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v4w\Box Sync\CraigNew\LEP\Analysis\Senate\"/>
    </mc:Choice>
  </mc:AlternateContent>
  <bookViews>
    <workbookView xWindow="0" yWindow="0" windowWidth="23040" windowHeight="9396"/>
  </bookViews>
  <sheets>
    <sheet name="All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11" i="1" l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510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409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10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3" i="1"/>
  <c r="H1870" i="1"/>
  <c r="X1867" i="1"/>
  <c r="X1868" i="1"/>
  <c r="X1869" i="1"/>
  <c r="X1870" i="1"/>
  <c r="N1869" i="1"/>
  <c r="N187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7" i="1"/>
  <c r="X208" i="1"/>
  <c r="X209" i="1"/>
  <c r="X210" i="1"/>
  <c r="X211" i="1"/>
  <c r="X212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N1825" i="1"/>
  <c r="N1826" i="1"/>
  <c r="N1827" i="1"/>
  <c r="N1828" i="1"/>
  <c r="N1829" i="1"/>
  <c r="N1830" i="1"/>
  <c r="N1831" i="1"/>
  <c r="N1832" i="1"/>
  <c r="N1833" i="1"/>
  <c r="N1834" i="1"/>
  <c r="N1835" i="1"/>
  <c r="N1837" i="1"/>
  <c r="N1838" i="1"/>
  <c r="N1841" i="1"/>
  <c r="N1842" i="1"/>
  <c r="N1844" i="1"/>
  <c r="N1845" i="1"/>
  <c r="N1846" i="1"/>
  <c r="N1847" i="1"/>
  <c r="N1848" i="1"/>
  <c r="N1849" i="1"/>
  <c r="N1850" i="1"/>
  <c r="N1851" i="1"/>
  <c r="N1852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723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2" i="1"/>
  <c r="H1713" i="1"/>
  <c r="H1714" i="1"/>
  <c r="H1715" i="1"/>
  <c r="H1716" i="1"/>
  <c r="H1717" i="1"/>
  <c r="H1718" i="1"/>
  <c r="H1719" i="1"/>
  <c r="H1720" i="1"/>
  <c r="H1721" i="1"/>
  <c r="H17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421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N1118" i="1"/>
  <c r="N1117" i="1"/>
  <c r="N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116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N980" i="1"/>
  <c r="N982" i="1"/>
  <c r="N983" i="1"/>
  <c r="N984" i="1"/>
  <c r="N985" i="1"/>
  <c r="N986" i="1"/>
  <c r="N987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15" i="1"/>
  <c r="N914" i="1"/>
  <c r="N913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712" i="1"/>
  <c r="AF7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611" i="1"/>
  <c r="N904" i="1"/>
  <c r="N905" i="1"/>
  <c r="N906" i="1"/>
  <c r="N907" i="1"/>
  <c r="N908" i="1"/>
  <c r="N909" i="1"/>
  <c r="N910" i="1"/>
  <c r="N911" i="1"/>
  <c r="N912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5" i="1"/>
  <c r="N836" i="1"/>
  <c r="N837" i="1"/>
  <c r="N838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5" i="1"/>
  <c r="N606" i="1"/>
  <c r="N607" i="1"/>
  <c r="N608" i="1"/>
  <c r="N609" i="1"/>
  <c r="N610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409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1" i="1"/>
  <c r="N252" i="1"/>
  <c r="N253" i="1"/>
  <c r="N254" i="1"/>
  <c r="N255" i="1"/>
  <c r="N256" i="1"/>
  <c r="N257" i="1"/>
  <c r="N258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204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36" i="1"/>
  <c r="AF131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10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3" i="1"/>
</calcChain>
</file>

<file path=xl/comments1.xml><?xml version="1.0" encoding="utf-8"?>
<comments xmlns="http://schemas.openxmlformats.org/spreadsheetml/2006/main">
  <authors>
    <author>Joey Nedland</author>
  </authors>
  <commentList>
    <comment ref="AC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Positions: Majority Leader, Majority Whip, President Pro Tempore, Conference Chairman, Conference Secretary, Steering and Coordination Committee Chair, or Policy Committee Chairman</t>
        </r>
      </text>
    </comment>
    <comment ref="AD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Positions: Minority Leader, Minority Whip, Conference Secretary, Policy Committee Chairman, and Steering and Coordination Committee Chairman</t>
        </r>
      </text>
    </comment>
    <comment ref="B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1946</t>
        </r>
      </text>
    </comment>
    <comment ref="B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2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1959</t>
        </r>
      </text>
    </comment>
    <comment ref="B2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1970</t>
        </r>
      </text>
    </comment>
    <comment ref="B3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&amp; elected in 1962</t>
        </r>
      </text>
    </comment>
    <comment ref="B3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1948</t>
        </r>
      </text>
    </comment>
    <comment ref="B4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4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in 1966</t>
        </r>
      </text>
    </comment>
    <comment ref="B4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1964</t>
        </r>
      </text>
    </comment>
    <comment ref="B4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1947</t>
        </r>
      </text>
    </comment>
    <comment ref="B5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1954</t>
        </r>
      </text>
    </comment>
    <comment ref="B6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G6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Conservative Party</t>
        </r>
      </text>
    </comment>
    <comment ref="B6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
</t>
        </r>
      </text>
    </comment>
    <comment ref="B7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1946</t>
        </r>
      </text>
    </comment>
    <comment ref="B8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1950</t>
        </r>
      </text>
    </comment>
    <comment ref="B8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8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
</t>
        </r>
      </text>
    </comment>
    <comment ref="B8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1961</t>
        </r>
      </text>
    </comment>
    <comment ref="B9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1971, specially elected in 1972</t>
        </r>
      </text>
    </comment>
    <comment ref="B9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1965, specially elected in 1966</t>
        </r>
      </text>
    </comment>
    <comment ref="G9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Independent Candidate</t>
        </r>
      </text>
    </comment>
    <comment ref="B9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1958</t>
        </r>
      </text>
    </comment>
    <comment ref="B10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1957</t>
        </r>
      </text>
    </comment>
    <comment ref="B10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1946</t>
        </r>
      </text>
    </comment>
    <comment ref="B10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12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1959</t>
        </r>
      </text>
    </comment>
    <comment ref="B12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1970</t>
        </r>
      </text>
    </comment>
    <comment ref="B13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&amp; elected in 1962</t>
        </r>
      </text>
    </comment>
    <comment ref="B13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1948</t>
        </r>
      </text>
    </comment>
    <comment ref="B14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4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in 1966</t>
        </r>
      </text>
    </comment>
    <comment ref="B14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1964</t>
        </r>
      </text>
    </comment>
    <comment ref="B15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1947</t>
        </r>
      </text>
    </comment>
    <comment ref="B15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1954</t>
        </r>
      </text>
    </comment>
    <comment ref="B16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6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(after contested results) in 1975</t>
        </r>
      </text>
    </comment>
    <comment ref="W16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Never served an entire term (vacated seat for first 8 mos.)</t>
        </r>
      </text>
    </comment>
    <comment ref="G16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Conservative Party</t>
        </r>
      </text>
    </comment>
    <comment ref="B17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
</t>
        </r>
      </text>
    </comment>
    <comment ref="B17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1946</t>
        </r>
      </text>
    </comment>
    <comment ref="B18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1950</t>
        </r>
      </text>
    </comment>
    <comment ref="B18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18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
</t>
        </r>
      </text>
    </comment>
    <comment ref="B18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1961</t>
        </r>
      </text>
    </comment>
    <comment ref="B19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1971, specially elected in 1972</t>
        </r>
      </text>
    </comment>
    <comment ref="B19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1965, specially elected in 1966</t>
        </r>
      </text>
    </comment>
    <comment ref="G19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Independent Candidate</t>
        </r>
      </text>
    </comment>
    <comment ref="B19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1958</t>
        </r>
      </text>
    </comment>
    <comment ref="B20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1957</t>
        </r>
      </text>
    </comment>
    <comment ref="B20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1946</t>
        </r>
      </text>
    </comment>
    <comment ref="B20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23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1970</t>
        </r>
      </text>
    </comment>
    <comment ref="B23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&amp; elected in 1962</t>
        </r>
      </text>
    </comment>
    <comment ref="B24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1948</t>
        </r>
      </text>
    </comment>
    <comment ref="B24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24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in 1966</t>
        </r>
      </text>
    </comment>
    <comment ref="B25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1976</t>
        </r>
      </text>
    </comment>
    <comment ref="B25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1947</t>
        </r>
      </text>
    </comment>
    <comment ref="B26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(after contested election) in 1975</t>
        </r>
      </text>
    </comment>
    <comment ref="B26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27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
</t>
        </r>
      </text>
    </comment>
    <comment ref="B27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1946</t>
        </r>
      </text>
    </comment>
    <comment ref="B28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28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29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1961</t>
        </r>
      </text>
    </comment>
    <comment ref="B29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1972</t>
        </r>
      </text>
    </comment>
    <comment ref="B29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1965, specially elected in 1966</t>
        </r>
      </text>
    </comment>
    <comment ref="B30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1958</t>
        </r>
      </text>
    </comment>
    <comment ref="B30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1957</t>
        </r>
      </text>
    </comment>
    <comment ref="B30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1978</t>
        </r>
      </text>
    </comment>
    <comment ref="B31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33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electrd in 1970</t>
        </r>
      </text>
    </comment>
    <comment ref="B34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Specialy elected in 1948</t>
        </r>
      </text>
    </comment>
    <comment ref="B35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35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1978</t>
        </r>
      </text>
    </comment>
    <comment ref="B35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1947</t>
        </r>
      </text>
    </comment>
    <comment ref="B36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(after contested election) in 1975</t>
        </r>
      </text>
    </comment>
    <comment ref="B37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1946</t>
        </r>
      </text>
    </comment>
    <comment ref="B37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</t>
        </r>
      </text>
    </comment>
    <comment ref="B38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
</t>
        </r>
      </text>
    </comment>
    <comment ref="B38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39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1961</t>
        </r>
      </text>
    </comment>
    <comment ref="B39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1972</t>
        </r>
      </text>
    </comment>
    <comment ref="B40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40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1958</t>
        </r>
      </text>
    </comment>
    <comment ref="B40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1957</t>
        </r>
      </text>
    </comment>
    <comment ref="B41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44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Specialy elected in 1948</t>
        </r>
      </text>
    </comment>
    <comment ref="B44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1980</t>
        </r>
      </text>
    </comment>
    <comment ref="B44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45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1978</t>
        </r>
      </text>
    </comment>
    <comment ref="B45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1947</t>
        </r>
      </text>
    </comment>
    <comment ref="B47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</t>
        </r>
      </text>
    </comment>
    <comment ref="B48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48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
</t>
        </r>
      </text>
    </comment>
    <comment ref="B49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1961</t>
        </r>
      </text>
    </comment>
    <comment ref="B49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1972</t>
        </r>
      </text>
    </comment>
    <comment ref="B50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50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1958</t>
        </r>
      </text>
    </comment>
    <comment ref="B50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1957</t>
        </r>
      </text>
    </comment>
    <comment ref="B51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54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Specialy elected in 1948</t>
        </r>
      </text>
    </comment>
    <comment ref="B54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1980</t>
        </r>
      </text>
    </comment>
    <comment ref="B55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55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1978</t>
        </r>
      </text>
    </comment>
    <comment ref="B55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1947</t>
        </r>
      </text>
    </comment>
    <comment ref="B57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</t>
        </r>
      </text>
    </comment>
    <comment ref="B58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58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
</t>
        </r>
      </text>
    </comment>
    <comment ref="B59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1961</t>
        </r>
      </text>
    </comment>
    <comment ref="B59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1972</t>
        </r>
      </text>
    </comment>
    <comment ref="B60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1958</t>
        </r>
      </text>
    </comment>
    <comment ref="B60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1957</t>
        </r>
      </text>
    </comment>
    <comment ref="B61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64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1948</t>
        </r>
      </text>
    </comment>
    <comment ref="B64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1980</t>
        </r>
      </text>
    </comment>
    <comment ref="B65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65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1978</t>
        </r>
      </text>
    </comment>
    <comment ref="B65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1947</t>
        </r>
      </text>
    </comment>
    <comment ref="B67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</t>
        </r>
      </text>
    </comment>
    <comment ref="B69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69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70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1972</t>
        </r>
      </text>
    </comment>
    <comment ref="B70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1983</t>
        </r>
      </text>
    </comment>
    <comment ref="B70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1957</t>
        </r>
      </text>
    </comment>
    <comment ref="B71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74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1980</t>
        </r>
      </text>
    </comment>
    <comment ref="B75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75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1978</t>
        </r>
      </text>
    </comment>
    <comment ref="B75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1947</t>
        </r>
      </text>
    </comment>
    <comment ref="B76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1987</t>
        </r>
      </text>
    </comment>
    <comment ref="B77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</t>
        </r>
      </text>
    </comment>
    <comment ref="B79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79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80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1983</t>
        </r>
      </text>
    </comment>
    <comment ref="B80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1957</t>
        </r>
      </text>
    </comment>
    <comment ref="B81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83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1989</t>
        </r>
      </text>
    </comment>
    <comment ref="B85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1980</t>
        </r>
      </text>
    </comment>
    <comment ref="B85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85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1978</t>
        </r>
      </text>
    </comment>
    <comment ref="B87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</t>
        </r>
      </text>
    </comment>
    <comment ref="B89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89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91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1970</t>
        </r>
      </text>
    </comment>
    <comment ref="B92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1991</t>
        </r>
      </text>
    </comment>
    <comment ref="B93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appointed/elected in 1990</t>
        </r>
      </text>
    </comment>
    <comment ref="B93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1989</t>
        </r>
      </text>
    </comment>
    <comment ref="B95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1980</t>
        </r>
      </text>
    </comment>
    <comment ref="B95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95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1978</t>
        </r>
      </text>
    </comment>
    <comment ref="B97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1960</t>
        </r>
      </text>
    </comment>
    <comment ref="B98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1991</t>
        </r>
      </text>
    </comment>
    <comment ref="B99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Specialy elected in 1966</t>
        </r>
      </text>
    </comment>
    <comment ref="B99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101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102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03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1990</t>
        </r>
      </text>
    </comment>
    <comment ref="B104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1989</t>
        </r>
      </text>
    </comment>
    <comment ref="B105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1980</t>
        </r>
      </text>
    </comment>
    <comment ref="B105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05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1978</t>
        </r>
      </text>
    </comment>
    <comment ref="B108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 to Q. Burdick's old seat</t>
        </r>
      </text>
    </comment>
    <comment ref="B109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1991</t>
        </r>
      </text>
    </comment>
    <comment ref="B109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1966</t>
        </r>
      </text>
    </comment>
    <comment ref="B109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109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1993</t>
        </r>
      </text>
    </comment>
    <comment ref="B109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111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112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13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1990</t>
        </r>
      </text>
    </comment>
    <comment ref="B114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1989</t>
        </r>
      </text>
    </comment>
    <comment ref="B115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18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 to Q. Burdick's old seat</t>
        </r>
      </text>
    </comment>
    <comment ref="B118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19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119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120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20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122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122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23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1990</t>
        </r>
      </text>
    </comment>
    <comment ref="B124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1989</t>
        </r>
      </text>
    </comment>
    <comment ref="B124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25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28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1986</t>
        </r>
      </text>
    </comment>
    <comment ref="B128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29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29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129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130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30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132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132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34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1990</t>
        </r>
      </text>
    </comment>
    <comment ref="B135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36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38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1986</t>
        </r>
      </text>
    </comment>
    <comment ref="B139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39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39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140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140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40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142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1968</t>
        </r>
      </text>
    </comment>
    <comment ref="B143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44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2000</t>
        </r>
      </text>
    </comment>
    <comment ref="B144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1990</t>
        </r>
      </text>
    </comment>
    <comment ref="B145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46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46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2000</t>
        </r>
      </text>
    </comment>
    <comment ref="B148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Specialy elected in 1986</t>
        </r>
      </text>
    </comment>
    <comment ref="B149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49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49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1999</t>
        </r>
      </text>
    </comment>
    <comment ref="B149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150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1954</t>
        </r>
      </text>
    </comment>
    <comment ref="B150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50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152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in 2002</t>
        </r>
      </text>
    </comment>
    <comment ref="B152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Elected/Appointed in 1968</t>
        </r>
      </text>
    </comment>
    <comment ref="B153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54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2000
</t>
        </r>
      </text>
    </comment>
    <comment ref="B154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1990</t>
        </r>
      </text>
    </comment>
    <comment ref="B155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56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57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2002</t>
        </r>
      </text>
    </comment>
    <comment ref="B158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1986</t>
        </r>
      </text>
    </comment>
    <comment ref="B159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59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59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1999</t>
        </r>
      </text>
    </comment>
    <comment ref="B160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1966</t>
        </r>
      </text>
    </comment>
    <comment ref="B160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162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in 2002</t>
        </r>
      </text>
    </comment>
    <comment ref="B162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Elected/Appointed in 1968</t>
        </r>
      </text>
    </comment>
    <comment ref="B163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64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1990</t>
        </r>
      </text>
    </comment>
    <comment ref="B165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66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67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2002</t>
        </r>
      </text>
    </comment>
    <comment ref="B168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1986</t>
        </r>
      </text>
    </comment>
    <comment ref="B169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69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69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1999</t>
        </r>
      </text>
    </comment>
    <comment ref="B170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172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Appointed in 2002</t>
        </r>
      </text>
    </comment>
    <comment ref="B172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Elected/Appointed in 1968</t>
        </r>
      </text>
    </comment>
    <comment ref="B173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74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1990</t>
        </r>
      </text>
    </comment>
    <comment ref="B175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76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1962</t>
        </r>
      </text>
    </comment>
    <comment ref="B178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2006</t>
        </r>
      </text>
    </comment>
    <comment ref="B179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1986</t>
        </r>
      </text>
    </comment>
    <comment ref="B179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79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80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182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2007</t>
        </r>
      </text>
    </comment>
    <comment ref="B182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2002</t>
        </r>
      </text>
    </comment>
    <comment ref="B183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83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2009</t>
        </r>
      </text>
    </comment>
    <comment ref="B183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2009</t>
        </r>
      </text>
    </comment>
    <comment ref="B184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1990</t>
        </r>
      </text>
    </comment>
    <comment ref="B185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2009</t>
        </r>
      </text>
    </comment>
    <comment ref="B185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86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2009</t>
        </r>
      </text>
    </comment>
    <comment ref="B186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2010</t>
        </r>
      </text>
    </comment>
    <comment ref="B187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2007</t>
        </r>
      </text>
    </comment>
    <comment ref="B188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2006</t>
        </r>
      </text>
    </comment>
    <comment ref="B189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2009</t>
        </r>
      </text>
    </comment>
    <comment ref="B189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1986</t>
        </r>
      </text>
    </comment>
    <comment ref="B190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190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191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193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2007</t>
        </r>
      </text>
    </comment>
    <comment ref="B193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2002</t>
        </r>
      </text>
    </comment>
    <comment ref="B194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194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2009</t>
        </r>
      </text>
    </comment>
    <comment ref="B194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2010</t>
        </r>
      </text>
    </comment>
    <comment ref="B195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1990</t>
        </r>
      </text>
    </comment>
    <comment ref="B195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2010</t>
        </r>
      </text>
    </comment>
    <comment ref="B197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2010</t>
        </r>
      </text>
    </comment>
    <comment ref="B198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2007</t>
        </r>
      </text>
    </comment>
    <comment ref="B198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2011</t>
        </r>
      </text>
    </comment>
    <comment ref="B199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2006</t>
        </r>
      </text>
    </comment>
    <comment ref="B199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2009</t>
        </r>
      </text>
    </comment>
    <comment ref="B200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200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201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1993</t>
        </r>
      </text>
    </comment>
    <comment ref="B202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2010</t>
        </r>
      </text>
    </comment>
    <comment ref="B203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2007</t>
        </r>
      </text>
    </comment>
    <comment ref="B203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2002</t>
        </r>
      </text>
    </comment>
    <comment ref="B2043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1992</t>
        </r>
      </text>
    </comment>
    <comment ref="B204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2009</t>
        </r>
      </text>
    </comment>
    <comment ref="B205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2012</t>
        </r>
      </text>
    </comment>
    <comment ref="B2059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2010</t>
        </r>
      </text>
    </comment>
    <comment ref="B2075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2013</t>
        </r>
      </text>
    </comment>
    <comment ref="B208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2007</t>
        </r>
      </text>
    </comment>
    <comment ref="B209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2011</t>
        </r>
      </text>
    </comment>
    <comment ref="B2094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2006</t>
        </r>
      </text>
    </comment>
    <comment ref="B2100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2009</t>
        </r>
      </text>
    </comment>
    <comment ref="B2108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1994</t>
        </r>
      </text>
    </comment>
    <comment ref="B2111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1996</t>
        </r>
      </text>
    </comment>
    <comment ref="B2116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2013</t>
        </r>
      </text>
    </comment>
    <comment ref="B2132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elected in 2010</t>
        </r>
      </text>
    </comment>
    <comment ref="B2137" authorId="0" shapeId="0">
      <text>
        <r>
          <rPr>
            <b/>
            <sz val="9"/>
            <color indexed="81"/>
            <rFont val="Calibri"/>
          </rPr>
          <t>Joey Nedland:</t>
        </r>
        <r>
          <rPr>
            <sz val="9"/>
            <color indexed="81"/>
            <rFont val="Calibri"/>
          </rPr>
          <t xml:space="preserve">
Specially appointed in 2007</t>
        </r>
      </text>
    </comment>
  </commentList>
</comments>
</file>

<file path=xl/sharedStrings.xml><?xml version="1.0" encoding="utf-8"?>
<sst xmlns="http://schemas.openxmlformats.org/spreadsheetml/2006/main" count="4473" uniqueCount="852">
  <si>
    <t>thomas_num</t>
  </si>
  <si>
    <t>thomas_name</t>
  </si>
  <si>
    <t>icpsr</t>
  </si>
  <si>
    <t>congress</t>
  </si>
  <si>
    <t>year</t>
  </si>
  <si>
    <t>st_name</t>
  </si>
  <si>
    <t>dem</t>
  </si>
  <si>
    <t>majority</t>
  </si>
  <si>
    <t>elected</t>
  </si>
  <si>
    <t>female</t>
  </si>
  <si>
    <t>afam</t>
  </si>
  <si>
    <t>latino</t>
  </si>
  <si>
    <t>votepct</t>
  </si>
  <si>
    <t>votepct_sq</t>
  </si>
  <si>
    <t>dwnom1</t>
  </si>
  <si>
    <t>meddist</t>
  </si>
  <si>
    <t>majdist</t>
  </si>
  <si>
    <t>speaker</t>
  </si>
  <si>
    <t>chair</t>
  </si>
  <si>
    <t>subchr</t>
  </si>
  <si>
    <t>power</t>
  </si>
  <si>
    <t>budget</t>
  </si>
  <si>
    <t>seniority</t>
  </si>
  <si>
    <t>sensq</t>
  </si>
  <si>
    <t>state_leg</t>
  </si>
  <si>
    <t>state_leg_prof</t>
  </si>
  <si>
    <t>maj_leader</t>
  </si>
  <si>
    <t>min_leader</t>
  </si>
  <si>
    <t>south</t>
  </si>
  <si>
    <t>south_dem</t>
  </si>
  <si>
    <t>ss_bills</t>
  </si>
  <si>
    <t>ss_aic</t>
  </si>
  <si>
    <t>ss_abc</t>
  </si>
  <si>
    <t>ss_pass</t>
  </si>
  <si>
    <t>ss_law</t>
  </si>
  <si>
    <t>s_bills</t>
  </si>
  <si>
    <t>s_aic</t>
  </si>
  <si>
    <t>s_abc</t>
  </si>
  <si>
    <t>s_pass</t>
  </si>
  <si>
    <t>s_law</t>
  </si>
  <si>
    <t>c_bills</t>
  </si>
  <si>
    <t>c_aic</t>
  </si>
  <si>
    <t>c_abc</t>
  </si>
  <si>
    <t>c_pass</t>
  </si>
  <si>
    <t>c_law</t>
  </si>
  <si>
    <t>all_bills</t>
  </si>
  <si>
    <t>all_aic</t>
  </si>
  <si>
    <t>all_abc</t>
  </si>
  <si>
    <t>all_pass</t>
  </si>
  <si>
    <t>all_law</t>
  </si>
  <si>
    <t>les</t>
  </si>
  <si>
    <t>leslag</t>
  </si>
  <si>
    <t>Numeric counter for order in THOMAS data from 93rd - 110th Congresses</t>
  </si>
  <si>
    <t>Legislator name, as given in THOMAS</t>
  </si>
  <si>
    <t>ICPSR number, according to Poole and Rosenthal</t>
  </si>
  <si>
    <t>Congress number</t>
  </si>
  <si>
    <t>Year at start of Congress</t>
  </si>
  <si>
    <t>Two-letter state code</t>
  </si>
  <si>
    <t>1 = Democrat</t>
  </si>
  <si>
    <t>1 = majority party member</t>
  </si>
  <si>
    <t>Year first elected to House</t>
  </si>
  <si>
    <t>1 = female</t>
  </si>
  <si>
    <t>1 = African American</t>
  </si>
  <si>
    <t>1 = Latino/a</t>
  </si>
  <si>
    <t>Percent vote received to enter this Congress</t>
  </si>
  <si>
    <t>votepct squared</t>
  </si>
  <si>
    <t>First-dimension DW-NOMINATE score</t>
  </si>
  <si>
    <t>Absolute distance from floor median (DW-NOMINATE)</t>
  </si>
  <si>
    <t>Absolute distance from majority party median (DW-NOMINATE)</t>
  </si>
  <si>
    <t>1= Speaker</t>
  </si>
  <si>
    <t>1 = Member of Appropriation, Rules, or Ways and Means</t>
  </si>
  <si>
    <t>1 = Member of Budget</t>
  </si>
  <si>
    <t>Seniority, number of terms served counting current</t>
  </si>
  <si>
    <t>Seniority squared</t>
  </si>
  <si>
    <t>1 = served in state legislature</t>
  </si>
  <si>
    <t>state_leg * state legislature professionalism</t>
  </si>
  <si>
    <t>1 = Majority party leadership</t>
  </si>
  <si>
    <t>1 = Minority party leadership</t>
  </si>
  <si>
    <t>11 states of confederacy and OK and KY</t>
  </si>
  <si>
    <t>1 = Southern Democrat</t>
  </si>
  <si>
    <t>Number of substantive and significant bills sponsored</t>
  </si>
  <si>
    <t>Number of substantive and significant bills with action in committee</t>
  </si>
  <si>
    <t>Number of substantive and significant bills with action beyond committee</t>
  </si>
  <si>
    <t>Number of substantive and significant bills passed House</t>
  </si>
  <si>
    <t>Number of substantive and significant bills became law</t>
  </si>
  <si>
    <t>Number of substantive bills sponsored</t>
  </si>
  <si>
    <t>Number of substantive bills with action in committee</t>
  </si>
  <si>
    <t>Number of substantive bills with action beyond committee</t>
  </si>
  <si>
    <t>Number of substantive bills passed House</t>
  </si>
  <si>
    <t>Number of substantive bills became law</t>
  </si>
  <si>
    <t>Number of commemorative bills sponsored</t>
  </si>
  <si>
    <t>Number of commemorative bills with action in committee</t>
  </si>
  <si>
    <t>Number of commemorative bills with action beyond committee</t>
  </si>
  <si>
    <t>Number of commemorative bills passed House</t>
  </si>
  <si>
    <t>Number of commemorative bills became law</t>
  </si>
  <si>
    <t>Total bills sponsored</t>
  </si>
  <si>
    <t>Total bills with action in committee</t>
  </si>
  <si>
    <t>Total bills with action beyond committee</t>
  </si>
  <si>
    <t>Total bills passed House</t>
  </si>
  <si>
    <t>Total bills became law</t>
  </si>
  <si>
    <t>Legislative Effectiveness Score (1-5-10)</t>
  </si>
  <si>
    <t>Lagged LES</t>
  </si>
  <si>
    <t>1 = Committee chair</t>
  </si>
  <si>
    <t>1 = Subcommittee chair</t>
  </si>
  <si>
    <t>-</t>
  </si>
  <si>
    <t>ALABAMA</t>
  </si>
  <si>
    <t>SPARKMAN J</t>
  </si>
  <si>
    <t>ALLEN J</t>
  </si>
  <si>
    <t>ALASKA</t>
  </si>
  <si>
    <t>GRAVEL M</t>
  </si>
  <si>
    <t>STEVENS T</t>
  </si>
  <si>
    <t>ARIZONA</t>
  </si>
  <si>
    <t>GOLDWATER B</t>
  </si>
  <si>
    <t>FANNIN P</t>
  </si>
  <si>
    <t>ARKANSA</t>
  </si>
  <si>
    <t>MCCLELLAN J</t>
  </si>
  <si>
    <t>FULBRIGHT J</t>
  </si>
  <si>
    <t>CALIFOR</t>
  </si>
  <si>
    <t>TUNNEY J</t>
  </si>
  <si>
    <t>CRANSTON A</t>
  </si>
  <si>
    <t>COLORAD</t>
  </si>
  <si>
    <t>HASKELL F</t>
  </si>
  <si>
    <t>DOMINICK P</t>
  </si>
  <si>
    <t>CONNECT</t>
  </si>
  <si>
    <t>WEICKER L</t>
  </si>
  <si>
    <t>RIBICOFF A</t>
  </si>
  <si>
    <t>DELAWAR</t>
  </si>
  <si>
    <t>BIDEN J</t>
  </si>
  <si>
    <t>ROTH W</t>
  </si>
  <si>
    <t>FLORIDA</t>
  </si>
  <si>
    <t>GURNEY E</t>
  </si>
  <si>
    <t>CHILES L</t>
  </si>
  <si>
    <t>GEORGIA</t>
  </si>
  <si>
    <t>TALMADGE H</t>
  </si>
  <si>
    <t>NUNN S</t>
  </si>
  <si>
    <t>HAWAII</t>
  </si>
  <si>
    <t>FONG H</t>
  </si>
  <si>
    <t>INOUYE D</t>
  </si>
  <si>
    <t>IDAHO</t>
  </si>
  <si>
    <t>MCCLURE J</t>
  </si>
  <si>
    <t>CHURCH F</t>
  </si>
  <si>
    <t>ILLINOI</t>
  </si>
  <si>
    <t>STEVENSON A</t>
  </si>
  <si>
    <t>PERCY C</t>
  </si>
  <si>
    <t>INDIANA</t>
  </si>
  <si>
    <t>BAYH B</t>
  </si>
  <si>
    <t>HARTKE V</t>
  </si>
  <si>
    <t>IOWA</t>
  </si>
  <si>
    <t>HUGHES H</t>
  </si>
  <si>
    <t>CLARK D</t>
  </si>
  <si>
    <t>KANSAS</t>
  </si>
  <si>
    <t>PEARSON J</t>
  </si>
  <si>
    <t>DOLE R</t>
  </si>
  <si>
    <t>KENTUCK</t>
  </si>
  <si>
    <t>HUDDLESTON</t>
  </si>
  <si>
    <t>COOK M</t>
  </si>
  <si>
    <t>LOUISIA</t>
  </si>
  <si>
    <t>LONG R</t>
  </si>
  <si>
    <t>JOHNSTON J</t>
  </si>
  <si>
    <t>MAINE</t>
  </si>
  <si>
    <t>MUSKIE E</t>
  </si>
  <si>
    <t>HATHAWAY W</t>
  </si>
  <si>
    <t>MARYLAN</t>
  </si>
  <si>
    <t>BEALL G</t>
  </si>
  <si>
    <t>MATHIAS C</t>
  </si>
  <si>
    <t>MASSACH</t>
  </si>
  <si>
    <t>KENNEDY E</t>
  </si>
  <si>
    <t>BROOKE E</t>
  </si>
  <si>
    <t>MICHIGA</t>
  </si>
  <si>
    <t>GRIFFIN R</t>
  </si>
  <si>
    <t>HART P</t>
  </si>
  <si>
    <t>MINNESO</t>
  </si>
  <si>
    <t>HUMPHREY H</t>
  </si>
  <si>
    <t>MISSISS</t>
  </si>
  <si>
    <t>STENNIS J</t>
  </si>
  <si>
    <t>EASTLAND J</t>
  </si>
  <si>
    <t>MISSOUR</t>
  </si>
  <si>
    <t>EAGLETON T</t>
  </si>
  <si>
    <t>SYMINGTON S</t>
  </si>
  <si>
    <t>MONTANA</t>
  </si>
  <si>
    <t>METCALF L</t>
  </si>
  <si>
    <t>MANSFIELD M</t>
  </si>
  <si>
    <t>NEBRASK</t>
  </si>
  <si>
    <t>HRUSKA R</t>
  </si>
  <si>
    <t>CURTIS C</t>
  </si>
  <si>
    <t>NEVADA</t>
  </si>
  <si>
    <t>CANNON H</t>
  </si>
  <si>
    <t>BIBLE A</t>
  </si>
  <si>
    <t>NEW HAM</t>
  </si>
  <si>
    <t>COTTON N</t>
  </si>
  <si>
    <t>NEW JER</t>
  </si>
  <si>
    <t>CASE C</t>
  </si>
  <si>
    <t>WILLIAMS H</t>
  </si>
  <si>
    <t>NEW MEX</t>
  </si>
  <si>
    <t>DOMENICI P</t>
  </si>
  <si>
    <t>MONTOYA J</t>
  </si>
  <si>
    <t>NEW YOR</t>
  </si>
  <si>
    <t>JAVITS J</t>
  </si>
  <si>
    <t>BUCKLEY J</t>
  </si>
  <si>
    <t>NORTH C</t>
  </si>
  <si>
    <t>ERVIN S</t>
  </si>
  <si>
    <t>HELMS J</t>
  </si>
  <si>
    <t>NORTH D</t>
  </si>
  <si>
    <t>BURDICK Q</t>
  </si>
  <si>
    <t>YOUNG M</t>
  </si>
  <si>
    <t>OHIO</t>
  </si>
  <si>
    <t>TAFT R</t>
  </si>
  <si>
    <t>SAXBE W</t>
  </si>
  <si>
    <t>METZENBAUM</t>
  </si>
  <si>
    <t>OKLAHOM</t>
  </si>
  <si>
    <t>BARTLETT D</t>
  </si>
  <si>
    <t>BELLMON H</t>
  </si>
  <si>
    <t>OREGON</t>
  </si>
  <si>
    <t>PACKWOOD B</t>
  </si>
  <si>
    <t>HATFIELD M</t>
  </si>
  <si>
    <t>PENNSYL</t>
  </si>
  <si>
    <t>SCOTT H</t>
  </si>
  <si>
    <t>SCHWEIKER R</t>
  </si>
  <si>
    <t>RHODE I</t>
  </si>
  <si>
    <t>PELL C</t>
  </si>
  <si>
    <t>PASTORE J</t>
  </si>
  <si>
    <t>SOUTH C</t>
  </si>
  <si>
    <t>HOLLINGS E</t>
  </si>
  <si>
    <t>SOUTH D</t>
  </si>
  <si>
    <t>ABOUREZK J</t>
  </si>
  <si>
    <t>MCGOVERN G</t>
  </si>
  <si>
    <t>TENNESS</t>
  </si>
  <si>
    <t>BAKER H</t>
  </si>
  <si>
    <t>BROCK B</t>
  </si>
  <si>
    <t>TEXAS</t>
  </si>
  <si>
    <t>TOWER J</t>
  </si>
  <si>
    <t>BENTSEN L</t>
  </si>
  <si>
    <t>UTAH</t>
  </si>
  <si>
    <t>MOSS F</t>
  </si>
  <si>
    <t>BENNETT W</t>
  </si>
  <si>
    <t>VERMONT</t>
  </si>
  <si>
    <t>AIKEN G</t>
  </si>
  <si>
    <t>VIRGINI</t>
  </si>
  <si>
    <t>SCOTT W</t>
  </si>
  <si>
    <t>WASHING</t>
  </si>
  <si>
    <t>MAGNUSON W</t>
  </si>
  <si>
    <t>JACKSON H</t>
  </si>
  <si>
    <t>WEST VI</t>
  </si>
  <si>
    <t>BYRD R</t>
  </si>
  <si>
    <t>WISCONS</t>
  </si>
  <si>
    <t>NELSON G</t>
  </si>
  <si>
    <t>WYOMING</t>
  </si>
  <si>
    <t>MCGEE G</t>
  </si>
  <si>
    <t>HANSEN C</t>
  </si>
  <si>
    <t>com_agr</t>
  </si>
  <si>
    <t>com_approp</t>
  </si>
  <si>
    <t>com_armedserv</t>
  </si>
  <si>
    <t>com_gov</t>
  </si>
  <si>
    <t>com_aerospace</t>
  </si>
  <si>
    <t>com_bank</t>
  </si>
  <si>
    <t>com_comm</t>
  </si>
  <si>
    <t>com_DC</t>
  </si>
  <si>
    <t>com_finance</t>
  </si>
  <si>
    <t>com_fr</t>
  </si>
  <si>
    <t>com_interior</t>
  </si>
  <si>
    <t>com_jud</t>
  </si>
  <si>
    <t>com_labor</t>
  </si>
  <si>
    <t>com_post</t>
  </si>
  <si>
    <t>com_publ</t>
  </si>
  <si>
    <t>com_rules</t>
  </si>
  <si>
    <t>com_vet</t>
  </si>
  <si>
    <t>1 = Chair of Committee on Aeronautical and Space Sciences</t>
  </si>
  <si>
    <t>1 = Chair of Committee on Agriculture and Forestry</t>
  </si>
  <si>
    <t>1 = Chair of Committee on Appropriations</t>
  </si>
  <si>
    <t>1 = Chair of Committee on Armed Services</t>
  </si>
  <si>
    <t>1 = Chair of Committee on Banking, Housing, and Urban Affairs</t>
  </si>
  <si>
    <t>1 = Chair of Committee on Commerce</t>
  </si>
  <si>
    <t>1 = Chair of Committee on Washington, DC</t>
  </si>
  <si>
    <t>1 = Chair of Committee on Finance</t>
  </si>
  <si>
    <t>1 = Chair of Committee on Foreign Relations</t>
  </si>
  <si>
    <t>1 = Chair of Committee on Government Operations</t>
  </si>
  <si>
    <t>1 = Chair of Committee on Interior and Insular Affairs</t>
  </si>
  <si>
    <t>1 = Chair of Committee on the Judiciary</t>
  </si>
  <si>
    <t>1 = Chair of Committee on Labor and Public Welfare</t>
  </si>
  <si>
    <t>1 = Chair of Committee on Post Office and Civil Service</t>
  </si>
  <si>
    <t>1 = Chair of Committee on Public Works</t>
  </si>
  <si>
    <t>1 = Chair of Committee on Rules and Administration</t>
  </si>
  <si>
    <t>1 = Chair of Committee on Veterans Affairs</t>
  </si>
  <si>
    <t>selcom_nut</t>
  </si>
  <si>
    <t>1 = Chair of Select Committee on Nutrition and Human Needs</t>
  </si>
  <si>
    <t>1 = Chair of Select Committee on Presidential Campaign Activities</t>
  </si>
  <si>
    <t>1 = Chair of Select Committee on Standards and Conduct</t>
  </si>
  <si>
    <t>1 = Chair of Special Committee on Aging</t>
  </si>
  <si>
    <t>1 = Chair of Special Committee to Study Questions Related to Secret Gov't Docs</t>
  </si>
  <si>
    <t>1 = Chair of Special Committee on the Termination of the National Emergency</t>
  </si>
  <si>
    <t>speccom_emer</t>
  </si>
  <si>
    <t>speccom_questions</t>
  </si>
  <si>
    <t>speccom_aging</t>
  </si>
  <si>
    <t>selcom_standards</t>
  </si>
  <si>
    <t>selcom_smallbus</t>
  </si>
  <si>
    <t>selcom_pca</t>
  </si>
  <si>
    <t>ALLEN</t>
  </si>
  <si>
    <t>GRAVEL</t>
  </si>
  <si>
    <t>STEVENS</t>
  </si>
  <si>
    <t>FANNIN</t>
  </si>
  <si>
    <t>GOLDWATER</t>
  </si>
  <si>
    <t>MCCLELLAN</t>
  </si>
  <si>
    <t>BUMPERS</t>
  </si>
  <si>
    <t>CRANSTON</t>
  </si>
  <si>
    <t>TUNNEY</t>
  </si>
  <si>
    <t>HASKELL</t>
  </si>
  <si>
    <t>HART  G</t>
  </si>
  <si>
    <t>WEICKER</t>
  </si>
  <si>
    <t>RIBICOFF</t>
  </si>
  <si>
    <t>BIDEN</t>
  </si>
  <si>
    <t>ROTH</t>
  </si>
  <si>
    <t>STONE</t>
  </si>
  <si>
    <t>CHILES</t>
  </si>
  <si>
    <t>TALMADGE</t>
  </si>
  <si>
    <t>NUNN</t>
  </si>
  <si>
    <t>INOUYE</t>
  </si>
  <si>
    <t>FONG</t>
  </si>
  <si>
    <t>MCCLURE</t>
  </si>
  <si>
    <t>CHURCH</t>
  </si>
  <si>
    <t>STEVENSON</t>
  </si>
  <si>
    <t>PERCY</t>
  </si>
  <si>
    <t>BAYH</t>
  </si>
  <si>
    <t>HARTKE</t>
  </si>
  <si>
    <t>CLARK</t>
  </si>
  <si>
    <t>CULVER</t>
  </si>
  <si>
    <t>DOLE</t>
  </si>
  <si>
    <t>PEARSON</t>
  </si>
  <si>
    <t>FORD</t>
  </si>
  <si>
    <t>JOHNSTON</t>
  </si>
  <si>
    <t>LONG</t>
  </si>
  <si>
    <t>MUSKIE</t>
  </si>
  <si>
    <t>HATHAWAY</t>
  </si>
  <si>
    <t>BEALL</t>
  </si>
  <si>
    <t>MATHIAS</t>
  </si>
  <si>
    <t>KENNEDY</t>
  </si>
  <si>
    <t>BROOKE</t>
  </si>
  <si>
    <t>HART  P</t>
  </si>
  <si>
    <t>GRIFFIN</t>
  </si>
  <si>
    <t>MONDALE</t>
  </si>
  <si>
    <t>HUMPHREY</t>
  </si>
  <si>
    <t>EASTLAND</t>
  </si>
  <si>
    <t>STENNIS</t>
  </si>
  <si>
    <t>EAGLETON</t>
  </si>
  <si>
    <t>SYMINGTON</t>
  </si>
  <si>
    <t>METCALF</t>
  </si>
  <si>
    <t>MANSFIELD</t>
  </si>
  <si>
    <t>CURTIS</t>
  </si>
  <si>
    <t>HRUSKA</t>
  </si>
  <si>
    <t>CANNON</t>
  </si>
  <si>
    <t>LAXALT</t>
  </si>
  <si>
    <t>MCINTYRE</t>
  </si>
  <si>
    <t>DURKIN</t>
  </si>
  <si>
    <t>CASE</t>
  </si>
  <si>
    <t>WILLIAMS</t>
  </si>
  <si>
    <t>DOMENICI</t>
  </si>
  <si>
    <t>MONTOYA</t>
  </si>
  <si>
    <t>JAVITS</t>
  </si>
  <si>
    <t>BUCKLEY</t>
  </si>
  <si>
    <t>MORGAN</t>
  </si>
  <si>
    <t>HELMS</t>
  </si>
  <si>
    <t>BURDICK</t>
  </si>
  <si>
    <t>GLENN</t>
  </si>
  <si>
    <t>TAFT</t>
  </si>
  <si>
    <t>BELLMON</t>
  </si>
  <si>
    <t>BARTLETT</t>
  </si>
  <si>
    <t>HATFIELD</t>
  </si>
  <si>
    <t>PACKWOOD</t>
  </si>
  <si>
    <t>SCOTT  H</t>
  </si>
  <si>
    <t>SCHWEIKER</t>
  </si>
  <si>
    <t>PELL</t>
  </si>
  <si>
    <t>THURMOND</t>
  </si>
  <si>
    <t>HOLLINGS</t>
  </si>
  <si>
    <t>ABOUREZK</t>
  </si>
  <si>
    <t>MCGOVERN</t>
  </si>
  <si>
    <t>BAKER</t>
  </si>
  <si>
    <t>BROCK</t>
  </si>
  <si>
    <t>BENTSEN</t>
  </si>
  <si>
    <t>MOSS</t>
  </si>
  <si>
    <t>GARN</t>
  </si>
  <si>
    <t>STAFFORD</t>
  </si>
  <si>
    <t>LEAHY</t>
  </si>
  <si>
    <t>BYRD H F</t>
  </si>
  <si>
    <t>SCOTT  W</t>
  </si>
  <si>
    <t>MAGNUSON</t>
  </si>
  <si>
    <t>JACKSON</t>
  </si>
  <si>
    <t>RANDOLPH</t>
  </si>
  <si>
    <t>BYRD R C</t>
  </si>
  <si>
    <t>NELSON</t>
  </si>
  <si>
    <t>PROXMIRE</t>
  </si>
  <si>
    <t>HANSEN</t>
  </si>
  <si>
    <t>MCGEE</t>
  </si>
  <si>
    <t>upperyrs</t>
  </si>
  <si>
    <t>loweryrs</t>
  </si>
  <si>
    <t>Years Spent in Upper House of State Leg.</t>
  </si>
  <si>
    <t>Years Spent in Lower House of State Leg.</t>
  </si>
  <si>
    <t>com_budget</t>
  </si>
  <si>
    <t>1 = Chair of Committee on Budget</t>
  </si>
  <si>
    <t>1 = Chair of Select Committee on Government Ops with Respect to Intelligence Activities</t>
  </si>
  <si>
    <t>selcom_intel</t>
  </si>
  <si>
    <t>1 = Chair of Select Committee on National Emergenices and Delegated Emergency Parties</t>
  </si>
  <si>
    <t>selcom_natlemergency</t>
  </si>
  <si>
    <t>ALLEN  J.</t>
  </si>
  <si>
    <t>ALLEN  M.</t>
  </si>
  <si>
    <t>DECONCINI</t>
  </si>
  <si>
    <t>HODGES</t>
  </si>
  <si>
    <t>HAYAKAWA</t>
  </si>
  <si>
    <t>HART</t>
  </si>
  <si>
    <t>MATSUNAGA</t>
  </si>
  <si>
    <t>LUGAR</t>
  </si>
  <si>
    <t>SARBANES</t>
  </si>
  <si>
    <t>RIEGLE</t>
  </si>
  <si>
    <t>HUMPHREY  H</t>
  </si>
  <si>
    <t>HUMPHREY  M</t>
  </si>
  <si>
    <t>ANDERSON</t>
  </si>
  <si>
    <t>DANFORTH</t>
  </si>
  <si>
    <t>MELCHER</t>
  </si>
  <si>
    <t>HATFIELD  P</t>
  </si>
  <si>
    <t>ZORINSKY</t>
  </si>
  <si>
    <t>SCHMITT</t>
  </si>
  <si>
    <t>MOYNIHAN</t>
  </si>
  <si>
    <t>HATFIELD  M</t>
  </si>
  <si>
    <t>HEINZ</t>
  </si>
  <si>
    <t>CHAFEE</t>
  </si>
  <si>
    <t>SASSER</t>
  </si>
  <si>
    <t>HATCH</t>
  </si>
  <si>
    <t>SCOTT</t>
  </si>
  <si>
    <t>BYRD  R</t>
  </si>
  <si>
    <t>WALLOP</t>
  </si>
  <si>
    <t>HEFLIN  H</t>
  </si>
  <si>
    <t>STEWART  D</t>
  </si>
  <si>
    <t>GRAVEL  M</t>
  </si>
  <si>
    <t>PRYOR  D</t>
  </si>
  <si>
    <t>BUMPERS  D</t>
  </si>
  <si>
    <t>HAYAKAWA  S</t>
  </si>
  <si>
    <t>CRANSTON  A</t>
  </si>
  <si>
    <t>ARMSTRONG</t>
  </si>
  <si>
    <t>WEICKER  L</t>
  </si>
  <si>
    <t>RIBICOFF  A</t>
  </si>
  <si>
    <t>BIDEN  J</t>
  </si>
  <si>
    <t>ROTH  W</t>
  </si>
  <si>
    <t>CHILES  L</t>
  </si>
  <si>
    <t>STONE  R</t>
  </si>
  <si>
    <t>TALMADGE  H</t>
  </si>
  <si>
    <t>NUNN  S</t>
  </si>
  <si>
    <t>INOUYE  D</t>
  </si>
  <si>
    <t>CHURCH  F</t>
  </si>
  <si>
    <t>MCCLURE  J</t>
  </si>
  <si>
    <t>PERCY  C</t>
  </si>
  <si>
    <t>BAYH  B</t>
  </si>
  <si>
    <t>LUGAR  R</t>
  </si>
  <si>
    <t>JEPSEN  R</t>
  </si>
  <si>
    <t>CULVER  J</t>
  </si>
  <si>
    <t>DOLE  R</t>
  </si>
  <si>
    <t>KASSEBAUM</t>
  </si>
  <si>
    <t>FORD  W</t>
  </si>
  <si>
    <t>LONG  R</t>
  </si>
  <si>
    <t>JOHNSTON  J</t>
  </si>
  <si>
    <t>COHEN  W</t>
  </si>
  <si>
    <t>MUSKIE  E</t>
  </si>
  <si>
    <t>MITCHELL  G</t>
  </si>
  <si>
    <t>SARBANES  P</t>
  </si>
  <si>
    <t>MATHIAS  C</t>
  </si>
  <si>
    <t>TSONGAS  P</t>
  </si>
  <si>
    <t>LEVIN  C</t>
  </si>
  <si>
    <t>RIEGLE  D</t>
  </si>
  <si>
    <t>DURENBERGER</t>
  </si>
  <si>
    <t>BOSCHWITZ</t>
  </si>
  <si>
    <t>COCHRAN  T</t>
  </si>
  <si>
    <t>STENNIS  J</t>
  </si>
  <si>
    <t>EAGLETON  T</t>
  </si>
  <si>
    <t>DANFORTH  J</t>
  </si>
  <si>
    <t>MELCHER  J</t>
  </si>
  <si>
    <t>BAUCUS  M</t>
  </si>
  <si>
    <t>EXON  J</t>
  </si>
  <si>
    <t>ZORINSKY  E</t>
  </si>
  <si>
    <t>LAXALT  P</t>
  </si>
  <si>
    <t>CANNON  H</t>
  </si>
  <si>
    <t>DURKIN  J</t>
  </si>
  <si>
    <t>HUMPHREY  G</t>
  </si>
  <si>
    <t>WILLIAMS  H</t>
  </si>
  <si>
    <t>BRADLEY  W</t>
  </si>
  <si>
    <t>SCHMITT  H</t>
  </si>
  <si>
    <t>DOMENICI  P</t>
  </si>
  <si>
    <t>JAVITS  J</t>
  </si>
  <si>
    <t>MOYNIHAN  P</t>
  </si>
  <si>
    <t>HELMS  J</t>
  </si>
  <si>
    <t>MORGAN  R</t>
  </si>
  <si>
    <t>YOUNG  M</t>
  </si>
  <si>
    <t>BURDICK  Q</t>
  </si>
  <si>
    <t>GLENN  J</t>
  </si>
  <si>
    <t>BELLMON  H</t>
  </si>
  <si>
    <t>BOREN  D</t>
  </si>
  <si>
    <t>PACKWOOD  R</t>
  </si>
  <si>
    <t>HEINZ  J</t>
  </si>
  <si>
    <t>PELL  C</t>
  </si>
  <si>
    <t>CHAFEE  J</t>
  </si>
  <si>
    <t>MCGOVERN  G</t>
  </si>
  <si>
    <t>PRESSLER  L</t>
  </si>
  <si>
    <t>SASSER  J</t>
  </si>
  <si>
    <t>BAKER  H</t>
  </si>
  <si>
    <t>BENTSEN  L</t>
  </si>
  <si>
    <t>TOWER  J</t>
  </si>
  <si>
    <t>HATCH  O</t>
  </si>
  <si>
    <t>GARN  J</t>
  </si>
  <si>
    <t>LEAHY  P</t>
  </si>
  <si>
    <t>STAFFORD  R</t>
  </si>
  <si>
    <t>WARNER  J</t>
  </si>
  <si>
    <t>BYRD  HF</t>
  </si>
  <si>
    <t>MAGNUSON  W</t>
  </si>
  <si>
    <t>JACKSON  H</t>
  </si>
  <si>
    <t>RANDOLPH  J</t>
  </si>
  <si>
    <t>BYRD  RC</t>
  </si>
  <si>
    <t>NELSON  G</t>
  </si>
  <si>
    <t>PROXMIRE  W</t>
  </si>
  <si>
    <t>WALLOP  M</t>
  </si>
  <si>
    <t>SIMPSON  A</t>
  </si>
  <si>
    <t>com_energy</t>
  </si>
  <si>
    <t>1 = Chair of Committee on Energy and Natural Resources</t>
  </si>
  <si>
    <t>com_jointecon</t>
  </si>
  <si>
    <t>1 = Chair of Joint Economic Committee</t>
  </si>
  <si>
    <t>DENTON  J</t>
  </si>
  <si>
    <t>MURKOWSKI</t>
  </si>
  <si>
    <t>DODD  C JR</t>
  </si>
  <si>
    <t>HAWKINS  P</t>
  </si>
  <si>
    <t>MATTINGLY</t>
  </si>
  <si>
    <t>SYMMS  S</t>
  </si>
  <si>
    <t>DIXON  A</t>
  </si>
  <si>
    <t>QUAYLE  J D</t>
  </si>
  <si>
    <t>GRASSLEY  C</t>
  </si>
  <si>
    <t>RUDMAN  W</t>
  </si>
  <si>
    <t>BRADY  N</t>
  </si>
  <si>
    <t>EAST  J</t>
  </si>
  <si>
    <t>ANDREWS  M</t>
  </si>
  <si>
    <t>NICKLES  D</t>
  </si>
  <si>
    <t>SPECTER  A</t>
  </si>
  <si>
    <t>ABDNOR  J</t>
  </si>
  <si>
    <t>GORTON  S</t>
  </si>
  <si>
    <t>KASTEN  R</t>
  </si>
  <si>
    <t>1 = Chair of Select Committee on Ethics</t>
  </si>
  <si>
    <t>selcom_indian</t>
  </si>
  <si>
    <t>selcom_ethics</t>
  </si>
  <si>
    <t>WILSON</t>
  </si>
  <si>
    <t>HECHT</t>
  </si>
  <si>
    <t>LAUTENBERG</t>
  </si>
  <si>
    <t>BINGAMAN</t>
  </si>
  <si>
    <t>TRIBLE  P</t>
  </si>
  <si>
    <t>EVANS  D</t>
  </si>
  <si>
    <t>1 (NOT SELECT THIS YEAR)</t>
  </si>
  <si>
    <t>com_jointlibrary</t>
  </si>
  <si>
    <t>1 = Chair of Joint Committee on the Library</t>
  </si>
  <si>
    <t>2.5?</t>
  </si>
  <si>
    <t>SHELBY  RIC</t>
  </si>
  <si>
    <t>HEFLIN  HOW</t>
  </si>
  <si>
    <t>MCCAIN  JOH</t>
  </si>
  <si>
    <t>PRYOR  DAVI</t>
  </si>
  <si>
    <t>BUMPERS  DA</t>
  </si>
  <si>
    <t>WILSON  PET</t>
  </si>
  <si>
    <t>WIRTH  TIMO</t>
  </si>
  <si>
    <t>DODD  CHRIS</t>
  </si>
  <si>
    <t>LIEBERMAN</t>
  </si>
  <si>
    <t>ROTH  WILLI</t>
  </si>
  <si>
    <t>BIDEN  JOSE</t>
  </si>
  <si>
    <t>MACK  CONNI</t>
  </si>
  <si>
    <t>GRAHAM  BOB</t>
  </si>
  <si>
    <t>NUNN  SAM</t>
  </si>
  <si>
    <t>FOWLER  WYC</t>
  </si>
  <si>
    <t>INOUYE  DAN</t>
  </si>
  <si>
    <t>AKAKA</t>
  </si>
  <si>
    <t>MCCLURE  JA</t>
  </si>
  <si>
    <t>SYMMS  STEV</t>
  </si>
  <si>
    <t>SIMON  PAUL</t>
  </si>
  <si>
    <t>DIXON  ALAN</t>
  </si>
  <si>
    <t>COATS  DANI</t>
  </si>
  <si>
    <t>LUGAR  RICH</t>
  </si>
  <si>
    <t>HARKIN  TOM</t>
  </si>
  <si>
    <t>DOLE  BOB</t>
  </si>
  <si>
    <t>FORD  WENDE</t>
  </si>
  <si>
    <t>MCCONNELL J</t>
  </si>
  <si>
    <t>BREAUX  JOH</t>
  </si>
  <si>
    <t>COHEN  WILL</t>
  </si>
  <si>
    <t>MIKULSKI  B</t>
  </si>
  <si>
    <t>KENNEDY  ED</t>
  </si>
  <si>
    <t>KERRY JOHN</t>
  </si>
  <si>
    <t>RIEGLE  DON</t>
  </si>
  <si>
    <t>LEVIN  CARL</t>
  </si>
  <si>
    <t>COCHRAN  TH</t>
  </si>
  <si>
    <t>LOTT TRENT</t>
  </si>
  <si>
    <t>BOND  CHRIS</t>
  </si>
  <si>
    <t>BAUCUS  MAX</t>
  </si>
  <si>
    <t>BURNS  CONR</t>
  </si>
  <si>
    <t>EXON  JOHN</t>
  </si>
  <si>
    <t>KERREY  ROB</t>
  </si>
  <si>
    <t>REID  HARRY</t>
  </si>
  <si>
    <t>BRYAN  RICH</t>
  </si>
  <si>
    <t>RUDMAN  WAR</t>
  </si>
  <si>
    <t>BRADLEY  WI</t>
  </si>
  <si>
    <t>BINGAMAN  J</t>
  </si>
  <si>
    <t>MOYNIHAN  D</t>
  </si>
  <si>
    <t>D'AMATO  AL</t>
  </si>
  <si>
    <t>HELMS  JESS</t>
  </si>
  <si>
    <t>SANFORD  TE</t>
  </si>
  <si>
    <t>BURDICK  QU</t>
  </si>
  <si>
    <t>CONRAD  KEN</t>
  </si>
  <si>
    <t>GLENN  JOHN</t>
  </si>
  <si>
    <t>BOREN  DAVI</t>
  </si>
  <si>
    <t>NICKLES  DO</t>
  </si>
  <si>
    <t>HEINZ  H. J</t>
  </si>
  <si>
    <t>SPECTER  AR</t>
  </si>
  <si>
    <t>PELL  CLAIB</t>
  </si>
  <si>
    <t>CHAFEE  JOH</t>
  </si>
  <si>
    <t>HOLLINGS  E</t>
  </si>
  <si>
    <t>DASCHLE  TH</t>
  </si>
  <si>
    <t>GORE  ALBER</t>
  </si>
  <si>
    <t>SASSER  JAM</t>
  </si>
  <si>
    <t>BENTSEN  LL</t>
  </si>
  <si>
    <t>GRAMM  WILL</t>
  </si>
  <si>
    <t>GARN  JAKE</t>
  </si>
  <si>
    <t>HATCH  ORRI</t>
  </si>
  <si>
    <t>JEFFORDS  J</t>
  </si>
  <si>
    <t>LEAHY  PATR</t>
  </si>
  <si>
    <t>WARNER  JOH</t>
  </si>
  <si>
    <t>ROBB  CHARL</t>
  </si>
  <si>
    <t>ADAMS  BROC</t>
  </si>
  <si>
    <t>GORTON  SLA</t>
  </si>
  <si>
    <t>BYRD  ROBER</t>
  </si>
  <si>
    <t>ROCKEFELLER</t>
  </si>
  <si>
    <t>KASTEN  ROB</t>
  </si>
  <si>
    <t>KOHL  HERBE</t>
  </si>
  <si>
    <t>WALLOP  MAL</t>
  </si>
  <si>
    <t>SIMPSON  AL</t>
  </si>
  <si>
    <t>N/A</t>
  </si>
  <si>
    <t>com_jointprinting</t>
  </si>
  <si>
    <t>1 = Chair of Joint Committee on Printing</t>
  </si>
  <si>
    <t>SESSIONS</t>
  </si>
  <si>
    <t>SHELBY</t>
  </si>
  <si>
    <t>KYL</t>
  </si>
  <si>
    <t>MCCAIN</t>
  </si>
  <si>
    <t>PRYOR</t>
  </si>
  <si>
    <t>LINCOLN</t>
  </si>
  <si>
    <t>BOXER</t>
  </si>
  <si>
    <t>FEINSTEIN</t>
  </si>
  <si>
    <t>ALLARD</t>
  </si>
  <si>
    <t>CAMPBELL</t>
  </si>
  <si>
    <t>DODD</t>
  </si>
  <si>
    <t>CARPER</t>
  </si>
  <si>
    <t>NELSON  CLA</t>
  </si>
  <si>
    <t>CHAMBLISS</t>
  </si>
  <si>
    <t>MILLER</t>
  </si>
  <si>
    <t>CRAIG</t>
  </si>
  <si>
    <t>CRAPO</t>
  </si>
  <si>
    <t>DURBIN</t>
  </si>
  <si>
    <t>FITZGERALD</t>
  </si>
  <si>
    <t>GRASSLEY</t>
  </si>
  <si>
    <t>HARKIN</t>
  </si>
  <si>
    <t>BROWNBACK</t>
  </si>
  <si>
    <t>ROBERTS</t>
  </si>
  <si>
    <t>BUNNING</t>
  </si>
  <si>
    <t>MCCONNELL</t>
  </si>
  <si>
    <t>BREAUX</t>
  </si>
  <si>
    <t>LANDRIEU</t>
  </si>
  <si>
    <t>COLLINS</t>
  </si>
  <si>
    <t>SNOWE</t>
  </si>
  <si>
    <t>MIKULSKI</t>
  </si>
  <si>
    <t>KERRY  JOHN</t>
  </si>
  <si>
    <t>STABENOW</t>
  </si>
  <si>
    <t>DAYTON</t>
  </si>
  <si>
    <t>COLEMAN</t>
  </si>
  <si>
    <t>COCHRAN</t>
  </si>
  <si>
    <t>LOTT</t>
  </si>
  <si>
    <t>TALENT</t>
  </si>
  <si>
    <t>BOND</t>
  </si>
  <si>
    <t>BAUCUS</t>
  </si>
  <si>
    <t>BURNS</t>
  </si>
  <si>
    <t>HAGEL</t>
  </si>
  <si>
    <t>NELSON  BEN</t>
  </si>
  <si>
    <t>ENSIGN</t>
  </si>
  <si>
    <t>REID</t>
  </si>
  <si>
    <t>GREGG</t>
  </si>
  <si>
    <t>SUNUNU</t>
  </si>
  <si>
    <t>CORZINE</t>
  </si>
  <si>
    <t>CLINTON</t>
  </si>
  <si>
    <t>SCHUMER</t>
  </si>
  <si>
    <t>EDWARDS</t>
  </si>
  <si>
    <t>CONRAD</t>
  </si>
  <si>
    <t>DORGAN</t>
  </si>
  <si>
    <t>DEWINE</t>
  </si>
  <si>
    <t>VOINOVICH</t>
  </si>
  <si>
    <t>INHOFE</t>
  </si>
  <si>
    <t>SMITH  GORD</t>
  </si>
  <si>
    <t>WYDEN</t>
  </si>
  <si>
    <t>SANTORUM</t>
  </si>
  <si>
    <t>SPECTER</t>
  </si>
  <si>
    <t>REED</t>
  </si>
  <si>
    <t>GRAHAM</t>
  </si>
  <si>
    <t>DASCHLE</t>
  </si>
  <si>
    <t>JOHNSON</t>
  </si>
  <si>
    <t>FRIST</t>
  </si>
  <si>
    <t>ALEXANDER</t>
  </si>
  <si>
    <t>CORNYN</t>
  </si>
  <si>
    <t>HUTCHISON</t>
  </si>
  <si>
    <t>BENNETT</t>
  </si>
  <si>
    <t>JEFFORDS</t>
  </si>
  <si>
    <t>WARNER</t>
  </si>
  <si>
    <t>CANTWELL</t>
  </si>
  <si>
    <t>MURRAY</t>
  </si>
  <si>
    <t>FEINGOLD</t>
  </si>
  <si>
    <t>KOHL</t>
  </si>
  <si>
    <t>ENZI</t>
  </si>
  <si>
    <t>THOMAS</t>
  </si>
  <si>
    <t>SIMON  P</t>
  </si>
  <si>
    <t>HARKIN  T</t>
  </si>
  <si>
    <t>KENNEDY  E</t>
  </si>
  <si>
    <t>KERRY  J</t>
  </si>
  <si>
    <t>BROYHILL  J</t>
  </si>
  <si>
    <t>GORE  A</t>
  </si>
  <si>
    <t>GRAMM  P</t>
  </si>
  <si>
    <t>SHELBY  R</t>
  </si>
  <si>
    <t>MCCAIN  J</t>
  </si>
  <si>
    <t>WILSON  P</t>
  </si>
  <si>
    <t>WIRTH  T</t>
  </si>
  <si>
    <t>GRAHAM  B</t>
  </si>
  <si>
    <t>FOWLER  W</t>
  </si>
  <si>
    <t>BREAUX  J</t>
  </si>
  <si>
    <t>BOND  C</t>
  </si>
  <si>
    <t>KARNES D</t>
  </si>
  <si>
    <t>HECHT  C</t>
  </si>
  <si>
    <t>REID  H</t>
  </si>
  <si>
    <t>SANFORD  T</t>
  </si>
  <si>
    <t>CONRAD  K</t>
  </si>
  <si>
    <t>DASCHLE  T</t>
  </si>
  <si>
    <t>ADAMS  B</t>
  </si>
  <si>
    <t>selcom_irannicaragua</t>
  </si>
  <si>
    <t>1= Chair of Select Committee on Secret Military Assistance to Iran and the Nicaraguan Opposition</t>
  </si>
  <si>
    <t>HEFLIN</t>
  </si>
  <si>
    <t>SEYMOUR</t>
  </si>
  <si>
    <t>BROWN  HANK</t>
  </si>
  <si>
    <t>WIRTH</t>
  </si>
  <si>
    <t>MACK</t>
  </si>
  <si>
    <t>FOWLER</t>
  </si>
  <si>
    <t>SYMMS</t>
  </si>
  <si>
    <t>SIMON</t>
  </si>
  <si>
    <t>COATS</t>
  </si>
  <si>
    <t>JOHNSTON  B</t>
  </si>
  <si>
    <t>COHEN</t>
  </si>
  <si>
    <t>WELLSTONE</t>
  </si>
  <si>
    <t>EXON</t>
  </si>
  <si>
    <t>RUDMAN</t>
  </si>
  <si>
    <t>SMITH  ROBE</t>
  </si>
  <si>
    <t>BRADLEY</t>
  </si>
  <si>
    <t>D'AMATO</t>
  </si>
  <si>
    <t>SANFORD</t>
  </si>
  <si>
    <t>BURDICK2</t>
  </si>
  <si>
    <t>BOREN</t>
  </si>
  <si>
    <t>WOFFORD</t>
  </si>
  <si>
    <t>PRESSLER</t>
  </si>
  <si>
    <t>GORE</t>
  </si>
  <si>
    <t>GRAMM  PHIL</t>
  </si>
  <si>
    <t>ROBB</t>
  </si>
  <si>
    <t>ADAMS</t>
  </si>
  <si>
    <t>GORTON</t>
  </si>
  <si>
    <t>KASTEN</t>
  </si>
  <si>
    <t>SIMPSON</t>
  </si>
  <si>
    <t>COVERDELL</t>
  </si>
  <si>
    <t>KEMPTHORNE</t>
  </si>
  <si>
    <t>MOSELEY-BRA</t>
  </si>
  <si>
    <t>FAIRCLOTH</t>
  </si>
  <si>
    <t>MATHEWS</t>
  </si>
  <si>
    <t>KRUEGER</t>
  </si>
  <si>
    <t>com_jointorgcongress</t>
  </si>
  <si>
    <t>1 = Chair of Joint Committee on the Organization of Congress</t>
  </si>
  <si>
    <t>FRAHM</t>
  </si>
  <si>
    <t>ABRAHAM</t>
  </si>
  <si>
    <t>GRAMS</t>
  </si>
  <si>
    <t>ASHCROFT</t>
  </si>
  <si>
    <t>THOMPSON</t>
  </si>
  <si>
    <t>D'AMATO  A</t>
  </si>
  <si>
    <t>HUTCHINSON</t>
  </si>
  <si>
    <t>CLELAND</t>
  </si>
  <si>
    <t>TORRICELLI</t>
  </si>
  <si>
    <t>CARNAHAN</t>
  </si>
  <si>
    <t>SALAZAR</t>
  </si>
  <si>
    <t>MARTINEZ</t>
  </si>
  <si>
    <t>ISAKSON</t>
  </si>
  <si>
    <t>OBAMA</t>
  </si>
  <si>
    <t>VITTER</t>
  </si>
  <si>
    <t>MENENDEZ</t>
  </si>
  <si>
    <t>BURR</t>
  </si>
  <si>
    <t>COBURN</t>
  </si>
  <si>
    <t>DEMINT</t>
  </si>
  <si>
    <t>THUNE</t>
  </si>
  <si>
    <t>CARDIN</t>
  </si>
  <si>
    <t>KLOBUCHAR</t>
  </si>
  <si>
    <t>WICKER</t>
  </si>
  <si>
    <t>MCCASKILL</t>
  </si>
  <si>
    <t>TESTER</t>
  </si>
  <si>
    <t>BROWN</t>
  </si>
  <si>
    <t>CASEY</t>
  </si>
  <si>
    <t>WHITEHOUSE</t>
  </si>
  <si>
    <t>CORKER</t>
  </si>
  <si>
    <t>SANDERS</t>
  </si>
  <si>
    <t>WEBB</t>
  </si>
  <si>
    <t>BARRASSO</t>
  </si>
  <si>
    <t>BEGICH</t>
  </si>
  <si>
    <t>UDALL</t>
  </si>
  <si>
    <t>BENNET</t>
  </si>
  <si>
    <t>KAUFMAN</t>
  </si>
  <si>
    <t>COONS</t>
  </si>
  <si>
    <t>LEMIEUX</t>
  </si>
  <si>
    <t>RISCH</t>
  </si>
  <si>
    <t>BURRIS</t>
  </si>
  <si>
    <t>KIRK</t>
  </si>
  <si>
    <t>FRANKEN</t>
  </si>
  <si>
    <t>JOHANNS</t>
  </si>
  <si>
    <t>SHAHEEN</t>
  </si>
  <si>
    <t>GILLIBRAND</t>
  </si>
  <si>
    <t>HAGAN</t>
  </si>
  <si>
    <t>MERKLEY</t>
  </si>
  <si>
    <t>GOODWIN</t>
  </si>
  <si>
    <t>MANCHIN</t>
  </si>
  <si>
    <t>BOOZMAN</t>
  </si>
  <si>
    <t>BLUMENTHAL</t>
  </si>
  <si>
    <t>RUBIO</t>
  </si>
  <si>
    <t>MORAN</t>
  </si>
  <si>
    <t>PAUL</t>
  </si>
  <si>
    <t>BLUNT</t>
  </si>
  <si>
    <t>HELLER</t>
  </si>
  <si>
    <t>AYOTTE</t>
  </si>
  <si>
    <t>HOEVEN</t>
  </si>
  <si>
    <t>PORTMAN</t>
  </si>
  <si>
    <t>TOOMEY</t>
  </si>
  <si>
    <t>LEE</t>
  </si>
  <si>
    <t>BARASSO</t>
  </si>
  <si>
    <t>FLAKE</t>
  </si>
  <si>
    <t>MURPHY</t>
  </si>
  <si>
    <t>HIRONO</t>
  </si>
  <si>
    <t>SCHATZ</t>
  </si>
  <si>
    <t>DONNELLY</t>
  </si>
  <si>
    <t>KING</t>
  </si>
  <si>
    <t>WARREN</t>
  </si>
  <si>
    <t>COWAN</t>
  </si>
  <si>
    <t>MARKEY</t>
  </si>
  <si>
    <t>WALSH</t>
  </si>
  <si>
    <t>FISCHER</t>
  </si>
  <si>
    <t>CHIESA</t>
  </si>
  <si>
    <t>BOOKER</t>
  </si>
  <si>
    <t>HEINRICH</t>
  </si>
  <si>
    <t>HEITKAMP</t>
  </si>
  <si>
    <t>CRUZ</t>
  </si>
  <si>
    <t>KAINE</t>
  </si>
  <si>
    <t>BALDWIN</t>
  </si>
  <si>
    <t>1 = Chair of Select Committee on Small Business (BECAME STANDING COMMITTEE IN 97TH CONGRESS)</t>
  </si>
  <si>
    <t>1 = Chair of Select Committee on Indian Affairs (BECAME STANDING COMMITTEE IN 98TH CONGRESS)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</si>
</sst>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9"/>
      <color indexed="81"/>
      <name val="Calibri"/>
    </font>
    <font>
      <b/>
      <sz val="9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2137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8671875" defaultRowHeight="14.4"/>
  <cols>
    <col min="1" max="1" width="6.88671875" customWidth="1"/>
    <col min="9" max="9" width="9.109375" bestFit="1" customWidth="1"/>
    <col min="15" max="18" width="8.88671875" customWidth="1"/>
    <col min="19" max="19" width="9" customWidth="1"/>
    <col min="20" max="22" width="8.88671875" customWidth="1"/>
  </cols>
  <sheetData>
    <row r="1" spans="1: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391</v>
      </c>
      <c r="AB1" t="s">
        <v>392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253</v>
      </c>
      <c r="BD1" t="s">
        <v>249</v>
      </c>
      <c r="BE1" t="s">
        <v>250</v>
      </c>
      <c r="BF1" t="s">
        <v>251</v>
      </c>
      <c r="BG1" t="s">
        <v>254</v>
      </c>
      <c r="BH1" t="s">
        <v>395</v>
      </c>
      <c r="BI1" t="s">
        <v>255</v>
      </c>
      <c r="BJ1" t="s">
        <v>256</v>
      </c>
      <c r="BK1" t="s">
        <v>516</v>
      </c>
      <c r="BL1" t="s">
        <v>257</v>
      </c>
      <c r="BM1" t="s">
        <v>258</v>
      </c>
      <c r="BN1" t="s">
        <v>252</v>
      </c>
      <c r="BO1" t="s">
        <v>259</v>
      </c>
      <c r="BP1" t="s">
        <v>260</v>
      </c>
      <c r="BQ1" t="s">
        <v>261</v>
      </c>
      <c r="BR1" t="s">
        <v>262</v>
      </c>
      <c r="BS1" t="s">
        <v>263</v>
      </c>
      <c r="BT1" t="s">
        <v>264</v>
      </c>
      <c r="BU1" t="s">
        <v>265</v>
      </c>
      <c r="BV1" t="s">
        <v>283</v>
      </c>
      <c r="BW1" t="s">
        <v>295</v>
      </c>
      <c r="BX1" t="s">
        <v>294</v>
      </c>
      <c r="BY1" t="s">
        <v>293</v>
      </c>
      <c r="BZ1" t="s">
        <v>292</v>
      </c>
      <c r="CA1" t="s">
        <v>291</v>
      </c>
      <c r="CB1" t="s">
        <v>290</v>
      </c>
      <c r="CC1" t="s">
        <v>398</v>
      </c>
      <c r="CD1" t="s">
        <v>400</v>
      </c>
      <c r="CE1" t="s">
        <v>731</v>
      </c>
      <c r="CF1" t="s">
        <v>540</v>
      </c>
      <c r="CG1" t="s">
        <v>539</v>
      </c>
      <c r="CH1" t="s">
        <v>518</v>
      </c>
      <c r="CI1" t="s">
        <v>548</v>
      </c>
      <c r="CJ1" t="s">
        <v>631</v>
      </c>
      <c r="CK1" t="s">
        <v>768</v>
      </c>
    </row>
    <row r="2" spans="1:89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102</v>
      </c>
      <c r="T2" t="s">
        <v>103</v>
      </c>
      <c r="U2" t="s">
        <v>70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393</v>
      </c>
      <c r="AB2" t="s">
        <v>394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  <c r="AJ2" t="s">
        <v>83</v>
      </c>
      <c r="AK2" t="s">
        <v>84</v>
      </c>
      <c r="AL2" t="s">
        <v>85</v>
      </c>
      <c r="AM2" t="s">
        <v>86</v>
      </c>
      <c r="AN2" t="s">
        <v>87</v>
      </c>
      <c r="AO2" t="s">
        <v>88</v>
      </c>
      <c r="AP2" t="s">
        <v>89</v>
      </c>
      <c r="AQ2" t="s">
        <v>90</v>
      </c>
      <c r="AR2" t="s">
        <v>91</v>
      </c>
      <c r="AS2" t="s">
        <v>92</v>
      </c>
      <c r="AT2" t="s">
        <v>93</v>
      </c>
      <c r="AU2" t="s">
        <v>94</v>
      </c>
      <c r="AV2" t="s">
        <v>95</v>
      </c>
      <c r="AW2" t="s">
        <v>96</v>
      </c>
      <c r="AX2" t="s">
        <v>97</v>
      </c>
      <c r="AY2" t="s">
        <v>98</v>
      </c>
      <c r="AZ2" t="s">
        <v>99</v>
      </c>
      <c r="BA2" t="s">
        <v>100</v>
      </c>
      <c r="BB2" t="s">
        <v>101</v>
      </c>
      <c r="BC2" t="s">
        <v>266</v>
      </c>
      <c r="BD2" t="s">
        <v>267</v>
      </c>
      <c r="BE2" t="s">
        <v>268</v>
      </c>
      <c r="BF2" t="s">
        <v>269</v>
      </c>
      <c r="BG2" t="s">
        <v>270</v>
      </c>
      <c r="BH2" t="s">
        <v>396</v>
      </c>
      <c r="BI2" t="s">
        <v>271</v>
      </c>
      <c r="BJ2" t="s">
        <v>272</v>
      </c>
      <c r="BK2" t="s">
        <v>517</v>
      </c>
      <c r="BL2" t="s">
        <v>273</v>
      </c>
      <c r="BM2" t="s">
        <v>274</v>
      </c>
      <c r="BN2" t="s">
        <v>275</v>
      </c>
      <c r="BO2" t="s">
        <v>276</v>
      </c>
      <c r="BP2" t="s">
        <v>277</v>
      </c>
      <c r="BQ2" t="s">
        <v>278</v>
      </c>
      <c r="BR2" t="s">
        <v>279</v>
      </c>
      <c r="BS2" t="s">
        <v>280</v>
      </c>
      <c r="BT2" t="s">
        <v>281</v>
      </c>
      <c r="BU2" t="s">
        <v>282</v>
      </c>
      <c r="BV2" t="s">
        <v>284</v>
      </c>
      <c r="BW2" t="s">
        <v>285</v>
      </c>
      <c r="BX2" t="s">
        <v>850</v>
      </c>
      <c r="BY2" t="s">
        <v>286</v>
      </c>
      <c r="BZ2" t="s">
        <v>287</v>
      </c>
      <c r="CA2" t="s">
        <v>288</v>
      </c>
      <c r="CB2" t="s">
        <v>289</v>
      </c>
      <c r="CC2" t="s">
        <v>397</v>
      </c>
      <c r="CD2" t="s">
        <v>399</v>
      </c>
      <c r="CE2" t="s">
        <v>732</v>
      </c>
      <c r="CF2" t="s">
        <v>538</v>
      </c>
      <c r="CG2" t="s">
        <v>851</v>
      </c>
      <c r="CH2" t="s">
        <v>519</v>
      </c>
      <c r="CI2" t="s">
        <v>549</v>
      </c>
      <c r="CJ2" t="s">
        <v>632</v>
      </c>
      <c r="CK2" t="s">
        <v>769</v>
      </c>
    </row>
    <row r="3" spans="1:89">
      <c r="A3">
        <v>2</v>
      </c>
      <c r="B3" t="s">
        <v>106</v>
      </c>
      <c r="C3">
        <v>8764</v>
      </c>
      <c r="D3">
        <v>93</v>
      </c>
      <c r="E3">
        <v>1972</v>
      </c>
      <c r="F3" t="s">
        <v>105</v>
      </c>
      <c r="G3">
        <v>1</v>
      </c>
      <c r="H3">
        <v>1</v>
      </c>
      <c r="I3">
        <v>1946</v>
      </c>
      <c r="J3">
        <v>0</v>
      </c>
      <c r="K3">
        <v>0</v>
      </c>
      <c r="L3">
        <v>0</v>
      </c>
      <c r="M3">
        <v>62</v>
      </c>
      <c r="N3">
        <f>M3^2</f>
        <v>3844</v>
      </c>
      <c r="O3">
        <v>-0.123</v>
      </c>
      <c r="S3">
        <f>IF(OR(BC3=1,BD3=1,BE3=1,BF3=1,BG3=1,BH3=1,BI3=1,BJ3=1,BK3=1,BL3=1,BM3=1,BN3=1,BO3=1,BP3=1,BQ3=1,BR3=1,BS3=1,BT3=1,BU3=1),1,0)</f>
        <v>1</v>
      </c>
      <c r="T3">
        <v>1</v>
      </c>
      <c r="W3">
        <v>5.5</v>
      </c>
      <c r="X3">
        <f t="shared" ref="X3:X5" si="0">W3^2</f>
        <v>30.25</v>
      </c>
      <c r="Y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</row>
    <row r="4" spans="1:89">
      <c r="A4">
        <v>3</v>
      </c>
      <c r="B4" t="s">
        <v>107</v>
      </c>
      <c r="C4">
        <v>12100</v>
      </c>
      <c r="D4">
        <v>93</v>
      </c>
      <c r="E4">
        <v>1972</v>
      </c>
      <c r="F4" t="s">
        <v>105</v>
      </c>
      <c r="G4">
        <v>1</v>
      </c>
      <c r="H4">
        <v>1</v>
      </c>
      <c r="I4">
        <v>1968</v>
      </c>
      <c r="J4">
        <v>0</v>
      </c>
      <c r="K4">
        <v>0</v>
      </c>
      <c r="L4">
        <v>0</v>
      </c>
      <c r="M4">
        <v>70</v>
      </c>
      <c r="N4">
        <f t="shared" ref="N4:N67" si="1">M4^2</f>
        <v>4900</v>
      </c>
      <c r="O4">
        <v>6.7000000000000004E-2</v>
      </c>
      <c r="S4">
        <f t="shared" ref="S4:S67" si="2">IF(OR(BC4=1,BD4=1,BE4=1,BF4=1,BG4=1,BH4=1,BI4=1,BJ4=1,BK4=1,BL4=1,BM4=1,BN4=1,BO4=1,BP4=1,BQ4=1,BR4=1,BS4=1,BT4=1,BU4=1),1,0)</f>
        <v>0</v>
      </c>
      <c r="T4">
        <v>1</v>
      </c>
      <c r="W4">
        <v>1</v>
      </c>
      <c r="X4">
        <f t="shared" si="0"/>
        <v>1</v>
      </c>
      <c r="Y4">
        <v>1</v>
      </c>
      <c r="AA4">
        <v>4</v>
      </c>
      <c r="AB4">
        <v>4</v>
      </c>
      <c r="AC4">
        <v>0</v>
      </c>
      <c r="AD4">
        <v>0</v>
      </c>
      <c r="AE4">
        <v>1</v>
      </c>
      <c r="AF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89">
      <c r="A5">
        <v>4</v>
      </c>
      <c r="B5" t="s">
        <v>109</v>
      </c>
      <c r="C5">
        <v>12105</v>
      </c>
      <c r="D5">
        <v>93</v>
      </c>
      <c r="E5">
        <v>1972</v>
      </c>
      <c r="F5" t="s">
        <v>108</v>
      </c>
      <c r="G5">
        <v>1</v>
      </c>
      <c r="H5">
        <v>1</v>
      </c>
      <c r="I5">
        <v>1968</v>
      </c>
      <c r="J5">
        <v>0</v>
      </c>
      <c r="K5">
        <v>0</v>
      </c>
      <c r="L5">
        <v>0</v>
      </c>
      <c r="M5">
        <v>45</v>
      </c>
      <c r="N5">
        <f t="shared" si="1"/>
        <v>2025</v>
      </c>
      <c r="O5">
        <v>-0.28799999999999998</v>
      </c>
      <c r="S5">
        <f t="shared" si="2"/>
        <v>0</v>
      </c>
      <c r="T5">
        <v>1</v>
      </c>
      <c r="W5">
        <v>1</v>
      </c>
      <c r="X5">
        <f t="shared" si="0"/>
        <v>1</v>
      </c>
      <c r="Y5">
        <v>1</v>
      </c>
      <c r="AA5">
        <v>0</v>
      </c>
      <c r="AB5">
        <v>4</v>
      </c>
      <c r="AC5">
        <v>0</v>
      </c>
      <c r="AD5">
        <v>0</v>
      </c>
      <c r="AE5">
        <v>0</v>
      </c>
      <c r="AF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</row>
    <row r="6" spans="1:89">
      <c r="A6">
        <v>5</v>
      </c>
      <c r="B6" t="s">
        <v>110</v>
      </c>
      <c r="C6">
        <v>12109</v>
      </c>
      <c r="D6">
        <v>93</v>
      </c>
      <c r="E6">
        <v>1972</v>
      </c>
      <c r="F6" t="s">
        <v>108</v>
      </c>
      <c r="G6">
        <v>0</v>
      </c>
      <c r="H6">
        <v>0</v>
      </c>
      <c r="I6">
        <v>1968</v>
      </c>
      <c r="J6">
        <v>0</v>
      </c>
      <c r="K6">
        <v>0</v>
      </c>
      <c r="L6">
        <v>0</v>
      </c>
      <c r="M6">
        <v>77</v>
      </c>
      <c r="N6">
        <f t="shared" si="1"/>
        <v>5929</v>
      </c>
      <c r="O6">
        <v>0.153</v>
      </c>
      <c r="S6">
        <f t="shared" si="2"/>
        <v>0</v>
      </c>
      <c r="T6">
        <v>0</v>
      </c>
      <c r="W6">
        <v>1.5</v>
      </c>
      <c r="X6">
        <f t="shared" ref="X6:X69" si="3">W6^2</f>
        <v>2.25</v>
      </c>
      <c r="Y6">
        <v>1</v>
      </c>
      <c r="AA6">
        <v>0</v>
      </c>
      <c r="AB6">
        <v>4</v>
      </c>
      <c r="AC6">
        <v>0</v>
      </c>
      <c r="AD6">
        <v>0</v>
      </c>
      <c r="AE6">
        <v>0</v>
      </c>
      <c r="AF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</row>
    <row r="7" spans="1:89">
      <c r="A7">
        <v>6</v>
      </c>
      <c r="B7" t="s">
        <v>113</v>
      </c>
      <c r="C7">
        <v>10804</v>
      </c>
      <c r="D7">
        <v>93</v>
      </c>
      <c r="E7">
        <v>1972</v>
      </c>
      <c r="F7" t="s">
        <v>111</v>
      </c>
      <c r="G7">
        <v>0</v>
      </c>
      <c r="H7">
        <v>0</v>
      </c>
      <c r="I7">
        <v>1964</v>
      </c>
      <c r="J7">
        <v>0</v>
      </c>
      <c r="K7">
        <v>0</v>
      </c>
      <c r="L7">
        <v>0</v>
      </c>
      <c r="M7">
        <v>56</v>
      </c>
      <c r="N7">
        <f t="shared" si="1"/>
        <v>3136</v>
      </c>
      <c r="O7">
        <v>0.64500000000000002</v>
      </c>
      <c r="S7">
        <f t="shared" si="2"/>
        <v>0</v>
      </c>
      <c r="T7">
        <v>0</v>
      </c>
      <c r="W7">
        <v>2</v>
      </c>
      <c r="X7">
        <f t="shared" si="3"/>
        <v>4</v>
      </c>
      <c r="Y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</row>
    <row r="8" spans="1:89">
      <c r="A8">
        <v>7</v>
      </c>
      <c r="B8" t="s">
        <v>112</v>
      </c>
      <c r="C8">
        <v>3658</v>
      </c>
      <c r="D8">
        <v>93</v>
      </c>
      <c r="E8">
        <v>1972</v>
      </c>
      <c r="F8" t="s">
        <v>111</v>
      </c>
      <c r="G8">
        <v>0</v>
      </c>
      <c r="H8">
        <v>0</v>
      </c>
      <c r="I8">
        <v>1968</v>
      </c>
      <c r="J8">
        <v>0</v>
      </c>
      <c r="K8">
        <v>0</v>
      </c>
      <c r="L8">
        <v>0</v>
      </c>
      <c r="M8">
        <v>57</v>
      </c>
      <c r="N8">
        <f t="shared" si="1"/>
        <v>3249</v>
      </c>
      <c r="O8">
        <v>0.56599999999999995</v>
      </c>
      <c r="S8">
        <f t="shared" si="2"/>
        <v>0</v>
      </c>
      <c r="T8">
        <v>0</v>
      </c>
      <c r="W8">
        <v>1</v>
      </c>
      <c r="X8">
        <f t="shared" si="3"/>
        <v>1</v>
      </c>
      <c r="Y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</row>
    <row r="9" spans="1:89">
      <c r="A9">
        <v>8</v>
      </c>
      <c r="B9" t="s">
        <v>115</v>
      </c>
      <c r="C9">
        <v>6151</v>
      </c>
      <c r="D9">
        <v>93</v>
      </c>
      <c r="E9">
        <v>1972</v>
      </c>
      <c r="F9" t="s">
        <v>114</v>
      </c>
      <c r="G9">
        <v>1</v>
      </c>
      <c r="H9">
        <v>1</v>
      </c>
      <c r="I9">
        <v>1942</v>
      </c>
      <c r="J9">
        <v>0</v>
      </c>
      <c r="K9">
        <v>0</v>
      </c>
      <c r="L9">
        <v>0</v>
      </c>
      <c r="M9">
        <v>61</v>
      </c>
      <c r="N9">
        <f t="shared" si="1"/>
        <v>3721</v>
      </c>
      <c r="O9">
        <v>2.7E-2</v>
      </c>
      <c r="S9">
        <f t="shared" si="2"/>
        <v>1</v>
      </c>
      <c r="T9">
        <v>1</v>
      </c>
      <c r="W9">
        <v>6</v>
      </c>
      <c r="X9">
        <f t="shared" si="3"/>
        <v>36</v>
      </c>
      <c r="Y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</row>
    <row r="10" spans="1:89">
      <c r="A10">
        <v>9</v>
      </c>
      <c r="B10" t="s">
        <v>116</v>
      </c>
      <c r="C10">
        <v>3388</v>
      </c>
      <c r="D10">
        <v>93</v>
      </c>
      <c r="E10">
        <v>1972</v>
      </c>
      <c r="F10" t="s">
        <v>114</v>
      </c>
      <c r="G10">
        <v>1</v>
      </c>
      <c r="H10">
        <v>1</v>
      </c>
      <c r="I10">
        <v>1944</v>
      </c>
      <c r="J10">
        <v>0</v>
      </c>
      <c r="K10">
        <v>0</v>
      </c>
      <c r="L10">
        <v>0</v>
      </c>
      <c r="M10">
        <v>59</v>
      </c>
      <c r="N10">
        <f t="shared" si="1"/>
        <v>3481</v>
      </c>
      <c r="O10">
        <v>-0.70799999999999996</v>
      </c>
      <c r="S10">
        <f t="shared" si="2"/>
        <v>0</v>
      </c>
      <c r="T10">
        <v>1</v>
      </c>
      <c r="W10">
        <v>5</v>
      </c>
      <c r="X10">
        <f t="shared" si="3"/>
        <v>25</v>
      </c>
      <c r="Y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</row>
    <row r="11" spans="1:89">
      <c r="A11">
        <v>10</v>
      </c>
      <c r="B11" t="s">
        <v>118</v>
      </c>
      <c r="C11">
        <v>10777</v>
      </c>
      <c r="D11">
        <v>93</v>
      </c>
      <c r="E11">
        <v>1972</v>
      </c>
      <c r="F11" t="s">
        <v>117</v>
      </c>
      <c r="G11">
        <v>1</v>
      </c>
      <c r="H11">
        <v>1</v>
      </c>
      <c r="I11">
        <v>1970</v>
      </c>
      <c r="J11">
        <v>0</v>
      </c>
      <c r="K11">
        <v>0</v>
      </c>
      <c r="L11">
        <v>0</v>
      </c>
      <c r="M11">
        <v>54</v>
      </c>
      <c r="N11">
        <f t="shared" si="1"/>
        <v>2916</v>
      </c>
      <c r="O11">
        <v>-0.29299999999999998</v>
      </c>
      <c r="S11">
        <f t="shared" si="2"/>
        <v>0</v>
      </c>
      <c r="T11">
        <v>1</v>
      </c>
      <c r="W11">
        <v>1</v>
      </c>
      <c r="X11">
        <f t="shared" si="3"/>
        <v>1</v>
      </c>
      <c r="Y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</row>
    <row r="12" spans="1:89">
      <c r="A12">
        <v>11</v>
      </c>
      <c r="B12" t="s">
        <v>119</v>
      </c>
      <c r="C12">
        <v>12103</v>
      </c>
      <c r="D12">
        <v>93</v>
      </c>
      <c r="E12">
        <v>1972</v>
      </c>
      <c r="F12" t="s">
        <v>117</v>
      </c>
      <c r="G12">
        <v>1</v>
      </c>
      <c r="H12">
        <v>1</v>
      </c>
      <c r="I12">
        <v>1968</v>
      </c>
      <c r="J12">
        <v>0</v>
      </c>
      <c r="K12">
        <v>0</v>
      </c>
      <c r="L12">
        <v>0</v>
      </c>
      <c r="M12">
        <v>52</v>
      </c>
      <c r="N12">
        <f t="shared" si="1"/>
        <v>2704</v>
      </c>
      <c r="O12">
        <v>-0.36799999999999999</v>
      </c>
      <c r="S12">
        <f t="shared" si="2"/>
        <v>0</v>
      </c>
      <c r="T12">
        <v>1</v>
      </c>
      <c r="W12">
        <v>1</v>
      </c>
      <c r="X12">
        <f t="shared" si="3"/>
        <v>1</v>
      </c>
      <c r="Y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</row>
    <row r="13" spans="1:89">
      <c r="A13">
        <v>12</v>
      </c>
      <c r="B13" t="s">
        <v>121</v>
      </c>
      <c r="C13">
        <v>14104</v>
      </c>
      <c r="D13">
        <v>93</v>
      </c>
      <c r="E13">
        <v>1972</v>
      </c>
      <c r="F13" t="s">
        <v>120</v>
      </c>
      <c r="G13">
        <v>1</v>
      </c>
      <c r="H13">
        <v>1</v>
      </c>
      <c r="I13">
        <v>1972</v>
      </c>
      <c r="J13">
        <v>0</v>
      </c>
      <c r="K13">
        <v>0</v>
      </c>
      <c r="L13">
        <v>0</v>
      </c>
      <c r="M13">
        <v>49</v>
      </c>
      <c r="N13">
        <f t="shared" si="1"/>
        <v>2401</v>
      </c>
      <c r="O13">
        <v>-0.42099999999999999</v>
      </c>
      <c r="S13">
        <f t="shared" si="2"/>
        <v>0</v>
      </c>
      <c r="T13">
        <v>0</v>
      </c>
      <c r="W13">
        <v>1</v>
      </c>
      <c r="X13">
        <f t="shared" si="3"/>
        <v>1</v>
      </c>
      <c r="Y13">
        <v>1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</row>
    <row r="14" spans="1:89">
      <c r="A14">
        <v>13</v>
      </c>
      <c r="B14" t="s">
        <v>122</v>
      </c>
      <c r="C14">
        <v>10514</v>
      </c>
      <c r="D14">
        <v>93</v>
      </c>
      <c r="E14">
        <v>1972</v>
      </c>
      <c r="F14" t="s">
        <v>120</v>
      </c>
      <c r="G14">
        <v>0</v>
      </c>
      <c r="H14">
        <v>0</v>
      </c>
      <c r="I14">
        <v>1962</v>
      </c>
      <c r="J14">
        <v>0</v>
      </c>
      <c r="K14">
        <v>0</v>
      </c>
      <c r="L14">
        <v>0</v>
      </c>
      <c r="M14">
        <v>59</v>
      </c>
      <c r="N14">
        <f t="shared" si="1"/>
        <v>3481</v>
      </c>
      <c r="O14">
        <v>0.33500000000000002</v>
      </c>
      <c r="S14">
        <f t="shared" si="2"/>
        <v>0</v>
      </c>
      <c r="T14">
        <v>0</v>
      </c>
      <c r="W14">
        <v>2</v>
      </c>
      <c r="X14">
        <f t="shared" si="3"/>
        <v>4</v>
      </c>
      <c r="Y14">
        <v>1</v>
      </c>
      <c r="AA14">
        <v>0</v>
      </c>
      <c r="AB14">
        <v>4</v>
      </c>
      <c r="AC14">
        <v>0</v>
      </c>
      <c r="AD14">
        <v>0</v>
      </c>
      <c r="AE14">
        <v>0</v>
      </c>
      <c r="AF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</row>
    <row r="15" spans="1:89">
      <c r="A15">
        <v>14</v>
      </c>
      <c r="B15" t="s">
        <v>124</v>
      </c>
      <c r="C15">
        <v>12032</v>
      </c>
      <c r="D15">
        <v>93</v>
      </c>
      <c r="E15">
        <v>1972</v>
      </c>
      <c r="F15" t="s">
        <v>123</v>
      </c>
      <c r="G15">
        <v>0</v>
      </c>
      <c r="H15">
        <v>0</v>
      </c>
      <c r="I15">
        <v>1970</v>
      </c>
      <c r="J15">
        <v>0</v>
      </c>
      <c r="K15">
        <v>0</v>
      </c>
      <c r="L15">
        <v>0</v>
      </c>
      <c r="M15">
        <v>42</v>
      </c>
      <c r="N15">
        <f t="shared" si="1"/>
        <v>1764</v>
      </c>
      <c r="O15">
        <v>0.121</v>
      </c>
      <c r="S15">
        <f t="shared" si="2"/>
        <v>0</v>
      </c>
      <c r="T15">
        <v>0</v>
      </c>
      <c r="W15">
        <v>1</v>
      </c>
      <c r="X15">
        <f t="shared" si="3"/>
        <v>1</v>
      </c>
      <c r="Y15">
        <v>1</v>
      </c>
      <c r="AA15">
        <v>0</v>
      </c>
      <c r="AB15">
        <v>6</v>
      </c>
      <c r="AC15">
        <v>0</v>
      </c>
      <c r="AD15">
        <v>0</v>
      </c>
      <c r="AE15">
        <v>0</v>
      </c>
      <c r="AF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</row>
    <row r="16" spans="1:89">
      <c r="A16">
        <v>15</v>
      </c>
      <c r="B16" t="s">
        <v>125</v>
      </c>
      <c r="C16">
        <v>7847</v>
      </c>
      <c r="D16">
        <v>93</v>
      </c>
      <c r="E16">
        <v>1972</v>
      </c>
      <c r="F16" t="s">
        <v>123</v>
      </c>
      <c r="G16">
        <v>1</v>
      </c>
      <c r="H16">
        <v>1</v>
      </c>
      <c r="I16">
        <v>1962</v>
      </c>
      <c r="J16">
        <v>0</v>
      </c>
      <c r="K16">
        <v>0</v>
      </c>
      <c r="L16">
        <v>0</v>
      </c>
      <c r="M16">
        <v>54</v>
      </c>
      <c r="N16">
        <f t="shared" si="1"/>
        <v>2916</v>
      </c>
      <c r="O16">
        <v>-0.33800000000000002</v>
      </c>
      <c r="S16">
        <f t="shared" si="2"/>
        <v>0</v>
      </c>
      <c r="T16">
        <v>1</v>
      </c>
      <c r="W16">
        <v>2</v>
      </c>
      <c r="X16">
        <f t="shared" si="3"/>
        <v>4</v>
      </c>
      <c r="Y16">
        <v>1</v>
      </c>
      <c r="AA16">
        <v>0</v>
      </c>
      <c r="AB16">
        <v>4</v>
      </c>
      <c r="AC16">
        <v>0</v>
      </c>
      <c r="AD16">
        <v>0</v>
      </c>
      <c r="AE16">
        <v>0</v>
      </c>
      <c r="AF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</row>
    <row r="17" spans="1:89">
      <c r="A17">
        <v>16</v>
      </c>
      <c r="B17" t="s">
        <v>127</v>
      </c>
      <c r="C17">
        <v>14101</v>
      </c>
      <c r="D17">
        <v>93</v>
      </c>
      <c r="E17">
        <v>1972</v>
      </c>
      <c r="F17" t="s">
        <v>126</v>
      </c>
      <c r="G17">
        <v>1</v>
      </c>
      <c r="H17">
        <v>1</v>
      </c>
      <c r="I17">
        <v>1972</v>
      </c>
      <c r="J17">
        <v>0</v>
      </c>
      <c r="K17">
        <v>0</v>
      </c>
      <c r="L17">
        <v>0</v>
      </c>
      <c r="M17">
        <v>51</v>
      </c>
      <c r="N17">
        <f t="shared" si="1"/>
        <v>2601</v>
      </c>
      <c r="O17">
        <v>-0.40200000000000002</v>
      </c>
      <c r="S17">
        <f t="shared" si="2"/>
        <v>0</v>
      </c>
      <c r="T17">
        <v>1</v>
      </c>
      <c r="W17">
        <v>1</v>
      </c>
      <c r="X17">
        <f t="shared" si="3"/>
        <v>1</v>
      </c>
      <c r="Y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</row>
    <row r="18" spans="1:89">
      <c r="A18">
        <v>17</v>
      </c>
      <c r="B18" t="s">
        <v>128</v>
      </c>
      <c r="C18">
        <v>11044</v>
      </c>
      <c r="D18">
        <v>93</v>
      </c>
      <c r="E18">
        <v>1972</v>
      </c>
      <c r="F18" t="s">
        <v>126</v>
      </c>
      <c r="G18">
        <v>0</v>
      </c>
      <c r="H18">
        <v>0</v>
      </c>
      <c r="I18">
        <v>1970</v>
      </c>
      <c r="J18">
        <v>0</v>
      </c>
      <c r="K18">
        <v>0</v>
      </c>
      <c r="L18">
        <v>0</v>
      </c>
      <c r="M18">
        <v>59</v>
      </c>
      <c r="N18">
        <f t="shared" si="1"/>
        <v>3481</v>
      </c>
      <c r="O18">
        <v>0.29799999999999999</v>
      </c>
      <c r="S18">
        <f t="shared" si="2"/>
        <v>0</v>
      </c>
      <c r="T18">
        <v>0</v>
      </c>
      <c r="W18">
        <v>1</v>
      </c>
      <c r="X18">
        <f t="shared" si="3"/>
        <v>1</v>
      </c>
      <c r="Y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</row>
    <row r="19" spans="1:89">
      <c r="A19">
        <v>18</v>
      </c>
      <c r="B19" t="s">
        <v>130</v>
      </c>
      <c r="C19">
        <v>10593</v>
      </c>
      <c r="D19">
        <v>93</v>
      </c>
      <c r="E19">
        <v>1972</v>
      </c>
      <c r="F19" t="s">
        <v>129</v>
      </c>
      <c r="G19">
        <v>0</v>
      </c>
      <c r="H19">
        <v>0</v>
      </c>
      <c r="I19">
        <v>1968</v>
      </c>
      <c r="J19">
        <v>0</v>
      </c>
      <c r="K19">
        <v>0</v>
      </c>
      <c r="L19">
        <v>0</v>
      </c>
      <c r="M19">
        <v>56</v>
      </c>
      <c r="N19">
        <f t="shared" si="1"/>
        <v>3136</v>
      </c>
      <c r="O19">
        <v>0.315</v>
      </c>
      <c r="S19">
        <f t="shared" si="2"/>
        <v>0</v>
      </c>
      <c r="T19">
        <v>0</v>
      </c>
      <c r="W19">
        <v>1</v>
      </c>
      <c r="X19">
        <f t="shared" si="3"/>
        <v>1</v>
      </c>
      <c r="Y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</row>
    <row r="20" spans="1:89">
      <c r="A20">
        <v>19</v>
      </c>
      <c r="B20" t="s">
        <v>131</v>
      </c>
      <c r="C20">
        <v>13101</v>
      </c>
      <c r="D20">
        <v>93</v>
      </c>
      <c r="E20">
        <v>1972</v>
      </c>
      <c r="F20" t="s">
        <v>129</v>
      </c>
      <c r="G20">
        <v>1</v>
      </c>
      <c r="H20">
        <v>1</v>
      </c>
      <c r="I20">
        <v>1970</v>
      </c>
      <c r="J20">
        <v>0</v>
      </c>
      <c r="K20">
        <v>0</v>
      </c>
      <c r="L20">
        <v>0</v>
      </c>
      <c r="M20">
        <v>54</v>
      </c>
      <c r="N20">
        <f t="shared" si="1"/>
        <v>2916</v>
      </c>
      <c r="O20">
        <v>-0.20799999999999999</v>
      </c>
      <c r="S20">
        <f t="shared" si="2"/>
        <v>0</v>
      </c>
      <c r="T20">
        <v>0</v>
      </c>
      <c r="W20">
        <v>1</v>
      </c>
      <c r="X20">
        <f t="shared" si="3"/>
        <v>1</v>
      </c>
      <c r="Y20">
        <v>1</v>
      </c>
      <c r="AA20">
        <v>4</v>
      </c>
      <c r="AB20">
        <v>8</v>
      </c>
      <c r="AC20">
        <v>0</v>
      </c>
      <c r="AD20">
        <v>0</v>
      </c>
      <c r="AE20">
        <v>1</v>
      </c>
      <c r="AF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</row>
    <row r="21" spans="1:89">
      <c r="A21">
        <v>20</v>
      </c>
      <c r="B21" t="s">
        <v>133</v>
      </c>
      <c r="C21">
        <v>9174</v>
      </c>
      <c r="D21">
        <v>93</v>
      </c>
      <c r="E21">
        <v>1972</v>
      </c>
      <c r="F21" t="s">
        <v>132</v>
      </c>
      <c r="G21">
        <v>1</v>
      </c>
      <c r="H21">
        <v>1</v>
      </c>
      <c r="I21">
        <v>1956</v>
      </c>
      <c r="J21">
        <v>0</v>
      </c>
      <c r="K21">
        <v>0</v>
      </c>
      <c r="L21">
        <v>0</v>
      </c>
      <c r="M21">
        <v>78</v>
      </c>
      <c r="N21">
        <f t="shared" si="1"/>
        <v>6084</v>
      </c>
      <c r="O21">
        <v>-9.2999999999999999E-2</v>
      </c>
      <c r="S21">
        <f t="shared" si="2"/>
        <v>1</v>
      </c>
      <c r="T21">
        <v>1</v>
      </c>
      <c r="W21">
        <v>3</v>
      </c>
      <c r="X21">
        <f t="shared" si="3"/>
        <v>9</v>
      </c>
      <c r="Y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</row>
    <row r="22" spans="1:89">
      <c r="A22">
        <v>21</v>
      </c>
      <c r="B22" t="s">
        <v>134</v>
      </c>
      <c r="C22">
        <v>14108</v>
      </c>
      <c r="D22">
        <v>93</v>
      </c>
      <c r="E22">
        <v>1972</v>
      </c>
      <c r="F22" t="s">
        <v>132</v>
      </c>
      <c r="G22">
        <v>1</v>
      </c>
      <c r="H22">
        <v>1</v>
      </c>
      <c r="I22">
        <v>1942</v>
      </c>
      <c r="J22">
        <v>0</v>
      </c>
      <c r="K22">
        <v>0</v>
      </c>
      <c r="L22">
        <v>0</v>
      </c>
      <c r="M22">
        <v>54</v>
      </c>
      <c r="N22">
        <f t="shared" si="1"/>
        <v>2916</v>
      </c>
      <c r="O22">
        <v>-8.7999999999999995E-2</v>
      </c>
      <c r="S22">
        <f t="shared" si="2"/>
        <v>0</v>
      </c>
      <c r="T22">
        <v>0</v>
      </c>
      <c r="W22">
        <v>6</v>
      </c>
      <c r="X22">
        <f t="shared" si="3"/>
        <v>36</v>
      </c>
      <c r="Y22">
        <v>1</v>
      </c>
      <c r="AA22">
        <v>0</v>
      </c>
      <c r="AB22">
        <v>4</v>
      </c>
      <c r="AC22">
        <v>0</v>
      </c>
      <c r="AD22">
        <v>0</v>
      </c>
      <c r="AE22">
        <v>1</v>
      </c>
      <c r="AF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</row>
    <row r="23" spans="1:89">
      <c r="A23">
        <v>22</v>
      </c>
      <c r="B23" t="s">
        <v>136</v>
      </c>
      <c r="C23">
        <v>3255</v>
      </c>
      <c r="D23">
        <v>93</v>
      </c>
      <c r="E23">
        <v>1972</v>
      </c>
      <c r="F23" t="s">
        <v>135</v>
      </c>
      <c r="G23">
        <v>0</v>
      </c>
      <c r="H23">
        <v>0</v>
      </c>
      <c r="I23">
        <v>1959</v>
      </c>
      <c r="J23">
        <v>0</v>
      </c>
      <c r="K23">
        <v>0</v>
      </c>
      <c r="L23">
        <v>0</v>
      </c>
      <c r="M23">
        <v>52</v>
      </c>
      <c r="N23">
        <f t="shared" si="1"/>
        <v>2704</v>
      </c>
      <c r="O23">
        <v>0.193</v>
      </c>
      <c r="S23">
        <f t="shared" si="2"/>
        <v>0</v>
      </c>
      <c r="T23">
        <v>0</v>
      </c>
      <c r="W23">
        <v>2.5</v>
      </c>
      <c r="X23">
        <f t="shared" si="3"/>
        <v>6.25</v>
      </c>
      <c r="Y23">
        <v>1</v>
      </c>
      <c r="AA23">
        <v>0</v>
      </c>
      <c r="AB23">
        <v>16</v>
      </c>
      <c r="AC23">
        <v>0</v>
      </c>
      <c r="AD23">
        <v>0</v>
      </c>
      <c r="AE23">
        <v>0</v>
      </c>
      <c r="AF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</row>
    <row r="24" spans="1:89">
      <c r="A24">
        <v>23</v>
      </c>
      <c r="B24" t="s">
        <v>137</v>
      </c>
      <c r="C24">
        <v>4812</v>
      </c>
      <c r="D24">
        <v>93</v>
      </c>
      <c r="E24">
        <v>1972</v>
      </c>
      <c r="F24" t="s">
        <v>135</v>
      </c>
      <c r="G24">
        <v>1</v>
      </c>
      <c r="H24">
        <v>1</v>
      </c>
      <c r="I24">
        <v>1962</v>
      </c>
      <c r="J24">
        <v>0</v>
      </c>
      <c r="K24">
        <v>0</v>
      </c>
      <c r="L24">
        <v>0</v>
      </c>
      <c r="M24">
        <v>83</v>
      </c>
      <c r="N24">
        <f t="shared" si="1"/>
        <v>6889</v>
      </c>
      <c r="O24">
        <v>-0.318</v>
      </c>
      <c r="S24">
        <f t="shared" si="2"/>
        <v>0</v>
      </c>
      <c r="T24">
        <v>1</v>
      </c>
      <c r="W24">
        <v>2</v>
      </c>
      <c r="X24">
        <f t="shared" si="3"/>
        <v>4</v>
      </c>
      <c r="Y24">
        <v>1</v>
      </c>
      <c r="AA24">
        <v>1</v>
      </c>
      <c r="AB24">
        <v>4</v>
      </c>
      <c r="AC24">
        <v>0</v>
      </c>
      <c r="AD24">
        <v>0</v>
      </c>
      <c r="AE24">
        <v>0</v>
      </c>
      <c r="AF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</row>
    <row r="25" spans="1:89">
      <c r="A25">
        <v>24</v>
      </c>
      <c r="B25" t="s">
        <v>139</v>
      </c>
      <c r="C25">
        <v>11029</v>
      </c>
      <c r="D25">
        <v>93</v>
      </c>
      <c r="E25">
        <v>1972</v>
      </c>
      <c r="F25" t="s">
        <v>138</v>
      </c>
      <c r="G25">
        <v>0</v>
      </c>
      <c r="H25">
        <v>0</v>
      </c>
      <c r="I25">
        <v>1972</v>
      </c>
      <c r="J25">
        <v>0</v>
      </c>
      <c r="K25">
        <v>0</v>
      </c>
      <c r="L25">
        <v>0</v>
      </c>
      <c r="M25">
        <v>52</v>
      </c>
      <c r="N25">
        <f t="shared" si="1"/>
        <v>2704</v>
      </c>
      <c r="O25">
        <v>0.47599999999999998</v>
      </c>
      <c r="S25">
        <f t="shared" si="2"/>
        <v>0</v>
      </c>
      <c r="T25">
        <v>0</v>
      </c>
      <c r="W25">
        <v>1</v>
      </c>
      <c r="X25">
        <f t="shared" si="3"/>
        <v>1</v>
      </c>
      <c r="Y25">
        <v>1</v>
      </c>
      <c r="AA25">
        <v>6</v>
      </c>
      <c r="AB25">
        <v>0</v>
      </c>
      <c r="AC25">
        <v>0</v>
      </c>
      <c r="AD25">
        <v>0</v>
      </c>
      <c r="AE25">
        <v>0</v>
      </c>
      <c r="AF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</row>
    <row r="26" spans="1:89">
      <c r="A26">
        <v>25</v>
      </c>
      <c r="B26" t="s">
        <v>140</v>
      </c>
      <c r="C26">
        <v>1721</v>
      </c>
      <c r="D26">
        <v>93</v>
      </c>
      <c r="E26">
        <v>1972</v>
      </c>
      <c r="F26" t="s">
        <v>138</v>
      </c>
      <c r="G26">
        <v>1</v>
      </c>
      <c r="H26">
        <v>1</v>
      </c>
      <c r="I26">
        <v>1956</v>
      </c>
      <c r="J26">
        <v>0</v>
      </c>
      <c r="K26">
        <v>0</v>
      </c>
      <c r="L26">
        <v>0</v>
      </c>
      <c r="M26">
        <v>60</v>
      </c>
      <c r="N26">
        <f t="shared" si="1"/>
        <v>3600</v>
      </c>
      <c r="O26">
        <v>-0.36799999999999999</v>
      </c>
      <c r="S26">
        <f t="shared" si="2"/>
        <v>0</v>
      </c>
      <c r="T26">
        <v>1</v>
      </c>
      <c r="W26">
        <v>3</v>
      </c>
      <c r="X26">
        <f t="shared" si="3"/>
        <v>9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</row>
    <row r="27" spans="1:89">
      <c r="A27">
        <v>26</v>
      </c>
      <c r="B27" t="s">
        <v>142</v>
      </c>
      <c r="C27">
        <v>13102</v>
      </c>
      <c r="D27">
        <v>93</v>
      </c>
      <c r="E27">
        <v>1972</v>
      </c>
      <c r="F27" t="s">
        <v>141</v>
      </c>
      <c r="G27">
        <v>1</v>
      </c>
      <c r="H27">
        <v>1</v>
      </c>
      <c r="I27">
        <v>1970</v>
      </c>
      <c r="J27">
        <v>0</v>
      </c>
      <c r="K27">
        <v>0</v>
      </c>
      <c r="L27">
        <v>0</v>
      </c>
      <c r="M27">
        <v>58</v>
      </c>
      <c r="N27">
        <f t="shared" si="1"/>
        <v>3364</v>
      </c>
      <c r="O27">
        <v>-0.33300000000000002</v>
      </c>
      <c r="S27">
        <f t="shared" si="2"/>
        <v>0</v>
      </c>
      <c r="T27">
        <v>1</v>
      </c>
      <c r="W27">
        <v>0.5</v>
      </c>
      <c r="X27">
        <f t="shared" si="3"/>
        <v>0.25</v>
      </c>
      <c r="Y27">
        <v>1</v>
      </c>
      <c r="AA27">
        <v>0</v>
      </c>
      <c r="AB27">
        <v>2</v>
      </c>
      <c r="AC27">
        <v>0</v>
      </c>
      <c r="AD27">
        <v>0</v>
      </c>
      <c r="AE27">
        <v>0</v>
      </c>
      <c r="AF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</row>
    <row r="28" spans="1:89">
      <c r="A28">
        <v>27</v>
      </c>
      <c r="B28" t="s">
        <v>143</v>
      </c>
      <c r="C28">
        <v>11205</v>
      </c>
      <c r="D28">
        <v>93</v>
      </c>
      <c r="E28">
        <v>1972</v>
      </c>
      <c r="F28" t="s">
        <v>141</v>
      </c>
      <c r="G28">
        <v>0</v>
      </c>
      <c r="H28">
        <v>0</v>
      </c>
      <c r="I28">
        <v>1966</v>
      </c>
      <c r="J28">
        <v>0</v>
      </c>
      <c r="K28">
        <v>0</v>
      </c>
      <c r="L28">
        <v>0</v>
      </c>
      <c r="M28">
        <v>62</v>
      </c>
      <c r="N28">
        <f t="shared" si="1"/>
        <v>3844</v>
      </c>
      <c r="O28">
        <v>5.8999999999999997E-2</v>
      </c>
      <c r="S28">
        <f t="shared" si="2"/>
        <v>0</v>
      </c>
      <c r="T28">
        <v>0</v>
      </c>
      <c r="W28">
        <v>2</v>
      </c>
      <c r="X28">
        <f t="shared" si="3"/>
        <v>4</v>
      </c>
      <c r="Y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</row>
    <row r="29" spans="1:89">
      <c r="A29">
        <v>28</v>
      </c>
      <c r="B29" t="s">
        <v>145</v>
      </c>
      <c r="C29">
        <v>10800</v>
      </c>
      <c r="D29">
        <v>93</v>
      </c>
      <c r="E29">
        <v>1972</v>
      </c>
      <c r="F29" t="s">
        <v>144</v>
      </c>
      <c r="G29">
        <v>1</v>
      </c>
      <c r="H29">
        <v>1</v>
      </c>
      <c r="I29">
        <v>1962</v>
      </c>
      <c r="J29">
        <v>0</v>
      </c>
      <c r="K29">
        <v>0</v>
      </c>
      <c r="L29">
        <v>0</v>
      </c>
      <c r="M29">
        <v>52</v>
      </c>
      <c r="N29">
        <f t="shared" si="1"/>
        <v>2704</v>
      </c>
      <c r="O29">
        <v>-0.40300000000000002</v>
      </c>
      <c r="S29">
        <f t="shared" si="2"/>
        <v>0</v>
      </c>
      <c r="T29">
        <v>1</v>
      </c>
      <c r="W29">
        <v>2</v>
      </c>
      <c r="X29">
        <f t="shared" si="3"/>
        <v>4</v>
      </c>
      <c r="Y29">
        <v>1</v>
      </c>
      <c r="AA29">
        <v>0</v>
      </c>
      <c r="AB29">
        <v>8</v>
      </c>
      <c r="AC29">
        <v>0</v>
      </c>
      <c r="AD29">
        <v>0</v>
      </c>
      <c r="AE29">
        <v>0</v>
      </c>
      <c r="AF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</row>
    <row r="30" spans="1:89">
      <c r="A30">
        <v>29</v>
      </c>
      <c r="B30" t="s">
        <v>146</v>
      </c>
      <c r="C30">
        <v>4154</v>
      </c>
      <c r="D30">
        <v>93</v>
      </c>
      <c r="E30">
        <v>1972</v>
      </c>
      <c r="F30" t="s">
        <v>144</v>
      </c>
      <c r="G30">
        <v>1</v>
      </c>
      <c r="H30">
        <v>1</v>
      </c>
      <c r="I30">
        <v>1958</v>
      </c>
      <c r="J30">
        <v>0</v>
      </c>
      <c r="K30">
        <v>0</v>
      </c>
      <c r="L30">
        <v>0</v>
      </c>
      <c r="M30">
        <v>50</v>
      </c>
      <c r="N30">
        <f t="shared" si="1"/>
        <v>2500</v>
      </c>
      <c r="O30">
        <v>-0.437</v>
      </c>
      <c r="S30">
        <f t="shared" si="2"/>
        <v>1</v>
      </c>
      <c r="T30">
        <v>1</v>
      </c>
      <c r="W30">
        <v>3</v>
      </c>
      <c r="X30">
        <f t="shared" si="3"/>
        <v>9</v>
      </c>
      <c r="Y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</row>
    <row r="31" spans="1:89">
      <c r="A31">
        <v>30</v>
      </c>
      <c r="B31" t="s">
        <v>148</v>
      </c>
      <c r="C31">
        <v>12106</v>
      </c>
      <c r="D31">
        <v>93</v>
      </c>
      <c r="E31">
        <v>1972</v>
      </c>
      <c r="F31" t="s">
        <v>147</v>
      </c>
      <c r="G31">
        <v>1</v>
      </c>
      <c r="H31">
        <v>1</v>
      </c>
      <c r="I31">
        <v>1968</v>
      </c>
      <c r="J31">
        <v>0</v>
      </c>
      <c r="K31">
        <v>0</v>
      </c>
      <c r="L31">
        <v>0</v>
      </c>
      <c r="M31">
        <v>50</v>
      </c>
      <c r="N31">
        <f t="shared" si="1"/>
        <v>2500</v>
      </c>
      <c r="O31">
        <v>-0.56000000000000005</v>
      </c>
      <c r="S31">
        <f t="shared" si="2"/>
        <v>0</v>
      </c>
      <c r="T31">
        <v>1</v>
      </c>
      <c r="W31">
        <v>1</v>
      </c>
      <c r="X31">
        <f t="shared" si="3"/>
        <v>1</v>
      </c>
      <c r="Y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</row>
    <row r="32" spans="1:89">
      <c r="A32">
        <v>31</v>
      </c>
      <c r="B32" t="s">
        <v>149</v>
      </c>
      <c r="C32">
        <v>14102</v>
      </c>
      <c r="D32">
        <v>93</v>
      </c>
      <c r="E32">
        <v>1972</v>
      </c>
      <c r="F32" t="s">
        <v>147</v>
      </c>
      <c r="G32">
        <v>1</v>
      </c>
      <c r="H32">
        <v>1</v>
      </c>
      <c r="I32">
        <v>1972</v>
      </c>
      <c r="J32">
        <v>0</v>
      </c>
      <c r="K32">
        <v>0</v>
      </c>
      <c r="L32">
        <v>0</v>
      </c>
      <c r="M32">
        <v>55</v>
      </c>
      <c r="N32">
        <f t="shared" si="1"/>
        <v>3025</v>
      </c>
      <c r="O32">
        <v>-0.53800000000000003</v>
      </c>
      <c r="S32">
        <f t="shared" si="2"/>
        <v>0</v>
      </c>
      <c r="T32">
        <v>1</v>
      </c>
      <c r="W32">
        <v>1</v>
      </c>
      <c r="X32">
        <f t="shared" si="3"/>
        <v>1</v>
      </c>
      <c r="Y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</row>
    <row r="33" spans="1:89">
      <c r="A33">
        <v>32</v>
      </c>
      <c r="B33" t="s">
        <v>151</v>
      </c>
      <c r="C33">
        <v>10817</v>
      </c>
      <c r="D33">
        <v>93</v>
      </c>
      <c r="E33">
        <v>1972</v>
      </c>
      <c r="F33" t="s">
        <v>150</v>
      </c>
      <c r="G33">
        <v>0</v>
      </c>
      <c r="H33">
        <v>0</v>
      </c>
      <c r="I33">
        <v>1962</v>
      </c>
      <c r="J33">
        <v>0</v>
      </c>
      <c r="K33">
        <v>0</v>
      </c>
      <c r="L33">
        <v>0</v>
      </c>
      <c r="M33">
        <v>71</v>
      </c>
      <c r="N33">
        <f t="shared" si="1"/>
        <v>5041</v>
      </c>
      <c r="O33">
        <v>6.2E-2</v>
      </c>
      <c r="S33">
        <f t="shared" si="2"/>
        <v>0</v>
      </c>
      <c r="T33">
        <v>0</v>
      </c>
      <c r="W33">
        <v>2.5</v>
      </c>
      <c r="X33">
        <f t="shared" si="3"/>
        <v>6.25</v>
      </c>
      <c r="Y33">
        <v>1</v>
      </c>
      <c r="AA33">
        <v>4</v>
      </c>
      <c r="AB33">
        <v>0</v>
      </c>
      <c r="AC33">
        <v>0</v>
      </c>
      <c r="AD33">
        <v>0</v>
      </c>
      <c r="AE33">
        <v>0</v>
      </c>
      <c r="AF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</row>
    <row r="34" spans="1:89">
      <c r="A34">
        <v>33</v>
      </c>
      <c r="B34" t="s">
        <v>152</v>
      </c>
      <c r="C34">
        <v>10513</v>
      </c>
      <c r="D34">
        <v>93</v>
      </c>
      <c r="E34">
        <v>1972</v>
      </c>
      <c r="F34" t="s">
        <v>150</v>
      </c>
      <c r="G34">
        <v>0</v>
      </c>
      <c r="H34">
        <v>0</v>
      </c>
      <c r="I34">
        <v>1968</v>
      </c>
      <c r="J34">
        <v>0</v>
      </c>
      <c r="K34">
        <v>0</v>
      </c>
      <c r="L34">
        <v>0</v>
      </c>
      <c r="M34">
        <v>60</v>
      </c>
      <c r="N34">
        <f t="shared" si="1"/>
        <v>3600</v>
      </c>
      <c r="O34">
        <v>0.26500000000000001</v>
      </c>
      <c r="S34">
        <f t="shared" si="2"/>
        <v>0</v>
      </c>
      <c r="T34">
        <v>0</v>
      </c>
      <c r="W34">
        <v>1</v>
      </c>
      <c r="X34">
        <f t="shared" si="3"/>
        <v>1</v>
      </c>
      <c r="Y34">
        <v>1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</row>
    <row r="35" spans="1:89">
      <c r="A35">
        <v>34</v>
      </c>
      <c r="B35" t="s">
        <v>154</v>
      </c>
      <c r="C35">
        <v>14106</v>
      </c>
      <c r="D35">
        <v>93</v>
      </c>
      <c r="E35">
        <v>1972</v>
      </c>
      <c r="F35" t="s">
        <v>153</v>
      </c>
      <c r="G35">
        <v>1</v>
      </c>
      <c r="H35">
        <v>1</v>
      </c>
      <c r="I35">
        <v>1972</v>
      </c>
      <c r="J35">
        <v>0</v>
      </c>
      <c r="K35">
        <v>0</v>
      </c>
      <c r="L35">
        <v>0</v>
      </c>
      <c r="M35">
        <v>51</v>
      </c>
      <c r="N35">
        <f t="shared" si="1"/>
        <v>2601</v>
      </c>
      <c r="O35">
        <v>-0.29399999999999998</v>
      </c>
      <c r="S35">
        <f t="shared" si="2"/>
        <v>0</v>
      </c>
      <c r="T35">
        <v>1</v>
      </c>
      <c r="W35">
        <v>1</v>
      </c>
      <c r="X35">
        <f t="shared" si="3"/>
        <v>1</v>
      </c>
      <c r="Y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</row>
    <row r="36" spans="1:89">
      <c r="A36">
        <v>35</v>
      </c>
      <c r="B36" t="s">
        <v>155</v>
      </c>
      <c r="C36">
        <v>12102</v>
      </c>
      <c r="D36">
        <v>93</v>
      </c>
      <c r="E36">
        <v>1972</v>
      </c>
      <c r="F36" t="s">
        <v>153</v>
      </c>
      <c r="G36">
        <v>0</v>
      </c>
      <c r="H36">
        <v>0</v>
      </c>
      <c r="I36">
        <v>1968</v>
      </c>
      <c r="J36">
        <v>0</v>
      </c>
      <c r="K36">
        <v>0</v>
      </c>
      <c r="L36">
        <v>0</v>
      </c>
      <c r="M36">
        <v>51</v>
      </c>
      <c r="N36">
        <f t="shared" si="1"/>
        <v>2601</v>
      </c>
      <c r="O36">
        <v>0.13700000000000001</v>
      </c>
      <c r="S36">
        <f t="shared" si="2"/>
        <v>0</v>
      </c>
      <c r="T36">
        <v>0</v>
      </c>
      <c r="W36">
        <v>1</v>
      </c>
      <c r="X36">
        <f t="shared" si="3"/>
        <v>1</v>
      </c>
      <c r="Y36">
        <v>1</v>
      </c>
      <c r="AA36">
        <v>0</v>
      </c>
      <c r="AB36">
        <v>4</v>
      </c>
      <c r="AC36">
        <v>0</v>
      </c>
      <c r="AD36">
        <v>0</v>
      </c>
      <c r="AE36">
        <v>1</v>
      </c>
      <c r="AF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</row>
    <row r="37" spans="1:89">
      <c r="A37">
        <v>36</v>
      </c>
      <c r="B37" t="s">
        <v>157</v>
      </c>
      <c r="C37">
        <v>5767</v>
      </c>
      <c r="D37">
        <v>93</v>
      </c>
      <c r="E37">
        <v>1972</v>
      </c>
      <c r="F37" t="s">
        <v>156</v>
      </c>
      <c r="G37">
        <v>1</v>
      </c>
      <c r="H37">
        <v>1</v>
      </c>
      <c r="I37">
        <v>1948</v>
      </c>
      <c r="J37">
        <v>0</v>
      </c>
      <c r="K37">
        <v>0</v>
      </c>
      <c r="L37">
        <v>0</v>
      </c>
      <c r="M37">
        <v>87</v>
      </c>
      <c r="N37">
        <f t="shared" si="1"/>
        <v>7569</v>
      </c>
      <c r="O37">
        <v>-0.126</v>
      </c>
      <c r="S37">
        <f t="shared" si="2"/>
        <v>1</v>
      </c>
      <c r="T37">
        <v>1</v>
      </c>
      <c r="W37">
        <v>4.5</v>
      </c>
      <c r="X37">
        <f t="shared" si="3"/>
        <v>20.25</v>
      </c>
      <c r="Y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</row>
    <row r="38" spans="1:89">
      <c r="A38">
        <v>37</v>
      </c>
      <c r="B38" t="s">
        <v>158</v>
      </c>
      <c r="C38">
        <v>14107</v>
      </c>
      <c r="D38">
        <v>93</v>
      </c>
      <c r="E38">
        <v>1972</v>
      </c>
      <c r="F38" t="s">
        <v>156</v>
      </c>
      <c r="G38">
        <v>1</v>
      </c>
      <c r="H38">
        <v>1</v>
      </c>
      <c r="I38">
        <v>1972</v>
      </c>
      <c r="J38">
        <v>0</v>
      </c>
      <c r="K38">
        <v>0</v>
      </c>
      <c r="L38">
        <v>0</v>
      </c>
      <c r="M38">
        <v>55</v>
      </c>
      <c r="N38">
        <f t="shared" si="1"/>
        <v>3025</v>
      </c>
      <c r="O38">
        <v>-0.113</v>
      </c>
      <c r="S38">
        <f t="shared" si="2"/>
        <v>0</v>
      </c>
      <c r="T38">
        <v>1</v>
      </c>
      <c r="W38">
        <v>1</v>
      </c>
      <c r="X38">
        <f t="shared" si="3"/>
        <v>1</v>
      </c>
      <c r="Y38">
        <v>1</v>
      </c>
      <c r="AA38">
        <v>4</v>
      </c>
      <c r="AB38">
        <v>4</v>
      </c>
      <c r="AC38">
        <v>0</v>
      </c>
      <c r="AD38">
        <v>0</v>
      </c>
      <c r="AE38">
        <v>1</v>
      </c>
      <c r="AF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</row>
    <row r="39" spans="1:89">
      <c r="A39">
        <v>38</v>
      </c>
      <c r="B39" t="s">
        <v>160</v>
      </c>
      <c r="C39">
        <v>6831</v>
      </c>
      <c r="D39">
        <v>93</v>
      </c>
      <c r="E39">
        <v>1972</v>
      </c>
      <c r="F39" t="s">
        <v>159</v>
      </c>
      <c r="G39">
        <v>1</v>
      </c>
      <c r="H39">
        <v>1</v>
      </c>
      <c r="I39">
        <v>1958</v>
      </c>
      <c r="J39">
        <v>0</v>
      </c>
      <c r="K39">
        <v>0</v>
      </c>
      <c r="L39">
        <v>0</v>
      </c>
      <c r="M39">
        <v>62</v>
      </c>
      <c r="N39">
        <f t="shared" si="1"/>
        <v>3844</v>
      </c>
      <c r="O39">
        <v>-0.38900000000000001</v>
      </c>
      <c r="S39">
        <f t="shared" si="2"/>
        <v>0</v>
      </c>
      <c r="T39">
        <v>1</v>
      </c>
      <c r="W39">
        <v>3</v>
      </c>
      <c r="X39">
        <f t="shared" si="3"/>
        <v>9</v>
      </c>
      <c r="Y39">
        <v>1</v>
      </c>
      <c r="AA39">
        <v>0</v>
      </c>
      <c r="AB39">
        <v>4</v>
      </c>
      <c r="AC39">
        <v>0</v>
      </c>
      <c r="AD39">
        <v>0</v>
      </c>
      <c r="AE39">
        <v>0</v>
      </c>
      <c r="AF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</row>
    <row r="40" spans="1:89">
      <c r="A40">
        <v>39</v>
      </c>
      <c r="B40" t="s">
        <v>161</v>
      </c>
      <c r="C40">
        <v>10736</v>
      </c>
      <c r="D40">
        <v>93</v>
      </c>
      <c r="E40">
        <v>1972</v>
      </c>
      <c r="F40" t="s">
        <v>159</v>
      </c>
      <c r="G40">
        <v>1</v>
      </c>
      <c r="H40">
        <v>1</v>
      </c>
      <c r="I40">
        <v>1972</v>
      </c>
      <c r="J40">
        <v>0</v>
      </c>
      <c r="K40">
        <v>0</v>
      </c>
      <c r="L40">
        <v>0</v>
      </c>
      <c r="M40">
        <v>53</v>
      </c>
      <c r="N40">
        <f t="shared" si="1"/>
        <v>2809</v>
      </c>
      <c r="O40">
        <v>-0.46</v>
      </c>
      <c r="S40">
        <f t="shared" si="2"/>
        <v>0</v>
      </c>
      <c r="T40">
        <v>1</v>
      </c>
      <c r="W40">
        <v>1</v>
      </c>
      <c r="X40">
        <f t="shared" si="3"/>
        <v>1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</row>
    <row r="41" spans="1:89">
      <c r="A41">
        <v>40</v>
      </c>
      <c r="B41" t="s">
        <v>163</v>
      </c>
      <c r="C41">
        <v>12002</v>
      </c>
      <c r="D41">
        <v>93</v>
      </c>
      <c r="E41">
        <v>1972</v>
      </c>
      <c r="F41" t="s">
        <v>162</v>
      </c>
      <c r="G41">
        <v>0</v>
      </c>
      <c r="H41">
        <v>0</v>
      </c>
      <c r="I41">
        <v>1970</v>
      </c>
      <c r="J41">
        <v>0</v>
      </c>
      <c r="K41">
        <v>0</v>
      </c>
      <c r="L41">
        <v>0</v>
      </c>
      <c r="M41">
        <v>51</v>
      </c>
      <c r="N41">
        <f t="shared" si="1"/>
        <v>2601</v>
      </c>
      <c r="O41">
        <v>0.17100000000000001</v>
      </c>
      <c r="S41">
        <f t="shared" si="2"/>
        <v>0</v>
      </c>
      <c r="T41">
        <v>0</v>
      </c>
      <c r="W41">
        <v>1</v>
      </c>
      <c r="X41">
        <f t="shared" si="3"/>
        <v>1</v>
      </c>
      <c r="Y41">
        <v>1</v>
      </c>
      <c r="AA41">
        <v>0</v>
      </c>
      <c r="AB41">
        <v>6</v>
      </c>
      <c r="AC41">
        <v>0</v>
      </c>
      <c r="AD41">
        <v>0</v>
      </c>
      <c r="AE41">
        <v>0</v>
      </c>
      <c r="AF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</row>
    <row r="42" spans="1:89">
      <c r="A42">
        <v>41</v>
      </c>
      <c r="B42" t="s">
        <v>164</v>
      </c>
      <c r="C42">
        <v>10535</v>
      </c>
      <c r="D42">
        <v>93</v>
      </c>
      <c r="E42">
        <v>1972</v>
      </c>
      <c r="F42" t="s">
        <v>162</v>
      </c>
      <c r="G42">
        <v>0</v>
      </c>
      <c r="H42">
        <v>0</v>
      </c>
      <c r="I42">
        <v>1968</v>
      </c>
      <c r="J42">
        <v>0</v>
      </c>
      <c r="K42">
        <v>0</v>
      </c>
      <c r="L42">
        <v>0</v>
      </c>
      <c r="M42">
        <v>48</v>
      </c>
      <c r="N42">
        <f t="shared" si="1"/>
        <v>2304</v>
      </c>
      <c r="O42">
        <v>-8.3000000000000004E-2</v>
      </c>
      <c r="S42">
        <f t="shared" si="2"/>
        <v>0</v>
      </c>
      <c r="T42">
        <v>0</v>
      </c>
      <c r="W42">
        <v>1</v>
      </c>
      <c r="X42">
        <f t="shared" si="3"/>
        <v>1</v>
      </c>
      <c r="Y42">
        <v>1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</row>
    <row r="43" spans="1:89">
      <c r="A43">
        <v>42</v>
      </c>
      <c r="B43" t="s">
        <v>166</v>
      </c>
      <c r="C43">
        <v>10808</v>
      </c>
      <c r="D43">
        <v>93</v>
      </c>
      <c r="E43">
        <v>1972</v>
      </c>
      <c r="F43" t="s">
        <v>165</v>
      </c>
      <c r="G43">
        <v>1</v>
      </c>
      <c r="H43">
        <v>1</v>
      </c>
      <c r="I43">
        <v>1962</v>
      </c>
      <c r="J43">
        <v>0</v>
      </c>
      <c r="K43">
        <v>0</v>
      </c>
      <c r="L43">
        <v>0</v>
      </c>
      <c r="M43">
        <v>63</v>
      </c>
      <c r="N43">
        <f t="shared" si="1"/>
        <v>3969</v>
      </c>
      <c r="O43">
        <v>-0.45700000000000002</v>
      </c>
      <c r="S43">
        <f t="shared" si="2"/>
        <v>0</v>
      </c>
      <c r="T43">
        <v>1</v>
      </c>
      <c r="W43">
        <v>2.5</v>
      </c>
      <c r="X43">
        <f t="shared" si="3"/>
        <v>6.25</v>
      </c>
      <c r="Y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</row>
    <row r="44" spans="1:89">
      <c r="A44">
        <v>43</v>
      </c>
      <c r="B44" t="s">
        <v>167</v>
      </c>
      <c r="C44">
        <v>11201</v>
      </c>
      <c r="D44">
        <v>93</v>
      </c>
      <c r="E44">
        <v>1972</v>
      </c>
      <c r="F44" t="s">
        <v>165</v>
      </c>
      <c r="G44">
        <v>0</v>
      </c>
      <c r="H44">
        <v>0</v>
      </c>
      <c r="I44">
        <v>1966</v>
      </c>
      <c r="J44">
        <v>0</v>
      </c>
      <c r="K44">
        <v>1</v>
      </c>
      <c r="L44">
        <v>0</v>
      </c>
      <c r="M44">
        <v>35</v>
      </c>
      <c r="N44">
        <f t="shared" si="1"/>
        <v>1225</v>
      </c>
      <c r="O44">
        <v>-0.17299999999999999</v>
      </c>
      <c r="S44">
        <f t="shared" si="2"/>
        <v>0</v>
      </c>
      <c r="T44">
        <v>0</v>
      </c>
      <c r="W44">
        <v>2</v>
      </c>
      <c r="X44">
        <f t="shared" si="3"/>
        <v>4</v>
      </c>
      <c r="Y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</row>
    <row r="45" spans="1:89">
      <c r="A45">
        <v>44</v>
      </c>
      <c r="B45" t="s">
        <v>169</v>
      </c>
      <c r="C45">
        <v>3824</v>
      </c>
      <c r="D45">
        <v>93</v>
      </c>
      <c r="E45">
        <v>1972</v>
      </c>
      <c r="F45" t="s">
        <v>168</v>
      </c>
      <c r="G45">
        <v>0</v>
      </c>
      <c r="H45">
        <v>0</v>
      </c>
      <c r="I45">
        <v>1966</v>
      </c>
      <c r="J45">
        <v>0</v>
      </c>
      <c r="K45">
        <v>0</v>
      </c>
      <c r="L45">
        <v>0</v>
      </c>
      <c r="M45">
        <v>52</v>
      </c>
      <c r="N45">
        <f t="shared" si="1"/>
        <v>2704</v>
      </c>
      <c r="O45">
        <v>0.32800000000000001</v>
      </c>
      <c r="S45">
        <f t="shared" si="2"/>
        <v>0</v>
      </c>
      <c r="T45">
        <v>0</v>
      </c>
      <c r="W45">
        <v>2</v>
      </c>
      <c r="X45">
        <f t="shared" si="3"/>
        <v>4</v>
      </c>
      <c r="Y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</row>
    <row r="46" spans="1:89">
      <c r="A46">
        <v>45</v>
      </c>
      <c r="B46" t="s">
        <v>170</v>
      </c>
      <c r="C46">
        <v>4148</v>
      </c>
      <c r="D46">
        <v>93</v>
      </c>
      <c r="E46">
        <v>1972</v>
      </c>
      <c r="F46" t="s">
        <v>168</v>
      </c>
      <c r="G46">
        <v>1</v>
      </c>
      <c r="H46">
        <v>1</v>
      </c>
      <c r="I46">
        <v>1958</v>
      </c>
      <c r="J46">
        <v>0</v>
      </c>
      <c r="K46">
        <v>0</v>
      </c>
      <c r="L46">
        <v>0</v>
      </c>
      <c r="M46">
        <v>67</v>
      </c>
      <c r="N46">
        <f t="shared" si="1"/>
        <v>4489</v>
      </c>
      <c r="O46">
        <v>-0.46100000000000002</v>
      </c>
      <c r="S46">
        <f t="shared" si="2"/>
        <v>0</v>
      </c>
      <c r="T46">
        <v>1</v>
      </c>
      <c r="W46">
        <v>3</v>
      </c>
      <c r="X46">
        <f t="shared" si="3"/>
        <v>9</v>
      </c>
      <c r="Y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</row>
    <row r="47" spans="1:89">
      <c r="A47">
        <v>46</v>
      </c>
      <c r="B47" t="s">
        <v>338</v>
      </c>
      <c r="C47">
        <v>10813</v>
      </c>
      <c r="D47">
        <v>93</v>
      </c>
      <c r="E47">
        <v>1972</v>
      </c>
      <c r="F47" t="s">
        <v>171</v>
      </c>
      <c r="G47">
        <v>1</v>
      </c>
      <c r="H47">
        <v>1</v>
      </c>
      <c r="I47">
        <v>1966</v>
      </c>
      <c r="J47">
        <v>0</v>
      </c>
      <c r="K47">
        <v>0</v>
      </c>
      <c r="L47">
        <v>0</v>
      </c>
      <c r="M47">
        <v>57</v>
      </c>
      <c r="N47">
        <f t="shared" si="1"/>
        <v>3249</v>
      </c>
      <c r="O47">
        <v>-0.41899999999999998</v>
      </c>
      <c r="S47">
        <f t="shared" si="2"/>
        <v>0</v>
      </c>
      <c r="T47">
        <v>1</v>
      </c>
      <c r="W47">
        <v>2.5</v>
      </c>
      <c r="X47">
        <f t="shared" si="3"/>
        <v>6.25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</row>
    <row r="48" spans="1:89">
      <c r="A48">
        <v>47</v>
      </c>
      <c r="B48" t="s">
        <v>172</v>
      </c>
      <c r="C48">
        <v>4728</v>
      </c>
      <c r="D48">
        <v>93</v>
      </c>
      <c r="E48">
        <v>1972</v>
      </c>
      <c r="F48" t="s">
        <v>171</v>
      </c>
      <c r="G48">
        <v>1</v>
      </c>
      <c r="H48">
        <v>1</v>
      </c>
      <c r="I48">
        <v>1970</v>
      </c>
      <c r="J48">
        <v>0</v>
      </c>
      <c r="K48">
        <v>0</v>
      </c>
      <c r="L48">
        <v>0</v>
      </c>
      <c r="M48">
        <v>58</v>
      </c>
      <c r="N48">
        <f t="shared" si="1"/>
        <v>3364</v>
      </c>
      <c r="O48">
        <v>-0.34699999999999998</v>
      </c>
      <c r="S48">
        <f t="shared" si="2"/>
        <v>0</v>
      </c>
      <c r="T48">
        <v>1</v>
      </c>
      <c r="W48">
        <v>1</v>
      </c>
      <c r="X48">
        <f t="shared" si="3"/>
        <v>1</v>
      </c>
      <c r="Y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</row>
    <row r="49" spans="1:89">
      <c r="A49">
        <v>48</v>
      </c>
      <c r="B49" t="s">
        <v>174</v>
      </c>
      <c r="C49">
        <v>8883</v>
      </c>
      <c r="D49">
        <v>93</v>
      </c>
      <c r="E49">
        <v>1972</v>
      </c>
      <c r="F49" t="s">
        <v>173</v>
      </c>
      <c r="G49">
        <v>1</v>
      </c>
      <c r="H49">
        <v>1</v>
      </c>
      <c r="I49">
        <v>1947</v>
      </c>
      <c r="J49">
        <v>0</v>
      </c>
      <c r="K49">
        <v>0</v>
      </c>
      <c r="L49">
        <v>0</v>
      </c>
      <c r="M49">
        <v>88</v>
      </c>
      <c r="N49">
        <f t="shared" si="1"/>
        <v>7744</v>
      </c>
      <c r="O49">
        <v>-0.05</v>
      </c>
      <c r="S49">
        <f t="shared" si="2"/>
        <v>1</v>
      </c>
      <c r="T49">
        <v>1</v>
      </c>
      <c r="W49">
        <v>4.5</v>
      </c>
      <c r="X49">
        <f t="shared" si="3"/>
        <v>20.25</v>
      </c>
      <c r="Y49">
        <v>1</v>
      </c>
      <c r="AA49">
        <v>0</v>
      </c>
      <c r="AB49">
        <v>4</v>
      </c>
      <c r="AC49">
        <v>0</v>
      </c>
      <c r="AD49">
        <v>0</v>
      </c>
      <c r="AE49">
        <v>1</v>
      </c>
      <c r="AF49">
        <v>1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</row>
    <row r="50" spans="1:89">
      <c r="A50">
        <v>49</v>
      </c>
      <c r="B50" t="s">
        <v>175</v>
      </c>
      <c r="C50">
        <v>2822</v>
      </c>
      <c r="D50">
        <v>93</v>
      </c>
      <c r="E50">
        <v>1972</v>
      </c>
      <c r="F50" t="s">
        <v>173</v>
      </c>
      <c r="G50">
        <v>1</v>
      </c>
      <c r="H50">
        <v>1</v>
      </c>
      <c r="I50">
        <v>1942</v>
      </c>
      <c r="J50">
        <v>0</v>
      </c>
      <c r="K50">
        <v>0</v>
      </c>
      <c r="L50">
        <v>0</v>
      </c>
      <c r="M50">
        <v>58</v>
      </c>
      <c r="N50">
        <f t="shared" si="1"/>
        <v>3364</v>
      </c>
      <c r="O50">
        <v>6.4000000000000001E-2</v>
      </c>
      <c r="S50">
        <f t="shared" si="2"/>
        <v>1</v>
      </c>
      <c r="T50">
        <v>1</v>
      </c>
      <c r="W50">
        <v>6</v>
      </c>
      <c r="X50">
        <f t="shared" si="3"/>
        <v>36</v>
      </c>
      <c r="Y50">
        <v>1</v>
      </c>
      <c r="AA50">
        <v>0</v>
      </c>
      <c r="AB50">
        <v>4</v>
      </c>
      <c r="AC50">
        <v>1</v>
      </c>
      <c r="AD50">
        <v>0</v>
      </c>
      <c r="AE50">
        <v>1</v>
      </c>
      <c r="AF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</row>
    <row r="51" spans="1:89">
      <c r="A51">
        <v>50</v>
      </c>
      <c r="B51" t="s">
        <v>177</v>
      </c>
      <c r="C51">
        <v>12104</v>
      </c>
      <c r="D51">
        <v>93</v>
      </c>
      <c r="E51">
        <v>1972</v>
      </c>
      <c r="F51" t="s">
        <v>176</v>
      </c>
      <c r="G51">
        <v>1</v>
      </c>
      <c r="H51">
        <v>1</v>
      </c>
      <c r="I51">
        <v>1968</v>
      </c>
      <c r="J51">
        <v>0</v>
      </c>
      <c r="K51">
        <v>0</v>
      </c>
      <c r="L51">
        <v>0</v>
      </c>
      <c r="M51">
        <v>51</v>
      </c>
      <c r="N51">
        <f t="shared" si="1"/>
        <v>2601</v>
      </c>
      <c r="O51">
        <v>-0.36399999999999999</v>
      </c>
      <c r="S51">
        <f t="shared" si="2"/>
        <v>1</v>
      </c>
      <c r="T51">
        <v>1</v>
      </c>
      <c r="W51">
        <v>1</v>
      </c>
      <c r="X51">
        <f t="shared" si="3"/>
        <v>1</v>
      </c>
      <c r="Y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</row>
    <row r="52" spans="1:89">
      <c r="A52">
        <v>51</v>
      </c>
      <c r="B52" t="s">
        <v>178</v>
      </c>
      <c r="C52">
        <v>9141</v>
      </c>
      <c r="D52">
        <v>93</v>
      </c>
      <c r="E52">
        <v>1972</v>
      </c>
      <c r="F52" t="s">
        <v>176</v>
      </c>
      <c r="G52">
        <v>1</v>
      </c>
      <c r="H52">
        <v>1</v>
      </c>
      <c r="I52">
        <v>1952</v>
      </c>
      <c r="J52">
        <v>0</v>
      </c>
      <c r="K52">
        <v>0</v>
      </c>
      <c r="L52">
        <v>0</v>
      </c>
      <c r="M52">
        <v>51</v>
      </c>
      <c r="N52">
        <f t="shared" si="1"/>
        <v>2601</v>
      </c>
      <c r="O52">
        <v>-0.33200000000000002</v>
      </c>
      <c r="S52">
        <f t="shared" si="2"/>
        <v>0</v>
      </c>
      <c r="T52">
        <v>1</v>
      </c>
      <c r="W52">
        <v>4</v>
      </c>
      <c r="X52">
        <f t="shared" si="3"/>
        <v>16</v>
      </c>
      <c r="Y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</row>
    <row r="53" spans="1:89">
      <c r="A53">
        <v>52</v>
      </c>
      <c r="B53" t="s">
        <v>180</v>
      </c>
      <c r="C53">
        <v>6442</v>
      </c>
      <c r="D53">
        <v>93</v>
      </c>
      <c r="E53">
        <v>1972</v>
      </c>
      <c r="F53" t="s">
        <v>179</v>
      </c>
      <c r="G53">
        <v>1</v>
      </c>
      <c r="H53">
        <v>1</v>
      </c>
      <c r="I53">
        <v>1960</v>
      </c>
      <c r="J53">
        <v>0</v>
      </c>
      <c r="K53">
        <v>0</v>
      </c>
      <c r="L53">
        <v>0</v>
      </c>
      <c r="M53">
        <v>52</v>
      </c>
      <c r="N53">
        <f t="shared" si="1"/>
        <v>2704</v>
      </c>
      <c r="O53">
        <v>-0.49299999999999999</v>
      </c>
      <c r="S53">
        <f t="shared" si="2"/>
        <v>0</v>
      </c>
      <c r="T53">
        <v>1</v>
      </c>
      <c r="W53">
        <v>3</v>
      </c>
      <c r="X53">
        <f t="shared" si="3"/>
        <v>9</v>
      </c>
      <c r="Y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</row>
    <row r="54" spans="1:89">
      <c r="A54">
        <v>53</v>
      </c>
      <c r="B54" t="s">
        <v>181</v>
      </c>
      <c r="C54">
        <v>5967</v>
      </c>
      <c r="D54">
        <v>93</v>
      </c>
      <c r="E54">
        <v>1972</v>
      </c>
      <c r="F54" t="s">
        <v>179</v>
      </c>
      <c r="G54">
        <v>1</v>
      </c>
      <c r="H54">
        <v>1</v>
      </c>
      <c r="I54">
        <v>1952</v>
      </c>
      <c r="J54">
        <v>0</v>
      </c>
      <c r="K54">
        <v>0</v>
      </c>
      <c r="L54">
        <v>0</v>
      </c>
      <c r="M54">
        <v>61</v>
      </c>
      <c r="N54">
        <f t="shared" si="1"/>
        <v>3721</v>
      </c>
      <c r="O54">
        <v>-0.53400000000000003</v>
      </c>
      <c r="S54">
        <f t="shared" si="2"/>
        <v>0</v>
      </c>
      <c r="T54">
        <v>1</v>
      </c>
      <c r="W54">
        <v>4</v>
      </c>
      <c r="X54">
        <f t="shared" si="3"/>
        <v>16</v>
      </c>
      <c r="Y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</row>
    <row r="55" spans="1:89">
      <c r="A55">
        <v>54</v>
      </c>
      <c r="B55" t="s">
        <v>183</v>
      </c>
      <c r="C55">
        <v>4660</v>
      </c>
      <c r="D55">
        <v>93</v>
      </c>
      <c r="E55">
        <v>1972</v>
      </c>
      <c r="F55" t="s">
        <v>182</v>
      </c>
      <c r="G55">
        <v>0</v>
      </c>
      <c r="H55">
        <v>0</v>
      </c>
      <c r="I55">
        <v>1954</v>
      </c>
      <c r="J55">
        <v>0</v>
      </c>
      <c r="K55">
        <v>0</v>
      </c>
      <c r="L55">
        <v>0</v>
      </c>
      <c r="M55">
        <v>53</v>
      </c>
      <c r="N55">
        <f t="shared" si="1"/>
        <v>2809</v>
      </c>
      <c r="O55">
        <v>0.434</v>
      </c>
      <c r="S55">
        <f t="shared" si="2"/>
        <v>0</v>
      </c>
      <c r="T55">
        <v>0</v>
      </c>
      <c r="W55">
        <v>3.5</v>
      </c>
      <c r="X55">
        <f t="shared" si="3"/>
        <v>12.25</v>
      </c>
      <c r="Y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</row>
    <row r="56" spans="1:89">
      <c r="A56">
        <v>55</v>
      </c>
      <c r="B56" t="s">
        <v>184</v>
      </c>
      <c r="C56">
        <v>2267</v>
      </c>
      <c r="D56">
        <v>93</v>
      </c>
      <c r="E56">
        <v>1972</v>
      </c>
      <c r="F56" t="s">
        <v>182</v>
      </c>
      <c r="G56">
        <v>0</v>
      </c>
      <c r="H56">
        <v>0</v>
      </c>
      <c r="I56">
        <v>1954</v>
      </c>
      <c r="J56">
        <v>0</v>
      </c>
      <c r="K56">
        <v>0</v>
      </c>
      <c r="L56">
        <v>0</v>
      </c>
      <c r="M56">
        <v>53</v>
      </c>
      <c r="N56">
        <f t="shared" si="1"/>
        <v>2809</v>
      </c>
      <c r="O56">
        <v>0.50900000000000001</v>
      </c>
      <c r="S56">
        <f t="shared" si="2"/>
        <v>0</v>
      </c>
      <c r="T56">
        <v>0</v>
      </c>
      <c r="W56">
        <v>4</v>
      </c>
      <c r="X56">
        <f t="shared" si="3"/>
        <v>16</v>
      </c>
      <c r="Y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</row>
    <row r="57" spans="1:89">
      <c r="A57">
        <v>56</v>
      </c>
      <c r="B57" t="s">
        <v>186</v>
      </c>
      <c r="C57">
        <v>1482</v>
      </c>
      <c r="D57">
        <v>93</v>
      </c>
      <c r="E57">
        <v>1972</v>
      </c>
      <c r="F57" t="s">
        <v>185</v>
      </c>
      <c r="G57">
        <v>1</v>
      </c>
      <c r="H57">
        <v>1</v>
      </c>
      <c r="I57">
        <v>1958</v>
      </c>
      <c r="J57">
        <v>0</v>
      </c>
      <c r="K57">
        <v>0</v>
      </c>
      <c r="L57">
        <v>0</v>
      </c>
      <c r="M57">
        <v>58</v>
      </c>
      <c r="N57">
        <f t="shared" si="1"/>
        <v>3364</v>
      </c>
      <c r="O57">
        <v>-0.191</v>
      </c>
      <c r="S57">
        <f t="shared" si="2"/>
        <v>1</v>
      </c>
      <c r="T57">
        <v>1</v>
      </c>
      <c r="W57">
        <v>3</v>
      </c>
      <c r="X57">
        <f t="shared" si="3"/>
        <v>9</v>
      </c>
      <c r="Y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</row>
    <row r="58" spans="1:89">
      <c r="A58">
        <v>57</v>
      </c>
      <c r="B58" t="s">
        <v>187</v>
      </c>
      <c r="C58">
        <v>688</v>
      </c>
      <c r="D58">
        <v>93</v>
      </c>
      <c r="E58">
        <v>1972</v>
      </c>
      <c r="F58" t="s">
        <v>185</v>
      </c>
      <c r="G58">
        <v>1</v>
      </c>
      <c r="H58">
        <v>1</v>
      </c>
      <c r="I58">
        <v>1954</v>
      </c>
      <c r="J58">
        <v>0</v>
      </c>
      <c r="K58">
        <v>0</v>
      </c>
      <c r="L58">
        <v>0</v>
      </c>
      <c r="M58">
        <v>55</v>
      </c>
      <c r="N58">
        <f t="shared" si="1"/>
        <v>3025</v>
      </c>
      <c r="O58">
        <v>-0.21</v>
      </c>
      <c r="S58">
        <f t="shared" si="2"/>
        <v>0</v>
      </c>
      <c r="T58">
        <v>1</v>
      </c>
      <c r="W58">
        <v>3</v>
      </c>
      <c r="X58">
        <f t="shared" si="3"/>
        <v>9</v>
      </c>
      <c r="Y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</row>
    <row r="59" spans="1:89">
      <c r="A59">
        <v>58</v>
      </c>
      <c r="B59" t="s">
        <v>189</v>
      </c>
      <c r="C59">
        <v>2087</v>
      </c>
      <c r="D59">
        <v>93</v>
      </c>
      <c r="E59">
        <v>1972</v>
      </c>
      <c r="F59" t="s">
        <v>188</v>
      </c>
      <c r="G59">
        <v>0</v>
      </c>
      <c r="H59">
        <v>0</v>
      </c>
      <c r="I59">
        <v>1954</v>
      </c>
      <c r="J59">
        <v>0</v>
      </c>
      <c r="K59">
        <v>0</v>
      </c>
      <c r="L59">
        <v>0</v>
      </c>
      <c r="M59">
        <v>59</v>
      </c>
      <c r="N59">
        <f t="shared" si="1"/>
        <v>3481</v>
      </c>
      <c r="O59">
        <v>0.437</v>
      </c>
      <c r="S59">
        <f t="shared" si="2"/>
        <v>0</v>
      </c>
      <c r="T59">
        <v>0</v>
      </c>
      <c r="W59">
        <v>3</v>
      </c>
      <c r="X59">
        <f t="shared" si="3"/>
        <v>9</v>
      </c>
      <c r="Y59">
        <v>1</v>
      </c>
      <c r="AA59">
        <v>0</v>
      </c>
      <c r="AB59">
        <v>4</v>
      </c>
      <c r="AC59">
        <v>0</v>
      </c>
      <c r="AD59">
        <v>1</v>
      </c>
      <c r="AE59">
        <v>0</v>
      </c>
      <c r="AF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</row>
    <row r="60" spans="1:89">
      <c r="A60">
        <v>59</v>
      </c>
      <c r="B60" t="s">
        <v>350</v>
      </c>
      <c r="C60">
        <v>10810</v>
      </c>
      <c r="D60">
        <v>93</v>
      </c>
      <c r="E60">
        <v>1972</v>
      </c>
      <c r="F60" t="s">
        <v>188</v>
      </c>
      <c r="G60">
        <v>1</v>
      </c>
      <c r="H60">
        <v>1</v>
      </c>
      <c r="I60">
        <v>1962</v>
      </c>
      <c r="J60">
        <v>0</v>
      </c>
      <c r="K60">
        <v>0</v>
      </c>
      <c r="L60">
        <v>0</v>
      </c>
      <c r="M60">
        <v>57</v>
      </c>
      <c r="N60">
        <f t="shared" si="1"/>
        <v>3249</v>
      </c>
      <c r="O60">
        <v>-0.312</v>
      </c>
      <c r="S60">
        <f t="shared" si="2"/>
        <v>0</v>
      </c>
      <c r="T60">
        <v>1</v>
      </c>
      <c r="W60">
        <v>2.5</v>
      </c>
      <c r="X60">
        <f t="shared" si="3"/>
        <v>6.25</v>
      </c>
      <c r="Y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</row>
    <row r="61" spans="1:89">
      <c r="A61">
        <v>60</v>
      </c>
      <c r="B61" t="s">
        <v>191</v>
      </c>
      <c r="C61">
        <v>1569</v>
      </c>
      <c r="D61">
        <v>93</v>
      </c>
      <c r="E61">
        <v>1972</v>
      </c>
      <c r="F61" t="s">
        <v>190</v>
      </c>
      <c r="G61">
        <v>0</v>
      </c>
      <c r="H61">
        <v>0</v>
      </c>
      <c r="I61">
        <v>1954</v>
      </c>
      <c r="J61">
        <v>0</v>
      </c>
      <c r="K61">
        <v>0</v>
      </c>
      <c r="L61">
        <v>0</v>
      </c>
      <c r="M61">
        <v>63</v>
      </c>
      <c r="N61">
        <f t="shared" si="1"/>
        <v>3969</v>
      </c>
      <c r="O61">
        <v>-0.25600000000000001</v>
      </c>
      <c r="S61">
        <f t="shared" si="2"/>
        <v>0</v>
      </c>
      <c r="T61">
        <v>0</v>
      </c>
      <c r="W61">
        <v>4</v>
      </c>
      <c r="X61">
        <f t="shared" si="3"/>
        <v>16</v>
      </c>
      <c r="Y61">
        <v>1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</row>
    <row r="62" spans="1:89">
      <c r="A62">
        <v>61</v>
      </c>
      <c r="B62" t="s">
        <v>192</v>
      </c>
      <c r="C62">
        <v>10147</v>
      </c>
      <c r="D62">
        <v>93</v>
      </c>
      <c r="E62">
        <v>1972</v>
      </c>
      <c r="F62" t="s">
        <v>190</v>
      </c>
      <c r="G62">
        <v>1</v>
      </c>
      <c r="H62">
        <v>1</v>
      </c>
      <c r="I62">
        <v>1958</v>
      </c>
      <c r="J62">
        <v>0</v>
      </c>
      <c r="K62">
        <v>0</v>
      </c>
      <c r="L62">
        <v>0</v>
      </c>
      <c r="M62">
        <v>55</v>
      </c>
      <c r="N62">
        <f t="shared" si="1"/>
        <v>3025</v>
      </c>
      <c r="O62">
        <v>-0.35499999999999998</v>
      </c>
      <c r="S62">
        <f t="shared" si="2"/>
        <v>1</v>
      </c>
      <c r="T62">
        <v>1</v>
      </c>
      <c r="W62">
        <v>3</v>
      </c>
      <c r="X62">
        <f t="shared" si="3"/>
        <v>9</v>
      </c>
      <c r="Y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</row>
    <row r="63" spans="1:89">
      <c r="A63">
        <v>62</v>
      </c>
      <c r="B63" t="s">
        <v>194</v>
      </c>
      <c r="C63">
        <v>14103</v>
      </c>
      <c r="D63">
        <v>93</v>
      </c>
      <c r="E63">
        <v>1972</v>
      </c>
      <c r="F63" t="s">
        <v>193</v>
      </c>
      <c r="G63">
        <v>0</v>
      </c>
      <c r="H63">
        <v>0</v>
      </c>
      <c r="I63">
        <v>1972</v>
      </c>
      <c r="J63">
        <v>0</v>
      </c>
      <c r="K63">
        <v>0</v>
      </c>
      <c r="L63">
        <v>0</v>
      </c>
      <c r="M63">
        <v>54</v>
      </c>
      <c r="N63">
        <f t="shared" si="1"/>
        <v>2916</v>
      </c>
      <c r="O63">
        <v>0.20699999999999999</v>
      </c>
      <c r="S63">
        <f t="shared" si="2"/>
        <v>0</v>
      </c>
      <c r="T63">
        <v>0</v>
      </c>
      <c r="W63">
        <v>1</v>
      </c>
      <c r="X63">
        <f t="shared" si="3"/>
        <v>1</v>
      </c>
      <c r="Y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</row>
    <row r="64" spans="1:89">
      <c r="A64">
        <v>63</v>
      </c>
      <c r="B64" t="s">
        <v>195</v>
      </c>
      <c r="C64">
        <v>6611</v>
      </c>
      <c r="D64">
        <v>93</v>
      </c>
      <c r="E64">
        <v>1972</v>
      </c>
      <c r="F64" t="s">
        <v>193</v>
      </c>
      <c r="G64">
        <v>1</v>
      </c>
      <c r="H64">
        <v>1</v>
      </c>
      <c r="I64">
        <v>1964</v>
      </c>
      <c r="J64">
        <v>0</v>
      </c>
      <c r="K64">
        <v>0</v>
      </c>
      <c r="L64">
        <v>1</v>
      </c>
      <c r="M64">
        <v>52</v>
      </c>
      <c r="N64">
        <f t="shared" si="1"/>
        <v>2704</v>
      </c>
      <c r="O64">
        <v>-0.20799999999999999</v>
      </c>
      <c r="S64">
        <f t="shared" si="2"/>
        <v>0</v>
      </c>
      <c r="T64">
        <v>1</v>
      </c>
      <c r="W64">
        <v>2</v>
      </c>
      <c r="X64">
        <f t="shared" si="3"/>
        <v>4</v>
      </c>
      <c r="Y64">
        <v>1</v>
      </c>
      <c r="AA64">
        <v>6</v>
      </c>
      <c r="AB64">
        <v>4</v>
      </c>
      <c r="AC64">
        <v>0</v>
      </c>
      <c r="AD64">
        <v>0</v>
      </c>
      <c r="AE64">
        <v>0</v>
      </c>
      <c r="AF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</row>
    <row r="65" spans="1:89">
      <c r="A65">
        <v>64</v>
      </c>
      <c r="B65" t="s">
        <v>197</v>
      </c>
      <c r="C65">
        <v>4898</v>
      </c>
      <c r="D65">
        <v>93</v>
      </c>
      <c r="E65">
        <v>1972</v>
      </c>
      <c r="F65" t="s">
        <v>196</v>
      </c>
      <c r="G65">
        <v>0</v>
      </c>
      <c r="H65">
        <v>0</v>
      </c>
      <c r="I65">
        <v>1956</v>
      </c>
      <c r="J65">
        <v>0</v>
      </c>
      <c r="K65">
        <v>0</v>
      </c>
      <c r="L65">
        <v>0</v>
      </c>
      <c r="M65">
        <v>50</v>
      </c>
      <c r="N65">
        <f t="shared" si="1"/>
        <v>2500</v>
      </c>
      <c r="O65">
        <v>-0.18099999999999999</v>
      </c>
      <c r="S65">
        <f t="shared" si="2"/>
        <v>0</v>
      </c>
      <c r="T65">
        <v>0</v>
      </c>
      <c r="W65">
        <v>3</v>
      </c>
      <c r="X65">
        <f t="shared" si="3"/>
        <v>9</v>
      </c>
      <c r="Y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</row>
    <row r="66" spans="1:89">
      <c r="A66">
        <v>65</v>
      </c>
      <c r="B66" t="s">
        <v>198</v>
      </c>
      <c r="C66">
        <v>13100</v>
      </c>
      <c r="D66">
        <v>93</v>
      </c>
      <c r="E66">
        <v>1972</v>
      </c>
      <c r="F66" t="s">
        <v>196</v>
      </c>
      <c r="G66">
        <v>112</v>
      </c>
      <c r="H66" t="s">
        <v>104</v>
      </c>
      <c r="I66">
        <v>1970</v>
      </c>
      <c r="J66">
        <v>0</v>
      </c>
      <c r="K66">
        <v>0</v>
      </c>
      <c r="L66">
        <v>0</v>
      </c>
      <c r="M66">
        <v>39</v>
      </c>
      <c r="N66">
        <f t="shared" si="1"/>
        <v>1521</v>
      </c>
      <c r="O66">
        <v>0.495</v>
      </c>
      <c r="S66">
        <f t="shared" si="2"/>
        <v>0</v>
      </c>
      <c r="T66">
        <v>0</v>
      </c>
      <c r="W66">
        <v>1</v>
      </c>
      <c r="X66">
        <f t="shared" si="3"/>
        <v>1</v>
      </c>
      <c r="Y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</row>
    <row r="67" spans="1:89">
      <c r="A67">
        <v>66</v>
      </c>
      <c r="B67" t="s">
        <v>200</v>
      </c>
      <c r="C67">
        <v>2987</v>
      </c>
      <c r="D67">
        <v>93</v>
      </c>
      <c r="E67">
        <v>1972</v>
      </c>
      <c r="F67" t="s">
        <v>199</v>
      </c>
      <c r="G67">
        <v>1</v>
      </c>
      <c r="H67">
        <v>1</v>
      </c>
      <c r="I67">
        <v>1954</v>
      </c>
      <c r="J67">
        <v>0</v>
      </c>
      <c r="K67">
        <v>0</v>
      </c>
      <c r="L67">
        <v>0</v>
      </c>
      <c r="M67">
        <v>61</v>
      </c>
      <c r="N67">
        <f t="shared" si="1"/>
        <v>3721</v>
      </c>
      <c r="O67">
        <v>-8.0000000000000002E-3</v>
      </c>
      <c r="S67">
        <f t="shared" si="2"/>
        <v>1</v>
      </c>
      <c r="T67">
        <v>1</v>
      </c>
      <c r="W67">
        <v>3</v>
      </c>
      <c r="X67">
        <f t="shared" si="3"/>
        <v>9</v>
      </c>
      <c r="Y67">
        <v>1</v>
      </c>
      <c r="AA67">
        <v>0</v>
      </c>
      <c r="AB67">
        <v>3</v>
      </c>
      <c r="AC67">
        <v>0</v>
      </c>
      <c r="AD67">
        <v>0</v>
      </c>
      <c r="AE67">
        <v>1</v>
      </c>
      <c r="AF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</row>
    <row r="68" spans="1:89">
      <c r="A68">
        <v>67</v>
      </c>
      <c r="B68" t="s">
        <v>201</v>
      </c>
      <c r="C68">
        <v>14105</v>
      </c>
      <c r="D68">
        <v>93</v>
      </c>
      <c r="E68">
        <v>1972</v>
      </c>
      <c r="F68" t="s">
        <v>199</v>
      </c>
      <c r="G68">
        <v>0</v>
      </c>
      <c r="H68">
        <v>0</v>
      </c>
      <c r="I68">
        <v>1972</v>
      </c>
      <c r="J68">
        <v>0</v>
      </c>
      <c r="K68">
        <v>0</v>
      </c>
      <c r="L68">
        <v>0</v>
      </c>
      <c r="M68">
        <v>54</v>
      </c>
      <c r="N68">
        <f t="shared" ref="N68:N131" si="4">M68^2</f>
        <v>2916</v>
      </c>
      <c r="O68">
        <v>0.55000000000000004</v>
      </c>
      <c r="S68">
        <f t="shared" ref="S68:S131" si="5">IF(OR(BC68=1,BD68=1,BE68=1,BF68=1,BG68=1,BH68=1,BI68=1,BJ68=1,BK68=1,BL68=1,BM68=1,BN68=1,BO68=1,BP68=1,BQ68=1,BR68=1,BS68=1,BT68=1,BU68=1),1,0)</f>
        <v>0</v>
      </c>
      <c r="T68">
        <v>0</v>
      </c>
      <c r="W68">
        <v>1</v>
      </c>
      <c r="X68">
        <f t="shared" si="3"/>
        <v>1</v>
      </c>
      <c r="Y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</row>
    <row r="69" spans="1:89">
      <c r="A69">
        <v>68</v>
      </c>
      <c r="B69" t="s">
        <v>203</v>
      </c>
      <c r="C69">
        <v>1252</v>
      </c>
      <c r="D69">
        <v>93</v>
      </c>
      <c r="E69">
        <v>1972</v>
      </c>
      <c r="F69" t="s">
        <v>202</v>
      </c>
      <c r="G69">
        <v>1</v>
      </c>
      <c r="H69">
        <v>1</v>
      </c>
      <c r="I69">
        <v>1960</v>
      </c>
      <c r="J69">
        <v>0</v>
      </c>
      <c r="K69">
        <v>0</v>
      </c>
      <c r="L69">
        <v>0</v>
      </c>
      <c r="M69">
        <v>61</v>
      </c>
      <c r="N69">
        <f t="shared" si="4"/>
        <v>3721</v>
      </c>
      <c r="O69">
        <v>-0.34499999999999997</v>
      </c>
      <c r="S69">
        <f t="shared" si="5"/>
        <v>0</v>
      </c>
      <c r="T69">
        <v>1</v>
      </c>
      <c r="W69">
        <v>2.5</v>
      </c>
      <c r="X69">
        <f t="shared" si="3"/>
        <v>6.25</v>
      </c>
      <c r="Y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</row>
    <row r="70" spans="1:89">
      <c r="A70">
        <v>69</v>
      </c>
      <c r="B70" t="s">
        <v>204</v>
      </c>
      <c r="C70">
        <v>10450</v>
      </c>
      <c r="D70">
        <v>93</v>
      </c>
      <c r="E70">
        <v>1972</v>
      </c>
      <c r="F70" t="s">
        <v>202</v>
      </c>
      <c r="G70">
        <v>0</v>
      </c>
      <c r="H70">
        <v>0</v>
      </c>
      <c r="I70">
        <v>1945</v>
      </c>
      <c r="J70">
        <v>0</v>
      </c>
      <c r="K70">
        <v>0</v>
      </c>
      <c r="L70">
        <v>0</v>
      </c>
      <c r="M70">
        <v>65</v>
      </c>
      <c r="N70">
        <f t="shared" si="4"/>
        <v>4225</v>
      </c>
      <c r="O70">
        <v>0.14699999999999999</v>
      </c>
      <c r="S70">
        <f t="shared" si="5"/>
        <v>0</v>
      </c>
      <c r="T70">
        <v>0</v>
      </c>
      <c r="W70">
        <v>4.5</v>
      </c>
      <c r="X70">
        <f t="shared" ref="X70:X133" si="6">W70^2</f>
        <v>20.25</v>
      </c>
      <c r="Y70">
        <v>1</v>
      </c>
      <c r="AA70">
        <v>3</v>
      </c>
      <c r="AB70">
        <v>1</v>
      </c>
      <c r="AC70">
        <v>0</v>
      </c>
      <c r="AD70">
        <v>0</v>
      </c>
      <c r="AE70">
        <v>0</v>
      </c>
      <c r="AF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</row>
    <row r="71" spans="1:89">
      <c r="A71">
        <v>70</v>
      </c>
      <c r="B71" t="s">
        <v>206</v>
      </c>
      <c r="C71">
        <v>10630</v>
      </c>
      <c r="D71">
        <v>93</v>
      </c>
      <c r="E71">
        <v>1972</v>
      </c>
      <c r="F71" t="s">
        <v>205</v>
      </c>
      <c r="G71">
        <v>0</v>
      </c>
      <c r="H71">
        <v>0</v>
      </c>
      <c r="I71">
        <v>1970</v>
      </c>
      <c r="J71">
        <v>0</v>
      </c>
      <c r="K71">
        <v>0</v>
      </c>
      <c r="L71">
        <v>0</v>
      </c>
      <c r="M71">
        <v>50</v>
      </c>
      <c r="N71">
        <f t="shared" si="4"/>
        <v>2500</v>
      </c>
      <c r="O71">
        <v>0.26200000000000001</v>
      </c>
      <c r="S71">
        <f t="shared" si="5"/>
        <v>0</v>
      </c>
      <c r="T71">
        <v>0</v>
      </c>
      <c r="W71">
        <v>1</v>
      </c>
      <c r="X71">
        <f t="shared" si="6"/>
        <v>1</v>
      </c>
      <c r="Y71">
        <v>1</v>
      </c>
      <c r="AA71">
        <v>0</v>
      </c>
      <c r="AB71">
        <v>7</v>
      </c>
      <c r="AC71">
        <v>0</v>
      </c>
      <c r="AD71">
        <v>0</v>
      </c>
      <c r="AE71">
        <v>0</v>
      </c>
      <c r="AF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</row>
    <row r="72" spans="1:89">
      <c r="A72">
        <v>71</v>
      </c>
      <c r="B72" t="s">
        <v>207</v>
      </c>
      <c r="C72">
        <v>12108</v>
      </c>
      <c r="D72">
        <v>93</v>
      </c>
      <c r="E72">
        <v>1972</v>
      </c>
      <c r="F72" t="s">
        <v>205</v>
      </c>
      <c r="G72">
        <v>0</v>
      </c>
      <c r="H72">
        <v>0</v>
      </c>
      <c r="I72">
        <v>1968</v>
      </c>
      <c r="J72">
        <v>0</v>
      </c>
      <c r="K72">
        <v>0</v>
      </c>
      <c r="L72">
        <v>0</v>
      </c>
      <c r="M72">
        <v>52</v>
      </c>
      <c r="N72">
        <f t="shared" si="4"/>
        <v>2704</v>
      </c>
      <c r="O72">
        <v>0.247</v>
      </c>
      <c r="S72">
        <f t="shared" si="5"/>
        <v>0</v>
      </c>
      <c r="T72">
        <v>0</v>
      </c>
      <c r="W72">
        <v>1</v>
      </c>
      <c r="X72">
        <f t="shared" si="6"/>
        <v>1</v>
      </c>
      <c r="Y72">
        <v>1</v>
      </c>
      <c r="AA72">
        <v>0</v>
      </c>
      <c r="AB72">
        <v>7</v>
      </c>
      <c r="AC72">
        <v>0</v>
      </c>
      <c r="AD72">
        <v>0</v>
      </c>
      <c r="AE72">
        <v>0</v>
      </c>
      <c r="AF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</row>
    <row r="73" spans="1:89">
      <c r="A73">
        <v>72</v>
      </c>
      <c r="B73" s="1" t="s">
        <v>208</v>
      </c>
      <c r="C73">
        <v>14073</v>
      </c>
      <c r="D73">
        <v>93</v>
      </c>
      <c r="E73">
        <v>1972</v>
      </c>
      <c r="F73" t="s">
        <v>205</v>
      </c>
      <c r="J73">
        <v>0</v>
      </c>
      <c r="K73">
        <v>0</v>
      </c>
      <c r="L73">
        <v>0</v>
      </c>
      <c r="O73">
        <v>-0.47599999999999998</v>
      </c>
      <c r="S73">
        <f t="shared" si="5"/>
        <v>0</v>
      </c>
      <c r="T73">
        <v>0</v>
      </c>
      <c r="X73">
        <f t="shared" si="6"/>
        <v>0</v>
      </c>
      <c r="AC73">
        <v>0</v>
      </c>
      <c r="AD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</row>
    <row r="74" spans="1:89">
      <c r="A74">
        <v>73</v>
      </c>
      <c r="B74" t="s">
        <v>210</v>
      </c>
      <c r="C74">
        <v>14100</v>
      </c>
      <c r="D74">
        <v>93</v>
      </c>
      <c r="E74">
        <v>1972</v>
      </c>
      <c r="F74" t="s">
        <v>209</v>
      </c>
      <c r="G74">
        <v>0</v>
      </c>
      <c r="H74">
        <v>0</v>
      </c>
      <c r="I74">
        <v>1968</v>
      </c>
      <c r="J74">
        <v>0</v>
      </c>
      <c r="K74">
        <v>0</v>
      </c>
      <c r="L74">
        <v>0</v>
      </c>
      <c r="M74">
        <v>52</v>
      </c>
      <c r="N74">
        <f t="shared" si="4"/>
        <v>2704</v>
      </c>
      <c r="O74">
        <v>0.435</v>
      </c>
      <c r="S74">
        <f t="shared" si="5"/>
        <v>0</v>
      </c>
      <c r="T74">
        <v>0</v>
      </c>
      <c r="W74">
        <v>1</v>
      </c>
      <c r="X74">
        <f t="shared" si="6"/>
        <v>1</v>
      </c>
      <c r="Y74">
        <v>1</v>
      </c>
      <c r="AA74">
        <v>0</v>
      </c>
      <c r="AB74">
        <v>2</v>
      </c>
      <c r="AC74">
        <v>0</v>
      </c>
      <c r="AD74">
        <v>0</v>
      </c>
      <c r="AE74">
        <v>0</v>
      </c>
      <c r="AF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</row>
    <row r="75" spans="1:89">
      <c r="A75">
        <v>74</v>
      </c>
      <c r="B75" t="s">
        <v>211</v>
      </c>
      <c r="C75">
        <v>12101</v>
      </c>
      <c r="D75">
        <v>93</v>
      </c>
      <c r="E75">
        <v>1972</v>
      </c>
      <c r="F75" t="s">
        <v>209</v>
      </c>
      <c r="G75">
        <v>0</v>
      </c>
      <c r="H75">
        <v>0</v>
      </c>
      <c r="I75">
        <v>1972</v>
      </c>
      <c r="J75">
        <v>0</v>
      </c>
      <c r="K75">
        <v>0</v>
      </c>
      <c r="L75">
        <v>0</v>
      </c>
      <c r="M75">
        <v>52</v>
      </c>
      <c r="N75">
        <f t="shared" si="4"/>
        <v>2704</v>
      </c>
      <c r="O75">
        <v>0.316</v>
      </c>
      <c r="S75">
        <f t="shared" si="5"/>
        <v>0</v>
      </c>
      <c r="T75">
        <v>0</v>
      </c>
      <c r="W75">
        <v>1</v>
      </c>
      <c r="X75">
        <f t="shared" si="6"/>
        <v>1</v>
      </c>
      <c r="Y75">
        <v>1</v>
      </c>
      <c r="AA75">
        <v>4</v>
      </c>
      <c r="AB75">
        <v>0</v>
      </c>
      <c r="AC75">
        <v>0</v>
      </c>
      <c r="AD75">
        <v>0</v>
      </c>
      <c r="AE75">
        <v>0</v>
      </c>
      <c r="AF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</row>
    <row r="76" spans="1:89">
      <c r="A76">
        <v>75</v>
      </c>
      <c r="B76" t="s">
        <v>213</v>
      </c>
      <c r="C76">
        <v>12107</v>
      </c>
      <c r="D76">
        <v>93</v>
      </c>
      <c r="E76">
        <v>1972</v>
      </c>
      <c r="F76" t="s">
        <v>212</v>
      </c>
      <c r="G76">
        <v>0</v>
      </c>
      <c r="H76">
        <v>0</v>
      </c>
      <c r="I76">
        <v>1968</v>
      </c>
      <c r="J76">
        <v>0</v>
      </c>
      <c r="K76">
        <v>0</v>
      </c>
      <c r="L76">
        <v>0</v>
      </c>
      <c r="M76">
        <v>50</v>
      </c>
      <c r="N76">
        <f t="shared" si="4"/>
        <v>2500</v>
      </c>
      <c r="O76">
        <v>0.129</v>
      </c>
      <c r="S76">
        <f t="shared" si="5"/>
        <v>0</v>
      </c>
      <c r="T76">
        <v>0</v>
      </c>
      <c r="W76">
        <v>1</v>
      </c>
      <c r="X76">
        <f t="shared" si="6"/>
        <v>1</v>
      </c>
      <c r="Y76">
        <v>1</v>
      </c>
      <c r="AA76">
        <v>0</v>
      </c>
      <c r="AB76">
        <v>4</v>
      </c>
      <c r="AC76">
        <v>0</v>
      </c>
      <c r="AD76">
        <v>0</v>
      </c>
      <c r="AE76">
        <v>0</v>
      </c>
      <c r="AF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</row>
    <row r="77" spans="1:89">
      <c r="A77">
        <v>76</v>
      </c>
      <c r="B77" t="s">
        <v>214</v>
      </c>
      <c r="C77">
        <v>11203</v>
      </c>
      <c r="D77">
        <v>93</v>
      </c>
      <c r="E77">
        <v>1972</v>
      </c>
      <c r="F77" t="s">
        <v>212</v>
      </c>
      <c r="G77">
        <v>0</v>
      </c>
      <c r="H77">
        <v>0</v>
      </c>
      <c r="I77">
        <v>1966</v>
      </c>
      <c r="J77">
        <v>0</v>
      </c>
      <c r="K77">
        <v>0</v>
      </c>
      <c r="L77">
        <v>0</v>
      </c>
      <c r="M77">
        <v>54</v>
      </c>
      <c r="N77">
        <f t="shared" si="4"/>
        <v>2916</v>
      </c>
      <c r="O77">
        <v>5.8999999999999997E-2</v>
      </c>
      <c r="S77">
        <f t="shared" si="5"/>
        <v>0</v>
      </c>
      <c r="T77">
        <v>0</v>
      </c>
      <c r="W77">
        <v>2</v>
      </c>
      <c r="X77">
        <f t="shared" si="6"/>
        <v>4</v>
      </c>
      <c r="Y77">
        <v>1</v>
      </c>
      <c r="AA77">
        <v>2</v>
      </c>
      <c r="AB77">
        <v>4</v>
      </c>
      <c r="AC77">
        <v>0</v>
      </c>
      <c r="AD77">
        <v>0</v>
      </c>
      <c r="AE77">
        <v>0</v>
      </c>
      <c r="AF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</row>
    <row r="78" spans="1:89">
      <c r="A78">
        <v>77</v>
      </c>
      <c r="B78" t="s">
        <v>216</v>
      </c>
      <c r="C78">
        <v>8301</v>
      </c>
      <c r="D78">
        <v>93</v>
      </c>
      <c r="E78">
        <v>1972</v>
      </c>
      <c r="F78" t="s">
        <v>215</v>
      </c>
      <c r="G78">
        <v>0</v>
      </c>
      <c r="H78">
        <v>0</v>
      </c>
      <c r="I78">
        <v>1958</v>
      </c>
      <c r="J78">
        <v>0</v>
      </c>
      <c r="K78">
        <v>0</v>
      </c>
      <c r="L78">
        <v>0</v>
      </c>
      <c r="M78">
        <v>52</v>
      </c>
      <c r="N78">
        <f t="shared" si="4"/>
        <v>2704</v>
      </c>
      <c r="O78">
        <v>0.14399999999999999</v>
      </c>
      <c r="S78">
        <f t="shared" si="5"/>
        <v>0</v>
      </c>
      <c r="T78">
        <v>0</v>
      </c>
      <c r="W78">
        <v>2</v>
      </c>
      <c r="X78">
        <f t="shared" si="6"/>
        <v>4</v>
      </c>
      <c r="Y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</row>
    <row r="79" spans="1:89">
      <c r="A79">
        <v>78</v>
      </c>
      <c r="B79" t="s">
        <v>217</v>
      </c>
      <c r="C79">
        <v>10557</v>
      </c>
      <c r="D79">
        <v>93</v>
      </c>
      <c r="E79">
        <v>1972</v>
      </c>
      <c r="F79" t="s">
        <v>215</v>
      </c>
      <c r="G79">
        <v>0</v>
      </c>
      <c r="H79">
        <v>0</v>
      </c>
      <c r="I79">
        <v>1968</v>
      </c>
      <c r="J79">
        <v>0</v>
      </c>
      <c r="K79">
        <v>0</v>
      </c>
      <c r="L79">
        <v>0</v>
      </c>
      <c r="M79">
        <v>52</v>
      </c>
      <c r="N79">
        <f t="shared" si="4"/>
        <v>2704</v>
      </c>
      <c r="O79">
        <v>-1.2999999999999999E-2</v>
      </c>
      <c r="S79">
        <f t="shared" si="5"/>
        <v>0</v>
      </c>
      <c r="T79">
        <v>0</v>
      </c>
      <c r="W79">
        <v>1</v>
      </c>
      <c r="X79">
        <f t="shared" si="6"/>
        <v>1</v>
      </c>
      <c r="Y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</row>
    <row r="80" spans="1:89">
      <c r="A80">
        <v>79</v>
      </c>
      <c r="B80" t="s">
        <v>219</v>
      </c>
      <c r="C80">
        <v>10818</v>
      </c>
      <c r="D80">
        <v>93</v>
      </c>
      <c r="E80">
        <v>1972</v>
      </c>
      <c r="F80" t="s">
        <v>218</v>
      </c>
      <c r="G80">
        <v>1</v>
      </c>
      <c r="H80">
        <v>1</v>
      </c>
      <c r="I80">
        <v>1960</v>
      </c>
      <c r="J80">
        <v>0</v>
      </c>
      <c r="K80">
        <v>0</v>
      </c>
      <c r="L80">
        <v>0</v>
      </c>
      <c r="M80">
        <v>54</v>
      </c>
      <c r="N80">
        <f t="shared" si="4"/>
        <v>2916</v>
      </c>
      <c r="O80">
        <v>-0.33300000000000002</v>
      </c>
      <c r="S80">
        <f t="shared" si="5"/>
        <v>0</v>
      </c>
      <c r="T80">
        <v>1</v>
      </c>
      <c r="W80">
        <v>3</v>
      </c>
      <c r="X80">
        <f t="shared" si="6"/>
        <v>9</v>
      </c>
      <c r="Y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</row>
    <row r="81" spans="1:89">
      <c r="A81">
        <v>80</v>
      </c>
      <c r="B81" t="s">
        <v>220</v>
      </c>
      <c r="C81">
        <v>7229</v>
      </c>
      <c r="D81">
        <v>93</v>
      </c>
      <c r="E81">
        <v>1972</v>
      </c>
      <c r="F81" t="s">
        <v>218</v>
      </c>
      <c r="G81">
        <v>1</v>
      </c>
      <c r="H81">
        <v>1</v>
      </c>
      <c r="I81">
        <v>1950</v>
      </c>
      <c r="J81">
        <v>0</v>
      </c>
      <c r="K81">
        <v>0</v>
      </c>
      <c r="L81">
        <v>0</v>
      </c>
      <c r="M81">
        <v>68</v>
      </c>
      <c r="N81">
        <f t="shared" si="4"/>
        <v>4624</v>
      </c>
      <c r="O81">
        <v>-0.26</v>
      </c>
      <c r="S81">
        <f t="shared" si="5"/>
        <v>0</v>
      </c>
      <c r="T81">
        <v>1</v>
      </c>
      <c r="W81">
        <v>4.5</v>
      </c>
      <c r="X81">
        <f t="shared" si="6"/>
        <v>20.25</v>
      </c>
      <c r="Y81">
        <v>1</v>
      </c>
      <c r="AA81">
        <v>0</v>
      </c>
      <c r="AB81">
        <v>3</v>
      </c>
      <c r="AC81">
        <v>0</v>
      </c>
      <c r="AD81">
        <v>0</v>
      </c>
      <c r="AE81">
        <v>0</v>
      </c>
      <c r="AF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</row>
    <row r="82" spans="1:89">
      <c r="A82">
        <v>81</v>
      </c>
      <c r="B82" t="s">
        <v>370</v>
      </c>
      <c r="C82">
        <v>9369</v>
      </c>
      <c r="D82">
        <v>93</v>
      </c>
      <c r="E82">
        <v>1972</v>
      </c>
      <c r="F82" t="s">
        <v>221</v>
      </c>
      <c r="G82">
        <v>0</v>
      </c>
      <c r="H82">
        <v>0</v>
      </c>
      <c r="I82">
        <v>1954</v>
      </c>
      <c r="J82">
        <v>0</v>
      </c>
      <c r="K82">
        <v>0</v>
      </c>
      <c r="L82">
        <v>0</v>
      </c>
      <c r="M82">
        <v>63</v>
      </c>
      <c r="N82">
        <f t="shared" si="4"/>
        <v>3969</v>
      </c>
      <c r="O82">
        <v>0.41299999999999998</v>
      </c>
      <c r="S82">
        <f t="shared" si="5"/>
        <v>0</v>
      </c>
      <c r="T82">
        <v>0</v>
      </c>
      <c r="W82">
        <v>4</v>
      </c>
      <c r="X82">
        <f t="shared" si="6"/>
        <v>16</v>
      </c>
      <c r="Y82">
        <v>1</v>
      </c>
      <c r="AA82">
        <v>5</v>
      </c>
      <c r="AB82">
        <v>0</v>
      </c>
      <c r="AC82">
        <v>0</v>
      </c>
      <c r="AD82">
        <v>0</v>
      </c>
      <c r="AE82">
        <v>1</v>
      </c>
      <c r="AF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</row>
    <row r="83" spans="1:89">
      <c r="A83">
        <v>82</v>
      </c>
      <c r="B83" t="s">
        <v>222</v>
      </c>
      <c r="C83">
        <v>11204</v>
      </c>
      <c r="D83">
        <v>93</v>
      </c>
      <c r="E83">
        <v>1972</v>
      </c>
      <c r="F83" t="s">
        <v>221</v>
      </c>
      <c r="G83">
        <v>1</v>
      </c>
      <c r="H83">
        <v>1</v>
      </c>
      <c r="I83">
        <v>1966</v>
      </c>
      <c r="J83">
        <v>0</v>
      </c>
      <c r="K83">
        <v>0</v>
      </c>
      <c r="L83">
        <v>0</v>
      </c>
      <c r="M83">
        <v>62</v>
      </c>
      <c r="N83">
        <f t="shared" si="4"/>
        <v>3844</v>
      </c>
      <c r="O83">
        <v>-0.249</v>
      </c>
      <c r="S83">
        <f t="shared" si="5"/>
        <v>0</v>
      </c>
      <c r="T83">
        <v>1</v>
      </c>
      <c r="W83">
        <v>1.5</v>
      </c>
      <c r="X83">
        <f t="shared" si="6"/>
        <v>2.25</v>
      </c>
      <c r="Y83">
        <v>1</v>
      </c>
      <c r="AA83">
        <v>0</v>
      </c>
      <c r="AB83">
        <v>6</v>
      </c>
      <c r="AC83">
        <v>0</v>
      </c>
      <c r="AD83">
        <v>0</v>
      </c>
      <c r="AE83">
        <v>1</v>
      </c>
      <c r="AF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</row>
    <row r="84" spans="1:89">
      <c r="A84">
        <v>83</v>
      </c>
      <c r="B84" t="s">
        <v>224</v>
      </c>
      <c r="C84">
        <v>13000</v>
      </c>
      <c r="D84">
        <v>93</v>
      </c>
      <c r="E84">
        <v>1972</v>
      </c>
      <c r="F84" t="s">
        <v>223</v>
      </c>
      <c r="G84">
        <v>1</v>
      </c>
      <c r="H84">
        <v>1</v>
      </c>
      <c r="I84">
        <v>1972</v>
      </c>
      <c r="J84">
        <v>0</v>
      </c>
      <c r="K84">
        <v>0</v>
      </c>
      <c r="L84">
        <v>0</v>
      </c>
      <c r="M84">
        <v>57</v>
      </c>
      <c r="N84">
        <f t="shared" si="4"/>
        <v>3249</v>
      </c>
      <c r="O84">
        <v>-0.70399999999999996</v>
      </c>
      <c r="S84">
        <f t="shared" si="5"/>
        <v>0</v>
      </c>
      <c r="T84">
        <v>0</v>
      </c>
      <c r="W84">
        <v>1</v>
      </c>
      <c r="X84">
        <f t="shared" si="6"/>
        <v>1</v>
      </c>
      <c r="Y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</row>
    <row r="85" spans="1:89">
      <c r="A85">
        <v>84</v>
      </c>
      <c r="B85" t="s">
        <v>225</v>
      </c>
      <c r="C85">
        <v>6256</v>
      </c>
      <c r="D85">
        <v>93</v>
      </c>
      <c r="E85">
        <v>1972</v>
      </c>
      <c r="F85" t="s">
        <v>223</v>
      </c>
      <c r="G85">
        <v>1</v>
      </c>
      <c r="H85">
        <v>1</v>
      </c>
      <c r="I85">
        <v>1962</v>
      </c>
      <c r="J85">
        <v>0</v>
      </c>
      <c r="K85">
        <v>0</v>
      </c>
      <c r="L85">
        <v>0</v>
      </c>
      <c r="M85">
        <v>57</v>
      </c>
      <c r="N85">
        <f t="shared" si="4"/>
        <v>3249</v>
      </c>
      <c r="O85">
        <v>-0.55100000000000005</v>
      </c>
      <c r="S85">
        <f t="shared" si="5"/>
        <v>0</v>
      </c>
      <c r="T85">
        <v>1</v>
      </c>
      <c r="W85">
        <v>2</v>
      </c>
      <c r="X85">
        <f t="shared" si="6"/>
        <v>4</v>
      </c>
      <c r="Y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</row>
    <row r="86" spans="1:89">
      <c r="A86">
        <v>85</v>
      </c>
      <c r="B86" t="s">
        <v>227</v>
      </c>
      <c r="C86">
        <v>11200</v>
      </c>
      <c r="D86">
        <v>93</v>
      </c>
      <c r="E86">
        <v>1972</v>
      </c>
      <c r="F86" t="s">
        <v>226</v>
      </c>
      <c r="G86">
        <v>0</v>
      </c>
      <c r="H86">
        <v>0</v>
      </c>
      <c r="I86">
        <v>1966</v>
      </c>
      <c r="J86">
        <v>0</v>
      </c>
      <c r="K86">
        <v>0</v>
      </c>
      <c r="L86">
        <v>0</v>
      </c>
      <c r="M86">
        <v>62</v>
      </c>
      <c r="N86">
        <f t="shared" si="4"/>
        <v>3844</v>
      </c>
      <c r="O86">
        <v>0.25800000000000001</v>
      </c>
      <c r="S86">
        <f t="shared" si="5"/>
        <v>0</v>
      </c>
      <c r="T86">
        <v>0</v>
      </c>
      <c r="W86">
        <v>2</v>
      </c>
      <c r="X86">
        <f t="shared" si="6"/>
        <v>4</v>
      </c>
      <c r="Y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</row>
    <row r="87" spans="1:89">
      <c r="A87">
        <v>86</v>
      </c>
      <c r="B87" t="s">
        <v>228</v>
      </c>
      <c r="C87">
        <v>10571</v>
      </c>
      <c r="D87">
        <v>93</v>
      </c>
      <c r="E87">
        <v>1972</v>
      </c>
      <c r="F87" t="s">
        <v>226</v>
      </c>
      <c r="G87">
        <v>0</v>
      </c>
      <c r="H87">
        <v>0</v>
      </c>
      <c r="I87">
        <v>1970</v>
      </c>
      <c r="J87">
        <v>0</v>
      </c>
      <c r="K87">
        <v>0</v>
      </c>
      <c r="L87">
        <v>0</v>
      </c>
      <c r="M87">
        <v>51</v>
      </c>
      <c r="N87">
        <f t="shared" si="4"/>
        <v>2601</v>
      </c>
      <c r="O87">
        <v>0.374</v>
      </c>
      <c r="S87">
        <f t="shared" si="5"/>
        <v>0</v>
      </c>
      <c r="T87">
        <v>0</v>
      </c>
      <c r="W87">
        <v>1</v>
      </c>
      <c r="X87">
        <f t="shared" si="6"/>
        <v>1</v>
      </c>
      <c r="Y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</row>
    <row r="88" spans="1:89">
      <c r="A88">
        <v>87</v>
      </c>
      <c r="B88" t="s">
        <v>230</v>
      </c>
      <c r="C88">
        <v>10823</v>
      </c>
      <c r="D88">
        <v>93</v>
      </c>
      <c r="E88">
        <v>1972</v>
      </c>
      <c r="F88" t="s">
        <v>229</v>
      </c>
      <c r="G88">
        <v>0</v>
      </c>
      <c r="H88">
        <v>0</v>
      </c>
      <c r="I88">
        <v>1961</v>
      </c>
      <c r="J88">
        <v>0</v>
      </c>
      <c r="K88">
        <v>0</v>
      </c>
      <c r="L88">
        <v>0</v>
      </c>
      <c r="M88">
        <v>54</v>
      </c>
      <c r="N88">
        <f t="shared" si="4"/>
        <v>2916</v>
      </c>
      <c r="O88">
        <v>0.42499999999999999</v>
      </c>
      <c r="S88">
        <f t="shared" si="5"/>
        <v>0</v>
      </c>
      <c r="T88">
        <v>0</v>
      </c>
      <c r="W88">
        <v>2.5</v>
      </c>
      <c r="X88">
        <f t="shared" si="6"/>
        <v>6.25</v>
      </c>
      <c r="Y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>
      <c r="A89">
        <v>88</v>
      </c>
      <c r="B89" t="s">
        <v>231</v>
      </c>
      <c r="C89">
        <v>660</v>
      </c>
      <c r="D89">
        <v>93</v>
      </c>
      <c r="E89">
        <v>1972</v>
      </c>
      <c r="F89" t="s">
        <v>229</v>
      </c>
      <c r="G89">
        <v>1</v>
      </c>
      <c r="H89">
        <v>1</v>
      </c>
      <c r="I89">
        <v>1970</v>
      </c>
      <c r="J89">
        <v>0</v>
      </c>
      <c r="K89">
        <v>0</v>
      </c>
      <c r="L89">
        <v>0</v>
      </c>
      <c r="M89">
        <v>53</v>
      </c>
      <c r="N89">
        <f t="shared" si="4"/>
        <v>2809</v>
      </c>
      <c r="O89">
        <v>-0.13800000000000001</v>
      </c>
      <c r="S89">
        <f t="shared" si="5"/>
        <v>0</v>
      </c>
      <c r="T89">
        <v>1</v>
      </c>
      <c r="W89">
        <v>1</v>
      </c>
      <c r="X89">
        <f t="shared" si="6"/>
        <v>1</v>
      </c>
      <c r="Y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</row>
    <row r="90" spans="1:89">
      <c r="A90">
        <v>89</v>
      </c>
      <c r="B90" t="s">
        <v>233</v>
      </c>
      <c r="C90">
        <v>6754</v>
      </c>
      <c r="D90">
        <v>93</v>
      </c>
      <c r="E90">
        <v>1972</v>
      </c>
      <c r="F90" t="s">
        <v>232</v>
      </c>
      <c r="G90">
        <v>1</v>
      </c>
      <c r="H90">
        <v>1</v>
      </c>
      <c r="I90">
        <v>1958</v>
      </c>
      <c r="J90">
        <v>0</v>
      </c>
      <c r="K90">
        <v>0</v>
      </c>
      <c r="L90">
        <v>0</v>
      </c>
      <c r="M90">
        <v>56</v>
      </c>
      <c r="N90">
        <f t="shared" si="4"/>
        <v>3136</v>
      </c>
      <c r="O90">
        <v>-0.309</v>
      </c>
      <c r="S90">
        <f t="shared" si="5"/>
        <v>1</v>
      </c>
      <c r="T90">
        <v>1</v>
      </c>
      <c r="W90">
        <v>3</v>
      </c>
      <c r="X90">
        <f t="shared" si="6"/>
        <v>9</v>
      </c>
      <c r="Y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>
      <c r="A91">
        <v>90</v>
      </c>
      <c r="B91" t="s">
        <v>234</v>
      </c>
      <c r="C91">
        <v>645</v>
      </c>
      <c r="D91">
        <v>93</v>
      </c>
      <c r="E91">
        <v>1972</v>
      </c>
      <c r="F91" t="s">
        <v>232</v>
      </c>
      <c r="G91">
        <v>0</v>
      </c>
      <c r="H91">
        <v>0</v>
      </c>
      <c r="I91">
        <v>1950</v>
      </c>
      <c r="J91">
        <v>0</v>
      </c>
      <c r="K91">
        <v>0</v>
      </c>
      <c r="L91">
        <v>0</v>
      </c>
      <c r="M91">
        <v>54</v>
      </c>
      <c r="N91">
        <f t="shared" si="4"/>
        <v>2916</v>
      </c>
      <c r="O91">
        <v>0.504</v>
      </c>
      <c r="S91">
        <f t="shared" si="5"/>
        <v>0</v>
      </c>
      <c r="T91">
        <v>0</v>
      </c>
      <c r="W91">
        <v>4</v>
      </c>
      <c r="X91">
        <f t="shared" si="6"/>
        <v>16</v>
      </c>
      <c r="Y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</row>
    <row r="92" spans="1:89">
      <c r="A92">
        <v>91</v>
      </c>
      <c r="B92" t="s">
        <v>379</v>
      </c>
      <c r="C92">
        <v>10562</v>
      </c>
      <c r="D92">
        <v>93</v>
      </c>
      <c r="E92">
        <v>1972</v>
      </c>
      <c r="F92" t="s">
        <v>235</v>
      </c>
      <c r="G92">
        <v>0</v>
      </c>
      <c r="H92">
        <v>0</v>
      </c>
      <c r="I92">
        <v>1971</v>
      </c>
      <c r="J92">
        <v>0</v>
      </c>
      <c r="K92">
        <v>0</v>
      </c>
      <c r="L92">
        <v>0</v>
      </c>
      <c r="M92">
        <v>64</v>
      </c>
      <c r="N92">
        <f t="shared" si="4"/>
        <v>4096</v>
      </c>
      <c r="O92">
        <v>2.5999999999999999E-2</v>
      </c>
      <c r="S92">
        <f t="shared" si="5"/>
        <v>0</v>
      </c>
      <c r="T92">
        <v>0</v>
      </c>
      <c r="W92">
        <v>0.5</v>
      </c>
      <c r="X92">
        <f t="shared" si="6"/>
        <v>0.25</v>
      </c>
      <c r="Y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>
      <c r="A93">
        <v>92</v>
      </c>
      <c r="B93" t="s">
        <v>236</v>
      </c>
      <c r="C93">
        <v>52</v>
      </c>
      <c r="D93">
        <v>93</v>
      </c>
      <c r="E93">
        <v>1972</v>
      </c>
      <c r="F93" t="s">
        <v>235</v>
      </c>
      <c r="G93">
        <v>0</v>
      </c>
      <c r="H93">
        <v>0</v>
      </c>
      <c r="I93">
        <v>1940</v>
      </c>
      <c r="J93">
        <v>0</v>
      </c>
      <c r="K93">
        <v>0</v>
      </c>
      <c r="L93">
        <v>0</v>
      </c>
      <c r="M93">
        <v>73</v>
      </c>
      <c r="N93">
        <f t="shared" si="4"/>
        <v>5329</v>
      </c>
      <c r="O93">
        <v>9.9000000000000005E-2</v>
      </c>
      <c r="S93">
        <f t="shared" si="5"/>
        <v>0</v>
      </c>
      <c r="T93">
        <v>0</v>
      </c>
      <c r="W93">
        <v>5</v>
      </c>
      <c r="X93">
        <f t="shared" si="6"/>
        <v>25</v>
      </c>
      <c r="Y93">
        <v>1</v>
      </c>
      <c r="AA93">
        <v>0</v>
      </c>
      <c r="AB93">
        <v>4</v>
      </c>
      <c r="AC93">
        <v>0</v>
      </c>
      <c r="AD93">
        <v>0</v>
      </c>
      <c r="AE93">
        <v>0</v>
      </c>
      <c r="AF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</row>
    <row r="94" spans="1:89">
      <c r="A94">
        <v>93</v>
      </c>
      <c r="B94" t="s">
        <v>238</v>
      </c>
      <c r="C94">
        <v>11048</v>
      </c>
      <c r="D94">
        <v>93</v>
      </c>
      <c r="E94">
        <v>1972</v>
      </c>
      <c r="F94" t="s">
        <v>237</v>
      </c>
      <c r="G94">
        <v>0</v>
      </c>
      <c r="H94">
        <v>0</v>
      </c>
      <c r="I94">
        <v>1972</v>
      </c>
      <c r="J94">
        <v>0</v>
      </c>
      <c r="K94">
        <v>0</v>
      </c>
      <c r="L94">
        <v>0</v>
      </c>
      <c r="M94">
        <v>51</v>
      </c>
      <c r="N94">
        <f t="shared" si="4"/>
        <v>2601</v>
      </c>
      <c r="O94">
        <v>0.51100000000000001</v>
      </c>
      <c r="S94">
        <f t="shared" si="5"/>
        <v>0</v>
      </c>
      <c r="T94">
        <v>0</v>
      </c>
      <c r="W94">
        <v>1</v>
      </c>
      <c r="X94">
        <f t="shared" si="6"/>
        <v>1</v>
      </c>
      <c r="Y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</row>
    <row r="95" spans="1:89">
      <c r="A95">
        <v>94</v>
      </c>
      <c r="B95" t="s">
        <v>381</v>
      </c>
      <c r="C95">
        <v>10802</v>
      </c>
      <c r="D95">
        <v>93</v>
      </c>
      <c r="E95">
        <v>1972</v>
      </c>
      <c r="F95" t="s">
        <v>237</v>
      </c>
      <c r="G95">
        <v>328</v>
      </c>
      <c r="H95" t="s">
        <v>104</v>
      </c>
      <c r="I95">
        <v>1965</v>
      </c>
      <c r="J95">
        <v>0</v>
      </c>
      <c r="K95">
        <v>0</v>
      </c>
      <c r="L95">
        <v>0</v>
      </c>
      <c r="M95">
        <v>54</v>
      </c>
      <c r="N95">
        <f t="shared" si="4"/>
        <v>2916</v>
      </c>
      <c r="O95">
        <v>0.108</v>
      </c>
      <c r="S95">
        <f t="shared" si="5"/>
        <v>0</v>
      </c>
      <c r="T95">
        <v>1</v>
      </c>
      <c r="W95">
        <v>1.5</v>
      </c>
      <c r="X95">
        <f t="shared" si="6"/>
        <v>2.25</v>
      </c>
      <c r="Y95">
        <v>1</v>
      </c>
      <c r="AA95">
        <v>0</v>
      </c>
      <c r="AB95">
        <v>17</v>
      </c>
      <c r="AC95">
        <v>0</v>
      </c>
      <c r="AD95">
        <v>0</v>
      </c>
      <c r="AE95">
        <v>1</v>
      </c>
      <c r="AF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</row>
    <row r="96" spans="1:89">
      <c r="A96">
        <v>95</v>
      </c>
      <c r="B96" t="s">
        <v>240</v>
      </c>
      <c r="C96">
        <v>5913</v>
      </c>
      <c r="D96">
        <v>93</v>
      </c>
      <c r="E96">
        <v>1972</v>
      </c>
      <c r="F96" t="s">
        <v>239</v>
      </c>
      <c r="G96">
        <v>1</v>
      </c>
      <c r="H96">
        <v>1</v>
      </c>
      <c r="I96">
        <v>1944</v>
      </c>
      <c r="J96">
        <v>0</v>
      </c>
      <c r="K96">
        <v>0</v>
      </c>
      <c r="L96">
        <v>0</v>
      </c>
      <c r="M96">
        <v>65</v>
      </c>
      <c r="N96">
        <f t="shared" si="4"/>
        <v>4225</v>
      </c>
      <c r="O96">
        <v>-0.311</v>
      </c>
      <c r="S96">
        <f t="shared" si="5"/>
        <v>1</v>
      </c>
      <c r="T96">
        <v>1</v>
      </c>
      <c r="W96">
        <v>5</v>
      </c>
      <c r="X96">
        <f t="shared" si="6"/>
        <v>25</v>
      </c>
      <c r="Y96">
        <v>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>
      <c r="A97">
        <v>96</v>
      </c>
      <c r="B97" t="s">
        <v>241</v>
      </c>
      <c r="C97">
        <v>4851</v>
      </c>
      <c r="D97">
        <v>93</v>
      </c>
      <c r="E97">
        <v>1972</v>
      </c>
      <c r="F97" t="s">
        <v>239</v>
      </c>
      <c r="G97">
        <v>1</v>
      </c>
      <c r="H97">
        <v>1</v>
      </c>
      <c r="I97">
        <v>1952</v>
      </c>
      <c r="J97">
        <v>0</v>
      </c>
      <c r="K97">
        <v>0</v>
      </c>
      <c r="L97">
        <v>0</v>
      </c>
      <c r="M97">
        <v>82</v>
      </c>
      <c r="N97">
        <f t="shared" si="4"/>
        <v>6724</v>
      </c>
      <c r="O97">
        <v>-0.26400000000000001</v>
      </c>
      <c r="S97">
        <f t="shared" si="5"/>
        <v>1</v>
      </c>
      <c r="T97">
        <v>1</v>
      </c>
      <c r="W97">
        <v>4</v>
      </c>
      <c r="X97">
        <f t="shared" si="6"/>
        <v>16</v>
      </c>
      <c r="Y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>
      <c r="A98">
        <v>97</v>
      </c>
      <c r="B98" t="s">
        <v>243</v>
      </c>
      <c r="C98">
        <v>1366</v>
      </c>
      <c r="D98">
        <v>93</v>
      </c>
      <c r="E98">
        <v>1972</v>
      </c>
      <c r="F98" t="s">
        <v>242</v>
      </c>
      <c r="G98">
        <v>1</v>
      </c>
      <c r="H98">
        <v>1</v>
      </c>
      <c r="I98">
        <v>1958</v>
      </c>
      <c r="J98">
        <v>0</v>
      </c>
      <c r="K98">
        <v>0</v>
      </c>
      <c r="L98">
        <v>0</v>
      </c>
      <c r="M98">
        <v>78</v>
      </c>
      <c r="N98">
        <f t="shared" si="4"/>
        <v>6084</v>
      </c>
      <c r="O98">
        <v>-0.26</v>
      </c>
      <c r="S98">
        <f t="shared" si="5"/>
        <v>0</v>
      </c>
      <c r="T98">
        <v>1</v>
      </c>
      <c r="W98">
        <v>3</v>
      </c>
      <c r="X98">
        <f t="shared" si="6"/>
        <v>9</v>
      </c>
      <c r="Y98">
        <v>1</v>
      </c>
      <c r="AA98">
        <v>2</v>
      </c>
      <c r="AB98">
        <v>4</v>
      </c>
      <c r="AC98">
        <v>1</v>
      </c>
      <c r="AD98">
        <v>0</v>
      </c>
      <c r="AE98">
        <v>0</v>
      </c>
      <c r="AF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</row>
    <row r="99" spans="1:89">
      <c r="A99">
        <v>98</v>
      </c>
      <c r="B99" t="s">
        <v>385</v>
      </c>
      <c r="C99">
        <v>7722</v>
      </c>
      <c r="D99">
        <v>93</v>
      </c>
      <c r="E99">
        <v>1972</v>
      </c>
      <c r="F99" t="s">
        <v>242</v>
      </c>
      <c r="G99">
        <v>1</v>
      </c>
      <c r="H99">
        <v>1</v>
      </c>
      <c r="I99">
        <v>1958</v>
      </c>
      <c r="J99">
        <v>0</v>
      </c>
      <c r="K99">
        <v>0</v>
      </c>
      <c r="L99">
        <v>0</v>
      </c>
      <c r="M99">
        <v>66</v>
      </c>
      <c r="N99">
        <f t="shared" si="4"/>
        <v>4356</v>
      </c>
      <c r="O99">
        <v>-0.24299999999999999</v>
      </c>
      <c r="S99">
        <f t="shared" si="5"/>
        <v>1</v>
      </c>
      <c r="T99">
        <v>1</v>
      </c>
      <c r="W99">
        <v>3</v>
      </c>
      <c r="X99">
        <f t="shared" si="6"/>
        <v>9</v>
      </c>
      <c r="Y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</row>
    <row r="100" spans="1:89">
      <c r="A100">
        <v>99</v>
      </c>
      <c r="B100" t="s">
        <v>388</v>
      </c>
      <c r="C100">
        <v>7638</v>
      </c>
      <c r="D100">
        <v>93</v>
      </c>
      <c r="E100">
        <v>1972</v>
      </c>
      <c r="F100" t="s">
        <v>244</v>
      </c>
      <c r="G100">
        <v>1</v>
      </c>
      <c r="H100">
        <v>1</v>
      </c>
      <c r="I100">
        <v>1957</v>
      </c>
      <c r="J100">
        <v>0</v>
      </c>
      <c r="K100">
        <v>0</v>
      </c>
      <c r="L100">
        <v>0</v>
      </c>
      <c r="M100">
        <v>71</v>
      </c>
      <c r="N100">
        <f t="shared" si="4"/>
        <v>5041</v>
      </c>
      <c r="O100">
        <v>-0.49399999999999999</v>
      </c>
      <c r="S100">
        <f t="shared" si="5"/>
        <v>0</v>
      </c>
      <c r="T100">
        <v>1</v>
      </c>
      <c r="W100">
        <v>3.5</v>
      </c>
      <c r="X100">
        <f t="shared" si="6"/>
        <v>12.25</v>
      </c>
      <c r="Y100">
        <v>1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</row>
    <row r="101" spans="1:89">
      <c r="A101">
        <v>100</v>
      </c>
      <c r="B101" t="s">
        <v>245</v>
      </c>
      <c r="C101">
        <v>10816</v>
      </c>
      <c r="D101">
        <v>93</v>
      </c>
      <c r="E101">
        <v>1972</v>
      </c>
      <c r="F101" t="s">
        <v>244</v>
      </c>
      <c r="G101">
        <v>1</v>
      </c>
      <c r="H101">
        <v>1</v>
      </c>
      <c r="I101">
        <v>1962</v>
      </c>
      <c r="J101">
        <v>0</v>
      </c>
      <c r="K101">
        <v>0</v>
      </c>
      <c r="L101">
        <v>0</v>
      </c>
      <c r="M101">
        <v>62</v>
      </c>
      <c r="N101">
        <f t="shared" si="4"/>
        <v>3844</v>
      </c>
      <c r="O101">
        <v>-0.54200000000000004</v>
      </c>
      <c r="S101">
        <f t="shared" si="5"/>
        <v>0</v>
      </c>
      <c r="T101">
        <v>1</v>
      </c>
      <c r="W101">
        <v>2</v>
      </c>
      <c r="X101">
        <f t="shared" si="6"/>
        <v>4</v>
      </c>
      <c r="Y101">
        <v>1</v>
      </c>
      <c r="AA101">
        <v>0</v>
      </c>
      <c r="AB101">
        <v>9</v>
      </c>
      <c r="AC101">
        <v>0</v>
      </c>
      <c r="AD101">
        <v>0</v>
      </c>
      <c r="AE101">
        <v>0</v>
      </c>
      <c r="AF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>
      <c r="A102">
        <v>101</v>
      </c>
      <c r="B102" t="s">
        <v>247</v>
      </c>
      <c r="C102">
        <v>6249</v>
      </c>
      <c r="D102">
        <v>93</v>
      </c>
      <c r="E102">
        <v>1972</v>
      </c>
      <c r="F102" t="s">
        <v>246</v>
      </c>
      <c r="G102">
        <v>1</v>
      </c>
      <c r="H102">
        <v>1</v>
      </c>
      <c r="I102">
        <v>1958</v>
      </c>
      <c r="J102">
        <v>0</v>
      </c>
      <c r="K102">
        <v>0</v>
      </c>
      <c r="L102">
        <v>0</v>
      </c>
      <c r="M102">
        <v>56</v>
      </c>
      <c r="N102">
        <f t="shared" si="4"/>
        <v>3136</v>
      </c>
      <c r="O102">
        <v>-0.13900000000000001</v>
      </c>
      <c r="S102">
        <f t="shared" si="5"/>
        <v>1</v>
      </c>
      <c r="T102">
        <v>1</v>
      </c>
      <c r="W102">
        <v>3</v>
      </c>
      <c r="X102">
        <f t="shared" si="6"/>
        <v>9</v>
      </c>
      <c r="Y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>
      <c r="A103">
        <v>102</v>
      </c>
      <c r="B103" t="s">
        <v>248</v>
      </c>
      <c r="C103">
        <v>11202</v>
      </c>
      <c r="D103">
        <v>93</v>
      </c>
      <c r="E103">
        <v>1972</v>
      </c>
      <c r="F103" t="s">
        <v>246</v>
      </c>
      <c r="G103">
        <v>0</v>
      </c>
      <c r="H103">
        <v>0</v>
      </c>
      <c r="I103">
        <v>1966</v>
      </c>
      <c r="J103">
        <v>0</v>
      </c>
      <c r="K103">
        <v>0</v>
      </c>
      <c r="L103">
        <v>0</v>
      </c>
      <c r="M103">
        <v>71</v>
      </c>
      <c r="N103">
        <f t="shared" si="4"/>
        <v>5041</v>
      </c>
      <c r="O103">
        <v>0.47899999999999998</v>
      </c>
      <c r="S103">
        <f t="shared" si="5"/>
        <v>0</v>
      </c>
      <c r="T103">
        <v>0</v>
      </c>
      <c r="W103">
        <v>2</v>
      </c>
      <c r="X103">
        <f t="shared" si="6"/>
        <v>4</v>
      </c>
      <c r="Y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>
      <c r="A104">
        <v>103</v>
      </c>
      <c r="B104" t="s">
        <v>106</v>
      </c>
      <c r="C104">
        <v>8764</v>
      </c>
      <c r="D104">
        <v>94</v>
      </c>
      <c r="E104">
        <v>1974</v>
      </c>
      <c r="F104" t="s">
        <v>105</v>
      </c>
      <c r="G104">
        <v>1</v>
      </c>
      <c r="H104">
        <f>IF(G104=1,1,0)</f>
        <v>1</v>
      </c>
      <c r="I104">
        <v>1946</v>
      </c>
      <c r="J104">
        <v>0</v>
      </c>
      <c r="K104">
        <v>0</v>
      </c>
      <c r="L104">
        <v>0</v>
      </c>
      <c r="M104">
        <v>63</v>
      </c>
      <c r="N104">
        <f t="shared" si="4"/>
        <v>3969</v>
      </c>
      <c r="O104">
        <v>-0.11899999999999999</v>
      </c>
      <c r="S104">
        <f t="shared" si="5"/>
        <v>1</v>
      </c>
      <c r="T104">
        <v>1</v>
      </c>
      <c r="W104">
        <v>5</v>
      </c>
      <c r="X104">
        <f t="shared" si="6"/>
        <v>25</v>
      </c>
      <c r="Y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>
      <c r="A105">
        <v>104</v>
      </c>
      <c r="B105" t="s">
        <v>296</v>
      </c>
      <c r="C105">
        <v>12100</v>
      </c>
      <c r="D105">
        <v>94</v>
      </c>
      <c r="E105">
        <v>1974</v>
      </c>
      <c r="F105" t="s">
        <v>105</v>
      </c>
      <c r="G105">
        <v>1</v>
      </c>
      <c r="H105">
        <f t="shared" ref="H105:H168" si="7">IF(G105=1,1,0)</f>
        <v>1</v>
      </c>
      <c r="I105">
        <v>1968</v>
      </c>
      <c r="J105">
        <v>0</v>
      </c>
      <c r="K105">
        <v>0</v>
      </c>
      <c r="L105">
        <v>0</v>
      </c>
      <c r="M105">
        <v>96</v>
      </c>
      <c r="N105">
        <f t="shared" si="4"/>
        <v>9216</v>
      </c>
      <c r="O105">
        <v>9.7000000000000003E-2</v>
      </c>
      <c r="S105">
        <f t="shared" si="5"/>
        <v>0</v>
      </c>
      <c r="T105">
        <v>1</v>
      </c>
      <c r="W105">
        <v>2</v>
      </c>
      <c r="X105">
        <f t="shared" si="6"/>
        <v>4</v>
      </c>
      <c r="Y105">
        <v>1</v>
      </c>
      <c r="AA105">
        <v>4</v>
      </c>
      <c r="AB105">
        <v>4</v>
      </c>
      <c r="AC105">
        <v>0</v>
      </c>
      <c r="AD105">
        <v>0</v>
      </c>
      <c r="AE105">
        <v>1</v>
      </c>
      <c r="AF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</row>
    <row r="106" spans="1:89">
      <c r="A106">
        <v>105</v>
      </c>
      <c r="B106" t="s">
        <v>297</v>
      </c>
      <c r="C106">
        <v>12105</v>
      </c>
      <c r="D106">
        <v>94</v>
      </c>
      <c r="E106">
        <v>1974</v>
      </c>
      <c r="F106" t="s">
        <v>108</v>
      </c>
      <c r="G106">
        <v>1</v>
      </c>
      <c r="H106">
        <f t="shared" si="7"/>
        <v>1</v>
      </c>
      <c r="I106">
        <v>1968</v>
      </c>
      <c r="J106">
        <v>0</v>
      </c>
      <c r="K106">
        <v>0</v>
      </c>
      <c r="L106">
        <v>0</v>
      </c>
      <c r="M106">
        <v>58</v>
      </c>
      <c r="N106">
        <f t="shared" si="4"/>
        <v>3364</v>
      </c>
      <c r="O106">
        <v>-0.22900000000000001</v>
      </c>
      <c r="S106">
        <f t="shared" si="5"/>
        <v>0</v>
      </c>
      <c r="T106">
        <v>1</v>
      </c>
      <c r="W106">
        <v>2</v>
      </c>
      <c r="X106">
        <f t="shared" si="6"/>
        <v>4</v>
      </c>
      <c r="Y106">
        <v>1</v>
      </c>
      <c r="AA106">
        <v>0</v>
      </c>
      <c r="AB106">
        <v>4</v>
      </c>
      <c r="AC106">
        <v>0</v>
      </c>
      <c r="AD106">
        <v>0</v>
      </c>
      <c r="AE106">
        <v>0</v>
      </c>
      <c r="AF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>
      <c r="A107">
        <v>106</v>
      </c>
      <c r="B107" t="s">
        <v>110</v>
      </c>
      <c r="C107">
        <v>12109</v>
      </c>
      <c r="D107">
        <v>94</v>
      </c>
      <c r="E107">
        <v>1974</v>
      </c>
      <c r="F107" t="s">
        <v>108</v>
      </c>
      <c r="G107">
        <v>0</v>
      </c>
      <c r="H107">
        <f t="shared" si="7"/>
        <v>0</v>
      </c>
      <c r="I107">
        <v>1968</v>
      </c>
      <c r="J107">
        <v>0</v>
      </c>
      <c r="K107">
        <v>0</v>
      </c>
      <c r="L107">
        <v>0</v>
      </c>
      <c r="M107">
        <v>77</v>
      </c>
      <c r="N107">
        <f t="shared" si="4"/>
        <v>5929</v>
      </c>
      <c r="O107">
        <v>0.158</v>
      </c>
      <c r="S107">
        <f t="shared" si="5"/>
        <v>0</v>
      </c>
      <c r="T107">
        <v>0</v>
      </c>
      <c r="W107">
        <v>1.5</v>
      </c>
      <c r="X107">
        <f t="shared" si="6"/>
        <v>2.25</v>
      </c>
      <c r="Y107">
        <v>1</v>
      </c>
      <c r="AA107">
        <v>0</v>
      </c>
      <c r="AB107">
        <v>4</v>
      </c>
      <c r="AC107">
        <v>0</v>
      </c>
      <c r="AD107">
        <v>0</v>
      </c>
      <c r="AE107">
        <v>0</v>
      </c>
      <c r="AF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</row>
    <row r="108" spans="1:89">
      <c r="A108">
        <v>107</v>
      </c>
      <c r="B108" t="s">
        <v>299</v>
      </c>
      <c r="C108">
        <v>10804</v>
      </c>
      <c r="D108">
        <v>94</v>
      </c>
      <c r="E108">
        <v>1974</v>
      </c>
      <c r="F108" t="s">
        <v>111</v>
      </c>
      <c r="G108">
        <v>0</v>
      </c>
      <c r="H108">
        <f t="shared" si="7"/>
        <v>0</v>
      </c>
      <c r="I108">
        <v>1964</v>
      </c>
      <c r="J108">
        <v>0</v>
      </c>
      <c r="K108">
        <v>0</v>
      </c>
      <c r="L108">
        <v>0</v>
      </c>
      <c r="M108">
        <v>56</v>
      </c>
      <c r="N108">
        <f t="shared" si="4"/>
        <v>3136</v>
      </c>
      <c r="O108">
        <v>0.60099999999999998</v>
      </c>
      <c r="S108">
        <f t="shared" si="5"/>
        <v>0</v>
      </c>
      <c r="T108">
        <v>0</v>
      </c>
      <c r="W108">
        <v>2</v>
      </c>
      <c r="X108">
        <f t="shared" si="6"/>
        <v>4</v>
      </c>
      <c r="Y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</row>
    <row r="109" spans="1:89">
      <c r="A109">
        <v>108</v>
      </c>
      <c r="B109" t="s">
        <v>300</v>
      </c>
      <c r="C109">
        <v>3658</v>
      </c>
      <c r="D109">
        <v>94</v>
      </c>
      <c r="E109">
        <v>1974</v>
      </c>
      <c r="F109" t="s">
        <v>111</v>
      </c>
      <c r="G109">
        <v>0</v>
      </c>
      <c r="H109">
        <f t="shared" si="7"/>
        <v>0</v>
      </c>
      <c r="I109">
        <v>1968</v>
      </c>
      <c r="J109">
        <v>0</v>
      </c>
      <c r="K109">
        <v>0</v>
      </c>
      <c r="L109">
        <v>0</v>
      </c>
      <c r="M109">
        <v>58</v>
      </c>
      <c r="N109">
        <f t="shared" si="4"/>
        <v>3364</v>
      </c>
      <c r="O109">
        <v>0.64100000000000001</v>
      </c>
      <c r="S109">
        <f t="shared" si="5"/>
        <v>0</v>
      </c>
      <c r="T109">
        <v>0</v>
      </c>
      <c r="W109">
        <v>2</v>
      </c>
      <c r="X109">
        <f t="shared" si="6"/>
        <v>4</v>
      </c>
      <c r="Y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</row>
    <row r="110" spans="1:89">
      <c r="A110">
        <v>109</v>
      </c>
      <c r="B110" t="s">
        <v>301</v>
      </c>
      <c r="C110">
        <v>6151</v>
      </c>
      <c r="D110">
        <v>94</v>
      </c>
      <c r="E110">
        <v>1974</v>
      </c>
      <c r="F110" t="s">
        <v>114</v>
      </c>
      <c r="G110">
        <v>1</v>
      </c>
      <c r="H110">
        <f t="shared" si="7"/>
        <v>1</v>
      </c>
      <c r="I110">
        <v>1942</v>
      </c>
      <c r="J110">
        <v>0</v>
      </c>
      <c r="K110">
        <v>0</v>
      </c>
      <c r="L110">
        <v>0</v>
      </c>
      <c r="M110">
        <v>61</v>
      </c>
      <c r="N110">
        <f t="shared" si="4"/>
        <v>3721</v>
      </c>
      <c r="O110">
        <v>1.4E-2</v>
      </c>
      <c r="S110">
        <f t="shared" si="5"/>
        <v>1</v>
      </c>
      <c r="T110">
        <v>1</v>
      </c>
      <c r="W110">
        <v>6</v>
      </c>
      <c r="X110">
        <f t="shared" si="6"/>
        <v>36</v>
      </c>
      <c r="Y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BC110">
        <v>0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</row>
    <row r="111" spans="1:89">
      <c r="A111">
        <v>110</v>
      </c>
      <c r="B111" t="s">
        <v>302</v>
      </c>
      <c r="C111">
        <v>14300</v>
      </c>
      <c r="D111">
        <v>94</v>
      </c>
      <c r="E111">
        <v>1974</v>
      </c>
      <c r="F111" t="s">
        <v>114</v>
      </c>
      <c r="G111">
        <v>1</v>
      </c>
      <c r="H111">
        <f t="shared" si="7"/>
        <v>1</v>
      </c>
      <c r="I111">
        <v>1974</v>
      </c>
      <c r="J111">
        <v>0</v>
      </c>
      <c r="K111">
        <v>0</v>
      </c>
      <c r="L111">
        <v>0</v>
      </c>
      <c r="M111">
        <v>85</v>
      </c>
      <c r="N111">
        <f t="shared" si="4"/>
        <v>7225</v>
      </c>
      <c r="O111">
        <v>-0.316</v>
      </c>
      <c r="S111">
        <f t="shared" si="5"/>
        <v>0</v>
      </c>
      <c r="T111">
        <v>0</v>
      </c>
      <c r="W111">
        <v>1</v>
      </c>
      <c r="X111">
        <f t="shared" si="6"/>
        <v>1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>
      <c r="A112">
        <v>111</v>
      </c>
      <c r="B112" t="s">
        <v>303</v>
      </c>
      <c r="C112">
        <v>12103</v>
      </c>
      <c r="D112">
        <v>94</v>
      </c>
      <c r="E112">
        <v>1974</v>
      </c>
      <c r="F112" t="s">
        <v>117</v>
      </c>
      <c r="G112">
        <v>1</v>
      </c>
      <c r="H112">
        <f t="shared" si="7"/>
        <v>1</v>
      </c>
      <c r="I112">
        <v>1968</v>
      </c>
      <c r="J112">
        <v>0</v>
      </c>
      <c r="K112">
        <v>0</v>
      </c>
      <c r="L112">
        <v>0</v>
      </c>
      <c r="M112">
        <v>63</v>
      </c>
      <c r="N112">
        <f t="shared" si="4"/>
        <v>3969</v>
      </c>
      <c r="O112">
        <v>-0.372</v>
      </c>
      <c r="S112">
        <f t="shared" si="5"/>
        <v>0</v>
      </c>
      <c r="T112">
        <v>1</v>
      </c>
      <c r="W112">
        <v>2</v>
      </c>
      <c r="X112">
        <f t="shared" si="6"/>
        <v>4</v>
      </c>
      <c r="Y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</row>
    <row r="113" spans="1:89">
      <c r="A113">
        <v>112</v>
      </c>
      <c r="B113" t="s">
        <v>304</v>
      </c>
      <c r="C113">
        <v>10777</v>
      </c>
      <c r="D113">
        <v>94</v>
      </c>
      <c r="E113">
        <v>1974</v>
      </c>
      <c r="F113" t="s">
        <v>117</v>
      </c>
      <c r="G113">
        <v>1</v>
      </c>
      <c r="H113">
        <f t="shared" si="7"/>
        <v>1</v>
      </c>
      <c r="I113">
        <v>1970</v>
      </c>
      <c r="J113">
        <v>0</v>
      </c>
      <c r="K113">
        <v>0</v>
      </c>
      <c r="L113">
        <v>0</v>
      </c>
      <c r="M113">
        <v>55</v>
      </c>
      <c r="N113">
        <f t="shared" si="4"/>
        <v>3025</v>
      </c>
      <c r="O113">
        <v>-0.29299999999999998</v>
      </c>
      <c r="S113">
        <f t="shared" si="5"/>
        <v>0</v>
      </c>
      <c r="T113">
        <v>1</v>
      </c>
      <c r="W113">
        <v>1</v>
      </c>
      <c r="X113">
        <f t="shared" si="6"/>
        <v>1</v>
      </c>
      <c r="Y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</row>
    <row r="114" spans="1:89">
      <c r="A114">
        <v>113</v>
      </c>
      <c r="B114" t="s">
        <v>305</v>
      </c>
      <c r="C114">
        <v>14104</v>
      </c>
      <c r="D114">
        <v>94</v>
      </c>
      <c r="E114">
        <v>1974</v>
      </c>
      <c r="F114" t="s">
        <v>120</v>
      </c>
      <c r="G114">
        <v>1</v>
      </c>
      <c r="H114">
        <f t="shared" si="7"/>
        <v>1</v>
      </c>
      <c r="I114">
        <v>1972</v>
      </c>
      <c r="J114">
        <v>0</v>
      </c>
      <c r="K114">
        <v>0</v>
      </c>
      <c r="L114">
        <v>0</v>
      </c>
      <c r="M114">
        <v>51</v>
      </c>
      <c r="N114">
        <f t="shared" si="4"/>
        <v>2601</v>
      </c>
      <c r="O114">
        <v>-0.42099999999999999</v>
      </c>
      <c r="S114">
        <f t="shared" si="5"/>
        <v>0</v>
      </c>
      <c r="T114">
        <v>1</v>
      </c>
      <c r="W114">
        <v>1</v>
      </c>
      <c r="X114">
        <f t="shared" si="6"/>
        <v>1</v>
      </c>
      <c r="Y114">
        <v>1</v>
      </c>
      <c r="AA114">
        <v>3</v>
      </c>
      <c r="AB114">
        <v>0</v>
      </c>
      <c r="AC114">
        <v>0</v>
      </c>
      <c r="AD114">
        <v>0</v>
      </c>
      <c r="AE114">
        <v>0</v>
      </c>
      <c r="AF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</row>
    <row r="115" spans="1:89">
      <c r="A115">
        <v>114</v>
      </c>
      <c r="B115" t="s">
        <v>306</v>
      </c>
      <c r="C115">
        <v>14305</v>
      </c>
      <c r="D115">
        <v>94</v>
      </c>
      <c r="E115">
        <v>1974</v>
      </c>
      <c r="F115" t="s">
        <v>120</v>
      </c>
      <c r="G115">
        <v>1</v>
      </c>
      <c r="H115">
        <f t="shared" si="7"/>
        <v>1</v>
      </c>
      <c r="I115">
        <v>1974</v>
      </c>
      <c r="J115">
        <v>0</v>
      </c>
      <c r="K115">
        <v>0</v>
      </c>
      <c r="L115">
        <v>0</v>
      </c>
      <c r="M115">
        <v>59</v>
      </c>
      <c r="N115">
        <f t="shared" si="4"/>
        <v>3481</v>
      </c>
      <c r="O115">
        <v>-0.39800000000000002</v>
      </c>
      <c r="S115">
        <f t="shared" si="5"/>
        <v>0</v>
      </c>
      <c r="T115">
        <v>0</v>
      </c>
      <c r="W115">
        <v>1</v>
      </c>
      <c r="X115">
        <f t="shared" si="6"/>
        <v>1</v>
      </c>
      <c r="Y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</row>
    <row r="116" spans="1:89">
      <c r="A116">
        <v>115</v>
      </c>
      <c r="B116" t="s">
        <v>307</v>
      </c>
      <c r="C116">
        <v>12032</v>
      </c>
      <c r="D116">
        <v>94</v>
      </c>
      <c r="E116">
        <v>1974</v>
      </c>
      <c r="F116" t="s">
        <v>123</v>
      </c>
      <c r="G116">
        <v>0</v>
      </c>
      <c r="H116">
        <f t="shared" si="7"/>
        <v>0</v>
      </c>
      <c r="I116">
        <v>1970</v>
      </c>
      <c r="J116">
        <v>0</v>
      </c>
      <c r="K116">
        <v>0</v>
      </c>
      <c r="L116">
        <v>0</v>
      </c>
      <c r="M116">
        <v>42</v>
      </c>
      <c r="N116">
        <f t="shared" si="4"/>
        <v>1764</v>
      </c>
      <c r="O116">
        <v>8.7999999999999995E-2</v>
      </c>
      <c r="S116">
        <f t="shared" si="5"/>
        <v>0</v>
      </c>
      <c r="T116">
        <v>0</v>
      </c>
      <c r="W116">
        <v>1</v>
      </c>
      <c r="X116">
        <f t="shared" si="6"/>
        <v>1</v>
      </c>
      <c r="Y116">
        <v>1</v>
      </c>
      <c r="AA116">
        <v>0</v>
      </c>
      <c r="AB116">
        <v>6</v>
      </c>
      <c r="AC116">
        <v>0</v>
      </c>
      <c r="AD116">
        <v>0</v>
      </c>
      <c r="AE116">
        <v>0</v>
      </c>
      <c r="AF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</row>
    <row r="117" spans="1:89">
      <c r="A117">
        <v>116</v>
      </c>
      <c r="B117" t="s">
        <v>308</v>
      </c>
      <c r="C117">
        <v>7847</v>
      </c>
      <c r="D117">
        <v>94</v>
      </c>
      <c r="E117">
        <v>1974</v>
      </c>
      <c r="F117" t="s">
        <v>123</v>
      </c>
      <c r="G117">
        <v>1</v>
      </c>
      <c r="H117">
        <f t="shared" si="7"/>
        <v>1</v>
      </c>
      <c r="I117">
        <v>1962</v>
      </c>
      <c r="J117">
        <v>0</v>
      </c>
      <c r="K117">
        <v>0</v>
      </c>
      <c r="L117">
        <v>0</v>
      </c>
      <c r="M117">
        <v>68</v>
      </c>
      <c r="N117">
        <f t="shared" si="4"/>
        <v>4624</v>
      </c>
      <c r="O117">
        <v>-0.34100000000000003</v>
      </c>
      <c r="S117">
        <f t="shared" si="5"/>
        <v>1</v>
      </c>
      <c r="T117">
        <v>0</v>
      </c>
      <c r="W117">
        <v>3</v>
      </c>
      <c r="X117">
        <f t="shared" si="6"/>
        <v>9</v>
      </c>
      <c r="Y117">
        <v>1</v>
      </c>
      <c r="AA117">
        <v>0</v>
      </c>
      <c r="AB117">
        <v>3</v>
      </c>
      <c r="AC117">
        <v>0</v>
      </c>
      <c r="AD117">
        <v>0</v>
      </c>
      <c r="AE117">
        <v>0</v>
      </c>
      <c r="AF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</row>
    <row r="118" spans="1:89">
      <c r="A118">
        <v>117</v>
      </c>
      <c r="B118" t="s">
        <v>309</v>
      </c>
      <c r="C118">
        <v>14101</v>
      </c>
      <c r="D118">
        <v>94</v>
      </c>
      <c r="E118">
        <v>1974</v>
      </c>
      <c r="F118" t="s">
        <v>126</v>
      </c>
      <c r="G118">
        <v>1</v>
      </c>
      <c r="H118">
        <f t="shared" si="7"/>
        <v>1</v>
      </c>
      <c r="I118">
        <v>1972</v>
      </c>
      <c r="J118">
        <v>0</v>
      </c>
      <c r="K118">
        <v>0</v>
      </c>
      <c r="L118">
        <v>0</v>
      </c>
      <c r="M118">
        <v>51</v>
      </c>
      <c r="N118">
        <f t="shared" si="4"/>
        <v>2601</v>
      </c>
      <c r="O118">
        <v>-0.39300000000000002</v>
      </c>
      <c r="S118">
        <f t="shared" si="5"/>
        <v>0</v>
      </c>
      <c r="T118">
        <v>1</v>
      </c>
      <c r="W118">
        <v>1</v>
      </c>
      <c r="X118">
        <f t="shared" si="6"/>
        <v>1</v>
      </c>
      <c r="Y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</row>
    <row r="119" spans="1:89">
      <c r="A119">
        <v>118</v>
      </c>
      <c r="B119" t="s">
        <v>310</v>
      </c>
      <c r="C119">
        <v>11044</v>
      </c>
      <c r="D119">
        <v>94</v>
      </c>
      <c r="E119">
        <v>1974</v>
      </c>
      <c r="F119" t="s">
        <v>126</v>
      </c>
      <c r="G119">
        <v>0</v>
      </c>
      <c r="H119">
        <f t="shared" si="7"/>
        <v>0</v>
      </c>
      <c r="I119">
        <v>1970</v>
      </c>
      <c r="J119">
        <v>0</v>
      </c>
      <c r="K119">
        <v>0</v>
      </c>
      <c r="L119">
        <v>0</v>
      </c>
      <c r="M119">
        <v>60</v>
      </c>
      <c r="N119">
        <f t="shared" si="4"/>
        <v>3600</v>
      </c>
      <c r="O119">
        <v>0.29399999999999998</v>
      </c>
      <c r="S119">
        <f t="shared" si="5"/>
        <v>0</v>
      </c>
      <c r="T119">
        <v>0</v>
      </c>
      <c r="W119">
        <v>1</v>
      </c>
      <c r="X119">
        <f t="shared" si="6"/>
        <v>1</v>
      </c>
      <c r="Y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</row>
    <row r="120" spans="1:89">
      <c r="A120">
        <v>119</v>
      </c>
      <c r="B120" t="s">
        <v>311</v>
      </c>
      <c r="C120">
        <v>14309</v>
      </c>
      <c r="D120">
        <v>94</v>
      </c>
      <c r="E120">
        <v>1974</v>
      </c>
      <c r="F120" t="s">
        <v>129</v>
      </c>
      <c r="G120">
        <v>1</v>
      </c>
      <c r="H120">
        <f t="shared" si="7"/>
        <v>1</v>
      </c>
      <c r="I120">
        <v>1974</v>
      </c>
      <c r="J120">
        <v>0</v>
      </c>
      <c r="K120">
        <v>0</v>
      </c>
      <c r="L120">
        <v>0</v>
      </c>
      <c r="M120">
        <v>43</v>
      </c>
      <c r="N120">
        <f t="shared" si="4"/>
        <v>1849</v>
      </c>
      <c r="O120">
        <v>-0.14299999999999999</v>
      </c>
      <c r="S120">
        <f t="shared" si="5"/>
        <v>0</v>
      </c>
      <c r="T120">
        <v>1</v>
      </c>
      <c r="W120">
        <v>1</v>
      </c>
      <c r="X120">
        <f t="shared" si="6"/>
        <v>1</v>
      </c>
      <c r="Y120">
        <v>1</v>
      </c>
      <c r="AA120">
        <v>3</v>
      </c>
      <c r="AB120">
        <v>0</v>
      </c>
      <c r="AC120">
        <v>0</v>
      </c>
      <c r="AD120">
        <v>0</v>
      </c>
      <c r="AE120">
        <v>1</v>
      </c>
      <c r="AF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</row>
    <row r="121" spans="1:89">
      <c r="A121">
        <v>120</v>
      </c>
      <c r="B121" t="s">
        <v>312</v>
      </c>
      <c r="C121">
        <v>13101</v>
      </c>
      <c r="D121">
        <v>94</v>
      </c>
      <c r="E121">
        <v>1974</v>
      </c>
      <c r="F121" t="s">
        <v>129</v>
      </c>
      <c r="G121">
        <v>1</v>
      </c>
      <c r="H121">
        <f t="shared" si="7"/>
        <v>1</v>
      </c>
      <c r="I121">
        <v>1970</v>
      </c>
      <c r="J121">
        <v>0</v>
      </c>
      <c r="K121">
        <v>0</v>
      </c>
      <c r="L121">
        <v>0</v>
      </c>
      <c r="M121">
        <v>54</v>
      </c>
      <c r="N121">
        <f t="shared" si="4"/>
        <v>2916</v>
      </c>
      <c r="O121">
        <v>-0.20399999999999999</v>
      </c>
      <c r="S121">
        <f t="shared" si="5"/>
        <v>0</v>
      </c>
      <c r="T121">
        <v>1</v>
      </c>
      <c r="W121">
        <v>1</v>
      </c>
      <c r="X121">
        <f t="shared" si="6"/>
        <v>1</v>
      </c>
      <c r="Y121">
        <v>1</v>
      </c>
      <c r="AA121">
        <v>4</v>
      </c>
      <c r="AB121">
        <v>8</v>
      </c>
      <c r="AC121">
        <v>0</v>
      </c>
      <c r="AD121">
        <v>0</v>
      </c>
      <c r="AE121">
        <v>1</v>
      </c>
      <c r="AF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</row>
    <row r="122" spans="1:89">
      <c r="A122">
        <v>121</v>
      </c>
      <c r="B122" t="s">
        <v>313</v>
      </c>
      <c r="C122">
        <v>9174</v>
      </c>
      <c r="D122">
        <v>94</v>
      </c>
      <c r="E122">
        <v>1974</v>
      </c>
      <c r="F122" t="s">
        <v>132</v>
      </c>
      <c r="G122">
        <v>1</v>
      </c>
      <c r="H122">
        <f t="shared" si="7"/>
        <v>1</v>
      </c>
      <c r="I122">
        <v>1956</v>
      </c>
      <c r="J122">
        <v>0</v>
      </c>
      <c r="K122">
        <v>0</v>
      </c>
      <c r="L122">
        <v>0</v>
      </c>
      <c r="M122">
        <v>72</v>
      </c>
      <c r="N122">
        <f t="shared" si="4"/>
        <v>5184</v>
      </c>
      <c r="O122">
        <v>-0.112</v>
      </c>
      <c r="S122">
        <f t="shared" si="5"/>
        <v>1</v>
      </c>
      <c r="T122">
        <v>1</v>
      </c>
      <c r="W122">
        <v>4</v>
      </c>
      <c r="X122">
        <f t="shared" si="6"/>
        <v>16</v>
      </c>
      <c r="Y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1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</row>
    <row r="123" spans="1:89">
      <c r="A123">
        <v>122</v>
      </c>
      <c r="B123" t="s">
        <v>314</v>
      </c>
      <c r="C123">
        <v>14108</v>
      </c>
      <c r="D123">
        <v>94</v>
      </c>
      <c r="E123">
        <v>1974</v>
      </c>
      <c r="F123" t="s">
        <v>132</v>
      </c>
      <c r="G123">
        <v>1</v>
      </c>
      <c r="H123">
        <f t="shared" si="7"/>
        <v>1</v>
      </c>
      <c r="I123">
        <v>1972</v>
      </c>
      <c r="J123">
        <v>0</v>
      </c>
      <c r="K123">
        <v>0</v>
      </c>
      <c r="L123">
        <v>0</v>
      </c>
      <c r="M123">
        <v>54</v>
      </c>
      <c r="N123">
        <f t="shared" si="4"/>
        <v>2916</v>
      </c>
      <c r="O123">
        <v>-9.7000000000000003E-2</v>
      </c>
      <c r="S123">
        <f t="shared" si="5"/>
        <v>0</v>
      </c>
      <c r="T123">
        <v>1</v>
      </c>
      <c r="W123">
        <v>1</v>
      </c>
      <c r="X123">
        <f t="shared" si="6"/>
        <v>1</v>
      </c>
      <c r="Y123">
        <v>1</v>
      </c>
      <c r="AA123">
        <v>0</v>
      </c>
      <c r="AB123">
        <v>4</v>
      </c>
      <c r="AC123">
        <v>0</v>
      </c>
      <c r="AD123">
        <v>0</v>
      </c>
      <c r="AE123">
        <v>1</v>
      </c>
      <c r="AF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</row>
    <row r="124" spans="1:89">
      <c r="A124">
        <v>123</v>
      </c>
      <c r="B124" t="s">
        <v>315</v>
      </c>
      <c r="C124">
        <v>4812</v>
      </c>
      <c r="D124">
        <v>94</v>
      </c>
      <c r="E124">
        <v>1974</v>
      </c>
      <c r="F124" t="s">
        <v>135</v>
      </c>
      <c r="G124">
        <v>1</v>
      </c>
      <c r="H124">
        <f t="shared" si="7"/>
        <v>1</v>
      </c>
      <c r="I124">
        <v>1962</v>
      </c>
      <c r="J124">
        <v>0</v>
      </c>
      <c r="K124">
        <v>0</v>
      </c>
      <c r="L124">
        <v>0</v>
      </c>
      <c r="M124">
        <v>83</v>
      </c>
      <c r="N124">
        <f t="shared" si="4"/>
        <v>6889</v>
      </c>
      <c r="O124">
        <v>-0.32</v>
      </c>
      <c r="S124">
        <f t="shared" si="5"/>
        <v>0</v>
      </c>
      <c r="T124">
        <v>1</v>
      </c>
      <c r="W124">
        <v>3</v>
      </c>
      <c r="X124">
        <f t="shared" si="6"/>
        <v>9</v>
      </c>
      <c r="Y124">
        <v>1</v>
      </c>
      <c r="AA124">
        <v>1</v>
      </c>
      <c r="AB124">
        <v>4</v>
      </c>
      <c r="AC124">
        <v>0</v>
      </c>
      <c r="AD124">
        <v>0</v>
      </c>
      <c r="AE124">
        <v>0</v>
      </c>
      <c r="AF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</row>
    <row r="125" spans="1:89">
      <c r="A125">
        <v>124</v>
      </c>
      <c r="B125" t="s">
        <v>316</v>
      </c>
      <c r="C125">
        <v>3255</v>
      </c>
      <c r="D125">
        <v>94</v>
      </c>
      <c r="E125">
        <v>1974</v>
      </c>
      <c r="F125" t="s">
        <v>135</v>
      </c>
      <c r="G125">
        <v>0</v>
      </c>
      <c r="H125">
        <f t="shared" si="7"/>
        <v>0</v>
      </c>
      <c r="I125">
        <v>1959</v>
      </c>
      <c r="J125">
        <v>0</v>
      </c>
      <c r="K125">
        <v>0</v>
      </c>
      <c r="L125">
        <v>0</v>
      </c>
      <c r="M125">
        <v>52</v>
      </c>
      <c r="N125">
        <f t="shared" si="4"/>
        <v>2704</v>
      </c>
      <c r="O125">
        <v>0.20499999999999999</v>
      </c>
      <c r="S125">
        <f t="shared" si="5"/>
        <v>0</v>
      </c>
      <c r="T125">
        <v>0</v>
      </c>
      <c r="W125">
        <v>2.5</v>
      </c>
      <c r="X125">
        <f t="shared" si="6"/>
        <v>6.25</v>
      </c>
      <c r="Y125">
        <v>1</v>
      </c>
      <c r="AA125">
        <v>0</v>
      </c>
      <c r="AB125">
        <v>16</v>
      </c>
      <c r="AC125">
        <v>0</v>
      </c>
      <c r="AD125">
        <v>0</v>
      </c>
      <c r="AE125">
        <v>0</v>
      </c>
      <c r="AF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</row>
    <row r="126" spans="1:89">
      <c r="A126">
        <v>125</v>
      </c>
      <c r="B126" t="s">
        <v>317</v>
      </c>
      <c r="C126">
        <v>11029</v>
      </c>
      <c r="D126">
        <v>94</v>
      </c>
      <c r="E126">
        <v>1974</v>
      </c>
      <c r="F126" t="s">
        <v>138</v>
      </c>
      <c r="G126">
        <v>0</v>
      </c>
      <c r="H126">
        <f t="shared" si="7"/>
        <v>0</v>
      </c>
      <c r="I126">
        <v>1972</v>
      </c>
      <c r="J126">
        <v>0</v>
      </c>
      <c r="K126">
        <v>0</v>
      </c>
      <c r="L126">
        <v>0</v>
      </c>
      <c r="M126">
        <v>52</v>
      </c>
      <c r="N126">
        <f t="shared" si="4"/>
        <v>2704</v>
      </c>
      <c r="O126">
        <v>0.48499999999999999</v>
      </c>
      <c r="S126">
        <f t="shared" si="5"/>
        <v>0</v>
      </c>
      <c r="T126">
        <v>0</v>
      </c>
      <c r="W126">
        <v>1</v>
      </c>
      <c r="X126">
        <f t="shared" si="6"/>
        <v>1</v>
      </c>
      <c r="Y126">
        <v>1</v>
      </c>
      <c r="AA126">
        <v>6</v>
      </c>
      <c r="AB126">
        <v>0</v>
      </c>
      <c r="AC126">
        <v>0</v>
      </c>
      <c r="AD126">
        <v>0</v>
      </c>
      <c r="AE126">
        <v>0</v>
      </c>
      <c r="AF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</row>
    <row r="127" spans="1:89">
      <c r="A127">
        <v>126</v>
      </c>
      <c r="B127" t="s">
        <v>318</v>
      </c>
      <c r="C127">
        <v>1721</v>
      </c>
      <c r="D127">
        <v>94</v>
      </c>
      <c r="E127">
        <v>1974</v>
      </c>
      <c r="F127" t="s">
        <v>138</v>
      </c>
      <c r="G127">
        <v>1</v>
      </c>
      <c r="H127">
        <f t="shared" si="7"/>
        <v>1</v>
      </c>
      <c r="I127">
        <v>1956</v>
      </c>
      <c r="J127">
        <v>0</v>
      </c>
      <c r="K127">
        <v>0</v>
      </c>
      <c r="L127">
        <v>0</v>
      </c>
      <c r="M127">
        <v>57</v>
      </c>
      <c r="N127">
        <f t="shared" si="4"/>
        <v>3249</v>
      </c>
      <c r="O127">
        <v>-0.36799999999999999</v>
      </c>
      <c r="S127">
        <f t="shared" si="5"/>
        <v>0</v>
      </c>
      <c r="T127">
        <v>1</v>
      </c>
      <c r="W127">
        <v>4</v>
      </c>
      <c r="X127">
        <f t="shared" si="6"/>
        <v>16</v>
      </c>
      <c r="Y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1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</row>
    <row r="128" spans="1:89">
      <c r="A128">
        <v>127</v>
      </c>
      <c r="B128" t="s">
        <v>319</v>
      </c>
      <c r="C128">
        <v>13102</v>
      </c>
      <c r="D128">
        <v>94</v>
      </c>
      <c r="E128">
        <v>1974</v>
      </c>
      <c r="F128" t="s">
        <v>141</v>
      </c>
      <c r="G128">
        <v>1</v>
      </c>
      <c r="H128">
        <f t="shared" si="7"/>
        <v>1</v>
      </c>
      <c r="I128">
        <v>1970</v>
      </c>
      <c r="J128">
        <v>0</v>
      </c>
      <c r="K128">
        <v>0</v>
      </c>
      <c r="L128">
        <v>0</v>
      </c>
      <c r="M128">
        <v>63</v>
      </c>
      <c r="N128">
        <f t="shared" si="4"/>
        <v>3969</v>
      </c>
      <c r="O128">
        <v>-0.317</v>
      </c>
      <c r="S128">
        <f t="shared" si="5"/>
        <v>0</v>
      </c>
      <c r="T128">
        <v>1</v>
      </c>
      <c r="W128">
        <v>1.5</v>
      </c>
      <c r="X128">
        <f t="shared" si="6"/>
        <v>2.25</v>
      </c>
      <c r="Y128">
        <v>1</v>
      </c>
      <c r="AA128">
        <v>0</v>
      </c>
      <c r="AB128">
        <v>2</v>
      </c>
      <c r="AC128">
        <v>0</v>
      </c>
      <c r="AD128">
        <v>0</v>
      </c>
      <c r="AE128">
        <v>0</v>
      </c>
      <c r="AF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</row>
    <row r="129" spans="1:89">
      <c r="A129">
        <v>128</v>
      </c>
      <c r="B129" t="s">
        <v>320</v>
      </c>
      <c r="C129">
        <v>11205</v>
      </c>
      <c r="D129">
        <v>94</v>
      </c>
      <c r="E129">
        <v>1974</v>
      </c>
      <c r="F129" t="s">
        <v>141</v>
      </c>
      <c r="G129">
        <v>0</v>
      </c>
      <c r="H129">
        <f t="shared" si="7"/>
        <v>0</v>
      </c>
      <c r="I129">
        <v>1966</v>
      </c>
      <c r="J129">
        <v>0</v>
      </c>
      <c r="K129">
        <v>0</v>
      </c>
      <c r="L129">
        <v>0</v>
      </c>
      <c r="M129">
        <v>62</v>
      </c>
      <c r="N129">
        <f t="shared" si="4"/>
        <v>3844</v>
      </c>
      <c r="O129">
        <v>6.6000000000000003E-2</v>
      </c>
      <c r="S129">
        <f t="shared" si="5"/>
        <v>0</v>
      </c>
      <c r="T129">
        <v>0</v>
      </c>
      <c r="W129">
        <v>2</v>
      </c>
      <c r="X129">
        <f t="shared" si="6"/>
        <v>4</v>
      </c>
      <c r="Y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</row>
    <row r="130" spans="1:89">
      <c r="A130">
        <v>129</v>
      </c>
      <c r="B130" t="s">
        <v>321</v>
      </c>
      <c r="C130">
        <v>10800</v>
      </c>
      <c r="D130">
        <v>94</v>
      </c>
      <c r="E130">
        <v>1974</v>
      </c>
      <c r="F130" t="s">
        <v>144</v>
      </c>
      <c r="G130">
        <v>1</v>
      </c>
      <c r="H130">
        <f t="shared" si="7"/>
        <v>1</v>
      </c>
      <c r="I130">
        <v>1962</v>
      </c>
      <c r="J130">
        <v>0</v>
      </c>
      <c r="K130">
        <v>0</v>
      </c>
      <c r="L130">
        <v>0</v>
      </c>
      <c r="M130">
        <v>52</v>
      </c>
      <c r="N130">
        <f t="shared" si="4"/>
        <v>2704</v>
      </c>
      <c r="O130">
        <v>-0.41</v>
      </c>
      <c r="S130">
        <f t="shared" si="5"/>
        <v>0</v>
      </c>
      <c r="T130">
        <v>1</v>
      </c>
      <c r="W130">
        <v>3</v>
      </c>
      <c r="X130">
        <f t="shared" si="6"/>
        <v>9</v>
      </c>
      <c r="Y130">
        <v>1</v>
      </c>
      <c r="AA130">
        <v>0</v>
      </c>
      <c r="AB130">
        <v>8</v>
      </c>
      <c r="AC130">
        <v>0</v>
      </c>
      <c r="AD130">
        <v>0</v>
      </c>
      <c r="AE130">
        <v>0</v>
      </c>
      <c r="AF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</row>
    <row r="131" spans="1:89">
      <c r="A131">
        <v>130</v>
      </c>
      <c r="B131" t="s">
        <v>322</v>
      </c>
      <c r="C131">
        <v>4154</v>
      </c>
      <c r="D131">
        <v>94</v>
      </c>
      <c r="E131">
        <v>1974</v>
      </c>
      <c r="F131" t="s">
        <v>144</v>
      </c>
      <c r="G131">
        <v>1</v>
      </c>
      <c r="H131">
        <f t="shared" si="7"/>
        <v>1</v>
      </c>
      <c r="I131">
        <v>1958</v>
      </c>
      <c r="J131">
        <v>0</v>
      </c>
      <c r="K131">
        <v>0</v>
      </c>
      <c r="L131">
        <v>0</v>
      </c>
      <c r="M131">
        <v>50</v>
      </c>
      <c r="N131">
        <f t="shared" si="4"/>
        <v>2500</v>
      </c>
      <c r="O131">
        <v>-0.44600000000000001</v>
      </c>
      <c r="S131">
        <f t="shared" si="5"/>
        <v>1</v>
      </c>
      <c r="T131">
        <v>1</v>
      </c>
      <c r="W131">
        <v>3</v>
      </c>
      <c r="X131">
        <f t="shared" si="6"/>
        <v>9</v>
      </c>
      <c r="Y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f>IF(AE131=1&amp;G131=1,1,0)</f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</row>
    <row r="132" spans="1:89">
      <c r="A132">
        <v>131</v>
      </c>
      <c r="B132" t="s">
        <v>323</v>
      </c>
      <c r="C132">
        <v>14102</v>
      </c>
      <c r="D132">
        <v>94</v>
      </c>
      <c r="E132">
        <v>1974</v>
      </c>
      <c r="F132" t="s">
        <v>147</v>
      </c>
      <c r="G132">
        <v>1</v>
      </c>
      <c r="H132">
        <f t="shared" si="7"/>
        <v>1</v>
      </c>
      <c r="I132">
        <v>1972</v>
      </c>
      <c r="J132">
        <v>0</v>
      </c>
      <c r="K132">
        <v>0</v>
      </c>
      <c r="L132">
        <v>0</v>
      </c>
      <c r="M132">
        <v>56</v>
      </c>
      <c r="N132">
        <f t="shared" ref="N132:N195" si="8">M132^2</f>
        <v>3136</v>
      </c>
      <c r="O132">
        <v>-0.53800000000000003</v>
      </c>
      <c r="S132">
        <f t="shared" ref="S132:S195" si="9">IF(OR(BC132=1,BD132=1,BE132=1,BF132=1,BG132=1,BH132=1,BI132=1,BJ132=1,BK132=1,BL132=1,BM132=1,BN132=1,BO132=1,BP132=1,BQ132=1,BR132=1,BS132=1,BT132=1,BU132=1),1,0)</f>
        <v>0</v>
      </c>
      <c r="T132">
        <v>1</v>
      </c>
      <c r="W132">
        <v>1</v>
      </c>
      <c r="X132">
        <f t="shared" si="6"/>
        <v>1</v>
      </c>
      <c r="Y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</row>
    <row r="133" spans="1:89">
      <c r="A133">
        <v>132</v>
      </c>
      <c r="B133" t="s">
        <v>324</v>
      </c>
      <c r="C133">
        <v>10715</v>
      </c>
      <c r="D133">
        <v>94</v>
      </c>
      <c r="E133">
        <v>1974</v>
      </c>
      <c r="F133" t="s">
        <v>147</v>
      </c>
      <c r="G133">
        <v>1</v>
      </c>
      <c r="H133">
        <f t="shared" si="7"/>
        <v>1</v>
      </c>
      <c r="I133">
        <v>1974</v>
      </c>
      <c r="J133">
        <v>0</v>
      </c>
      <c r="K133">
        <v>0</v>
      </c>
      <c r="L133">
        <v>0</v>
      </c>
      <c r="M133">
        <v>52</v>
      </c>
      <c r="N133">
        <f t="shared" si="8"/>
        <v>2704</v>
      </c>
      <c r="O133">
        <v>-0.48799999999999999</v>
      </c>
      <c r="S133">
        <f t="shared" si="9"/>
        <v>0</v>
      </c>
      <c r="T133">
        <v>1</v>
      </c>
      <c r="W133">
        <v>1</v>
      </c>
      <c r="X133">
        <f t="shared" si="6"/>
        <v>1</v>
      </c>
      <c r="Y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</row>
    <row r="134" spans="1:89">
      <c r="A134">
        <v>133</v>
      </c>
      <c r="B134" t="s">
        <v>325</v>
      </c>
      <c r="C134">
        <v>10513</v>
      </c>
      <c r="D134">
        <v>94</v>
      </c>
      <c r="E134">
        <v>1974</v>
      </c>
      <c r="F134" t="s">
        <v>150</v>
      </c>
      <c r="G134">
        <v>0</v>
      </c>
      <c r="H134">
        <f t="shared" si="7"/>
        <v>0</v>
      </c>
      <c r="I134">
        <v>1968</v>
      </c>
      <c r="J134">
        <v>0</v>
      </c>
      <c r="K134">
        <v>0</v>
      </c>
      <c r="L134">
        <v>0</v>
      </c>
      <c r="M134">
        <v>51</v>
      </c>
      <c r="N134">
        <f t="shared" si="8"/>
        <v>2601</v>
      </c>
      <c r="O134">
        <v>0.26900000000000002</v>
      </c>
      <c r="S134">
        <f t="shared" si="9"/>
        <v>0</v>
      </c>
      <c r="T134">
        <v>0</v>
      </c>
      <c r="W134">
        <v>2</v>
      </c>
      <c r="X134">
        <f t="shared" ref="X134:X197" si="10">W134^2</f>
        <v>4</v>
      </c>
      <c r="Y134">
        <v>1</v>
      </c>
      <c r="AA134">
        <v>0</v>
      </c>
      <c r="AB134">
        <v>2</v>
      </c>
      <c r="AC134">
        <v>0</v>
      </c>
      <c r="AD134">
        <v>0</v>
      </c>
      <c r="AE134">
        <v>0</v>
      </c>
      <c r="AF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</row>
    <row r="135" spans="1:89">
      <c r="A135">
        <v>134</v>
      </c>
      <c r="B135" t="s">
        <v>326</v>
      </c>
      <c r="C135">
        <v>10817</v>
      </c>
      <c r="D135">
        <v>94</v>
      </c>
      <c r="E135">
        <v>1974</v>
      </c>
      <c r="F135" t="s">
        <v>150</v>
      </c>
      <c r="G135">
        <v>0</v>
      </c>
      <c r="H135">
        <f t="shared" si="7"/>
        <v>0</v>
      </c>
      <c r="I135">
        <v>1962</v>
      </c>
      <c r="J135">
        <v>0</v>
      </c>
      <c r="K135">
        <v>0</v>
      </c>
      <c r="L135">
        <v>0</v>
      </c>
      <c r="M135">
        <v>72</v>
      </c>
      <c r="N135">
        <f t="shared" si="8"/>
        <v>5184</v>
      </c>
      <c r="O135">
        <v>3.3000000000000002E-2</v>
      </c>
      <c r="S135">
        <f t="shared" si="9"/>
        <v>0</v>
      </c>
      <c r="T135">
        <v>0</v>
      </c>
      <c r="W135">
        <v>2.5</v>
      </c>
      <c r="X135">
        <f t="shared" si="10"/>
        <v>6.25</v>
      </c>
      <c r="Y135">
        <v>1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</row>
    <row r="136" spans="1:89">
      <c r="A136">
        <v>135</v>
      </c>
      <c r="B136" t="s">
        <v>154</v>
      </c>
      <c r="C136">
        <v>14106</v>
      </c>
      <c r="D136">
        <v>94</v>
      </c>
      <c r="E136">
        <v>1974</v>
      </c>
      <c r="F136" t="s">
        <v>153</v>
      </c>
      <c r="G136">
        <v>1</v>
      </c>
      <c r="H136">
        <f t="shared" si="7"/>
        <v>1</v>
      </c>
      <c r="I136">
        <v>1972</v>
      </c>
      <c r="J136">
        <v>0</v>
      </c>
      <c r="K136">
        <v>0</v>
      </c>
      <c r="L136">
        <v>0</v>
      </c>
      <c r="M136">
        <v>52</v>
      </c>
      <c r="N136">
        <f t="shared" si="8"/>
        <v>2704</v>
      </c>
      <c r="O136">
        <v>-0.28599999999999998</v>
      </c>
      <c r="S136">
        <f t="shared" si="9"/>
        <v>0</v>
      </c>
      <c r="T136">
        <v>1</v>
      </c>
      <c r="W136">
        <v>1</v>
      </c>
      <c r="X136">
        <f t="shared" si="10"/>
        <v>1</v>
      </c>
      <c r="Y136">
        <v>1</v>
      </c>
      <c r="AA136">
        <v>7</v>
      </c>
      <c r="AB136">
        <v>0</v>
      </c>
      <c r="AC136">
        <v>0</v>
      </c>
      <c r="AD136">
        <v>0</v>
      </c>
      <c r="AE136">
        <v>1</v>
      </c>
      <c r="AF136">
        <f>IF(AND(AE136=1,G136=1),1,0)</f>
        <v>1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>
      <c r="A137">
        <v>136</v>
      </c>
      <c r="B137" t="s">
        <v>327</v>
      </c>
      <c r="C137">
        <v>14302</v>
      </c>
      <c r="D137">
        <v>94</v>
      </c>
      <c r="E137">
        <v>1974</v>
      </c>
      <c r="F137" t="s">
        <v>153</v>
      </c>
      <c r="G137">
        <v>1</v>
      </c>
      <c r="H137">
        <f t="shared" si="7"/>
        <v>1</v>
      </c>
      <c r="I137">
        <v>1974</v>
      </c>
      <c r="J137">
        <v>0</v>
      </c>
      <c r="K137">
        <v>0</v>
      </c>
      <c r="L137">
        <v>0</v>
      </c>
      <c r="M137">
        <v>54</v>
      </c>
      <c r="N137">
        <f t="shared" si="8"/>
        <v>2916</v>
      </c>
      <c r="O137">
        <v>-0.222</v>
      </c>
      <c r="S137">
        <f t="shared" si="9"/>
        <v>0</v>
      </c>
      <c r="T137">
        <v>0</v>
      </c>
      <c r="W137">
        <v>1</v>
      </c>
      <c r="X137">
        <f t="shared" si="10"/>
        <v>1</v>
      </c>
      <c r="Y137">
        <v>1</v>
      </c>
      <c r="AA137">
        <v>2</v>
      </c>
      <c r="AB137">
        <v>0</v>
      </c>
      <c r="AC137">
        <v>0</v>
      </c>
      <c r="AD137">
        <v>0</v>
      </c>
      <c r="AE137">
        <v>1</v>
      </c>
      <c r="AF137">
        <f t="shared" ref="AF137:AF200" si="11">IF(AND(AE137=1,G137=1),1,0)</f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</row>
    <row r="138" spans="1:89">
      <c r="A138">
        <v>137</v>
      </c>
      <c r="B138" t="s">
        <v>328</v>
      </c>
      <c r="C138">
        <v>14107</v>
      </c>
      <c r="D138">
        <v>94</v>
      </c>
      <c r="E138">
        <v>1974</v>
      </c>
      <c r="F138" t="s">
        <v>156</v>
      </c>
      <c r="G138">
        <v>1</v>
      </c>
      <c r="H138">
        <f t="shared" si="7"/>
        <v>1</v>
      </c>
      <c r="I138">
        <v>1972</v>
      </c>
      <c r="J138">
        <v>0</v>
      </c>
      <c r="K138">
        <v>0</v>
      </c>
      <c r="L138">
        <v>0</v>
      </c>
      <c r="M138">
        <v>55</v>
      </c>
      <c r="N138">
        <f t="shared" si="8"/>
        <v>3025</v>
      </c>
      <c r="O138">
        <v>-0.124</v>
      </c>
      <c r="S138">
        <f t="shared" si="9"/>
        <v>0</v>
      </c>
      <c r="T138">
        <v>1</v>
      </c>
      <c r="W138">
        <v>1</v>
      </c>
      <c r="X138">
        <f t="shared" si="10"/>
        <v>1</v>
      </c>
      <c r="Y138">
        <v>1</v>
      </c>
      <c r="AA138">
        <v>4</v>
      </c>
      <c r="AB138">
        <v>4</v>
      </c>
      <c r="AC138">
        <v>0</v>
      </c>
      <c r="AD138">
        <v>0</v>
      </c>
      <c r="AE138">
        <v>1</v>
      </c>
      <c r="AF138">
        <f t="shared" si="11"/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</row>
    <row r="139" spans="1:89">
      <c r="A139">
        <v>138</v>
      </c>
      <c r="B139" t="s">
        <v>329</v>
      </c>
      <c r="C139">
        <v>5767</v>
      </c>
      <c r="D139">
        <v>94</v>
      </c>
      <c r="E139">
        <v>1974</v>
      </c>
      <c r="F139" t="s">
        <v>156</v>
      </c>
      <c r="G139">
        <v>1</v>
      </c>
      <c r="H139">
        <f t="shared" si="7"/>
        <v>1</v>
      </c>
      <c r="I139">
        <v>1948</v>
      </c>
      <c r="J139">
        <v>0</v>
      </c>
      <c r="K139">
        <v>0</v>
      </c>
      <c r="L139">
        <v>0</v>
      </c>
      <c r="M139">
        <v>100</v>
      </c>
      <c r="N139">
        <f t="shared" si="8"/>
        <v>10000</v>
      </c>
      <c r="O139">
        <v>-0.124</v>
      </c>
      <c r="S139">
        <f t="shared" si="9"/>
        <v>1</v>
      </c>
      <c r="T139">
        <v>1</v>
      </c>
      <c r="W139">
        <v>5.5</v>
      </c>
      <c r="X139">
        <f t="shared" si="10"/>
        <v>30.25</v>
      </c>
      <c r="Y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f t="shared" si="11"/>
        <v>1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</row>
    <row r="140" spans="1:89">
      <c r="A140">
        <v>139</v>
      </c>
      <c r="B140" t="s">
        <v>330</v>
      </c>
      <c r="C140">
        <v>6831</v>
      </c>
      <c r="D140">
        <v>94</v>
      </c>
      <c r="E140">
        <v>1974</v>
      </c>
      <c r="F140" t="s">
        <v>159</v>
      </c>
      <c r="G140">
        <v>1</v>
      </c>
      <c r="H140">
        <f t="shared" si="7"/>
        <v>1</v>
      </c>
      <c r="I140">
        <v>1958</v>
      </c>
      <c r="J140">
        <v>0</v>
      </c>
      <c r="K140">
        <v>0</v>
      </c>
      <c r="L140">
        <v>0</v>
      </c>
      <c r="M140">
        <v>62</v>
      </c>
      <c r="N140">
        <f t="shared" si="8"/>
        <v>3844</v>
      </c>
      <c r="O140">
        <v>-0.39700000000000002</v>
      </c>
      <c r="S140">
        <f t="shared" si="9"/>
        <v>1</v>
      </c>
      <c r="T140">
        <v>0</v>
      </c>
      <c r="W140">
        <v>3</v>
      </c>
      <c r="X140">
        <f t="shared" si="10"/>
        <v>9</v>
      </c>
      <c r="Y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f t="shared" si="11"/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</row>
    <row r="141" spans="1:89">
      <c r="A141">
        <v>140</v>
      </c>
      <c r="B141" t="s">
        <v>331</v>
      </c>
      <c r="C141">
        <v>10736</v>
      </c>
      <c r="D141">
        <v>94</v>
      </c>
      <c r="E141">
        <v>1974</v>
      </c>
      <c r="F141" t="s">
        <v>159</v>
      </c>
      <c r="G141">
        <v>1</v>
      </c>
      <c r="H141">
        <f t="shared" si="7"/>
        <v>1</v>
      </c>
      <c r="I141">
        <v>1972</v>
      </c>
      <c r="J141">
        <v>0</v>
      </c>
      <c r="K141">
        <v>0</v>
      </c>
      <c r="L141">
        <v>0</v>
      </c>
      <c r="M141">
        <v>53</v>
      </c>
      <c r="N141">
        <f t="shared" si="8"/>
        <v>2809</v>
      </c>
      <c r="O141">
        <v>-0.46</v>
      </c>
      <c r="S141">
        <f t="shared" si="9"/>
        <v>0</v>
      </c>
      <c r="T141">
        <v>1</v>
      </c>
      <c r="W141">
        <v>1</v>
      </c>
      <c r="X141">
        <f t="shared" si="10"/>
        <v>1</v>
      </c>
      <c r="Y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f t="shared" si="11"/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</row>
    <row r="142" spans="1:89">
      <c r="A142">
        <v>141</v>
      </c>
      <c r="B142" t="s">
        <v>332</v>
      </c>
      <c r="C142">
        <v>12002</v>
      </c>
      <c r="D142">
        <v>94</v>
      </c>
      <c r="E142">
        <v>1974</v>
      </c>
      <c r="F142" t="s">
        <v>162</v>
      </c>
      <c r="G142">
        <v>0</v>
      </c>
      <c r="H142">
        <f t="shared" si="7"/>
        <v>0</v>
      </c>
      <c r="I142">
        <v>1970</v>
      </c>
      <c r="J142">
        <v>0</v>
      </c>
      <c r="K142">
        <v>0</v>
      </c>
      <c r="L142">
        <v>0</v>
      </c>
      <c r="M142">
        <v>51</v>
      </c>
      <c r="N142">
        <f t="shared" si="8"/>
        <v>2601</v>
      </c>
      <c r="O142">
        <v>0.17100000000000001</v>
      </c>
      <c r="S142">
        <f t="shared" si="9"/>
        <v>0</v>
      </c>
      <c r="T142">
        <v>0</v>
      </c>
      <c r="W142">
        <v>1</v>
      </c>
      <c r="X142">
        <f t="shared" si="10"/>
        <v>1</v>
      </c>
      <c r="Y142">
        <v>1</v>
      </c>
      <c r="AA142">
        <v>0</v>
      </c>
      <c r="AB142">
        <v>6</v>
      </c>
      <c r="AC142">
        <v>0</v>
      </c>
      <c r="AD142">
        <v>0</v>
      </c>
      <c r="AE142">
        <v>0</v>
      </c>
      <c r="AF142">
        <f t="shared" si="11"/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</row>
    <row r="143" spans="1:89">
      <c r="A143">
        <v>142</v>
      </c>
      <c r="B143" t="s">
        <v>333</v>
      </c>
      <c r="C143">
        <v>10535</v>
      </c>
      <c r="D143">
        <v>94</v>
      </c>
      <c r="E143">
        <v>1974</v>
      </c>
      <c r="F143" t="s">
        <v>162</v>
      </c>
      <c r="G143">
        <v>0</v>
      </c>
      <c r="H143">
        <f t="shared" si="7"/>
        <v>0</v>
      </c>
      <c r="I143">
        <v>1968</v>
      </c>
      <c r="J143">
        <v>0</v>
      </c>
      <c r="K143">
        <v>0</v>
      </c>
      <c r="L143">
        <v>0</v>
      </c>
      <c r="M143">
        <v>57</v>
      </c>
      <c r="N143">
        <f t="shared" si="8"/>
        <v>3249</v>
      </c>
      <c r="O143">
        <v>-9.0999999999999998E-2</v>
      </c>
      <c r="S143">
        <f t="shared" si="9"/>
        <v>0</v>
      </c>
      <c r="T143">
        <v>0</v>
      </c>
      <c r="W143">
        <v>2</v>
      </c>
      <c r="X143">
        <f t="shared" si="10"/>
        <v>4</v>
      </c>
      <c r="Y143">
        <v>1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f t="shared" si="11"/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</row>
    <row r="144" spans="1:89">
      <c r="A144">
        <v>143</v>
      </c>
      <c r="B144" t="s">
        <v>334</v>
      </c>
      <c r="C144">
        <v>10808</v>
      </c>
      <c r="D144">
        <v>94</v>
      </c>
      <c r="E144">
        <v>1974</v>
      </c>
      <c r="F144" t="s">
        <v>165</v>
      </c>
      <c r="G144">
        <v>1</v>
      </c>
      <c r="H144">
        <f t="shared" si="7"/>
        <v>1</v>
      </c>
      <c r="I144">
        <v>1962</v>
      </c>
      <c r="J144">
        <v>0</v>
      </c>
      <c r="K144">
        <v>0</v>
      </c>
      <c r="L144">
        <v>0</v>
      </c>
      <c r="M144">
        <v>63</v>
      </c>
      <c r="N144">
        <f t="shared" si="8"/>
        <v>3969</v>
      </c>
      <c r="O144">
        <v>-0.45700000000000002</v>
      </c>
      <c r="S144">
        <f t="shared" si="9"/>
        <v>0</v>
      </c>
      <c r="T144">
        <v>1</v>
      </c>
      <c r="W144">
        <v>2.5</v>
      </c>
      <c r="X144">
        <f t="shared" si="10"/>
        <v>6.25</v>
      </c>
      <c r="Y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f t="shared" si="11"/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</row>
    <row r="145" spans="1:89">
      <c r="A145">
        <v>144</v>
      </c>
      <c r="B145" t="s">
        <v>335</v>
      </c>
      <c r="C145">
        <v>11201</v>
      </c>
      <c r="D145">
        <v>94</v>
      </c>
      <c r="E145">
        <v>1974</v>
      </c>
      <c r="F145" t="s">
        <v>165</v>
      </c>
      <c r="G145">
        <v>0</v>
      </c>
      <c r="H145">
        <f t="shared" si="7"/>
        <v>0</v>
      </c>
      <c r="I145">
        <v>1966</v>
      </c>
      <c r="J145">
        <v>0</v>
      </c>
      <c r="K145">
        <v>1</v>
      </c>
      <c r="L145">
        <v>0</v>
      </c>
      <c r="M145">
        <v>65</v>
      </c>
      <c r="N145">
        <f t="shared" si="8"/>
        <v>4225</v>
      </c>
      <c r="O145">
        <v>-0.19700000000000001</v>
      </c>
      <c r="S145">
        <f t="shared" si="9"/>
        <v>0</v>
      </c>
      <c r="T145">
        <v>0</v>
      </c>
      <c r="W145">
        <v>2</v>
      </c>
      <c r="X145">
        <f t="shared" si="10"/>
        <v>4</v>
      </c>
      <c r="Y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f t="shared" si="11"/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</row>
    <row r="146" spans="1:89">
      <c r="A146">
        <v>145</v>
      </c>
      <c r="B146" t="s">
        <v>336</v>
      </c>
      <c r="C146">
        <v>4148</v>
      </c>
      <c r="D146">
        <v>94</v>
      </c>
      <c r="E146">
        <v>1974</v>
      </c>
      <c r="F146" t="s">
        <v>168</v>
      </c>
      <c r="G146">
        <v>1</v>
      </c>
      <c r="H146">
        <f t="shared" si="7"/>
        <v>1</v>
      </c>
      <c r="I146">
        <v>1958</v>
      </c>
      <c r="J146">
        <v>0</v>
      </c>
      <c r="K146">
        <v>0</v>
      </c>
      <c r="L146">
        <v>0</v>
      </c>
      <c r="M146">
        <v>67</v>
      </c>
      <c r="N146">
        <f t="shared" si="8"/>
        <v>4489</v>
      </c>
      <c r="O146">
        <v>-0.45600000000000002</v>
      </c>
      <c r="S146">
        <f t="shared" si="9"/>
        <v>0</v>
      </c>
      <c r="T146">
        <v>1</v>
      </c>
      <c r="W146">
        <v>3</v>
      </c>
      <c r="X146">
        <f t="shared" si="10"/>
        <v>9</v>
      </c>
      <c r="Y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f t="shared" si="11"/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</row>
    <row r="147" spans="1:89">
      <c r="A147">
        <v>146</v>
      </c>
      <c r="B147" t="s">
        <v>337</v>
      </c>
      <c r="C147">
        <v>3824</v>
      </c>
      <c r="D147">
        <v>94</v>
      </c>
      <c r="E147">
        <v>1974</v>
      </c>
      <c r="F147" t="s">
        <v>168</v>
      </c>
      <c r="G147">
        <v>0</v>
      </c>
      <c r="H147">
        <f t="shared" si="7"/>
        <v>0</v>
      </c>
      <c r="I147">
        <v>1966</v>
      </c>
      <c r="J147">
        <v>0</v>
      </c>
      <c r="K147">
        <v>0</v>
      </c>
      <c r="L147">
        <v>0</v>
      </c>
      <c r="M147">
        <v>56</v>
      </c>
      <c r="N147">
        <f t="shared" si="8"/>
        <v>3136</v>
      </c>
      <c r="O147">
        <v>0.33100000000000002</v>
      </c>
      <c r="S147">
        <f t="shared" si="9"/>
        <v>0</v>
      </c>
      <c r="T147">
        <v>0</v>
      </c>
      <c r="W147">
        <v>2</v>
      </c>
      <c r="X147">
        <f t="shared" si="10"/>
        <v>4</v>
      </c>
      <c r="Y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f t="shared" si="11"/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</row>
    <row r="148" spans="1:89">
      <c r="A148">
        <v>147</v>
      </c>
      <c r="B148" t="s">
        <v>338</v>
      </c>
      <c r="C148">
        <v>10813</v>
      </c>
      <c r="D148">
        <v>94</v>
      </c>
      <c r="E148">
        <v>1974</v>
      </c>
      <c r="F148" t="s">
        <v>171</v>
      </c>
      <c r="G148">
        <v>1</v>
      </c>
      <c r="H148">
        <f t="shared" si="7"/>
        <v>1</v>
      </c>
      <c r="I148">
        <v>1964</v>
      </c>
      <c r="J148">
        <v>0</v>
      </c>
      <c r="K148">
        <v>0</v>
      </c>
      <c r="L148">
        <v>0</v>
      </c>
      <c r="M148">
        <v>57</v>
      </c>
      <c r="N148">
        <f t="shared" si="8"/>
        <v>3249</v>
      </c>
      <c r="O148">
        <v>-0.41299999999999998</v>
      </c>
      <c r="S148">
        <f t="shared" si="9"/>
        <v>0</v>
      </c>
      <c r="T148">
        <v>1</v>
      </c>
      <c r="W148">
        <v>2.5</v>
      </c>
      <c r="X148">
        <f t="shared" si="10"/>
        <v>6.25</v>
      </c>
      <c r="Y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f t="shared" si="11"/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</row>
    <row r="149" spans="1:89">
      <c r="A149">
        <v>148</v>
      </c>
      <c r="B149" t="s">
        <v>339</v>
      </c>
      <c r="C149">
        <v>4728</v>
      </c>
      <c r="D149">
        <v>94</v>
      </c>
      <c r="E149">
        <v>1974</v>
      </c>
      <c r="F149" t="s">
        <v>171</v>
      </c>
      <c r="G149">
        <v>1</v>
      </c>
      <c r="H149">
        <f t="shared" si="7"/>
        <v>1</v>
      </c>
      <c r="I149">
        <v>1970</v>
      </c>
      <c r="J149">
        <v>0</v>
      </c>
      <c r="K149">
        <v>0</v>
      </c>
      <c r="L149">
        <v>0</v>
      </c>
      <c r="M149">
        <v>58</v>
      </c>
      <c r="N149">
        <f t="shared" si="8"/>
        <v>3364</v>
      </c>
      <c r="O149">
        <v>-0.34100000000000003</v>
      </c>
      <c r="S149">
        <f t="shared" si="9"/>
        <v>0</v>
      </c>
      <c r="T149">
        <v>1</v>
      </c>
      <c r="W149">
        <v>1</v>
      </c>
      <c r="X149">
        <f t="shared" si="10"/>
        <v>1</v>
      </c>
      <c r="Y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f t="shared" si="11"/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</row>
    <row r="150" spans="1:89">
      <c r="A150">
        <v>149</v>
      </c>
      <c r="B150" t="s">
        <v>340</v>
      </c>
      <c r="C150">
        <v>2822</v>
      </c>
      <c r="D150">
        <v>94</v>
      </c>
      <c r="E150">
        <v>1974</v>
      </c>
      <c r="F150" t="s">
        <v>173</v>
      </c>
      <c r="G150">
        <v>1</v>
      </c>
      <c r="H150">
        <f t="shared" si="7"/>
        <v>1</v>
      </c>
      <c r="I150">
        <v>1942</v>
      </c>
      <c r="J150">
        <v>0</v>
      </c>
      <c r="K150">
        <v>0</v>
      </c>
      <c r="L150">
        <v>0</v>
      </c>
      <c r="M150">
        <v>59</v>
      </c>
      <c r="N150">
        <f t="shared" si="8"/>
        <v>3481</v>
      </c>
      <c r="O150">
        <v>5.6000000000000001E-2</v>
      </c>
      <c r="S150">
        <f t="shared" si="9"/>
        <v>1</v>
      </c>
      <c r="T150">
        <v>1</v>
      </c>
      <c r="W150">
        <v>6</v>
      </c>
      <c r="X150">
        <f t="shared" si="10"/>
        <v>36</v>
      </c>
      <c r="Y150">
        <v>1</v>
      </c>
      <c r="AA150">
        <v>0</v>
      </c>
      <c r="AB150">
        <v>4</v>
      </c>
      <c r="AC150">
        <v>1</v>
      </c>
      <c r="AD150">
        <v>0</v>
      </c>
      <c r="AE150">
        <v>1</v>
      </c>
      <c r="AF150">
        <f t="shared" si="11"/>
        <v>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</row>
    <row r="151" spans="1:89">
      <c r="A151">
        <v>150</v>
      </c>
      <c r="B151" t="s">
        <v>341</v>
      </c>
      <c r="C151">
        <v>8883</v>
      </c>
      <c r="D151">
        <v>94</v>
      </c>
      <c r="E151">
        <v>1974</v>
      </c>
      <c r="F151" t="s">
        <v>173</v>
      </c>
      <c r="G151">
        <v>1</v>
      </c>
      <c r="H151">
        <f t="shared" si="7"/>
        <v>1</v>
      </c>
      <c r="I151">
        <v>1947</v>
      </c>
      <c r="J151">
        <v>0</v>
      </c>
      <c r="K151">
        <v>0</v>
      </c>
      <c r="L151">
        <v>0</v>
      </c>
      <c r="M151">
        <v>88</v>
      </c>
      <c r="N151">
        <f t="shared" si="8"/>
        <v>7744</v>
      </c>
      <c r="O151">
        <v>-6.2E-2</v>
      </c>
      <c r="S151">
        <f t="shared" si="9"/>
        <v>1</v>
      </c>
      <c r="T151">
        <v>1</v>
      </c>
      <c r="W151">
        <v>4.5</v>
      </c>
      <c r="X151">
        <f t="shared" si="10"/>
        <v>20.25</v>
      </c>
      <c r="Y151">
        <v>1</v>
      </c>
      <c r="AA151">
        <v>0</v>
      </c>
      <c r="AB151">
        <v>4</v>
      </c>
      <c r="AC151">
        <v>0</v>
      </c>
      <c r="AD151">
        <v>0</v>
      </c>
      <c r="AE151">
        <v>1</v>
      </c>
      <c r="AF151">
        <f t="shared" si="11"/>
        <v>1</v>
      </c>
      <c r="BC151">
        <v>0</v>
      </c>
      <c r="BD151">
        <v>0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</row>
    <row r="152" spans="1:89">
      <c r="A152">
        <v>151</v>
      </c>
      <c r="B152" t="s">
        <v>342</v>
      </c>
      <c r="C152">
        <v>12104</v>
      </c>
      <c r="D152">
        <v>94</v>
      </c>
      <c r="E152">
        <v>1974</v>
      </c>
      <c r="F152" t="s">
        <v>176</v>
      </c>
      <c r="G152">
        <v>1</v>
      </c>
      <c r="H152">
        <f t="shared" si="7"/>
        <v>1</v>
      </c>
      <c r="I152">
        <v>1968</v>
      </c>
      <c r="J152">
        <v>0</v>
      </c>
      <c r="K152">
        <v>0</v>
      </c>
      <c r="L152">
        <v>0</v>
      </c>
      <c r="M152">
        <v>60</v>
      </c>
      <c r="N152">
        <f t="shared" si="8"/>
        <v>3600</v>
      </c>
      <c r="O152">
        <v>-0.35899999999999999</v>
      </c>
      <c r="S152">
        <f t="shared" si="9"/>
        <v>1</v>
      </c>
      <c r="T152">
        <v>1</v>
      </c>
      <c r="W152">
        <v>2</v>
      </c>
      <c r="X152">
        <f t="shared" si="10"/>
        <v>4</v>
      </c>
      <c r="Y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f t="shared" si="11"/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</row>
    <row r="153" spans="1:89">
      <c r="A153">
        <v>152</v>
      </c>
      <c r="B153" t="s">
        <v>343</v>
      </c>
      <c r="C153">
        <v>9141</v>
      </c>
      <c r="D153">
        <v>94</v>
      </c>
      <c r="E153">
        <v>1974</v>
      </c>
      <c r="F153" t="s">
        <v>176</v>
      </c>
      <c r="G153">
        <v>1</v>
      </c>
      <c r="H153">
        <f t="shared" si="7"/>
        <v>1</v>
      </c>
      <c r="I153">
        <v>1952</v>
      </c>
      <c r="J153">
        <v>0</v>
      </c>
      <c r="K153">
        <v>0</v>
      </c>
      <c r="L153">
        <v>0</v>
      </c>
      <c r="M153">
        <v>51</v>
      </c>
      <c r="N153">
        <f t="shared" si="8"/>
        <v>2601</v>
      </c>
      <c r="O153">
        <v>-0.34</v>
      </c>
      <c r="S153">
        <f t="shared" si="9"/>
        <v>0</v>
      </c>
      <c r="T153">
        <v>1</v>
      </c>
      <c r="W153">
        <v>4</v>
      </c>
      <c r="X153">
        <f t="shared" si="10"/>
        <v>16</v>
      </c>
      <c r="Y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f t="shared" si="11"/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</row>
    <row r="154" spans="1:89">
      <c r="A154">
        <v>153</v>
      </c>
      <c r="B154" t="s">
        <v>344</v>
      </c>
      <c r="C154">
        <v>6442</v>
      </c>
      <c r="D154">
        <v>94</v>
      </c>
      <c r="E154">
        <v>1974</v>
      </c>
      <c r="F154" t="s">
        <v>179</v>
      </c>
      <c r="G154">
        <v>1</v>
      </c>
      <c r="H154">
        <f t="shared" si="7"/>
        <v>1</v>
      </c>
      <c r="I154">
        <v>1960</v>
      </c>
      <c r="J154">
        <v>0</v>
      </c>
      <c r="K154">
        <v>0</v>
      </c>
      <c r="L154">
        <v>0</v>
      </c>
      <c r="M154">
        <v>52</v>
      </c>
      <c r="N154">
        <f t="shared" si="8"/>
        <v>2704</v>
      </c>
      <c r="O154">
        <v>-0.51100000000000001</v>
      </c>
      <c r="S154">
        <f t="shared" si="9"/>
        <v>0</v>
      </c>
      <c r="T154">
        <v>1</v>
      </c>
      <c r="W154">
        <v>3</v>
      </c>
      <c r="X154">
        <f t="shared" si="10"/>
        <v>9</v>
      </c>
      <c r="Y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f t="shared" si="11"/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</row>
    <row r="155" spans="1:89">
      <c r="A155">
        <v>154</v>
      </c>
      <c r="B155" t="s">
        <v>345</v>
      </c>
      <c r="C155">
        <v>5967</v>
      </c>
      <c r="D155">
        <v>94</v>
      </c>
      <c r="E155">
        <v>1974</v>
      </c>
      <c r="F155" t="s">
        <v>179</v>
      </c>
      <c r="G155">
        <v>1</v>
      </c>
      <c r="H155">
        <f t="shared" si="7"/>
        <v>1</v>
      </c>
      <c r="I155">
        <v>1952</v>
      </c>
      <c r="J155">
        <v>0</v>
      </c>
      <c r="K155">
        <v>0</v>
      </c>
      <c r="L155">
        <v>0</v>
      </c>
      <c r="M155">
        <v>61</v>
      </c>
      <c r="N155">
        <f t="shared" si="8"/>
        <v>3721</v>
      </c>
      <c r="O155">
        <v>-0.55800000000000005</v>
      </c>
      <c r="S155">
        <f t="shared" si="9"/>
        <v>0</v>
      </c>
      <c r="T155">
        <v>1</v>
      </c>
      <c r="W155">
        <v>4</v>
      </c>
      <c r="X155">
        <f t="shared" si="10"/>
        <v>16</v>
      </c>
      <c r="Y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f t="shared" si="11"/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</row>
    <row r="156" spans="1:89">
      <c r="A156">
        <v>155</v>
      </c>
      <c r="B156" t="s">
        <v>346</v>
      </c>
      <c r="C156">
        <v>2267</v>
      </c>
      <c r="D156">
        <v>94</v>
      </c>
      <c r="E156">
        <v>1974</v>
      </c>
      <c r="F156" t="s">
        <v>182</v>
      </c>
      <c r="G156">
        <v>0</v>
      </c>
      <c r="H156">
        <f t="shared" si="7"/>
        <v>0</v>
      </c>
      <c r="I156">
        <v>1954</v>
      </c>
      <c r="J156">
        <v>0</v>
      </c>
      <c r="K156">
        <v>0</v>
      </c>
      <c r="L156">
        <v>0</v>
      </c>
      <c r="M156">
        <v>53</v>
      </c>
      <c r="N156">
        <f t="shared" si="8"/>
        <v>2809</v>
      </c>
      <c r="O156">
        <v>0.51</v>
      </c>
      <c r="S156">
        <f t="shared" si="9"/>
        <v>0</v>
      </c>
      <c r="T156">
        <v>0</v>
      </c>
      <c r="W156">
        <v>4</v>
      </c>
      <c r="X156">
        <f t="shared" si="10"/>
        <v>16</v>
      </c>
      <c r="Y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f t="shared" si="11"/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</row>
    <row r="157" spans="1:89">
      <c r="A157">
        <v>156</v>
      </c>
      <c r="B157" t="s">
        <v>347</v>
      </c>
      <c r="C157">
        <v>4660</v>
      </c>
      <c r="D157">
        <v>94</v>
      </c>
      <c r="E157">
        <v>1974</v>
      </c>
      <c r="F157" t="s">
        <v>182</v>
      </c>
      <c r="G157">
        <v>0</v>
      </c>
      <c r="H157">
        <f t="shared" si="7"/>
        <v>0</v>
      </c>
      <c r="I157">
        <v>1954</v>
      </c>
      <c r="J157">
        <v>0</v>
      </c>
      <c r="K157">
        <v>0</v>
      </c>
      <c r="L157">
        <v>0</v>
      </c>
      <c r="M157">
        <v>53</v>
      </c>
      <c r="N157">
        <f t="shared" si="8"/>
        <v>2809</v>
      </c>
      <c r="O157">
        <v>0.432</v>
      </c>
      <c r="S157">
        <f t="shared" si="9"/>
        <v>0</v>
      </c>
      <c r="T157">
        <v>1</v>
      </c>
      <c r="W157">
        <v>3.5</v>
      </c>
      <c r="X157">
        <f t="shared" si="10"/>
        <v>12.25</v>
      </c>
      <c r="Y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f t="shared" si="11"/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</row>
    <row r="158" spans="1:89">
      <c r="A158">
        <v>157</v>
      </c>
      <c r="B158" t="s">
        <v>348</v>
      </c>
      <c r="C158">
        <v>1482</v>
      </c>
      <c r="D158">
        <v>94</v>
      </c>
      <c r="E158">
        <v>1974</v>
      </c>
      <c r="F158" t="s">
        <v>185</v>
      </c>
      <c r="G158">
        <v>1</v>
      </c>
      <c r="H158">
        <f t="shared" si="7"/>
        <v>1</v>
      </c>
      <c r="I158">
        <v>1958</v>
      </c>
      <c r="J158">
        <v>0</v>
      </c>
      <c r="K158">
        <v>0</v>
      </c>
      <c r="L158">
        <v>0</v>
      </c>
      <c r="M158">
        <v>58</v>
      </c>
      <c r="N158">
        <f t="shared" si="8"/>
        <v>3364</v>
      </c>
      <c r="O158">
        <v>-0.19400000000000001</v>
      </c>
      <c r="S158">
        <f t="shared" si="9"/>
        <v>1</v>
      </c>
      <c r="T158">
        <v>1</v>
      </c>
      <c r="W158">
        <v>3</v>
      </c>
      <c r="X158">
        <f t="shared" si="10"/>
        <v>9</v>
      </c>
      <c r="Y158">
        <v>1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f t="shared" si="11"/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</row>
    <row r="159" spans="1:89">
      <c r="A159">
        <v>158</v>
      </c>
      <c r="B159" t="s">
        <v>349</v>
      </c>
      <c r="C159">
        <v>14077</v>
      </c>
      <c r="D159">
        <v>94</v>
      </c>
      <c r="E159">
        <v>1974</v>
      </c>
      <c r="F159" t="s">
        <v>185</v>
      </c>
      <c r="G159">
        <v>0</v>
      </c>
      <c r="H159">
        <f t="shared" si="7"/>
        <v>0</v>
      </c>
      <c r="I159">
        <v>1974</v>
      </c>
      <c r="J159">
        <v>0</v>
      </c>
      <c r="K159">
        <v>0</v>
      </c>
      <c r="L159">
        <v>0</v>
      </c>
      <c r="M159">
        <v>47</v>
      </c>
      <c r="N159">
        <f t="shared" si="8"/>
        <v>2209</v>
      </c>
      <c r="O159">
        <v>0.49</v>
      </c>
      <c r="S159">
        <f t="shared" si="9"/>
        <v>0</v>
      </c>
      <c r="T159">
        <v>0</v>
      </c>
      <c r="W159">
        <v>1</v>
      </c>
      <c r="X159">
        <f t="shared" si="10"/>
        <v>1</v>
      </c>
      <c r="Y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f t="shared" si="11"/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</row>
    <row r="160" spans="1:89">
      <c r="A160">
        <v>159</v>
      </c>
      <c r="B160" t="s">
        <v>350</v>
      </c>
      <c r="C160">
        <v>10810</v>
      </c>
      <c r="D160">
        <v>94</v>
      </c>
      <c r="E160">
        <v>1974</v>
      </c>
      <c r="F160" t="s">
        <v>188</v>
      </c>
      <c r="G160">
        <v>1</v>
      </c>
      <c r="H160">
        <f t="shared" si="7"/>
        <v>1</v>
      </c>
      <c r="I160">
        <v>1962</v>
      </c>
      <c r="J160">
        <v>0</v>
      </c>
      <c r="K160">
        <v>0</v>
      </c>
      <c r="L160">
        <v>0</v>
      </c>
      <c r="M160">
        <v>57</v>
      </c>
      <c r="N160">
        <f t="shared" si="8"/>
        <v>3249</v>
      </c>
      <c r="O160">
        <v>-0.33300000000000002</v>
      </c>
      <c r="S160">
        <f t="shared" si="9"/>
        <v>0</v>
      </c>
      <c r="T160">
        <v>1</v>
      </c>
      <c r="W160">
        <v>2.5</v>
      </c>
      <c r="X160">
        <f t="shared" si="10"/>
        <v>6.25</v>
      </c>
      <c r="Y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f t="shared" si="11"/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</row>
    <row r="161" spans="1:89">
      <c r="A161">
        <v>160</v>
      </c>
      <c r="B161" t="s">
        <v>351</v>
      </c>
      <c r="C161">
        <v>14310</v>
      </c>
      <c r="D161">
        <v>94</v>
      </c>
      <c r="E161">
        <v>1974</v>
      </c>
      <c r="F161" t="s">
        <v>188</v>
      </c>
      <c r="G161">
        <v>1</v>
      </c>
      <c r="H161">
        <f t="shared" si="7"/>
        <v>1</v>
      </c>
      <c r="I161">
        <v>1975</v>
      </c>
      <c r="J161">
        <v>0</v>
      </c>
      <c r="K161">
        <v>0</v>
      </c>
      <c r="L161">
        <v>0</v>
      </c>
      <c r="M161">
        <v>54</v>
      </c>
      <c r="N161">
        <f t="shared" si="8"/>
        <v>2916</v>
      </c>
      <c r="O161">
        <v>-0.42899999999999999</v>
      </c>
      <c r="S161">
        <f t="shared" si="9"/>
        <v>0</v>
      </c>
      <c r="T161">
        <v>0</v>
      </c>
      <c r="W161">
        <v>1</v>
      </c>
      <c r="X161">
        <f t="shared" si="10"/>
        <v>1</v>
      </c>
      <c r="Y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f t="shared" si="11"/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</row>
    <row r="162" spans="1:89">
      <c r="A162">
        <v>161</v>
      </c>
      <c r="B162" t="s">
        <v>352</v>
      </c>
      <c r="C162">
        <v>1569</v>
      </c>
      <c r="D162">
        <v>94</v>
      </c>
      <c r="E162">
        <v>1974</v>
      </c>
      <c r="F162" t="s">
        <v>190</v>
      </c>
      <c r="G162">
        <v>0</v>
      </c>
      <c r="H162">
        <f t="shared" si="7"/>
        <v>0</v>
      </c>
      <c r="I162">
        <v>1954</v>
      </c>
      <c r="J162">
        <v>0</v>
      </c>
      <c r="K162">
        <v>0</v>
      </c>
      <c r="L162">
        <v>0</v>
      </c>
      <c r="M162">
        <v>64</v>
      </c>
      <c r="N162">
        <f t="shared" si="8"/>
        <v>4096</v>
      </c>
      <c r="O162">
        <v>-0.27300000000000002</v>
      </c>
      <c r="S162">
        <f t="shared" si="9"/>
        <v>0</v>
      </c>
      <c r="T162">
        <v>0</v>
      </c>
      <c r="W162">
        <v>4</v>
      </c>
      <c r="X162">
        <f t="shared" si="10"/>
        <v>16</v>
      </c>
      <c r="Y162">
        <v>1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f t="shared" si="11"/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</row>
    <row r="163" spans="1:89">
      <c r="A163">
        <v>162</v>
      </c>
      <c r="B163" t="s">
        <v>353</v>
      </c>
      <c r="C163">
        <v>10147</v>
      </c>
      <c r="D163">
        <v>94</v>
      </c>
      <c r="E163">
        <v>1974</v>
      </c>
      <c r="F163" t="s">
        <v>190</v>
      </c>
      <c r="G163">
        <v>1</v>
      </c>
      <c r="H163">
        <f t="shared" si="7"/>
        <v>1</v>
      </c>
      <c r="I163">
        <v>1958</v>
      </c>
      <c r="J163">
        <v>0</v>
      </c>
      <c r="K163">
        <v>0</v>
      </c>
      <c r="L163">
        <v>0</v>
      </c>
      <c r="M163">
        <v>56</v>
      </c>
      <c r="N163">
        <f t="shared" si="8"/>
        <v>3136</v>
      </c>
      <c r="O163">
        <v>-0.35599999999999998</v>
      </c>
      <c r="S163">
        <f t="shared" si="9"/>
        <v>1</v>
      </c>
      <c r="T163">
        <v>1</v>
      </c>
      <c r="W163">
        <v>3</v>
      </c>
      <c r="X163">
        <f t="shared" si="10"/>
        <v>9</v>
      </c>
      <c r="Y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f t="shared" si="11"/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</row>
    <row r="164" spans="1:89">
      <c r="A164">
        <v>163</v>
      </c>
      <c r="B164" t="s">
        <v>354</v>
      </c>
      <c r="C164">
        <v>14103</v>
      </c>
      <c r="D164">
        <v>94</v>
      </c>
      <c r="E164">
        <v>1974</v>
      </c>
      <c r="F164" t="s">
        <v>193</v>
      </c>
      <c r="G164">
        <v>0</v>
      </c>
      <c r="H164">
        <f t="shared" si="7"/>
        <v>0</v>
      </c>
      <c r="I164">
        <v>1972</v>
      </c>
      <c r="J164">
        <v>0</v>
      </c>
      <c r="K164">
        <v>0</v>
      </c>
      <c r="L164">
        <v>0</v>
      </c>
      <c r="M164">
        <v>54</v>
      </c>
      <c r="N164">
        <f t="shared" si="8"/>
        <v>2916</v>
      </c>
      <c r="O164">
        <v>0.21</v>
      </c>
      <c r="S164">
        <f t="shared" si="9"/>
        <v>0</v>
      </c>
      <c r="T164">
        <v>0</v>
      </c>
      <c r="W164">
        <v>1</v>
      </c>
      <c r="X164">
        <f t="shared" si="10"/>
        <v>1</v>
      </c>
      <c r="Y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f t="shared" si="11"/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</row>
    <row r="165" spans="1:89">
      <c r="A165">
        <v>164</v>
      </c>
      <c r="B165" t="s">
        <v>355</v>
      </c>
      <c r="C165">
        <v>6611</v>
      </c>
      <c r="D165">
        <v>94</v>
      </c>
      <c r="E165">
        <v>1974</v>
      </c>
      <c r="F165" t="s">
        <v>193</v>
      </c>
      <c r="G165">
        <v>1</v>
      </c>
      <c r="H165">
        <f t="shared" si="7"/>
        <v>1</v>
      </c>
      <c r="I165">
        <v>1964</v>
      </c>
      <c r="J165">
        <v>0</v>
      </c>
      <c r="K165">
        <v>0</v>
      </c>
      <c r="L165">
        <v>1</v>
      </c>
      <c r="M165">
        <v>53</v>
      </c>
      <c r="N165">
        <f t="shared" si="8"/>
        <v>2809</v>
      </c>
      <c r="O165">
        <v>-0.189</v>
      </c>
      <c r="S165">
        <f t="shared" si="9"/>
        <v>0</v>
      </c>
      <c r="T165">
        <v>1</v>
      </c>
      <c r="W165">
        <v>2</v>
      </c>
      <c r="X165">
        <f t="shared" si="10"/>
        <v>4</v>
      </c>
      <c r="Y165">
        <v>1</v>
      </c>
      <c r="AA165">
        <v>6</v>
      </c>
      <c r="AB165">
        <v>4</v>
      </c>
      <c r="AC165">
        <v>0</v>
      </c>
      <c r="AD165">
        <v>0</v>
      </c>
      <c r="AE165">
        <v>0</v>
      </c>
      <c r="AF165">
        <f t="shared" si="11"/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</row>
    <row r="166" spans="1:89">
      <c r="A166">
        <v>165</v>
      </c>
      <c r="B166" t="s">
        <v>356</v>
      </c>
      <c r="C166">
        <v>4898</v>
      </c>
      <c r="D166">
        <v>94</v>
      </c>
      <c r="E166">
        <v>1974</v>
      </c>
      <c r="F166" t="s">
        <v>196</v>
      </c>
      <c r="G166">
        <v>0</v>
      </c>
      <c r="H166">
        <f t="shared" si="7"/>
        <v>0</v>
      </c>
      <c r="I166">
        <v>1956</v>
      </c>
      <c r="J166">
        <v>0</v>
      </c>
      <c r="K166">
        <v>0</v>
      </c>
      <c r="L166">
        <v>0</v>
      </c>
      <c r="M166">
        <v>46</v>
      </c>
      <c r="N166">
        <f t="shared" si="8"/>
        <v>2116</v>
      </c>
      <c r="O166">
        <v>-0.184</v>
      </c>
      <c r="S166">
        <f t="shared" si="9"/>
        <v>0</v>
      </c>
      <c r="T166">
        <v>0</v>
      </c>
      <c r="W166">
        <v>4</v>
      </c>
      <c r="X166">
        <f t="shared" si="10"/>
        <v>16</v>
      </c>
      <c r="Y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f t="shared" si="11"/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</row>
    <row r="167" spans="1:89">
      <c r="A167">
        <v>166</v>
      </c>
      <c r="B167" t="s">
        <v>357</v>
      </c>
      <c r="C167">
        <v>13100</v>
      </c>
      <c r="D167">
        <v>94</v>
      </c>
      <c r="E167">
        <v>1974</v>
      </c>
      <c r="F167" t="s">
        <v>196</v>
      </c>
      <c r="G167">
        <v>112</v>
      </c>
      <c r="I167">
        <v>1970</v>
      </c>
      <c r="J167">
        <v>0</v>
      </c>
      <c r="K167">
        <v>0</v>
      </c>
      <c r="L167">
        <v>0</v>
      </c>
      <c r="M167">
        <v>39</v>
      </c>
      <c r="N167">
        <f t="shared" si="8"/>
        <v>1521</v>
      </c>
      <c r="O167">
        <v>0.495</v>
      </c>
      <c r="S167">
        <f t="shared" si="9"/>
        <v>0</v>
      </c>
      <c r="T167">
        <v>0</v>
      </c>
      <c r="W167">
        <v>1</v>
      </c>
      <c r="X167">
        <f t="shared" si="10"/>
        <v>1</v>
      </c>
      <c r="Y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f t="shared" si="11"/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</row>
    <row r="168" spans="1:89">
      <c r="A168">
        <v>167</v>
      </c>
      <c r="B168" t="s">
        <v>358</v>
      </c>
      <c r="C168">
        <v>14308</v>
      </c>
      <c r="D168">
        <v>94</v>
      </c>
      <c r="E168">
        <v>1974</v>
      </c>
      <c r="F168" t="s">
        <v>199</v>
      </c>
      <c r="G168">
        <v>1</v>
      </c>
      <c r="H168">
        <f t="shared" si="7"/>
        <v>1</v>
      </c>
      <c r="I168">
        <v>1974</v>
      </c>
      <c r="J168">
        <v>0</v>
      </c>
      <c r="K168">
        <v>0</v>
      </c>
      <c r="L168">
        <v>0</v>
      </c>
      <c r="M168">
        <v>63</v>
      </c>
      <c r="N168">
        <f t="shared" si="8"/>
        <v>3969</v>
      </c>
      <c r="O168">
        <v>-0.217</v>
      </c>
      <c r="S168">
        <f t="shared" si="9"/>
        <v>0</v>
      </c>
      <c r="T168">
        <v>1</v>
      </c>
      <c r="W168">
        <v>1</v>
      </c>
      <c r="X168">
        <f t="shared" si="10"/>
        <v>1</v>
      </c>
      <c r="Y168">
        <v>1</v>
      </c>
      <c r="AA168">
        <v>0</v>
      </c>
      <c r="AB168">
        <v>9</v>
      </c>
      <c r="AC168">
        <v>0</v>
      </c>
      <c r="AD168">
        <v>0</v>
      </c>
      <c r="AE168">
        <v>1</v>
      </c>
      <c r="AF168">
        <f t="shared" si="11"/>
        <v>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</row>
    <row r="169" spans="1:89">
      <c r="A169">
        <v>168</v>
      </c>
      <c r="B169" t="s">
        <v>359</v>
      </c>
      <c r="C169">
        <v>14105</v>
      </c>
      <c r="D169">
        <v>94</v>
      </c>
      <c r="E169">
        <v>1974</v>
      </c>
      <c r="F169" t="s">
        <v>199</v>
      </c>
      <c r="G169">
        <v>0</v>
      </c>
      <c r="H169">
        <f t="shared" ref="H169:H203" si="12">IF(G169=1,1,0)</f>
        <v>0</v>
      </c>
      <c r="I169">
        <v>1972</v>
      </c>
      <c r="J169">
        <v>0</v>
      </c>
      <c r="K169">
        <v>0</v>
      </c>
      <c r="L169">
        <v>0</v>
      </c>
      <c r="M169">
        <v>54</v>
      </c>
      <c r="N169">
        <f t="shared" si="8"/>
        <v>2916</v>
      </c>
      <c r="O169">
        <v>0.57199999999999995</v>
      </c>
      <c r="S169">
        <f t="shared" si="9"/>
        <v>0</v>
      </c>
      <c r="T169">
        <v>0</v>
      </c>
      <c r="W169">
        <v>1</v>
      </c>
      <c r="X169">
        <f t="shared" si="10"/>
        <v>1</v>
      </c>
      <c r="Y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f t="shared" si="11"/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</row>
    <row r="170" spans="1:89">
      <c r="A170">
        <v>169</v>
      </c>
      <c r="B170" t="s">
        <v>203</v>
      </c>
      <c r="C170">
        <v>1252</v>
      </c>
      <c r="D170">
        <v>94</v>
      </c>
      <c r="E170">
        <v>1974</v>
      </c>
      <c r="F170" t="s">
        <v>202</v>
      </c>
      <c r="G170">
        <v>1</v>
      </c>
      <c r="H170">
        <f t="shared" si="12"/>
        <v>1</v>
      </c>
      <c r="I170">
        <v>1960</v>
      </c>
      <c r="J170">
        <v>0</v>
      </c>
      <c r="K170">
        <v>0</v>
      </c>
      <c r="L170">
        <v>0</v>
      </c>
      <c r="M170">
        <v>62</v>
      </c>
      <c r="N170">
        <f t="shared" si="8"/>
        <v>3844</v>
      </c>
      <c r="O170">
        <v>-0.33700000000000002</v>
      </c>
      <c r="S170">
        <f t="shared" si="9"/>
        <v>0</v>
      </c>
      <c r="T170">
        <v>1</v>
      </c>
      <c r="W170">
        <v>2.5</v>
      </c>
      <c r="X170">
        <f t="shared" si="10"/>
        <v>6.25</v>
      </c>
      <c r="Y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f t="shared" si="11"/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</row>
    <row r="171" spans="1:89">
      <c r="A171">
        <v>170</v>
      </c>
      <c r="B171" t="s">
        <v>204</v>
      </c>
      <c r="C171">
        <v>10450</v>
      </c>
      <c r="D171">
        <v>94</v>
      </c>
      <c r="E171">
        <v>1974</v>
      </c>
      <c r="F171" t="s">
        <v>202</v>
      </c>
      <c r="G171">
        <v>0</v>
      </c>
      <c r="H171">
        <f t="shared" si="12"/>
        <v>0</v>
      </c>
      <c r="I171">
        <v>1946</v>
      </c>
      <c r="J171">
        <v>0</v>
      </c>
      <c r="K171">
        <v>0</v>
      </c>
      <c r="L171">
        <v>0</v>
      </c>
      <c r="M171">
        <v>49</v>
      </c>
      <c r="N171">
        <f t="shared" si="8"/>
        <v>2401</v>
      </c>
      <c r="O171">
        <v>0.14299999999999999</v>
      </c>
      <c r="S171">
        <f t="shared" si="9"/>
        <v>0</v>
      </c>
      <c r="T171">
        <v>0</v>
      </c>
      <c r="W171">
        <v>5.5</v>
      </c>
      <c r="X171">
        <f t="shared" si="10"/>
        <v>30.25</v>
      </c>
      <c r="Y171">
        <v>1</v>
      </c>
      <c r="AA171">
        <v>11</v>
      </c>
      <c r="AB171">
        <v>2</v>
      </c>
      <c r="AC171">
        <v>0</v>
      </c>
      <c r="AD171">
        <v>0</v>
      </c>
      <c r="AE171">
        <v>0</v>
      </c>
      <c r="AF171">
        <f t="shared" si="11"/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</row>
    <row r="172" spans="1:89">
      <c r="A172">
        <v>171</v>
      </c>
      <c r="B172" t="s">
        <v>361</v>
      </c>
      <c r="C172">
        <v>14304</v>
      </c>
      <c r="D172">
        <v>94</v>
      </c>
      <c r="E172">
        <v>1974</v>
      </c>
      <c r="F172" t="s">
        <v>205</v>
      </c>
      <c r="G172">
        <v>1</v>
      </c>
      <c r="H172">
        <f t="shared" si="12"/>
        <v>1</v>
      </c>
      <c r="I172">
        <v>1974</v>
      </c>
      <c r="J172">
        <v>0</v>
      </c>
      <c r="K172">
        <v>0</v>
      </c>
      <c r="L172">
        <v>0</v>
      </c>
      <c r="M172">
        <v>65</v>
      </c>
      <c r="N172">
        <f t="shared" si="8"/>
        <v>4225</v>
      </c>
      <c r="O172">
        <v>-0.20699999999999999</v>
      </c>
      <c r="S172">
        <f t="shared" si="9"/>
        <v>0</v>
      </c>
      <c r="T172">
        <v>0</v>
      </c>
      <c r="W172">
        <v>1</v>
      </c>
      <c r="X172">
        <f t="shared" si="10"/>
        <v>1</v>
      </c>
      <c r="Y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f t="shared" si="11"/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</row>
    <row r="173" spans="1:89">
      <c r="A173">
        <v>172</v>
      </c>
      <c r="B173" t="s">
        <v>362</v>
      </c>
      <c r="C173">
        <v>10630</v>
      </c>
      <c r="D173">
        <v>94</v>
      </c>
      <c r="E173">
        <v>1974</v>
      </c>
      <c r="F173" t="s">
        <v>205</v>
      </c>
      <c r="G173">
        <v>0</v>
      </c>
      <c r="H173">
        <f t="shared" si="12"/>
        <v>0</v>
      </c>
      <c r="I173">
        <v>1970</v>
      </c>
      <c r="J173">
        <v>0</v>
      </c>
      <c r="K173">
        <v>0</v>
      </c>
      <c r="L173">
        <v>0</v>
      </c>
      <c r="M173">
        <v>51</v>
      </c>
      <c r="N173">
        <f t="shared" si="8"/>
        <v>2601</v>
      </c>
      <c r="O173">
        <v>0.26200000000000001</v>
      </c>
      <c r="S173">
        <f t="shared" si="9"/>
        <v>0</v>
      </c>
      <c r="T173">
        <v>0</v>
      </c>
      <c r="W173">
        <v>1</v>
      </c>
      <c r="X173">
        <f t="shared" si="10"/>
        <v>1</v>
      </c>
      <c r="Y173">
        <v>1</v>
      </c>
      <c r="AA173">
        <v>0</v>
      </c>
      <c r="AB173">
        <v>7</v>
      </c>
      <c r="AC173">
        <v>0</v>
      </c>
      <c r="AD173">
        <v>0</v>
      </c>
      <c r="AE173">
        <v>0</v>
      </c>
      <c r="AF173">
        <f t="shared" si="11"/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</row>
    <row r="174" spans="1:89">
      <c r="A174">
        <v>173</v>
      </c>
      <c r="B174" t="s">
        <v>363</v>
      </c>
      <c r="C174">
        <v>12101</v>
      </c>
      <c r="D174">
        <v>94</v>
      </c>
      <c r="E174">
        <v>1974</v>
      </c>
      <c r="F174" t="s">
        <v>209</v>
      </c>
      <c r="G174">
        <v>0</v>
      </c>
      <c r="H174">
        <f t="shared" si="12"/>
        <v>0</v>
      </c>
      <c r="I174">
        <v>1968</v>
      </c>
      <c r="J174">
        <v>0</v>
      </c>
      <c r="K174">
        <v>0</v>
      </c>
      <c r="L174">
        <v>0</v>
      </c>
      <c r="M174">
        <v>50</v>
      </c>
      <c r="N174">
        <f t="shared" si="8"/>
        <v>2500</v>
      </c>
      <c r="O174">
        <v>0.28499999999999998</v>
      </c>
      <c r="P174" s="2"/>
      <c r="S174">
        <f t="shared" si="9"/>
        <v>0</v>
      </c>
      <c r="T174">
        <v>0</v>
      </c>
      <c r="W174">
        <v>2</v>
      </c>
      <c r="X174">
        <f t="shared" si="10"/>
        <v>4</v>
      </c>
      <c r="Y174">
        <v>1</v>
      </c>
      <c r="AA174">
        <v>0</v>
      </c>
      <c r="AB174">
        <v>2</v>
      </c>
      <c r="AC174">
        <v>0</v>
      </c>
      <c r="AD174">
        <v>0</v>
      </c>
      <c r="AE174">
        <v>1</v>
      </c>
      <c r="AF174">
        <f t="shared" si="11"/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</row>
    <row r="175" spans="1:89">
      <c r="A175">
        <v>174</v>
      </c>
      <c r="B175" t="s">
        <v>364</v>
      </c>
      <c r="C175">
        <v>14100</v>
      </c>
      <c r="D175">
        <v>94</v>
      </c>
      <c r="E175">
        <v>1974</v>
      </c>
      <c r="F175" t="s">
        <v>209</v>
      </c>
      <c r="G175">
        <v>0</v>
      </c>
      <c r="H175">
        <f t="shared" si="12"/>
        <v>0</v>
      </c>
      <c r="I175">
        <v>1972</v>
      </c>
      <c r="J175">
        <v>0</v>
      </c>
      <c r="K175">
        <v>0</v>
      </c>
      <c r="L175">
        <v>0</v>
      </c>
      <c r="M175">
        <v>53</v>
      </c>
      <c r="N175">
        <f t="shared" si="8"/>
        <v>2809</v>
      </c>
      <c r="O175">
        <v>0.435</v>
      </c>
      <c r="S175">
        <f t="shared" si="9"/>
        <v>0</v>
      </c>
      <c r="T175">
        <v>0</v>
      </c>
      <c r="W175">
        <v>1</v>
      </c>
      <c r="X175">
        <f t="shared" si="10"/>
        <v>1</v>
      </c>
      <c r="Y175">
        <v>1</v>
      </c>
      <c r="AA175">
        <v>4</v>
      </c>
      <c r="AB175">
        <v>0</v>
      </c>
      <c r="AC175">
        <v>0</v>
      </c>
      <c r="AD175">
        <v>0</v>
      </c>
      <c r="AE175">
        <v>1</v>
      </c>
      <c r="AF175">
        <f t="shared" si="11"/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</row>
    <row r="176" spans="1:89">
      <c r="A176">
        <v>175</v>
      </c>
      <c r="B176" t="s">
        <v>365</v>
      </c>
      <c r="C176">
        <v>11203</v>
      </c>
      <c r="D176">
        <v>94</v>
      </c>
      <c r="E176">
        <v>1974</v>
      </c>
      <c r="F176" t="s">
        <v>212</v>
      </c>
      <c r="G176">
        <v>0</v>
      </c>
      <c r="H176">
        <f t="shared" si="12"/>
        <v>0</v>
      </c>
      <c r="I176">
        <v>1966</v>
      </c>
      <c r="J176">
        <v>0</v>
      </c>
      <c r="K176">
        <v>0</v>
      </c>
      <c r="L176">
        <v>0</v>
      </c>
      <c r="M176">
        <v>54</v>
      </c>
      <c r="N176">
        <f t="shared" si="8"/>
        <v>2916</v>
      </c>
      <c r="O176">
        <v>5.5E-2</v>
      </c>
      <c r="S176">
        <f t="shared" si="9"/>
        <v>0</v>
      </c>
      <c r="T176">
        <v>0</v>
      </c>
      <c r="W176">
        <v>2</v>
      </c>
      <c r="X176">
        <f t="shared" si="10"/>
        <v>4</v>
      </c>
      <c r="Y176">
        <v>1</v>
      </c>
      <c r="AA176">
        <v>2</v>
      </c>
      <c r="AB176">
        <v>4</v>
      </c>
      <c r="AC176">
        <v>0</v>
      </c>
      <c r="AD176">
        <v>0</v>
      </c>
      <c r="AE176">
        <v>0</v>
      </c>
      <c r="AF176">
        <f t="shared" si="11"/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</row>
    <row r="177" spans="1:89">
      <c r="A177">
        <v>176</v>
      </c>
      <c r="B177" t="s">
        <v>366</v>
      </c>
      <c r="C177">
        <v>12107</v>
      </c>
      <c r="D177">
        <v>94</v>
      </c>
      <c r="E177">
        <v>1974</v>
      </c>
      <c r="F177" t="s">
        <v>212</v>
      </c>
      <c r="G177">
        <v>0</v>
      </c>
      <c r="H177">
        <f t="shared" si="12"/>
        <v>0</v>
      </c>
      <c r="I177">
        <v>1968</v>
      </c>
      <c r="J177">
        <v>0</v>
      </c>
      <c r="K177">
        <v>0</v>
      </c>
      <c r="L177">
        <v>0</v>
      </c>
      <c r="M177">
        <v>58</v>
      </c>
      <c r="N177">
        <f t="shared" si="8"/>
        <v>3364</v>
      </c>
      <c r="O177">
        <v>0.123</v>
      </c>
      <c r="S177">
        <f t="shared" si="9"/>
        <v>0</v>
      </c>
      <c r="T177">
        <v>0</v>
      </c>
      <c r="W177">
        <v>2</v>
      </c>
      <c r="X177">
        <f t="shared" si="10"/>
        <v>4</v>
      </c>
      <c r="Y177">
        <v>1</v>
      </c>
      <c r="AA177">
        <v>0</v>
      </c>
      <c r="AB177">
        <v>6</v>
      </c>
      <c r="AC177">
        <v>0</v>
      </c>
      <c r="AD177">
        <v>0</v>
      </c>
      <c r="AE177">
        <v>0</v>
      </c>
      <c r="AF177">
        <f t="shared" si="11"/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</row>
    <row r="178" spans="1:89">
      <c r="A178">
        <v>177</v>
      </c>
      <c r="B178" t="s">
        <v>367</v>
      </c>
      <c r="C178">
        <v>8301</v>
      </c>
      <c r="D178">
        <v>94</v>
      </c>
      <c r="E178">
        <v>1974</v>
      </c>
      <c r="F178" t="s">
        <v>215</v>
      </c>
      <c r="G178">
        <v>0</v>
      </c>
      <c r="H178">
        <f t="shared" si="12"/>
        <v>0</v>
      </c>
      <c r="I178">
        <v>1958</v>
      </c>
      <c r="J178">
        <v>0</v>
      </c>
      <c r="K178">
        <v>0</v>
      </c>
      <c r="L178">
        <v>0</v>
      </c>
      <c r="M178">
        <v>52</v>
      </c>
      <c r="N178">
        <f t="shared" si="8"/>
        <v>2704</v>
      </c>
      <c r="O178">
        <v>0.14599999999999999</v>
      </c>
      <c r="S178">
        <f t="shared" si="9"/>
        <v>0</v>
      </c>
      <c r="T178">
        <v>0</v>
      </c>
      <c r="W178">
        <v>3</v>
      </c>
      <c r="X178">
        <f t="shared" si="10"/>
        <v>9</v>
      </c>
      <c r="Y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f t="shared" si="11"/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</row>
    <row r="179" spans="1:89">
      <c r="A179">
        <v>178</v>
      </c>
      <c r="B179" t="s">
        <v>368</v>
      </c>
      <c r="C179">
        <v>10557</v>
      </c>
      <c r="D179">
        <v>94</v>
      </c>
      <c r="E179">
        <v>1974</v>
      </c>
      <c r="F179" t="s">
        <v>215</v>
      </c>
      <c r="G179">
        <v>0</v>
      </c>
      <c r="H179">
        <f t="shared" si="12"/>
        <v>0</v>
      </c>
      <c r="I179">
        <v>1968</v>
      </c>
      <c r="J179">
        <v>0</v>
      </c>
      <c r="K179">
        <v>0</v>
      </c>
      <c r="L179">
        <v>0</v>
      </c>
      <c r="M179">
        <v>54</v>
      </c>
      <c r="N179">
        <f t="shared" si="8"/>
        <v>2916</v>
      </c>
      <c r="O179">
        <v>4.3999999999999997E-2</v>
      </c>
      <c r="S179">
        <f t="shared" si="9"/>
        <v>0</v>
      </c>
      <c r="T179">
        <v>0</v>
      </c>
      <c r="W179">
        <v>2</v>
      </c>
      <c r="X179">
        <f t="shared" si="10"/>
        <v>4</v>
      </c>
      <c r="Y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f t="shared" si="11"/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</row>
    <row r="180" spans="1:89">
      <c r="A180">
        <v>179</v>
      </c>
      <c r="B180" t="s">
        <v>369</v>
      </c>
      <c r="C180">
        <v>10818</v>
      </c>
      <c r="D180">
        <v>94</v>
      </c>
      <c r="E180">
        <v>1974</v>
      </c>
      <c r="F180" t="s">
        <v>218</v>
      </c>
      <c r="G180">
        <v>1</v>
      </c>
      <c r="H180">
        <f t="shared" si="12"/>
        <v>1</v>
      </c>
      <c r="I180">
        <v>1960</v>
      </c>
      <c r="J180">
        <v>0</v>
      </c>
      <c r="K180">
        <v>0</v>
      </c>
      <c r="L180">
        <v>0</v>
      </c>
      <c r="M180">
        <v>54</v>
      </c>
      <c r="N180">
        <f t="shared" si="8"/>
        <v>2916</v>
      </c>
      <c r="O180">
        <v>-0.33700000000000002</v>
      </c>
      <c r="S180">
        <f t="shared" si="9"/>
        <v>0</v>
      </c>
      <c r="T180">
        <v>1</v>
      </c>
      <c r="W180">
        <v>3</v>
      </c>
      <c r="X180">
        <f t="shared" si="10"/>
        <v>9</v>
      </c>
      <c r="Y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f t="shared" si="11"/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</row>
    <row r="181" spans="1:89">
      <c r="A181">
        <v>180</v>
      </c>
      <c r="B181" t="s">
        <v>220</v>
      </c>
      <c r="C181">
        <v>7229</v>
      </c>
      <c r="D181">
        <v>94</v>
      </c>
      <c r="E181">
        <v>1974</v>
      </c>
      <c r="F181" t="s">
        <v>218</v>
      </c>
      <c r="G181">
        <v>1</v>
      </c>
      <c r="H181">
        <f t="shared" si="12"/>
        <v>1</v>
      </c>
      <c r="I181">
        <v>1950</v>
      </c>
      <c r="J181">
        <v>0</v>
      </c>
      <c r="K181">
        <v>0</v>
      </c>
      <c r="L181">
        <v>0</v>
      </c>
      <c r="M181">
        <v>68</v>
      </c>
      <c r="N181">
        <f t="shared" si="8"/>
        <v>4624</v>
      </c>
      <c r="O181">
        <v>-0.26600000000000001</v>
      </c>
      <c r="S181">
        <f t="shared" si="9"/>
        <v>0</v>
      </c>
      <c r="T181">
        <v>1</v>
      </c>
      <c r="W181">
        <v>4.5</v>
      </c>
      <c r="X181">
        <f t="shared" si="10"/>
        <v>20.25</v>
      </c>
      <c r="Y181">
        <v>1</v>
      </c>
      <c r="AA181">
        <v>0</v>
      </c>
      <c r="AB181">
        <v>3</v>
      </c>
      <c r="AC181">
        <v>0</v>
      </c>
      <c r="AD181">
        <v>0</v>
      </c>
      <c r="AE181">
        <v>0</v>
      </c>
      <c r="AF181">
        <f t="shared" si="11"/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</row>
    <row r="182" spans="1:89">
      <c r="A182">
        <v>181</v>
      </c>
      <c r="B182" t="s">
        <v>370</v>
      </c>
      <c r="C182">
        <v>9369</v>
      </c>
      <c r="D182">
        <v>94</v>
      </c>
      <c r="E182">
        <v>1974</v>
      </c>
      <c r="F182" t="s">
        <v>221</v>
      </c>
      <c r="G182">
        <v>0</v>
      </c>
      <c r="H182">
        <f t="shared" si="12"/>
        <v>0</v>
      </c>
      <c r="I182">
        <v>1954</v>
      </c>
      <c r="J182">
        <v>0</v>
      </c>
      <c r="K182">
        <v>0</v>
      </c>
      <c r="L182">
        <v>0</v>
      </c>
      <c r="M182">
        <v>63</v>
      </c>
      <c r="N182">
        <f t="shared" si="8"/>
        <v>3969</v>
      </c>
      <c r="O182">
        <v>0.41</v>
      </c>
      <c r="S182">
        <f t="shared" si="9"/>
        <v>0</v>
      </c>
      <c r="T182">
        <v>0</v>
      </c>
      <c r="W182">
        <v>4</v>
      </c>
      <c r="X182">
        <f t="shared" si="10"/>
        <v>16</v>
      </c>
      <c r="Y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f t="shared" si="11"/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</row>
    <row r="183" spans="1:89">
      <c r="A183">
        <v>182</v>
      </c>
      <c r="B183" t="s">
        <v>222</v>
      </c>
      <c r="C183">
        <v>11204</v>
      </c>
      <c r="D183">
        <v>94</v>
      </c>
      <c r="E183">
        <v>1974</v>
      </c>
      <c r="F183" t="s">
        <v>221</v>
      </c>
      <c r="G183">
        <v>1</v>
      </c>
      <c r="H183">
        <f t="shared" si="12"/>
        <v>1</v>
      </c>
      <c r="I183">
        <v>1966</v>
      </c>
      <c r="J183">
        <v>0</v>
      </c>
      <c r="K183">
        <v>0</v>
      </c>
      <c r="L183">
        <v>0</v>
      </c>
      <c r="M183">
        <v>71</v>
      </c>
      <c r="N183">
        <f t="shared" si="8"/>
        <v>5041</v>
      </c>
      <c r="O183">
        <v>-0.254</v>
      </c>
      <c r="S183">
        <f t="shared" si="9"/>
        <v>0</v>
      </c>
      <c r="T183">
        <v>1</v>
      </c>
      <c r="W183">
        <v>2.5</v>
      </c>
      <c r="X183">
        <f t="shared" si="10"/>
        <v>6.25</v>
      </c>
      <c r="Y183">
        <v>1</v>
      </c>
      <c r="AA183">
        <v>0</v>
      </c>
      <c r="AB183">
        <v>6</v>
      </c>
      <c r="AC183">
        <v>0</v>
      </c>
      <c r="AD183">
        <v>0</v>
      </c>
      <c r="AE183">
        <v>1</v>
      </c>
      <c r="AF183">
        <f t="shared" si="11"/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</row>
    <row r="184" spans="1:89">
      <c r="A184">
        <v>183</v>
      </c>
      <c r="B184" t="s">
        <v>372</v>
      </c>
      <c r="C184">
        <v>13000</v>
      </c>
      <c r="D184">
        <v>94</v>
      </c>
      <c r="E184">
        <v>1974</v>
      </c>
      <c r="F184" t="s">
        <v>223</v>
      </c>
      <c r="G184">
        <v>1</v>
      </c>
      <c r="H184">
        <f t="shared" si="12"/>
        <v>1</v>
      </c>
      <c r="I184">
        <v>1972</v>
      </c>
      <c r="J184">
        <v>0</v>
      </c>
      <c r="K184">
        <v>0</v>
      </c>
      <c r="L184">
        <v>0</v>
      </c>
      <c r="M184">
        <v>57</v>
      </c>
      <c r="N184">
        <f t="shared" si="8"/>
        <v>3249</v>
      </c>
      <c r="O184">
        <v>-0.70399999999999996</v>
      </c>
      <c r="S184">
        <f t="shared" si="9"/>
        <v>0</v>
      </c>
      <c r="T184">
        <v>1</v>
      </c>
      <c r="W184">
        <v>1</v>
      </c>
      <c r="X184">
        <f t="shared" si="10"/>
        <v>1</v>
      </c>
      <c r="Y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f t="shared" si="11"/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</row>
    <row r="185" spans="1:89">
      <c r="A185">
        <v>184</v>
      </c>
      <c r="B185" t="s">
        <v>373</v>
      </c>
      <c r="C185">
        <v>6256</v>
      </c>
      <c r="D185">
        <v>94</v>
      </c>
      <c r="E185">
        <v>1974</v>
      </c>
      <c r="F185" t="s">
        <v>223</v>
      </c>
      <c r="G185">
        <v>1</v>
      </c>
      <c r="H185">
        <f t="shared" si="12"/>
        <v>1</v>
      </c>
      <c r="I185">
        <v>1962</v>
      </c>
      <c r="J185">
        <v>0</v>
      </c>
      <c r="K185">
        <v>0</v>
      </c>
      <c r="L185">
        <v>0</v>
      </c>
      <c r="M185">
        <v>53</v>
      </c>
      <c r="N185">
        <f t="shared" si="8"/>
        <v>2809</v>
      </c>
      <c r="O185">
        <v>-0.55400000000000005</v>
      </c>
      <c r="S185">
        <f t="shared" si="9"/>
        <v>0</v>
      </c>
      <c r="T185">
        <v>1</v>
      </c>
      <c r="W185">
        <v>3</v>
      </c>
      <c r="X185">
        <f t="shared" si="10"/>
        <v>9</v>
      </c>
      <c r="Y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f t="shared" si="11"/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</row>
    <row r="186" spans="1:89">
      <c r="A186">
        <v>185</v>
      </c>
      <c r="B186" t="s">
        <v>374</v>
      </c>
      <c r="C186">
        <v>11200</v>
      </c>
      <c r="D186">
        <v>94</v>
      </c>
      <c r="E186">
        <v>1974</v>
      </c>
      <c r="F186" t="s">
        <v>226</v>
      </c>
      <c r="G186">
        <v>0</v>
      </c>
      <c r="H186">
        <f t="shared" si="12"/>
        <v>0</v>
      </c>
      <c r="I186">
        <v>1966</v>
      </c>
      <c r="J186">
        <v>0</v>
      </c>
      <c r="K186">
        <v>0</v>
      </c>
      <c r="L186">
        <v>0</v>
      </c>
      <c r="M186">
        <v>62</v>
      </c>
      <c r="N186">
        <f t="shared" si="8"/>
        <v>3844</v>
      </c>
      <c r="O186">
        <v>0.25700000000000001</v>
      </c>
      <c r="S186">
        <f t="shared" si="9"/>
        <v>0</v>
      </c>
      <c r="T186">
        <v>0</v>
      </c>
      <c r="W186">
        <v>2</v>
      </c>
      <c r="X186">
        <f t="shared" si="10"/>
        <v>4</v>
      </c>
      <c r="Y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f t="shared" si="11"/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</row>
    <row r="187" spans="1:89">
      <c r="A187">
        <v>186</v>
      </c>
      <c r="B187" t="s">
        <v>375</v>
      </c>
      <c r="C187">
        <v>10571</v>
      </c>
      <c r="D187">
        <v>94</v>
      </c>
      <c r="E187">
        <v>1974</v>
      </c>
      <c r="F187" t="s">
        <v>226</v>
      </c>
      <c r="G187">
        <v>0</v>
      </c>
      <c r="H187">
        <f t="shared" si="12"/>
        <v>0</v>
      </c>
      <c r="I187">
        <v>1970</v>
      </c>
      <c r="J187">
        <v>0</v>
      </c>
      <c r="K187">
        <v>0</v>
      </c>
      <c r="L187">
        <v>0</v>
      </c>
      <c r="M187">
        <v>52</v>
      </c>
      <c r="N187">
        <f t="shared" si="8"/>
        <v>2704</v>
      </c>
      <c r="O187">
        <v>0.374</v>
      </c>
      <c r="S187">
        <f t="shared" si="9"/>
        <v>0</v>
      </c>
      <c r="T187">
        <v>0</v>
      </c>
      <c r="W187">
        <v>1</v>
      </c>
      <c r="X187">
        <f t="shared" si="10"/>
        <v>1</v>
      </c>
      <c r="Y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f t="shared" si="11"/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</row>
    <row r="188" spans="1:89">
      <c r="A188">
        <v>187</v>
      </c>
      <c r="B188" t="s">
        <v>376</v>
      </c>
      <c r="C188">
        <v>660</v>
      </c>
      <c r="D188">
        <v>94</v>
      </c>
      <c r="E188">
        <v>1974</v>
      </c>
      <c r="F188" t="s">
        <v>229</v>
      </c>
      <c r="G188">
        <v>1</v>
      </c>
      <c r="H188">
        <f t="shared" si="12"/>
        <v>1</v>
      </c>
      <c r="I188">
        <v>1970</v>
      </c>
      <c r="J188">
        <v>0</v>
      </c>
      <c r="K188">
        <v>0</v>
      </c>
      <c r="L188">
        <v>0</v>
      </c>
      <c r="M188">
        <v>53</v>
      </c>
      <c r="N188">
        <f t="shared" si="8"/>
        <v>2809</v>
      </c>
      <c r="O188">
        <v>-0.14000000000000001</v>
      </c>
      <c r="S188">
        <f t="shared" si="9"/>
        <v>0</v>
      </c>
      <c r="T188">
        <v>1</v>
      </c>
      <c r="W188">
        <v>1</v>
      </c>
      <c r="X188">
        <f t="shared" si="10"/>
        <v>1</v>
      </c>
      <c r="Y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f t="shared" si="11"/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</row>
    <row r="189" spans="1:89">
      <c r="A189">
        <v>188</v>
      </c>
      <c r="B189" t="s">
        <v>230</v>
      </c>
      <c r="C189">
        <v>10823</v>
      </c>
      <c r="D189">
        <v>94</v>
      </c>
      <c r="E189">
        <v>1974</v>
      </c>
      <c r="F189" t="s">
        <v>229</v>
      </c>
      <c r="G189">
        <v>0</v>
      </c>
      <c r="H189">
        <f t="shared" si="12"/>
        <v>0</v>
      </c>
      <c r="I189">
        <v>1961</v>
      </c>
      <c r="J189">
        <v>0</v>
      </c>
      <c r="K189">
        <v>0</v>
      </c>
      <c r="L189">
        <v>0</v>
      </c>
      <c r="M189">
        <v>55</v>
      </c>
      <c r="N189">
        <f t="shared" si="8"/>
        <v>3025</v>
      </c>
      <c r="O189">
        <v>0.41499999999999998</v>
      </c>
      <c r="S189">
        <f t="shared" si="9"/>
        <v>0</v>
      </c>
      <c r="T189">
        <v>0</v>
      </c>
      <c r="W189">
        <v>2.5</v>
      </c>
      <c r="X189">
        <f t="shared" si="10"/>
        <v>6.25</v>
      </c>
      <c r="Y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f t="shared" si="11"/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</row>
    <row r="190" spans="1:89">
      <c r="A190">
        <v>189</v>
      </c>
      <c r="B190" t="s">
        <v>377</v>
      </c>
      <c r="C190">
        <v>6754</v>
      </c>
      <c r="D190">
        <v>94</v>
      </c>
      <c r="E190">
        <v>1974</v>
      </c>
      <c r="F190" t="s">
        <v>232</v>
      </c>
      <c r="G190">
        <v>1</v>
      </c>
      <c r="H190">
        <f t="shared" si="12"/>
        <v>1</v>
      </c>
      <c r="I190">
        <v>1958</v>
      </c>
      <c r="J190">
        <v>0</v>
      </c>
      <c r="K190">
        <v>0</v>
      </c>
      <c r="L190">
        <v>0</v>
      </c>
      <c r="M190">
        <v>57</v>
      </c>
      <c r="N190">
        <f t="shared" si="8"/>
        <v>3249</v>
      </c>
      <c r="O190">
        <v>-0.28699999999999998</v>
      </c>
      <c r="S190">
        <f t="shared" si="9"/>
        <v>1</v>
      </c>
      <c r="T190">
        <v>1</v>
      </c>
      <c r="W190">
        <v>3</v>
      </c>
      <c r="X190">
        <f t="shared" si="10"/>
        <v>9</v>
      </c>
      <c r="Y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f t="shared" si="11"/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</row>
    <row r="191" spans="1:89">
      <c r="A191">
        <v>190</v>
      </c>
      <c r="B191" t="s">
        <v>378</v>
      </c>
      <c r="C191">
        <v>14303</v>
      </c>
      <c r="D191">
        <v>94</v>
      </c>
      <c r="E191">
        <v>1974</v>
      </c>
      <c r="F191" t="s">
        <v>232</v>
      </c>
      <c r="G191">
        <v>0</v>
      </c>
      <c r="H191">
        <f t="shared" si="12"/>
        <v>0</v>
      </c>
      <c r="I191">
        <v>1974</v>
      </c>
      <c r="J191">
        <v>0</v>
      </c>
      <c r="K191">
        <v>0</v>
      </c>
      <c r="L191">
        <v>0</v>
      </c>
      <c r="M191">
        <v>50</v>
      </c>
      <c r="N191">
        <f t="shared" si="8"/>
        <v>2500</v>
      </c>
      <c r="O191">
        <v>0.45700000000000002</v>
      </c>
      <c r="S191">
        <f t="shared" si="9"/>
        <v>0</v>
      </c>
      <c r="T191">
        <v>0</v>
      </c>
      <c r="W191">
        <v>1</v>
      </c>
      <c r="X191">
        <f t="shared" si="10"/>
        <v>1</v>
      </c>
      <c r="Y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f t="shared" si="11"/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</row>
    <row r="192" spans="1:89">
      <c r="A192">
        <v>191</v>
      </c>
      <c r="B192" t="s">
        <v>379</v>
      </c>
      <c r="C192">
        <v>10562</v>
      </c>
      <c r="D192">
        <v>94</v>
      </c>
      <c r="E192">
        <v>1974</v>
      </c>
      <c r="F192" t="s">
        <v>235</v>
      </c>
      <c r="G192">
        <v>0</v>
      </c>
      <c r="H192">
        <f t="shared" si="12"/>
        <v>0</v>
      </c>
      <c r="I192">
        <v>1972</v>
      </c>
      <c r="J192">
        <v>0</v>
      </c>
      <c r="K192">
        <v>0</v>
      </c>
      <c r="L192">
        <v>0</v>
      </c>
      <c r="M192">
        <v>64</v>
      </c>
      <c r="N192">
        <f t="shared" si="8"/>
        <v>4096</v>
      </c>
      <c r="O192">
        <v>2.4E-2</v>
      </c>
      <c r="S192">
        <f t="shared" si="9"/>
        <v>0</v>
      </c>
      <c r="T192">
        <v>0</v>
      </c>
      <c r="W192">
        <v>0.5</v>
      </c>
      <c r="X192">
        <f t="shared" si="10"/>
        <v>0.25</v>
      </c>
      <c r="Y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f t="shared" si="11"/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</row>
    <row r="193" spans="1:89">
      <c r="A193">
        <v>192</v>
      </c>
      <c r="B193" t="s">
        <v>380</v>
      </c>
      <c r="C193">
        <v>14307</v>
      </c>
      <c r="D193">
        <v>94</v>
      </c>
      <c r="E193">
        <v>1974</v>
      </c>
      <c r="F193" t="s">
        <v>235</v>
      </c>
      <c r="G193">
        <v>1</v>
      </c>
      <c r="H193">
        <f t="shared" si="12"/>
        <v>1</v>
      </c>
      <c r="I193">
        <v>1974</v>
      </c>
      <c r="J193">
        <v>0</v>
      </c>
      <c r="K193">
        <v>0</v>
      </c>
      <c r="L193">
        <v>0</v>
      </c>
      <c r="M193">
        <v>49</v>
      </c>
      <c r="N193">
        <f t="shared" si="8"/>
        <v>2401</v>
      </c>
      <c r="O193">
        <v>-0.34899999999999998</v>
      </c>
      <c r="S193">
        <f t="shared" si="9"/>
        <v>0</v>
      </c>
      <c r="T193">
        <v>0</v>
      </c>
      <c r="W193">
        <v>1</v>
      </c>
      <c r="X193">
        <f t="shared" si="10"/>
        <v>1</v>
      </c>
      <c r="Y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f t="shared" si="11"/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</row>
    <row r="194" spans="1:89">
      <c r="A194">
        <v>193</v>
      </c>
      <c r="B194" t="s">
        <v>381</v>
      </c>
      <c r="C194">
        <v>10802</v>
      </c>
      <c r="D194">
        <v>94</v>
      </c>
      <c r="E194">
        <v>1974</v>
      </c>
      <c r="F194" t="s">
        <v>237</v>
      </c>
      <c r="G194">
        <v>328</v>
      </c>
      <c r="I194">
        <v>1966</v>
      </c>
      <c r="J194">
        <v>0</v>
      </c>
      <c r="K194">
        <v>0</v>
      </c>
      <c r="L194">
        <v>0</v>
      </c>
      <c r="M194">
        <v>54</v>
      </c>
      <c r="N194">
        <f t="shared" si="8"/>
        <v>2916</v>
      </c>
      <c r="O194">
        <v>0.13400000000000001</v>
      </c>
      <c r="S194">
        <f t="shared" si="9"/>
        <v>0</v>
      </c>
      <c r="T194">
        <v>1</v>
      </c>
      <c r="W194">
        <v>1.5</v>
      </c>
      <c r="X194">
        <f t="shared" si="10"/>
        <v>2.25</v>
      </c>
      <c r="Y194">
        <v>1</v>
      </c>
      <c r="AA194">
        <v>17</v>
      </c>
      <c r="AB194">
        <v>0</v>
      </c>
      <c r="AC194">
        <v>0</v>
      </c>
      <c r="AD194">
        <v>0</v>
      </c>
      <c r="AE194">
        <v>1</v>
      </c>
      <c r="AF194">
        <f t="shared" si="11"/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</row>
    <row r="195" spans="1:89">
      <c r="A195">
        <v>194</v>
      </c>
      <c r="B195" t="s">
        <v>382</v>
      </c>
      <c r="C195">
        <v>11048</v>
      </c>
      <c r="D195">
        <v>94</v>
      </c>
      <c r="E195">
        <v>1974</v>
      </c>
      <c r="F195" t="s">
        <v>237</v>
      </c>
      <c r="G195">
        <v>0</v>
      </c>
      <c r="H195">
        <f t="shared" si="12"/>
        <v>0</v>
      </c>
      <c r="I195">
        <v>1972</v>
      </c>
      <c r="J195">
        <v>0</v>
      </c>
      <c r="K195">
        <v>0</v>
      </c>
      <c r="L195">
        <v>0</v>
      </c>
      <c r="M195">
        <v>51</v>
      </c>
      <c r="N195">
        <f t="shared" si="8"/>
        <v>2601</v>
      </c>
      <c r="O195">
        <v>0.51100000000000001</v>
      </c>
      <c r="S195">
        <f t="shared" si="9"/>
        <v>0</v>
      </c>
      <c r="T195">
        <v>0</v>
      </c>
      <c r="W195">
        <v>1</v>
      </c>
      <c r="X195">
        <f t="shared" si="10"/>
        <v>1</v>
      </c>
      <c r="Y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f t="shared" si="11"/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</row>
    <row r="196" spans="1:89">
      <c r="A196">
        <v>195</v>
      </c>
      <c r="B196" t="s">
        <v>383</v>
      </c>
      <c r="C196">
        <v>5913</v>
      </c>
      <c r="D196">
        <v>94</v>
      </c>
      <c r="E196">
        <v>1974</v>
      </c>
      <c r="F196" t="s">
        <v>239</v>
      </c>
      <c r="G196">
        <v>1</v>
      </c>
      <c r="H196">
        <f t="shared" si="12"/>
        <v>1</v>
      </c>
      <c r="I196">
        <v>1944</v>
      </c>
      <c r="J196">
        <v>0</v>
      </c>
      <c r="K196">
        <v>0</v>
      </c>
      <c r="L196">
        <v>0</v>
      </c>
      <c r="M196">
        <v>63</v>
      </c>
      <c r="N196">
        <f t="shared" ref="N196:N258" si="13">M196^2</f>
        <v>3969</v>
      </c>
      <c r="O196">
        <v>-0.314</v>
      </c>
      <c r="S196">
        <f t="shared" ref="S196:S259" si="14">IF(OR(BC196=1,BD196=1,BE196=1,BF196=1,BG196=1,BH196=1,BI196=1,BJ196=1,BK196=1,BL196=1,BM196=1,BN196=1,BO196=1,BP196=1,BQ196=1,BR196=1,BS196=1,BT196=1,BU196=1),1,0)</f>
        <v>1</v>
      </c>
      <c r="T196">
        <v>1</v>
      </c>
      <c r="W196">
        <v>6</v>
      </c>
      <c r="X196">
        <f t="shared" si="10"/>
        <v>36</v>
      </c>
      <c r="Y196">
        <v>1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f t="shared" si="11"/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</row>
    <row r="197" spans="1:89">
      <c r="A197">
        <v>196</v>
      </c>
      <c r="B197" t="s">
        <v>384</v>
      </c>
      <c r="C197">
        <v>4851</v>
      </c>
      <c r="D197">
        <v>94</v>
      </c>
      <c r="E197">
        <v>1974</v>
      </c>
      <c r="F197" t="s">
        <v>239</v>
      </c>
      <c r="G197">
        <v>1</v>
      </c>
      <c r="H197">
        <f t="shared" si="12"/>
        <v>1</v>
      </c>
      <c r="I197">
        <v>1952</v>
      </c>
      <c r="J197">
        <v>0</v>
      </c>
      <c r="K197">
        <v>0</v>
      </c>
      <c r="L197">
        <v>0</v>
      </c>
      <c r="M197">
        <v>84</v>
      </c>
      <c r="N197">
        <f t="shared" si="13"/>
        <v>7056</v>
      </c>
      <c r="O197">
        <v>-0.26500000000000001</v>
      </c>
      <c r="S197">
        <f t="shared" si="14"/>
        <v>1</v>
      </c>
      <c r="T197">
        <v>1</v>
      </c>
      <c r="W197">
        <v>4</v>
      </c>
      <c r="X197">
        <f t="shared" si="10"/>
        <v>16</v>
      </c>
      <c r="Y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f t="shared" si="11"/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>
      <c r="A198">
        <v>197</v>
      </c>
      <c r="B198" t="s">
        <v>385</v>
      </c>
      <c r="C198">
        <v>7722</v>
      </c>
      <c r="D198">
        <v>94</v>
      </c>
      <c r="E198">
        <v>1974</v>
      </c>
      <c r="F198" t="s">
        <v>242</v>
      </c>
      <c r="G198">
        <v>1</v>
      </c>
      <c r="H198">
        <f t="shared" si="12"/>
        <v>1</v>
      </c>
      <c r="I198">
        <v>1958</v>
      </c>
      <c r="J198">
        <v>0</v>
      </c>
      <c r="K198">
        <v>0</v>
      </c>
      <c r="L198">
        <v>0</v>
      </c>
      <c r="M198">
        <v>66</v>
      </c>
      <c r="N198">
        <f t="shared" si="13"/>
        <v>4356</v>
      </c>
      <c r="O198">
        <v>-0.24399999999999999</v>
      </c>
      <c r="S198">
        <f t="shared" si="14"/>
        <v>1</v>
      </c>
      <c r="T198">
        <v>1</v>
      </c>
      <c r="W198">
        <v>3.5</v>
      </c>
      <c r="X198">
        <f t="shared" ref="X198:X261" si="15">W198^2</f>
        <v>12.25</v>
      </c>
      <c r="Y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f t="shared" si="11"/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>
      <c r="A199">
        <v>198</v>
      </c>
      <c r="B199" t="s">
        <v>386</v>
      </c>
      <c r="C199">
        <v>1366</v>
      </c>
      <c r="D199">
        <v>94</v>
      </c>
      <c r="E199">
        <v>1974</v>
      </c>
      <c r="F199" t="s">
        <v>242</v>
      </c>
      <c r="G199">
        <v>1</v>
      </c>
      <c r="H199">
        <f t="shared" si="12"/>
        <v>1</v>
      </c>
      <c r="I199">
        <v>1958</v>
      </c>
      <c r="J199">
        <v>0</v>
      </c>
      <c r="K199">
        <v>0</v>
      </c>
      <c r="L199">
        <v>0</v>
      </c>
      <c r="M199">
        <v>78</v>
      </c>
      <c r="N199">
        <f t="shared" si="13"/>
        <v>6084</v>
      </c>
      <c r="O199">
        <v>-0.26700000000000002</v>
      </c>
      <c r="S199">
        <f t="shared" si="14"/>
        <v>0</v>
      </c>
      <c r="T199">
        <v>1</v>
      </c>
      <c r="W199">
        <v>3</v>
      </c>
      <c r="X199">
        <f t="shared" si="15"/>
        <v>9</v>
      </c>
      <c r="Y199">
        <v>1</v>
      </c>
      <c r="AA199">
        <v>2</v>
      </c>
      <c r="AB199">
        <v>4</v>
      </c>
      <c r="AC199">
        <v>1</v>
      </c>
      <c r="AD199">
        <v>0</v>
      </c>
      <c r="AE199">
        <v>0</v>
      </c>
      <c r="AF199">
        <f t="shared" si="11"/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</row>
    <row r="200" spans="1:89">
      <c r="A200">
        <v>199</v>
      </c>
      <c r="B200" t="s">
        <v>387</v>
      </c>
      <c r="C200">
        <v>10816</v>
      </c>
      <c r="D200">
        <v>94</v>
      </c>
      <c r="E200">
        <v>1974</v>
      </c>
      <c r="F200" t="s">
        <v>244</v>
      </c>
      <c r="G200">
        <v>1</v>
      </c>
      <c r="H200">
        <f t="shared" si="12"/>
        <v>1</v>
      </c>
      <c r="I200">
        <v>1962</v>
      </c>
      <c r="J200">
        <v>0</v>
      </c>
      <c r="K200">
        <v>0</v>
      </c>
      <c r="L200">
        <v>0</v>
      </c>
      <c r="M200">
        <v>62</v>
      </c>
      <c r="N200">
        <f t="shared" si="13"/>
        <v>3844</v>
      </c>
      <c r="O200">
        <v>-0.52800000000000002</v>
      </c>
      <c r="S200">
        <f t="shared" si="14"/>
        <v>0</v>
      </c>
      <c r="T200">
        <v>1</v>
      </c>
      <c r="W200">
        <v>3</v>
      </c>
      <c r="X200">
        <f t="shared" si="15"/>
        <v>9</v>
      </c>
      <c r="Y200">
        <v>1</v>
      </c>
      <c r="AA200">
        <v>10</v>
      </c>
      <c r="AB200">
        <v>0</v>
      </c>
      <c r="AC200">
        <v>0</v>
      </c>
      <c r="AD200">
        <v>0</v>
      </c>
      <c r="AE200">
        <v>0</v>
      </c>
      <c r="AF200">
        <f t="shared" si="11"/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</row>
    <row r="201" spans="1:89">
      <c r="A201">
        <v>200</v>
      </c>
      <c r="B201" t="s">
        <v>388</v>
      </c>
      <c r="C201">
        <v>7638</v>
      </c>
      <c r="D201">
        <v>94</v>
      </c>
      <c r="E201">
        <v>1974</v>
      </c>
      <c r="F201" t="s">
        <v>244</v>
      </c>
      <c r="G201">
        <v>1</v>
      </c>
      <c r="H201">
        <f t="shared" si="12"/>
        <v>1</v>
      </c>
      <c r="I201">
        <v>1957</v>
      </c>
      <c r="J201">
        <v>0</v>
      </c>
      <c r="K201">
        <v>0</v>
      </c>
      <c r="L201">
        <v>0</v>
      </c>
      <c r="M201">
        <v>71</v>
      </c>
      <c r="N201">
        <f t="shared" si="13"/>
        <v>5041</v>
      </c>
      <c r="O201">
        <v>-0.495</v>
      </c>
      <c r="S201">
        <f t="shared" si="14"/>
        <v>1</v>
      </c>
      <c r="T201">
        <v>1</v>
      </c>
      <c r="W201">
        <v>3.5</v>
      </c>
      <c r="X201">
        <f t="shared" si="15"/>
        <v>12.25</v>
      </c>
      <c r="Y201">
        <v>1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f t="shared" ref="AF201:AF264" si="16">IF(AND(AE201=1,G201=1),1,0)</f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</row>
    <row r="202" spans="1:89">
      <c r="A202">
        <v>201</v>
      </c>
      <c r="B202" t="s">
        <v>389</v>
      </c>
      <c r="C202">
        <v>11202</v>
      </c>
      <c r="D202">
        <v>94</v>
      </c>
      <c r="E202">
        <v>1974</v>
      </c>
      <c r="F202" t="s">
        <v>246</v>
      </c>
      <c r="G202">
        <v>0</v>
      </c>
      <c r="H202">
        <f t="shared" si="12"/>
        <v>0</v>
      </c>
      <c r="I202">
        <v>1966</v>
      </c>
      <c r="J202">
        <v>0</v>
      </c>
      <c r="K202">
        <v>0</v>
      </c>
      <c r="L202">
        <v>0</v>
      </c>
      <c r="M202">
        <v>71</v>
      </c>
      <c r="N202">
        <f t="shared" si="13"/>
        <v>5041</v>
      </c>
      <c r="O202">
        <v>0.47599999999999998</v>
      </c>
      <c r="S202">
        <f t="shared" si="14"/>
        <v>0</v>
      </c>
      <c r="T202">
        <v>0</v>
      </c>
      <c r="W202">
        <v>2</v>
      </c>
      <c r="X202">
        <f t="shared" si="15"/>
        <v>4</v>
      </c>
      <c r="Y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f t="shared" si="16"/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</row>
    <row r="203" spans="1:89">
      <c r="A203">
        <v>202</v>
      </c>
      <c r="B203" t="s">
        <v>390</v>
      </c>
      <c r="C203">
        <v>6249</v>
      </c>
      <c r="D203">
        <v>94</v>
      </c>
      <c r="E203">
        <v>1974</v>
      </c>
      <c r="F203" t="s">
        <v>246</v>
      </c>
      <c r="G203">
        <v>1</v>
      </c>
      <c r="H203">
        <f t="shared" si="12"/>
        <v>1</v>
      </c>
      <c r="I203">
        <v>1958</v>
      </c>
      <c r="J203">
        <v>0</v>
      </c>
      <c r="K203">
        <v>0</v>
      </c>
      <c r="L203">
        <v>0</v>
      </c>
      <c r="M203">
        <v>56</v>
      </c>
      <c r="N203">
        <f t="shared" si="13"/>
        <v>3136</v>
      </c>
      <c r="O203">
        <v>-0.112</v>
      </c>
      <c r="S203">
        <f t="shared" si="14"/>
        <v>1</v>
      </c>
      <c r="T203">
        <v>1</v>
      </c>
      <c r="W203">
        <v>3</v>
      </c>
      <c r="X203">
        <f t="shared" si="15"/>
        <v>9</v>
      </c>
      <c r="Y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f t="shared" si="16"/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</row>
    <row r="204" spans="1:89">
      <c r="A204">
        <v>203</v>
      </c>
      <c r="B204" t="s">
        <v>106</v>
      </c>
      <c r="C204">
        <v>8764</v>
      </c>
      <c r="D204">
        <v>95</v>
      </c>
      <c r="E204">
        <v>1976</v>
      </c>
      <c r="F204" t="s">
        <v>105</v>
      </c>
      <c r="G204">
        <v>1</v>
      </c>
      <c r="H204">
        <f>IF(G204=1,1,0)</f>
        <v>1</v>
      </c>
      <c r="I204">
        <v>1946</v>
      </c>
      <c r="J204">
        <v>0</v>
      </c>
      <c r="K204">
        <v>0</v>
      </c>
      <c r="L204">
        <v>0</v>
      </c>
      <c r="M204">
        <v>65</v>
      </c>
      <c r="N204">
        <f t="shared" si="13"/>
        <v>4225</v>
      </c>
      <c r="O204">
        <v>-0.115</v>
      </c>
      <c r="S204">
        <f t="shared" si="14"/>
        <v>1</v>
      </c>
      <c r="T204">
        <v>1</v>
      </c>
      <c r="W204">
        <v>5.5</v>
      </c>
      <c r="X204">
        <f t="shared" si="15"/>
        <v>30.25</v>
      </c>
      <c r="Y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f t="shared" si="16"/>
        <v>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</row>
    <row r="205" spans="1:89">
      <c r="A205">
        <v>204</v>
      </c>
      <c r="B205" t="s">
        <v>401</v>
      </c>
      <c r="C205">
        <v>12100</v>
      </c>
      <c r="D205">
        <v>95</v>
      </c>
      <c r="E205">
        <v>1976</v>
      </c>
      <c r="F205" t="s">
        <v>105</v>
      </c>
      <c r="G205">
        <v>1</v>
      </c>
      <c r="H205">
        <f t="shared" ref="H205:H268" si="17">IF(G205=1,1,0)</f>
        <v>1</v>
      </c>
      <c r="I205">
        <v>1968</v>
      </c>
      <c r="J205">
        <v>0</v>
      </c>
      <c r="K205">
        <v>0</v>
      </c>
      <c r="L205">
        <v>0</v>
      </c>
      <c r="M205">
        <v>100</v>
      </c>
      <c r="N205">
        <f t="shared" si="13"/>
        <v>10000</v>
      </c>
      <c r="O205">
        <v>0.127</v>
      </c>
      <c r="S205">
        <f t="shared" si="14"/>
        <v>0</v>
      </c>
      <c r="T205">
        <v>1</v>
      </c>
      <c r="W205">
        <v>2</v>
      </c>
      <c r="X205">
        <f t="shared" si="15"/>
        <v>4</v>
      </c>
      <c r="Y205">
        <v>1</v>
      </c>
      <c r="AA205">
        <v>4</v>
      </c>
      <c r="AB205">
        <v>4</v>
      </c>
      <c r="AC205">
        <v>0</v>
      </c>
      <c r="AD205">
        <v>0</v>
      </c>
      <c r="AE205">
        <v>1</v>
      </c>
      <c r="AF205">
        <f t="shared" si="16"/>
        <v>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</row>
    <row r="206" spans="1:89">
      <c r="A206">
        <v>205</v>
      </c>
      <c r="B206" s="1" t="s">
        <v>402</v>
      </c>
      <c r="C206">
        <v>14517</v>
      </c>
      <c r="D206">
        <v>95</v>
      </c>
      <c r="E206">
        <v>1976</v>
      </c>
      <c r="F206" t="s">
        <v>105</v>
      </c>
      <c r="G206">
        <v>1</v>
      </c>
      <c r="H206">
        <f t="shared" si="17"/>
        <v>1</v>
      </c>
      <c r="N206">
        <f t="shared" si="13"/>
        <v>0</v>
      </c>
      <c r="O206">
        <v>0.11899999999999999</v>
      </c>
      <c r="S206">
        <f t="shared" si="14"/>
        <v>0</v>
      </c>
      <c r="AC206">
        <v>0</v>
      </c>
      <c r="AD206">
        <v>0</v>
      </c>
      <c r="AF206">
        <f t="shared" si="16"/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</row>
    <row r="207" spans="1:89">
      <c r="A207">
        <v>206</v>
      </c>
      <c r="B207" t="s">
        <v>110</v>
      </c>
      <c r="C207">
        <v>12109</v>
      </c>
      <c r="D207">
        <v>95</v>
      </c>
      <c r="E207">
        <v>1976</v>
      </c>
      <c r="F207" t="s">
        <v>108</v>
      </c>
      <c r="G207">
        <v>0</v>
      </c>
      <c r="H207">
        <f t="shared" si="17"/>
        <v>0</v>
      </c>
      <c r="I207">
        <v>1968</v>
      </c>
      <c r="J207">
        <v>0</v>
      </c>
      <c r="K207">
        <v>0</v>
      </c>
      <c r="L207">
        <v>0</v>
      </c>
      <c r="M207">
        <v>77</v>
      </c>
      <c r="N207">
        <f t="shared" si="13"/>
        <v>5929</v>
      </c>
      <c r="O207">
        <v>0.16200000000000001</v>
      </c>
      <c r="S207">
        <f t="shared" si="14"/>
        <v>0</v>
      </c>
      <c r="T207">
        <v>0</v>
      </c>
      <c r="W207">
        <v>1.5</v>
      </c>
      <c r="X207">
        <f t="shared" si="15"/>
        <v>2.25</v>
      </c>
      <c r="Y207">
        <v>1</v>
      </c>
      <c r="AA207">
        <v>0</v>
      </c>
      <c r="AB207">
        <v>4</v>
      </c>
      <c r="AC207">
        <v>0</v>
      </c>
      <c r="AD207">
        <v>1</v>
      </c>
      <c r="AE207">
        <v>0</v>
      </c>
      <c r="AF207">
        <f t="shared" si="16"/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</row>
    <row r="208" spans="1:89">
      <c r="A208">
        <v>207</v>
      </c>
      <c r="B208" t="s">
        <v>297</v>
      </c>
      <c r="C208">
        <v>12105</v>
      </c>
      <c r="D208">
        <v>95</v>
      </c>
      <c r="E208">
        <v>1976</v>
      </c>
      <c r="F208" t="s">
        <v>108</v>
      </c>
      <c r="G208">
        <v>1</v>
      </c>
      <c r="H208">
        <f t="shared" si="17"/>
        <v>1</v>
      </c>
      <c r="I208">
        <v>1968</v>
      </c>
      <c r="J208">
        <v>0</v>
      </c>
      <c r="K208">
        <v>0</v>
      </c>
      <c r="L208">
        <v>0</v>
      </c>
      <c r="M208">
        <v>58</v>
      </c>
      <c r="N208">
        <f t="shared" si="13"/>
        <v>3364</v>
      </c>
      <c r="O208">
        <v>-0.16900000000000001</v>
      </c>
      <c r="S208">
        <f t="shared" si="14"/>
        <v>0</v>
      </c>
      <c r="T208">
        <v>1</v>
      </c>
      <c r="W208">
        <v>2</v>
      </c>
      <c r="X208">
        <f t="shared" si="15"/>
        <v>4</v>
      </c>
      <c r="Y208">
        <v>1</v>
      </c>
      <c r="AA208">
        <v>0</v>
      </c>
      <c r="AB208">
        <v>4</v>
      </c>
      <c r="AC208">
        <v>0</v>
      </c>
      <c r="AD208">
        <v>0</v>
      </c>
      <c r="AE208">
        <v>0</v>
      </c>
      <c r="AF208">
        <f t="shared" si="16"/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</row>
    <row r="209" spans="1:89">
      <c r="A209">
        <v>208</v>
      </c>
      <c r="B209" t="s">
        <v>403</v>
      </c>
      <c r="C209">
        <v>14502</v>
      </c>
      <c r="D209">
        <v>95</v>
      </c>
      <c r="E209">
        <v>1976</v>
      </c>
      <c r="F209" t="s">
        <v>111</v>
      </c>
      <c r="G209">
        <v>1</v>
      </c>
      <c r="H209">
        <f t="shared" si="17"/>
        <v>1</v>
      </c>
      <c r="I209">
        <v>1976</v>
      </c>
      <c r="J209">
        <v>0</v>
      </c>
      <c r="K209">
        <v>0</v>
      </c>
      <c r="L209">
        <v>0</v>
      </c>
      <c r="M209">
        <v>55</v>
      </c>
      <c r="N209">
        <f t="shared" si="13"/>
        <v>3025</v>
      </c>
      <c r="O209">
        <v>-0.193</v>
      </c>
      <c r="S209">
        <f t="shared" si="14"/>
        <v>0</v>
      </c>
      <c r="T209">
        <v>1</v>
      </c>
      <c r="W209">
        <v>1</v>
      </c>
      <c r="X209">
        <f t="shared" si="15"/>
        <v>1</v>
      </c>
      <c r="Y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f t="shared" si="16"/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</row>
    <row r="210" spans="1:89">
      <c r="A210">
        <v>209</v>
      </c>
      <c r="B210" t="s">
        <v>300</v>
      </c>
      <c r="C210">
        <v>3658</v>
      </c>
      <c r="D210">
        <v>95</v>
      </c>
      <c r="E210">
        <v>1976</v>
      </c>
      <c r="F210" t="s">
        <v>111</v>
      </c>
      <c r="G210">
        <v>0</v>
      </c>
      <c r="H210">
        <f t="shared" si="17"/>
        <v>0</v>
      </c>
      <c r="I210">
        <v>1968</v>
      </c>
      <c r="J210">
        <v>0</v>
      </c>
      <c r="K210">
        <v>0</v>
      </c>
      <c r="L210">
        <v>0</v>
      </c>
      <c r="M210">
        <v>58</v>
      </c>
      <c r="N210">
        <f t="shared" si="13"/>
        <v>3364</v>
      </c>
      <c r="O210">
        <v>0.63700000000000001</v>
      </c>
      <c r="S210">
        <f t="shared" si="14"/>
        <v>0</v>
      </c>
      <c r="T210">
        <v>0</v>
      </c>
      <c r="W210">
        <v>2</v>
      </c>
      <c r="X210">
        <f t="shared" si="15"/>
        <v>4</v>
      </c>
      <c r="Y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f t="shared" si="16"/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</row>
    <row r="211" spans="1:89">
      <c r="A211">
        <v>210</v>
      </c>
      <c r="B211" t="s">
        <v>302</v>
      </c>
      <c r="C211">
        <v>14300</v>
      </c>
      <c r="D211">
        <v>95</v>
      </c>
      <c r="E211">
        <v>1976</v>
      </c>
      <c r="F211" t="s">
        <v>114</v>
      </c>
      <c r="G211">
        <v>1</v>
      </c>
      <c r="H211">
        <f t="shared" si="17"/>
        <v>1</v>
      </c>
      <c r="I211">
        <v>1974</v>
      </c>
      <c r="J211">
        <v>0</v>
      </c>
      <c r="K211">
        <v>0</v>
      </c>
      <c r="L211">
        <v>0</v>
      </c>
      <c r="M211">
        <v>85</v>
      </c>
      <c r="N211">
        <f t="shared" si="13"/>
        <v>7225</v>
      </c>
      <c r="O211">
        <v>-0.32200000000000001</v>
      </c>
      <c r="S211">
        <f t="shared" si="14"/>
        <v>0</v>
      </c>
      <c r="T211">
        <v>0</v>
      </c>
      <c r="W211">
        <v>1</v>
      </c>
      <c r="X211">
        <f t="shared" si="15"/>
        <v>1</v>
      </c>
      <c r="Y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f t="shared" si="16"/>
        <v>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>
      <c r="A212">
        <v>211</v>
      </c>
      <c r="B212" t="s">
        <v>301</v>
      </c>
      <c r="C212">
        <v>6151</v>
      </c>
      <c r="D212">
        <v>95</v>
      </c>
      <c r="E212">
        <v>1976</v>
      </c>
      <c r="F212" t="s">
        <v>114</v>
      </c>
      <c r="G212">
        <v>1</v>
      </c>
      <c r="H212">
        <f t="shared" si="17"/>
        <v>1</v>
      </c>
      <c r="I212">
        <v>1942</v>
      </c>
      <c r="J212">
        <v>0</v>
      </c>
      <c r="K212">
        <v>0</v>
      </c>
      <c r="L212">
        <v>0</v>
      </c>
      <c r="M212">
        <v>61</v>
      </c>
      <c r="N212">
        <f t="shared" si="13"/>
        <v>3721</v>
      </c>
      <c r="O212">
        <v>2E-3</v>
      </c>
      <c r="S212">
        <f t="shared" si="14"/>
        <v>1</v>
      </c>
      <c r="T212">
        <v>1</v>
      </c>
      <c r="W212">
        <v>6</v>
      </c>
      <c r="X212">
        <f t="shared" si="15"/>
        <v>36</v>
      </c>
      <c r="Y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f t="shared" si="16"/>
        <v>1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>
      <c r="A213">
        <v>212</v>
      </c>
      <c r="B213" s="1" t="s">
        <v>404</v>
      </c>
      <c r="C213">
        <v>14514</v>
      </c>
      <c r="D213">
        <v>95</v>
      </c>
      <c r="E213">
        <v>1976</v>
      </c>
      <c r="F213" t="s">
        <v>114</v>
      </c>
      <c r="G213">
        <v>1</v>
      </c>
      <c r="H213">
        <f t="shared" si="17"/>
        <v>1</v>
      </c>
      <c r="J213">
        <v>0</v>
      </c>
      <c r="K213">
        <v>0</v>
      </c>
      <c r="L213">
        <v>0</v>
      </c>
      <c r="O213">
        <v>-0.317</v>
      </c>
      <c r="S213">
        <f t="shared" si="14"/>
        <v>0</v>
      </c>
      <c r="AC213">
        <v>0</v>
      </c>
      <c r="AD213">
        <v>0</v>
      </c>
      <c r="AF213">
        <f t="shared" si="16"/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>
      <c r="A214">
        <v>213</v>
      </c>
      <c r="B214" t="s">
        <v>303</v>
      </c>
      <c r="C214">
        <v>12103</v>
      </c>
      <c r="D214">
        <v>95</v>
      </c>
      <c r="E214">
        <v>1976</v>
      </c>
      <c r="F214" t="s">
        <v>117</v>
      </c>
      <c r="G214">
        <v>1</v>
      </c>
      <c r="H214">
        <f t="shared" si="17"/>
        <v>1</v>
      </c>
      <c r="I214">
        <v>1968</v>
      </c>
      <c r="J214">
        <v>0</v>
      </c>
      <c r="K214">
        <v>0</v>
      </c>
      <c r="L214">
        <v>0</v>
      </c>
      <c r="M214">
        <v>63</v>
      </c>
      <c r="N214">
        <f t="shared" si="13"/>
        <v>3969</v>
      </c>
      <c r="O214">
        <v>-0.376</v>
      </c>
      <c r="S214">
        <f t="shared" si="14"/>
        <v>1</v>
      </c>
      <c r="T214">
        <v>1</v>
      </c>
      <c r="W214">
        <v>2</v>
      </c>
      <c r="X214">
        <f t="shared" si="15"/>
        <v>4</v>
      </c>
      <c r="Y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f t="shared" si="16"/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</row>
    <row r="215" spans="1:89">
      <c r="A215">
        <v>214</v>
      </c>
      <c r="B215" t="s">
        <v>405</v>
      </c>
      <c r="C215">
        <v>14504</v>
      </c>
      <c r="D215">
        <v>95</v>
      </c>
      <c r="E215">
        <v>1976</v>
      </c>
      <c r="F215" t="s">
        <v>117</v>
      </c>
      <c r="G215">
        <v>0</v>
      </c>
      <c r="H215">
        <f t="shared" si="17"/>
        <v>0</v>
      </c>
      <c r="I215">
        <v>1976</v>
      </c>
      <c r="J215">
        <v>0</v>
      </c>
      <c r="K215">
        <v>0</v>
      </c>
      <c r="L215">
        <v>0</v>
      </c>
      <c r="M215">
        <v>52</v>
      </c>
      <c r="N215">
        <f t="shared" si="13"/>
        <v>2704</v>
      </c>
      <c r="O215">
        <v>0.39700000000000002</v>
      </c>
      <c r="S215">
        <f t="shared" si="14"/>
        <v>0</v>
      </c>
      <c r="T215">
        <v>0</v>
      </c>
      <c r="W215">
        <v>1</v>
      </c>
      <c r="X215">
        <f t="shared" si="15"/>
        <v>1</v>
      </c>
      <c r="Y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f t="shared" si="16"/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</row>
    <row r="216" spans="1:89">
      <c r="A216">
        <v>215</v>
      </c>
      <c r="B216" t="s">
        <v>406</v>
      </c>
      <c r="C216">
        <v>14305</v>
      </c>
      <c r="D216">
        <v>95</v>
      </c>
      <c r="E216">
        <v>1976</v>
      </c>
      <c r="F216" t="s">
        <v>120</v>
      </c>
      <c r="G216">
        <v>1</v>
      </c>
      <c r="H216">
        <f t="shared" si="17"/>
        <v>1</v>
      </c>
      <c r="I216">
        <v>1974</v>
      </c>
      <c r="J216">
        <v>0</v>
      </c>
      <c r="K216">
        <v>0</v>
      </c>
      <c r="L216">
        <v>0</v>
      </c>
      <c r="M216">
        <v>59</v>
      </c>
      <c r="N216">
        <f t="shared" si="13"/>
        <v>3481</v>
      </c>
      <c r="O216">
        <v>-0.40100000000000002</v>
      </c>
      <c r="S216">
        <f t="shared" si="14"/>
        <v>0</v>
      </c>
      <c r="T216">
        <v>1</v>
      </c>
      <c r="W216">
        <v>1</v>
      </c>
      <c r="X216">
        <f t="shared" si="15"/>
        <v>1</v>
      </c>
      <c r="Y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f t="shared" si="16"/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</row>
    <row r="217" spans="1:89">
      <c r="A217">
        <v>216</v>
      </c>
      <c r="B217" t="s">
        <v>305</v>
      </c>
      <c r="C217">
        <v>14104</v>
      </c>
      <c r="D217">
        <v>95</v>
      </c>
      <c r="E217">
        <v>1976</v>
      </c>
      <c r="F217" t="s">
        <v>120</v>
      </c>
      <c r="G217">
        <v>1</v>
      </c>
      <c r="H217">
        <f t="shared" si="17"/>
        <v>1</v>
      </c>
      <c r="I217">
        <v>1972</v>
      </c>
      <c r="J217">
        <v>0</v>
      </c>
      <c r="K217">
        <v>0</v>
      </c>
      <c r="L217">
        <v>0</v>
      </c>
      <c r="M217">
        <v>51</v>
      </c>
      <c r="N217">
        <f t="shared" si="13"/>
        <v>2601</v>
      </c>
      <c r="O217">
        <v>-0.42099999999999999</v>
      </c>
      <c r="S217">
        <f t="shared" si="14"/>
        <v>0</v>
      </c>
      <c r="T217">
        <v>1</v>
      </c>
      <c r="W217">
        <v>1</v>
      </c>
      <c r="X217">
        <f t="shared" si="15"/>
        <v>1</v>
      </c>
      <c r="Y217">
        <v>1</v>
      </c>
      <c r="AA217">
        <v>3</v>
      </c>
      <c r="AC217">
        <v>0</v>
      </c>
      <c r="AD217">
        <v>0</v>
      </c>
      <c r="AE217">
        <v>0</v>
      </c>
      <c r="AF217">
        <f t="shared" si="16"/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>
      <c r="A218">
        <v>217</v>
      </c>
      <c r="B218" t="s">
        <v>307</v>
      </c>
      <c r="C218">
        <v>12032</v>
      </c>
      <c r="D218">
        <v>95</v>
      </c>
      <c r="E218">
        <v>1976</v>
      </c>
      <c r="F218" t="s">
        <v>123</v>
      </c>
      <c r="G218">
        <v>0</v>
      </c>
      <c r="H218">
        <f t="shared" si="17"/>
        <v>0</v>
      </c>
      <c r="I218">
        <v>1970</v>
      </c>
      <c r="J218">
        <v>0</v>
      </c>
      <c r="K218">
        <v>0</v>
      </c>
      <c r="L218">
        <v>0</v>
      </c>
      <c r="M218">
        <v>57</v>
      </c>
      <c r="N218">
        <f t="shared" si="13"/>
        <v>3249</v>
      </c>
      <c r="O218">
        <v>5.5E-2</v>
      </c>
      <c r="S218">
        <f t="shared" si="14"/>
        <v>0</v>
      </c>
      <c r="T218">
        <v>0</v>
      </c>
      <c r="W218">
        <v>2</v>
      </c>
      <c r="X218">
        <f t="shared" si="15"/>
        <v>4</v>
      </c>
      <c r="Y218">
        <v>1</v>
      </c>
      <c r="AA218">
        <v>0</v>
      </c>
      <c r="AB218">
        <v>6</v>
      </c>
      <c r="AC218">
        <v>0</v>
      </c>
      <c r="AD218">
        <v>0</v>
      </c>
      <c r="AE218">
        <v>0</v>
      </c>
      <c r="AF218">
        <f t="shared" si="16"/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</row>
    <row r="219" spans="1:89">
      <c r="A219">
        <v>218</v>
      </c>
      <c r="B219" t="s">
        <v>308</v>
      </c>
      <c r="C219">
        <v>7847</v>
      </c>
      <c r="D219">
        <v>95</v>
      </c>
      <c r="E219">
        <v>1976</v>
      </c>
      <c r="F219" t="s">
        <v>123</v>
      </c>
      <c r="G219">
        <v>1</v>
      </c>
      <c r="H219">
        <f t="shared" si="17"/>
        <v>1</v>
      </c>
      <c r="I219">
        <v>1962</v>
      </c>
      <c r="J219">
        <v>0</v>
      </c>
      <c r="K219">
        <v>0</v>
      </c>
      <c r="L219">
        <v>0</v>
      </c>
      <c r="M219">
        <v>68</v>
      </c>
      <c r="N219">
        <f t="shared" si="13"/>
        <v>4624</v>
      </c>
      <c r="O219">
        <v>-0.34300000000000003</v>
      </c>
      <c r="S219">
        <f t="shared" si="14"/>
        <v>0</v>
      </c>
      <c r="T219">
        <v>1</v>
      </c>
      <c r="W219">
        <v>3</v>
      </c>
      <c r="X219">
        <f t="shared" si="15"/>
        <v>9</v>
      </c>
      <c r="Y219">
        <v>1</v>
      </c>
      <c r="AA219">
        <v>0</v>
      </c>
      <c r="AB219">
        <v>3</v>
      </c>
      <c r="AC219">
        <v>0</v>
      </c>
      <c r="AD219">
        <v>0</v>
      </c>
      <c r="AE219">
        <v>0</v>
      </c>
      <c r="AF219">
        <f t="shared" si="16"/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</row>
    <row r="220" spans="1:89">
      <c r="A220">
        <v>219</v>
      </c>
      <c r="B220" t="s">
        <v>310</v>
      </c>
      <c r="C220">
        <v>11044</v>
      </c>
      <c r="D220">
        <v>95</v>
      </c>
      <c r="E220">
        <v>1976</v>
      </c>
      <c r="F220" t="s">
        <v>126</v>
      </c>
      <c r="G220">
        <v>0</v>
      </c>
      <c r="H220">
        <f t="shared" si="17"/>
        <v>0</v>
      </c>
      <c r="I220">
        <v>1970</v>
      </c>
      <c r="J220">
        <v>0</v>
      </c>
      <c r="K220">
        <v>0</v>
      </c>
      <c r="L220">
        <v>0</v>
      </c>
      <c r="M220">
        <v>56</v>
      </c>
      <c r="N220">
        <f t="shared" si="13"/>
        <v>3136</v>
      </c>
      <c r="O220">
        <v>0.28999999999999998</v>
      </c>
      <c r="S220">
        <f t="shared" si="14"/>
        <v>0</v>
      </c>
      <c r="T220">
        <v>0</v>
      </c>
      <c r="W220">
        <v>2</v>
      </c>
      <c r="X220">
        <f t="shared" si="15"/>
        <v>4</v>
      </c>
      <c r="Y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f t="shared" si="16"/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</row>
    <row r="221" spans="1:89">
      <c r="A221">
        <v>220</v>
      </c>
      <c r="B221" t="s">
        <v>309</v>
      </c>
      <c r="C221">
        <v>14101</v>
      </c>
      <c r="D221">
        <v>95</v>
      </c>
      <c r="E221">
        <v>1976</v>
      </c>
      <c r="F221" t="s">
        <v>126</v>
      </c>
      <c r="G221">
        <v>1</v>
      </c>
      <c r="H221">
        <f t="shared" si="17"/>
        <v>1</v>
      </c>
      <c r="I221">
        <v>1972</v>
      </c>
      <c r="J221">
        <v>0</v>
      </c>
      <c r="K221">
        <v>0</v>
      </c>
      <c r="L221">
        <v>0</v>
      </c>
      <c r="M221">
        <v>51</v>
      </c>
      <c r="N221">
        <f t="shared" si="13"/>
        <v>2601</v>
      </c>
      <c r="O221">
        <v>-0.38500000000000001</v>
      </c>
      <c r="S221">
        <f t="shared" si="14"/>
        <v>0</v>
      </c>
      <c r="T221">
        <v>1</v>
      </c>
      <c r="W221">
        <v>1</v>
      </c>
      <c r="X221">
        <f t="shared" si="15"/>
        <v>1</v>
      </c>
      <c r="Y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f t="shared" si="16"/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</row>
    <row r="222" spans="1:89">
      <c r="A222">
        <v>221</v>
      </c>
      <c r="B222" t="s">
        <v>311</v>
      </c>
      <c r="C222">
        <v>14309</v>
      </c>
      <c r="D222">
        <v>95</v>
      </c>
      <c r="E222">
        <v>1976</v>
      </c>
      <c r="F222" t="s">
        <v>129</v>
      </c>
      <c r="G222">
        <v>1</v>
      </c>
      <c r="H222">
        <f t="shared" si="17"/>
        <v>1</v>
      </c>
      <c r="I222">
        <v>1974</v>
      </c>
      <c r="J222">
        <v>0</v>
      </c>
      <c r="K222">
        <v>0</v>
      </c>
      <c r="L222">
        <v>0</v>
      </c>
      <c r="M222">
        <v>43</v>
      </c>
      <c r="N222">
        <f t="shared" si="13"/>
        <v>1849</v>
      </c>
      <c r="O222">
        <v>-0.14299999999999999</v>
      </c>
      <c r="S222">
        <f t="shared" si="14"/>
        <v>0</v>
      </c>
      <c r="T222">
        <v>1</v>
      </c>
      <c r="W222">
        <v>1</v>
      </c>
      <c r="X222">
        <f t="shared" si="15"/>
        <v>1</v>
      </c>
      <c r="Y222">
        <v>1</v>
      </c>
      <c r="AA222">
        <v>3</v>
      </c>
      <c r="AB222">
        <v>0</v>
      </c>
      <c r="AC222">
        <v>0</v>
      </c>
      <c r="AD222">
        <v>0</v>
      </c>
      <c r="AE222">
        <v>1</v>
      </c>
      <c r="AF222">
        <f t="shared" si="16"/>
        <v>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</row>
    <row r="223" spans="1:89">
      <c r="A223">
        <v>222</v>
      </c>
      <c r="B223" t="s">
        <v>312</v>
      </c>
      <c r="C223">
        <v>13101</v>
      </c>
      <c r="D223">
        <v>95</v>
      </c>
      <c r="E223">
        <v>1976</v>
      </c>
      <c r="F223" t="s">
        <v>129</v>
      </c>
      <c r="G223">
        <v>1</v>
      </c>
      <c r="H223">
        <f t="shared" si="17"/>
        <v>1</v>
      </c>
      <c r="I223">
        <v>1970</v>
      </c>
      <c r="J223">
        <v>0</v>
      </c>
      <c r="K223">
        <v>0</v>
      </c>
      <c r="L223">
        <v>0</v>
      </c>
      <c r="M223">
        <v>63</v>
      </c>
      <c r="N223">
        <f t="shared" si="13"/>
        <v>3969</v>
      </c>
      <c r="O223">
        <v>-0.2</v>
      </c>
      <c r="S223">
        <f t="shared" si="14"/>
        <v>0</v>
      </c>
      <c r="T223">
        <v>1</v>
      </c>
      <c r="W223">
        <v>2</v>
      </c>
      <c r="X223">
        <f t="shared" si="15"/>
        <v>4</v>
      </c>
      <c r="Y223">
        <v>1</v>
      </c>
      <c r="AA223">
        <v>4</v>
      </c>
      <c r="AB223">
        <v>8</v>
      </c>
      <c r="AC223">
        <v>0</v>
      </c>
      <c r="AD223">
        <v>0</v>
      </c>
      <c r="AE223">
        <v>1</v>
      </c>
      <c r="AF223">
        <f t="shared" si="16"/>
        <v>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</row>
    <row r="224" spans="1:89">
      <c r="A224">
        <v>223</v>
      </c>
      <c r="B224" t="s">
        <v>313</v>
      </c>
      <c r="C224">
        <v>9174</v>
      </c>
      <c r="D224">
        <v>95</v>
      </c>
      <c r="E224">
        <v>1976</v>
      </c>
      <c r="F224" t="s">
        <v>132</v>
      </c>
      <c r="G224">
        <v>1</v>
      </c>
      <c r="H224">
        <f t="shared" si="17"/>
        <v>1</v>
      </c>
      <c r="I224">
        <v>1956</v>
      </c>
      <c r="J224">
        <v>0</v>
      </c>
      <c r="K224">
        <v>0</v>
      </c>
      <c r="L224">
        <v>0</v>
      </c>
      <c r="M224">
        <v>72</v>
      </c>
      <c r="N224">
        <f t="shared" si="13"/>
        <v>5184</v>
      </c>
      <c r="O224">
        <v>-0.13200000000000001</v>
      </c>
      <c r="S224">
        <f t="shared" si="14"/>
        <v>1</v>
      </c>
      <c r="T224">
        <v>1</v>
      </c>
      <c r="W224">
        <v>4</v>
      </c>
      <c r="X224">
        <f t="shared" si="15"/>
        <v>16</v>
      </c>
      <c r="Y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f t="shared" si="16"/>
        <v>1</v>
      </c>
      <c r="BC224">
        <v>0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</row>
    <row r="225" spans="1:89">
      <c r="A225">
        <v>224</v>
      </c>
      <c r="B225" t="s">
        <v>314</v>
      </c>
      <c r="C225">
        <v>14108</v>
      </c>
      <c r="D225">
        <v>95</v>
      </c>
      <c r="E225">
        <v>1976</v>
      </c>
      <c r="F225" t="s">
        <v>132</v>
      </c>
      <c r="G225">
        <v>1</v>
      </c>
      <c r="H225">
        <f t="shared" si="17"/>
        <v>1</v>
      </c>
      <c r="I225">
        <v>1972</v>
      </c>
      <c r="J225">
        <v>0</v>
      </c>
      <c r="K225">
        <v>0</v>
      </c>
      <c r="L225">
        <v>0</v>
      </c>
      <c r="M225">
        <v>54</v>
      </c>
      <c r="N225">
        <f t="shared" si="13"/>
        <v>2916</v>
      </c>
      <c r="O225">
        <v>-0.105</v>
      </c>
      <c r="S225">
        <f t="shared" si="14"/>
        <v>0</v>
      </c>
      <c r="T225">
        <v>1</v>
      </c>
      <c r="W225">
        <v>1</v>
      </c>
      <c r="X225">
        <f t="shared" si="15"/>
        <v>1</v>
      </c>
      <c r="Y225">
        <v>1</v>
      </c>
      <c r="AA225">
        <v>0</v>
      </c>
      <c r="AB225">
        <v>4</v>
      </c>
      <c r="AC225">
        <v>0</v>
      </c>
      <c r="AD225">
        <v>0</v>
      </c>
      <c r="AE225">
        <v>1</v>
      </c>
      <c r="AF225">
        <f t="shared" si="16"/>
        <v>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</row>
    <row r="226" spans="1:89">
      <c r="A226">
        <v>225</v>
      </c>
      <c r="B226" t="s">
        <v>407</v>
      </c>
      <c r="C226">
        <v>10605</v>
      </c>
      <c r="D226">
        <v>95</v>
      </c>
      <c r="E226">
        <v>1976</v>
      </c>
      <c r="F226" t="s">
        <v>135</v>
      </c>
      <c r="G226">
        <v>1</v>
      </c>
      <c r="H226">
        <f t="shared" si="17"/>
        <v>1</v>
      </c>
      <c r="I226">
        <v>1976</v>
      </c>
      <c r="J226">
        <v>0</v>
      </c>
      <c r="K226">
        <v>0</v>
      </c>
      <c r="L226">
        <v>0</v>
      </c>
      <c r="M226">
        <v>66</v>
      </c>
      <c r="N226">
        <f t="shared" si="13"/>
        <v>4356</v>
      </c>
      <c r="O226">
        <v>-0.315</v>
      </c>
      <c r="S226">
        <f t="shared" si="14"/>
        <v>0</v>
      </c>
      <c r="T226">
        <v>1</v>
      </c>
      <c r="W226">
        <v>1</v>
      </c>
      <c r="X226">
        <f t="shared" si="15"/>
        <v>1</v>
      </c>
      <c r="Y226">
        <v>1</v>
      </c>
      <c r="AA226">
        <v>0</v>
      </c>
      <c r="AB226">
        <v>5</v>
      </c>
      <c r="AC226">
        <v>0</v>
      </c>
      <c r="AD226">
        <v>0</v>
      </c>
      <c r="AE226">
        <v>0</v>
      </c>
      <c r="AF226">
        <f t="shared" si="16"/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</row>
    <row r="227" spans="1:89">
      <c r="A227">
        <v>226</v>
      </c>
      <c r="B227" t="s">
        <v>315</v>
      </c>
      <c r="C227">
        <v>4812</v>
      </c>
      <c r="D227">
        <v>95</v>
      </c>
      <c r="E227">
        <v>1976</v>
      </c>
      <c r="F227" t="s">
        <v>135</v>
      </c>
      <c r="G227">
        <v>1</v>
      </c>
      <c r="H227">
        <f t="shared" si="17"/>
        <v>1</v>
      </c>
      <c r="I227">
        <v>1962</v>
      </c>
      <c r="J227">
        <v>0</v>
      </c>
      <c r="K227">
        <v>0</v>
      </c>
      <c r="L227">
        <v>0</v>
      </c>
      <c r="M227">
        <v>83</v>
      </c>
      <c r="N227">
        <f t="shared" si="13"/>
        <v>6889</v>
      </c>
      <c r="O227">
        <v>-0.32100000000000001</v>
      </c>
      <c r="S227">
        <f t="shared" si="14"/>
        <v>0</v>
      </c>
      <c r="T227">
        <v>1</v>
      </c>
      <c r="W227">
        <v>3</v>
      </c>
      <c r="X227">
        <f t="shared" si="15"/>
        <v>9</v>
      </c>
      <c r="Y227">
        <v>1</v>
      </c>
      <c r="AA227">
        <v>1</v>
      </c>
      <c r="AB227">
        <v>4</v>
      </c>
      <c r="AC227">
        <v>1</v>
      </c>
      <c r="AD227">
        <v>0</v>
      </c>
      <c r="AE227">
        <v>0</v>
      </c>
      <c r="AF227">
        <f t="shared" si="16"/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</row>
    <row r="228" spans="1:89">
      <c r="A228">
        <v>227</v>
      </c>
      <c r="B228" t="s">
        <v>318</v>
      </c>
      <c r="C228">
        <v>1721</v>
      </c>
      <c r="D228">
        <v>95</v>
      </c>
      <c r="E228">
        <v>1976</v>
      </c>
      <c r="F228" t="s">
        <v>138</v>
      </c>
      <c r="G228">
        <v>1</v>
      </c>
      <c r="H228">
        <f t="shared" si="17"/>
        <v>1</v>
      </c>
      <c r="I228">
        <v>1956</v>
      </c>
      <c r="J228">
        <v>0</v>
      </c>
      <c r="K228">
        <v>0</v>
      </c>
      <c r="L228">
        <v>0</v>
      </c>
      <c r="M228">
        <v>57</v>
      </c>
      <c r="N228">
        <f t="shared" si="13"/>
        <v>3249</v>
      </c>
      <c r="O228">
        <v>-0.36899999999999999</v>
      </c>
      <c r="S228">
        <f t="shared" si="14"/>
        <v>0</v>
      </c>
      <c r="T228">
        <v>1</v>
      </c>
      <c r="W228">
        <v>4</v>
      </c>
      <c r="X228">
        <f t="shared" si="15"/>
        <v>16</v>
      </c>
      <c r="Y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f t="shared" si="16"/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1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</row>
    <row r="229" spans="1:89">
      <c r="A229">
        <v>228</v>
      </c>
      <c r="B229" t="s">
        <v>317</v>
      </c>
      <c r="C229">
        <v>11029</v>
      </c>
      <c r="D229">
        <v>95</v>
      </c>
      <c r="E229">
        <v>1976</v>
      </c>
      <c r="F229" t="s">
        <v>138</v>
      </c>
      <c r="G229">
        <v>0</v>
      </c>
      <c r="H229">
        <f t="shared" si="17"/>
        <v>0</v>
      </c>
      <c r="I229">
        <v>1972</v>
      </c>
      <c r="J229">
        <v>0</v>
      </c>
      <c r="K229">
        <v>0</v>
      </c>
      <c r="L229">
        <v>0</v>
      </c>
      <c r="M229">
        <v>53</v>
      </c>
      <c r="N229">
        <f t="shared" si="13"/>
        <v>2809</v>
      </c>
      <c r="O229">
        <v>0.49299999999999999</v>
      </c>
      <c r="S229">
        <f t="shared" si="14"/>
        <v>0</v>
      </c>
      <c r="T229">
        <v>0</v>
      </c>
      <c r="W229">
        <v>1</v>
      </c>
      <c r="X229">
        <f t="shared" si="15"/>
        <v>1</v>
      </c>
      <c r="Y229">
        <v>1</v>
      </c>
      <c r="AA229">
        <v>6</v>
      </c>
      <c r="AB229">
        <v>0</v>
      </c>
      <c r="AC229">
        <v>0</v>
      </c>
      <c r="AD229">
        <v>0</v>
      </c>
      <c r="AE229">
        <v>0</v>
      </c>
      <c r="AF229">
        <f t="shared" si="16"/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</row>
    <row r="230" spans="1:89">
      <c r="A230">
        <v>229</v>
      </c>
      <c r="B230" t="s">
        <v>142</v>
      </c>
      <c r="C230">
        <v>13102</v>
      </c>
      <c r="D230">
        <v>95</v>
      </c>
      <c r="E230">
        <v>1976</v>
      </c>
      <c r="F230" t="s">
        <v>141</v>
      </c>
      <c r="G230">
        <v>1</v>
      </c>
      <c r="H230">
        <f t="shared" si="17"/>
        <v>1</v>
      </c>
      <c r="I230">
        <v>1970</v>
      </c>
      <c r="J230">
        <v>0</v>
      </c>
      <c r="K230">
        <v>0</v>
      </c>
      <c r="L230">
        <v>0</v>
      </c>
      <c r="M230">
        <v>63</v>
      </c>
      <c r="N230">
        <f t="shared" si="13"/>
        <v>3969</v>
      </c>
      <c r="O230">
        <v>-0.30099999999999999</v>
      </c>
      <c r="S230">
        <f t="shared" si="14"/>
        <v>0</v>
      </c>
      <c r="T230">
        <v>1</v>
      </c>
      <c r="W230">
        <v>1.5</v>
      </c>
      <c r="X230">
        <f t="shared" si="15"/>
        <v>2.25</v>
      </c>
      <c r="Y230">
        <v>1</v>
      </c>
      <c r="AA230">
        <v>0</v>
      </c>
      <c r="AB230">
        <v>2</v>
      </c>
      <c r="AC230">
        <v>0</v>
      </c>
      <c r="AD230">
        <v>0</v>
      </c>
      <c r="AE230">
        <v>0</v>
      </c>
      <c r="AF230">
        <f t="shared" si="16"/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</row>
    <row r="231" spans="1:89">
      <c r="A231">
        <v>230</v>
      </c>
      <c r="B231" t="s">
        <v>320</v>
      </c>
      <c r="C231">
        <v>11205</v>
      </c>
      <c r="D231">
        <v>95</v>
      </c>
      <c r="E231">
        <v>1976</v>
      </c>
      <c r="F231" t="s">
        <v>141</v>
      </c>
      <c r="G231">
        <v>0</v>
      </c>
      <c r="H231">
        <f t="shared" si="17"/>
        <v>0</v>
      </c>
      <c r="I231">
        <v>1966</v>
      </c>
      <c r="J231">
        <v>0</v>
      </c>
      <c r="K231">
        <v>0</v>
      </c>
      <c r="L231">
        <v>0</v>
      </c>
      <c r="M231">
        <v>62</v>
      </c>
      <c r="N231">
        <f t="shared" si="13"/>
        <v>3844</v>
      </c>
      <c r="O231">
        <v>7.2999999999999995E-2</v>
      </c>
      <c r="S231">
        <f t="shared" si="14"/>
        <v>0</v>
      </c>
      <c r="T231">
        <v>0</v>
      </c>
      <c r="W231">
        <v>2</v>
      </c>
      <c r="X231">
        <f t="shared" si="15"/>
        <v>4</v>
      </c>
      <c r="Y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f t="shared" si="16"/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</row>
    <row r="232" spans="1:89">
      <c r="A232">
        <v>231</v>
      </c>
      <c r="B232" t="s">
        <v>408</v>
      </c>
      <c r="C232">
        <v>14506</v>
      </c>
      <c r="D232">
        <v>95</v>
      </c>
      <c r="E232">
        <v>1976</v>
      </c>
      <c r="F232" t="s">
        <v>144</v>
      </c>
      <c r="G232">
        <v>0</v>
      </c>
      <c r="H232">
        <f t="shared" si="17"/>
        <v>0</v>
      </c>
      <c r="I232">
        <v>1976</v>
      </c>
      <c r="J232">
        <v>0</v>
      </c>
      <c r="K232">
        <v>0</v>
      </c>
      <c r="L232">
        <v>0</v>
      </c>
      <c r="M232">
        <v>59</v>
      </c>
      <c r="N232">
        <f t="shared" si="13"/>
        <v>3481</v>
      </c>
      <c r="O232">
        <v>0.32400000000000001</v>
      </c>
      <c r="S232">
        <f t="shared" si="14"/>
        <v>0</v>
      </c>
      <c r="T232">
        <v>0</v>
      </c>
      <c r="W232">
        <v>1</v>
      </c>
      <c r="X232">
        <f t="shared" si="15"/>
        <v>1</v>
      </c>
      <c r="Y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f t="shared" si="16"/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</row>
    <row r="233" spans="1:89">
      <c r="A233">
        <v>232</v>
      </c>
      <c r="B233" t="s">
        <v>321</v>
      </c>
      <c r="C233">
        <v>10800</v>
      </c>
      <c r="D233">
        <v>95</v>
      </c>
      <c r="E233">
        <v>1976</v>
      </c>
      <c r="F233" t="s">
        <v>144</v>
      </c>
      <c r="G233">
        <v>1</v>
      </c>
      <c r="H233">
        <f t="shared" si="17"/>
        <v>1</v>
      </c>
      <c r="I233">
        <v>1962</v>
      </c>
      <c r="J233">
        <v>0</v>
      </c>
      <c r="K233">
        <v>0</v>
      </c>
      <c r="L233">
        <v>0</v>
      </c>
      <c r="M233">
        <v>52</v>
      </c>
      <c r="N233">
        <f t="shared" si="13"/>
        <v>2704</v>
      </c>
      <c r="O233">
        <v>-0.41599999999999998</v>
      </c>
      <c r="S233">
        <f t="shared" si="14"/>
        <v>0</v>
      </c>
      <c r="T233">
        <v>1</v>
      </c>
      <c r="W233">
        <v>3</v>
      </c>
      <c r="X233">
        <f t="shared" si="15"/>
        <v>9</v>
      </c>
      <c r="Y233">
        <v>1</v>
      </c>
      <c r="AA233">
        <v>0</v>
      </c>
      <c r="AB233">
        <v>8</v>
      </c>
      <c r="AC233">
        <v>0</v>
      </c>
      <c r="AD233">
        <v>0</v>
      </c>
      <c r="AE233">
        <v>0</v>
      </c>
      <c r="AF233">
        <f t="shared" si="16"/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</row>
    <row r="234" spans="1:89">
      <c r="A234">
        <v>233</v>
      </c>
      <c r="B234" t="s">
        <v>324</v>
      </c>
      <c r="C234">
        <v>10715</v>
      </c>
      <c r="D234">
        <v>95</v>
      </c>
      <c r="E234">
        <v>1976</v>
      </c>
      <c r="F234" t="s">
        <v>147</v>
      </c>
      <c r="G234">
        <v>1</v>
      </c>
      <c r="H234">
        <f t="shared" si="17"/>
        <v>1</v>
      </c>
      <c r="I234">
        <v>1974</v>
      </c>
      <c r="J234">
        <v>0</v>
      </c>
      <c r="K234">
        <v>0</v>
      </c>
      <c r="L234">
        <v>0</v>
      </c>
      <c r="M234">
        <v>52</v>
      </c>
      <c r="N234">
        <f t="shared" si="13"/>
        <v>2704</v>
      </c>
      <c r="O234">
        <v>-0.48799999999999999</v>
      </c>
      <c r="S234">
        <f t="shared" si="14"/>
        <v>0</v>
      </c>
      <c r="T234">
        <v>1</v>
      </c>
      <c r="W234">
        <v>1</v>
      </c>
      <c r="X234">
        <f t="shared" si="15"/>
        <v>1</v>
      </c>
      <c r="Y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f t="shared" si="16"/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>
      <c r="A235">
        <v>234</v>
      </c>
      <c r="B235" t="s">
        <v>323</v>
      </c>
      <c r="C235">
        <v>14102</v>
      </c>
      <c r="D235">
        <v>95</v>
      </c>
      <c r="E235">
        <v>1976</v>
      </c>
      <c r="F235" t="s">
        <v>147</v>
      </c>
      <c r="G235">
        <v>1</v>
      </c>
      <c r="H235">
        <f t="shared" si="17"/>
        <v>1</v>
      </c>
      <c r="I235">
        <v>1972</v>
      </c>
      <c r="J235">
        <v>0</v>
      </c>
      <c r="K235">
        <v>0</v>
      </c>
      <c r="L235">
        <v>0</v>
      </c>
      <c r="M235">
        <v>56</v>
      </c>
      <c r="N235">
        <f t="shared" si="13"/>
        <v>3136</v>
      </c>
      <c r="O235">
        <v>-0.53800000000000003</v>
      </c>
      <c r="S235">
        <f t="shared" si="14"/>
        <v>0</v>
      </c>
      <c r="T235">
        <v>1</v>
      </c>
      <c r="W235">
        <v>1</v>
      </c>
      <c r="X235">
        <f t="shared" si="15"/>
        <v>1</v>
      </c>
      <c r="Y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f t="shared" si="16"/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</row>
    <row r="236" spans="1:89">
      <c r="A236">
        <v>235</v>
      </c>
      <c r="B236" t="s">
        <v>151</v>
      </c>
      <c r="C236">
        <v>10817</v>
      </c>
      <c r="D236">
        <v>95</v>
      </c>
      <c r="E236">
        <v>1976</v>
      </c>
      <c r="F236" t="s">
        <v>150</v>
      </c>
      <c r="G236">
        <v>0</v>
      </c>
      <c r="H236">
        <f t="shared" si="17"/>
        <v>0</v>
      </c>
      <c r="I236">
        <v>1962</v>
      </c>
      <c r="J236">
        <v>0</v>
      </c>
      <c r="K236">
        <v>0</v>
      </c>
      <c r="L236">
        <v>0</v>
      </c>
      <c r="M236">
        <v>72</v>
      </c>
      <c r="N236">
        <f t="shared" si="13"/>
        <v>5184</v>
      </c>
      <c r="O236">
        <v>5.0000000000000001E-3</v>
      </c>
      <c r="S236">
        <f t="shared" si="14"/>
        <v>0</v>
      </c>
      <c r="T236">
        <v>0</v>
      </c>
      <c r="W236">
        <v>2.5</v>
      </c>
      <c r="X236">
        <f t="shared" si="15"/>
        <v>6.25</v>
      </c>
      <c r="Y236">
        <v>1</v>
      </c>
      <c r="AA236">
        <v>4</v>
      </c>
      <c r="AB236">
        <v>0</v>
      </c>
      <c r="AC236">
        <v>0</v>
      </c>
      <c r="AD236">
        <v>0</v>
      </c>
      <c r="AE236">
        <v>0</v>
      </c>
      <c r="AF236">
        <f t="shared" si="16"/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</row>
    <row r="237" spans="1:89">
      <c r="A237">
        <v>236</v>
      </c>
      <c r="B237" t="s">
        <v>325</v>
      </c>
      <c r="C237">
        <v>10513</v>
      </c>
      <c r="D237">
        <v>95</v>
      </c>
      <c r="E237">
        <v>1976</v>
      </c>
      <c r="F237" t="s">
        <v>150</v>
      </c>
      <c r="G237">
        <v>0</v>
      </c>
      <c r="H237">
        <f t="shared" si="17"/>
        <v>0</v>
      </c>
      <c r="I237">
        <v>1968</v>
      </c>
      <c r="J237">
        <v>0</v>
      </c>
      <c r="K237">
        <v>0</v>
      </c>
      <c r="L237">
        <v>0</v>
      </c>
      <c r="M237">
        <v>51</v>
      </c>
      <c r="N237">
        <f t="shared" si="13"/>
        <v>2601</v>
      </c>
      <c r="O237">
        <v>0.27400000000000002</v>
      </c>
      <c r="S237">
        <f t="shared" si="14"/>
        <v>0</v>
      </c>
      <c r="T237">
        <v>0</v>
      </c>
      <c r="W237">
        <v>2</v>
      </c>
      <c r="X237">
        <f t="shared" si="15"/>
        <v>4</v>
      </c>
      <c r="Y237">
        <v>1</v>
      </c>
      <c r="AA237">
        <v>0</v>
      </c>
      <c r="AB237">
        <v>2</v>
      </c>
      <c r="AC237">
        <v>0</v>
      </c>
      <c r="AD237">
        <v>0</v>
      </c>
      <c r="AE237">
        <v>0</v>
      </c>
      <c r="AF237">
        <f t="shared" si="16"/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</row>
    <row r="238" spans="1:89">
      <c r="A238">
        <v>237</v>
      </c>
      <c r="B238" t="s">
        <v>154</v>
      </c>
      <c r="C238">
        <v>14106</v>
      </c>
      <c r="D238">
        <v>95</v>
      </c>
      <c r="E238">
        <v>1976</v>
      </c>
      <c r="F238" t="s">
        <v>153</v>
      </c>
      <c r="G238">
        <v>1</v>
      </c>
      <c r="H238">
        <f t="shared" si="17"/>
        <v>1</v>
      </c>
      <c r="I238">
        <v>1972</v>
      </c>
      <c r="J238">
        <v>0</v>
      </c>
      <c r="K238">
        <v>0</v>
      </c>
      <c r="L238">
        <v>0</v>
      </c>
      <c r="M238">
        <v>52</v>
      </c>
      <c r="N238">
        <f t="shared" si="13"/>
        <v>2704</v>
      </c>
      <c r="O238">
        <v>-0.27800000000000002</v>
      </c>
      <c r="S238">
        <f t="shared" si="14"/>
        <v>0</v>
      </c>
      <c r="T238">
        <v>1</v>
      </c>
      <c r="W238">
        <v>1</v>
      </c>
      <c r="X238">
        <f t="shared" si="15"/>
        <v>1</v>
      </c>
      <c r="Y238">
        <v>1</v>
      </c>
      <c r="AA238">
        <v>7</v>
      </c>
      <c r="AB238">
        <v>0</v>
      </c>
      <c r="AC238">
        <v>0</v>
      </c>
      <c r="AD238">
        <v>0</v>
      </c>
      <c r="AE238">
        <v>1</v>
      </c>
      <c r="AF238">
        <f t="shared" si="16"/>
        <v>1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</row>
    <row r="239" spans="1:89">
      <c r="A239">
        <v>238</v>
      </c>
      <c r="B239" t="s">
        <v>327</v>
      </c>
      <c r="C239">
        <v>14302</v>
      </c>
      <c r="D239">
        <v>95</v>
      </c>
      <c r="E239">
        <v>1976</v>
      </c>
      <c r="F239" t="s">
        <v>153</v>
      </c>
      <c r="G239">
        <v>1</v>
      </c>
      <c r="H239">
        <f t="shared" si="17"/>
        <v>1</v>
      </c>
      <c r="I239">
        <v>1974</v>
      </c>
      <c r="J239">
        <v>0</v>
      </c>
      <c r="K239">
        <v>0</v>
      </c>
      <c r="L239">
        <v>0</v>
      </c>
      <c r="M239">
        <v>54</v>
      </c>
      <c r="N239">
        <f t="shared" si="13"/>
        <v>2916</v>
      </c>
      <c r="O239">
        <v>-0.22700000000000001</v>
      </c>
      <c r="S239">
        <f t="shared" si="14"/>
        <v>0</v>
      </c>
      <c r="T239">
        <v>1</v>
      </c>
      <c r="W239">
        <v>1</v>
      </c>
      <c r="X239">
        <f t="shared" si="15"/>
        <v>1</v>
      </c>
      <c r="Y239">
        <v>1</v>
      </c>
      <c r="AA239">
        <v>2</v>
      </c>
      <c r="AB239">
        <v>0</v>
      </c>
      <c r="AC239">
        <v>0</v>
      </c>
      <c r="AD239">
        <v>0</v>
      </c>
      <c r="AE239">
        <v>1</v>
      </c>
      <c r="AF239">
        <f t="shared" si="16"/>
        <v>1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</row>
    <row r="240" spans="1:89">
      <c r="A240">
        <v>239</v>
      </c>
      <c r="B240" t="s">
        <v>157</v>
      </c>
      <c r="C240">
        <v>5767</v>
      </c>
      <c r="D240">
        <v>95</v>
      </c>
      <c r="E240">
        <v>1976</v>
      </c>
      <c r="F240" t="s">
        <v>156</v>
      </c>
      <c r="G240">
        <v>1</v>
      </c>
      <c r="H240">
        <f t="shared" si="17"/>
        <v>1</v>
      </c>
      <c r="I240">
        <v>1948</v>
      </c>
      <c r="J240">
        <v>0</v>
      </c>
      <c r="K240">
        <v>0</v>
      </c>
      <c r="L240">
        <v>0</v>
      </c>
      <c r="M240">
        <v>75</v>
      </c>
      <c r="N240">
        <f t="shared" si="13"/>
        <v>5625</v>
      </c>
      <c r="O240">
        <v>-0.121</v>
      </c>
      <c r="S240">
        <f t="shared" si="14"/>
        <v>1</v>
      </c>
      <c r="T240">
        <v>1</v>
      </c>
      <c r="W240">
        <v>5.5</v>
      </c>
      <c r="X240">
        <f t="shared" si="15"/>
        <v>30.25</v>
      </c>
      <c r="Y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f t="shared" si="16"/>
        <v>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</row>
    <row r="241" spans="1:89">
      <c r="A241">
        <v>240</v>
      </c>
      <c r="B241" t="s">
        <v>328</v>
      </c>
      <c r="C241">
        <v>14107</v>
      </c>
      <c r="D241">
        <v>95</v>
      </c>
      <c r="E241">
        <v>1976</v>
      </c>
      <c r="F241" t="s">
        <v>156</v>
      </c>
      <c r="G241">
        <v>1</v>
      </c>
      <c r="H241">
        <f t="shared" si="17"/>
        <v>1</v>
      </c>
      <c r="I241">
        <v>1972</v>
      </c>
      <c r="J241">
        <v>0</v>
      </c>
      <c r="K241">
        <v>0</v>
      </c>
      <c r="L241">
        <v>0</v>
      </c>
      <c r="M241">
        <v>55</v>
      </c>
      <c r="N241">
        <f t="shared" si="13"/>
        <v>3025</v>
      </c>
      <c r="O241">
        <v>-0.13600000000000001</v>
      </c>
      <c r="S241">
        <f t="shared" si="14"/>
        <v>0</v>
      </c>
      <c r="T241">
        <v>1</v>
      </c>
      <c r="W241">
        <v>1</v>
      </c>
      <c r="X241">
        <f t="shared" si="15"/>
        <v>1</v>
      </c>
      <c r="Y241">
        <v>1</v>
      </c>
      <c r="AA241">
        <v>4</v>
      </c>
      <c r="AB241">
        <v>4</v>
      </c>
      <c r="AC241">
        <v>0</v>
      </c>
      <c r="AD241">
        <v>0</v>
      </c>
      <c r="AE241">
        <v>1</v>
      </c>
      <c r="AF241">
        <f t="shared" si="16"/>
        <v>1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</row>
    <row r="242" spans="1:89">
      <c r="A242">
        <v>241</v>
      </c>
      <c r="B242" t="s">
        <v>331</v>
      </c>
      <c r="C242">
        <v>10736</v>
      </c>
      <c r="D242">
        <v>95</v>
      </c>
      <c r="E242">
        <v>1976</v>
      </c>
      <c r="F242" t="s">
        <v>159</v>
      </c>
      <c r="G242">
        <v>1</v>
      </c>
      <c r="H242">
        <f t="shared" si="17"/>
        <v>1</v>
      </c>
      <c r="I242">
        <v>1972</v>
      </c>
      <c r="J242">
        <v>0</v>
      </c>
      <c r="K242">
        <v>0</v>
      </c>
      <c r="L242">
        <v>0</v>
      </c>
      <c r="M242">
        <v>53</v>
      </c>
      <c r="N242">
        <f t="shared" si="13"/>
        <v>2809</v>
      </c>
      <c r="O242">
        <v>-0.46</v>
      </c>
      <c r="S242">
        <f t="shared" si="14"/>
        <v>0</v>
      </c>
      <c r="T242">
        <v>1</v>
      </c>
      <c r="W242">
        <v>1</v>
      </c>
      <c r="X242">
        <f t="shared" si="15"/>
        <v>1</v>
      </c>
      <c r="Y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f t="shared" si="16"/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</row>
    <row r="243" spans="1:89">
      <c r="A243">
        <v>242</v>
      </c>
      <c r="B243" t="s">
        <v>330</v>
      </c>
      <c r="C243">
        <v>6831</v>
      </c>
      <c r="D243">
        <v>95</v>
      </c>
      <c r="E243">
        <v>1976</v>
      </c>
      <c r="F243" t="s">
        <v>159</v>
      </c>
      <c r="G243">
        <v>1</v>
      </c>
      <c r="H243">
        <f t="shared" si="17"/>
        <v>1</v>
      </c>
      <c r="I243">
        <v>1958</v>
      </c>
      <c r="J243">
        <v>0</v>
      </c>
      <c r="K243">
        <v>0</v>
      </c>
      <c r="L243">
        <v>0</v>
      </c>
      <c r="M243">
        <v>60</v>
      </c>
      <c r="N243">
        <f t="shared" si="13"/>
        <v>3600</v>
      </c>
      <c r="O243">
        <v>-0.40400000000000003</v>
      </c>
      <c r="S243">
        <f t="shared" si="14"/>
        <v>1</v>
      </c>
      <c r="T243">
        <v>1</v>
      </c>
      <c r="W243">
        <v>4</v>
      </c>
      <c r="X243">
        <f t="shared" si="15"/>
        <v>16</v>
      </c>
      <c r="Y243">
        <v>1</v>
      </c>
      <c r="AA243">
        <v>0</v>
      </c>
      <c r="AB243">
        <v>4</v>
      </c>
      <c r="AC243">
        <v>0</v>
      </c>
      <c r="AD243">
        <v>0</v>
      </c>
      <c r="AE243">
        <v>0</v>
      </c>
      <c r="AF243">
        <f t="shared" si="16"/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</row>
    <row r="244" spans="1:89">
      <c r="A244">
        <v>243</v>
      </c>
      <c r="B244" t="s">
        <v>409</v>
      </c>
      <c r="C244">
        <v>13039</v>
      </c>
      <c r="D244">
        <v>95</v>
      </c>
      <c r="E244">
        <v>1976</v>
      </c>
      <c r="F244" t="s">
        <v>162</v>
      </c>
      <c r="G244">
        <v>1</v>
      </c>
      <c r="H244">
        <f t="shared" si="17"/>
        <v>1</v>
      </c>
      <c r="I244">
        <v>1976</v>
      </c>
      <c r="J244">
        <v>0</v>
      </c>
      <c r="K244">
        <v>0</v>
      </c>
      <c r="L244">
        <v>0</v>
      </c>
      <c r="M244">
        <v>57</v>
      </c>
      <c r="N244">
        <f t="shared" si="13"/>
        <v>3249</v>
      </c>
      <c r="O244">
        <v>-0.44600000000000001</v>
      </c>
      <c r="S244">
        <f t="shared" si="14"/>
        <v>0</v>
      </c>
      <c r="T244">
        <v>1</v>
      </c>
      <c r="W244">
        <v>1</v>
      </c>
      <c r="X244">
        <f t="shared" si="15"/>
        <v>1</v>
      </c>
      <c r="Y244">
        <v>1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f t="shared" si="16"/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</row>
    <row r="245" spans="1:89">
      <c r="A245">
        <v>244</v>
      </c>
      <c r="B245" t="s">
        <v>333</v>
      </c>
      <c r="C245">
        <v>10535</v>
      </c>
      <c r="D245">
        <v>95</v>
      </c>
      <c r="E245">
        <v>1976</v>
      </c>
      <c r="F245" t="s">
        <v>162</v>
      </c>
      <c r="G245">
        <v>0</v>
      </c>
      <c r="H245">
        <f t="shared" si="17"/>
        <v>0</v>
      </c>
      <c r="I245">
        <v>1968</v>
      </c>
      <c r="J245">
        <v>0</v>
      </c>
      <c r="K245">
        <v>0</v>
      </c>
      <c r="L245">
        <v>0</v>
      </c>
      <c r="M245">
        <v>57</v>
      </c>
      <c r="N245">
        <f t="shared" si="13"/>
        <v>3249</v>
      </c>
      <c r="O245">
        <v>-9.9000000000000005E-2</v>
      </c>
      <c r="S245">
        <f t="shared" si="14"/>
        <v>0</v>
      </c>
      <c r="T245">
        <v>0</v>
      </c>
      <c r="W245">
        <v>2</v>
      </c>
      <c r="X245">
        <f t="shared" si="15"/>
        <v>4</v>
      </c>
      <c r="Y245">
        <v>1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f t="shared" si="16"/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</row>
    <row r="246" spans="1:89">
      <c r="A246">
        <v>245</v>
      </c>
      <c r="B246" t="s">
        <v>166</v>
      </c>
      <c r="C246">
        <v>10808</v>
      </c>
      <c r="D246">
        <v>95</v>
      </c>
      <c r="E246">
        <v>1976</v>
      </c>
      <c r="F246" t="s">
        <v>165</v>
      </c>
      <c r="G246">
        <v>1</v>
      </c>
      <c r="H246">
        <f t="shared" si="17"/>
        <v>1</v>
      </c>
      <c r="I246">
        <v>1962</v>
      </c>
      <c r="J246">
        <v>0</v>
      </c>
      <c r="K246">
        <v>0</v>
      </c>
      <c r="L246">
        <v>0</v>
      </c>
      <c r="M246">
        <v>70</v>
      </c>
      <c r="N246">
        <f t="shared" si="13"/>
        <v>4900</v>
      </c>
      <c r="O246">
        <v>-0.45700000000000002</v>
      </c>
      <c r="S246">
        <f t="shared" si="14"/>
        <v>0</v>
      </c>
      <c r="T246">
        <v>1</v>
      </c>
      <c r="W246">
        <v>3.5</v>
      </c>
      <c r="X246">
        <f t="shared" si="15"/>
        <v>12.25</v>
      </c>
      <c r="Y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f t="shared" si="16"/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</row>
    <row r="247" spans="1:89">
      <c r="A247">
        <v>246</v>
      </c>
      <c r="B247" t="s">
        <v>335</v>
      </c>
      <c r="C247">
        <v>11201</v>
      </c>
      <c r="D247">
        <v>95</v>
      </c>
      <c r="E247">
        <v>1976</v>
      </c>
      <c r="F247" t="s">
        <v>165</v>
      </c>
      <c r="G247">
        <v>0</v>
      </c>
      <c r="H247">
        <f t="shared" si="17"/>
        <v>0</v>
      </c>
      <c r="I247">
        <v>1966</v>
      </c>
      <c r="J247">
        <v>0</v>
      </c>
      <c r="K247">
        <v>1</v>
      </c>
      <c r="L247">
        <v>0</v>
      </c>
      <c r="M247">
        <v>65</v>
      </c>
      <c r="N247">
        <f t="shared" si="13"/>
        <v>4225</v>
      </c>
      <c r="O247">
        <v>-0.221</v>
      </c>
      <c r="S247">
        <f t="shared" si="14"/>
        <v>0</v>
      </c>
      <c r="T247">
        <v>0</v>
      </c>
      <c r="W247">
        <v>2</v>
      </c>
      <c r="X247">
        <f t="shared" si="15"/>
        <v>4</v>
      </c>
      <c r="Y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f t="shared" si="16"/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</row>
    <row r="248" spans="1:89">
      <c r="A248">
        <v>247</v>
      </c>
      <c r="B248" t="s">
        <v>337</v>
      </c>
      <c r="C248">
        <v>3824</v>
      </c>
      <c r="D248">
        <v>95</v>
      </c>
      <c r="E248">
        <v>1976</v>
      </c>
      <c r="F248" t="s">
        <v>168</v>
      </c>
      <c r="G248">
        <v>0</v>
      </c>
      <c r="H248">
        <f t="shared" si="17"/>
        <v>0</v>
      </c>
      <c r="I248">
        <v>1966</v>
      </c>
      <c r="J248">
        <v>0</v>
      </c>
      <c r="K248">
        <v>0</v>
      </c>
      <c r="L248">
        <v>0</v>
      </c>
      <c r="M248">
        <v>53</v>
      </c>
      <c r="N248">
        <f t="shared" si="13"/>
        <v>2809</v>
      </c>
      <c r="O248">
        <v>0.33500000000000002</v>
      </c>
      <c r="S248">
        <f t="shared" si="14"/>
        <v>0</v>
      </c>
      <c r="T248">
        <v>0</v>
      </c>
      <c r="W248" t="s">
        <v>550</v>
      </c>
      <c r="X248" t="e">
        <f t="shared" si="15"/>
        <v>#VALUE!</v>
      </c>
      <c r="Y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f t="shared" si="16"/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</row>
    <row r="249" spans="1:89">
      <c r="A249">
        <v>248</v>
      </c>
      <c r="B249" t="s">
        <v>410</v>
      </c>
      <c r="C249">
        <v>11043</v>
      </c>
      <c r="D249">
        <v>95</v>
      </c>
      <c r="E249">
        <v>1976</v>
      </c>
      <c r="F249" t="s">
        <v>168</v>
      </c>
      <c r="G249">
        <v>1</v>
      </c>
      <c r="H249">
        <f t="shared" si="17"/>
        <v>1</v>
      </c>
      <c r="I249">
        <v>1976</v>
      </c>
      <c r="J249">
        <v>0</v>
      </c>
      <c r="K249">
        <v>0</v>
      </c>
      <c r="L249">
        <v>0</v>
      </c>
      <c r="M249">
        <v>53</v>
      </c>
      <c r="N249">
        <f t="shared" si="13"/>
        <v>2809</v>
      </c>
      <c r="O249">
        <v>-0.47199999999999998</v>
      </c>
      <c r="S249">
        <f t="shared" si="14"/>
        <v>0</v>
      </c>
      <c r="T249">
        <v>1</v>
      </c>
      <c r="W249">
        <v>1</v>
      </c>
      <c r="X249">
        <f t="shared" si="15"/>
        <v>1</v>
      </c>
      <c r="Y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f t="shared" si="16"/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</row>
    <row r="250" spans="1:89">
      <c r="A250">
        <v>249</v>
      </c>
      <c r="B250" s="1" t="s">
        <v>411</v>
      </c>
      <c r="C250">
        <v>4728</v>
      </c>
      <c r="D250">
        <v>95</v>
      </c>
      <c r="E250">
        <v>1976</v>
      </c>
      <c r="F250" t="s">
        <v>171</v>
      </c>
      <c r="G250">
        <v>1</v>
      </c>
      <c r="H250">
        <f t="shared" si="17"/>
        <v>1</v>
      </c>
      <c r="O250">
        <v>-0.33600000000000002</v>
      </c>
      <c r="S250">
        <f t="shared" si="14"/>
        <v>0</v>
      </c>
      <c r="X250">
        <f t="shared" si="15"/>
        <v>0</v>
      </c>
      <c r="AC250">
        <v>0</v>
      </c>
      <c r="AD250">
        <v>0</v>
      </c>
      <c r="AE250">
        <v>0</v>
      </c>
      <c r="AF250">
        <f t="shared" si="16"/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</row>
    <row r="251" spans="1:89">
      <c r="A251">
        <v>250</v>
      </c>
      <c r="B251" t="s">
        <v>412</v>
      </c>
      <c r="C251">
        <v>14516</v>
      </c>
      <c r="D251">
        <v>95</v>
      </c>
      <c r="E251">
        <v>1976</v>
      </c>
      <c r="F251" t="s">
        <v>171</v>
      </c>
      <c r="G251">
        <v>1</v>
      </c>
      <c r="H251">
        <f t="shared" si="17"/>
        <v>1</v>
      </c>
      <c r="I251">
        <v>1970</v>
      </c>
      <c r="J251">
        <v>0</v>
      </c>
      <c r="K251">
        <v>0</v>
      </c>
      <c r="L251">
        <v>0</v>
      </c>
      <c r="M251">
        <v>73</v>
      </c>
      <c r="N251">
        <f t="shared" si="13"/>
        <v>5329</v>
      </c>
      <c r="O251">
        <v>-0.46100000000000002</v>
      </c>
      <c r="S251">
        <f t="shared" si="14"/>
        <v>0</v>
      </c>
      <c r="T251">
        <v>1</v>
      </c>
      <c r="W251">
        <v>2</v>
      </c>
      <c r="X251">
        <f t="shared" si="15"/>
        <v>4</v>
      </c>
      <c r="Y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f t="shared" si="16"/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</row>
    <row r="252" spans="1:89">
      <c r="A252">
        <v>251</v>
      </c>
      <c r="B252" t="s">
        <v>413</v>
      </c>
      <c r="C252">
        <v>14513</v>
      </c>
      <c r="D252">
        <v>95</v>
      </c>
      <c r="E252">
        <v>1976</v>
      </c>
      <c r="F252" t="s">
        <v>171</v>
      </c>
      <c r="G252">
        <v>1</v>
      </c>
      <c r="H252">
        <f t="shared" si="17"/>
        <v>1</v>
      </c>
      <c r="I252">
        <v>1976</v>
      </c>
      <c r="J252">
        <v>0</v>
      </c>
      <c r="K252">
        <v>0</v>
      </c>
      <c r="L252">
        <v>0</v>
      </c>
      <c r="M252">
        <v>57</v>
      </c>
      <c r="N252">
        <f t="shared" si="13"/>
        <v>3249</v>
      </c>
      <c r="O252">
        <v>-0.46</v>
      </c>
      <c r="S252">
        <f t="shared" si="14"/>
        <v>0</v>
      </c>
      <c r="T252">
        <v>0</v>
      </c>
      <c r="W252">
        <v>0.5</v>
      </c>
      <c r="X252">
        <f t="shared" si="15"/>
        <v>0.25</v>
      </c>
      <c r="Y252">
        <v>1</v>
      </c>
      <c r="AA252">
        <v>8</v>
      </c>
      <c r="AB252">
        <v>4</v>
      </c>
      <c r="AC252">
        <v>0</v>
      </c>
      <c r="AD252">
        <v>0</v>
      </c>
      <c r="AE252">
        <v>0</v>
      </c>
      <c r="AF252">
        <f t="shared" si="16"/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</row>
    <row r="253" spans="1:89">
      <c r="A253">
        <v>252</v>
      </c>
      <c r="B253" t="s">
        <v>340</v>
      </c>
      <c r="C253">
        <v>2822</v>
      </c>
      <c r="D253">
        <v>95</v>
      </c>
      <c r="E253">
        <v>1976</v>
      </c>
      <c r="F253" t="s">
        <v>173</v>
      </c>
      <c r="G253">
        <v>1</v>
      </c>
      <c r="H253">
        <f t="shared" si="17"/>
        <v>1</v>
      </c>
      <c r="I253">
        <v>1942</v>
      </c>
      <c r="J253">
        <v>0</v>
      </c>
      <c r="K253">
        <v>0</v>
      </c>
      <c r="L253">
        <v>0</v>
      </c>
      <c r="M253">
        <v>59</v>
      </c>
      <c r="N253">
        <f t="shared" si="13"/>
        <v>3481</v>
      </c>
      <c r="O253">
        <v>4.8000000000000001E-2</v>
      </c>
      <c r="S253">
        <f t="shared" si="14"/>
        <v>1</v>
      </c>
      <c r="T253">
        <v>1</v>
      </c>
      <c r="W253">
        <v>6</v>
      </c>
      <c r="X253">
        <f t="shared" si="15"/>
        <v>36</v>
      </c>
      <c r="Y253">
        <v>1</v>
      </c>
      <c r="AA253">
        <v>0</v>
      </c>
      <c r="AB253">
        <v>4</v>
      </c>
      <c r="AC253">
        <v>1</v>
      </c>
      <c r="AD253">
        <v>0</v>
      </c>
      <c r="AE253">
        <v>1</v>
      </c>
      <c r="AF253">
        <f t="shared" si="16"/>
        <v>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1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</row>
    <row r="254" spans="1:89">
      <c r="A254">
        <v>253</v>
      </c>
      <c r="B254" t="s">
        <v>174</v>
      </c>
      <c r="C254">
        <v>8883</v>
      </c>
      <c r="D254">
        <v>95</v>
      </c>
      <c r="E254">
        <v>1976</v>
      </c>
      <c r="F254" t="s">
        <v>173</v>
      </c>
      <c r="G254">
        <v>1</v>
      </c>
      <c r="H254">
        <f t="shared" si="17"/>
        <v>1</v>
      </c>
      <c r="I254">
        <v>1947</v>
      </c>
      <c r="J254">
        <v>0</v>
      </c>
      <c r="K254">
        <v>0</v>
      </c>
      <c r="L254">
        <v>0</v>
      </c>
      <c r="M254">
        <v>100</v>
      </c>
      <c r="N254">
        <f t="shared" si="13"/>
        <v>10000</v>
      </c>
      <c r="O254">
        <v>-7.4999999999999997E-2</v>
      </c>
      <c r="S254">
        <f t="shared" si="14"/>
        <v>1</v>
      </c>
      <c r="T254">
        <v>1</v>
      </c>
      <c r="W254">
        <v>5.5</v>
      </c>
      <c r="X254">
        <f t="shared" si="15"/>
        <v>30.25</v>
      </c>
      <c r="Y254">
        <v>1</v>
      </c>
      <c r="AA254">
        <v>0</v>
      </c>
      <c r="AB254">
        <v>4</v>
      </c>
      <c r="AC254">
        <v>0</v>
      </c>
      <c r="AD254">
        <v>0</v>
      </c>
      <c r="AE254">
        <v>1</v>
      </c>
      <c r="AF254">
        <f t="shared" si="16"/>
        <v>1</v>
      </c>
      <c r="BC254">
        <v>0</v>
      </c>
      <c r="BD254">
        <v>0</v>
      </c>
      <c r="BE254">
        <v>0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</row>
    <row r="255" spans="1:89">
      <c r="A255">
        <v>254</v>
      </c>
      <c r="B255" t="s">
        <v>414</v>
      </c>
      <c r="C255">
        <v>14501</v>
      </c>
      <c r="D255">
        <v>95</v>
      </c>
      <c r="E255">
        <v>1976</v>
      </c>
      <c r="F255" t="s">
        <v>176</v>
      </c>
      <c r="G255">
        <v>0</v>
      </c>
      <c r="H255">
        <f t="shared" si="17"/>
        <v>0</v>
      </c>
      <c r="I255">
        <v>1976</v>
      </c>
      <c r="J255">
        <v>0</v>
      </c>
      <c r="K255">
        <v>0</v>
      </c>
      <c r="L255">
        <v>0</v>
      </c>
      <c r="M255">
        <v>57</v>
      </c>
      <c r="N255">
        <f t="shared" si="13"/>
        <v>3249</v>
      </c>
      <c r="O255">
        <v>0.13500000000000001</v>
      </c>
      <c r="S255">
        <f t="shared" si="14"/>
        <v>0</v>
      </c>
      <c r="T255">
        <v>0</v>
      </c>
      <c r="W255">
        <v>1</v>
      </c>
      <c r="X255">
        <f t="shared" si="15"/>
        <v>1</v>
      </c>
      <c r="Y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f t="shared" si="16"/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</row>
    <row r="256" spans="1:89">
      <c r="A256">
        <v>255</v>
      </c>
      <c r="B256" t="s">
        <v>342</v>
      </c>
      <c r="C256">
        <v>12104</v>
      </c>
      <c r="D256">
        <v>95</v>
      </c>
      <c r="E256">
        <v>1976</v>
      </c>
      <c r="F256" t="s">
        <v>176</v>
      </c>
      <c r="G256">
        <v>1</v>
      </c>
      <c r="H256">
        <f t="shared" si="17"/>
        <v>1</v>
      </c>
      <c r="I256">
        <v>1968</v>
      </c>
      <c r="J256">
        <v>0</v>
      </c>
      <c r="K256">
        <v>0</v>
      </c>
      <c r="L256">
        <v>0</v>
      </c>
      <c r="M256">
        <v>60</v>
      </c>
      <c r="N256">
        <f t="shared" si="13"/>
        <v>3600</v>
      </c>
      <c r="O256">
        <v>-0.35399999999999998</v>
      </c>
      <c r="S256">
        <f t="shared" si="14"/>
        <v>0</v>
      </c>
      <c r="T256">
        <v>1</v>
      </c>
      <c r="W256">
        <v>2</v>
      </c>
      <c r="X256">
        <f t="shared" si="15"/>
        <v>4</v>
      </c>
      <c r="Y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f t="shared" si="16"/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</row>
    <row r="257" spans="1:89">
      <c r="A257">
        <v>256</v>
      </c>
      <c r="B257" t="s">
        <v>415</v>
      </c>
      <c r="C257">
        <v>12039</v>
      </c>
      <c r="D257">
        <v>95</v>
      </c>
      <c r="E257">
        <v>1976</v>
      </c>
      <c r="F257" t="s">
        <v>179</v>
      </c>
      <c r="G257">
        <v>1</v>
      </c>
      <c r="H257">
        <f t="shared" si="17"/>
        <v>1</v>
      </c>
      <c r="I257">
        <v>1976</v>
      </c>
      <c r="J257">
        <v>0</v>
      </c>
      <c r="K257">
        <v>0</v>
      </c>
      <c r="L257">
        <v>0</v>
      </c>
      <c r="M257">
        <v>64</v>
      </c>
      <c r="N257">
        <f t="shared" si="13"/>
        <v>4096</v>
      </c>
      <c r="O257">
        <v>-0.20100000000000001</v>
      </c>
      <c r="S257">
        <f t="shared" si="14"/>
        <v>0</v>
      </c>
      <c r="T257">
        <v>0</v>
      </c>
      <c r="W257">
        <v>1</v>
      </c>
      <c r="X257">
        <f t="shared" si="15"/>
        <v>1</v>
      </c>
      <c r="Y257">
        <v>1</v>
      </c>
      <c r="AA257">
        <v>4</v>
      </c>
      <c r="AB257">
        <v>3</v>
      </c>
      <c r="AC257">
        <v>0</v>
      </c>
      <c r="AD257">
        <v>0</v>
      </c>
      <c r="AE257">
        <v>0</v>
      </c>
      <c r="AF257">
        <f t="shared" si="16"/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</row>
    <row r="258" spans="1:89">
      <c r="A258">
        <v>257</v>
      </c>
      <c r="B258" t="s">
        <v>344</v>
      </c>
      <c r="C258">
        <v>6442</v>
      </c>
      <c r="D258">
        <v>95</v>
      </c>
      <c r="E258">
        <v>1976</v>
      </c>
      <c r="F258" t="s">
        <v>179</v>
      </c>
      <c r="G258">
        <v>1</v>
      </c>
      <c r="H258">
        <f t="shared" si="17"/>
        <v>1</v>
      </c>
      <c r="I258">
        <v>1960</v>
      </c>
      <c r="J258">
        <v>0</v>
      </c>
      <c r="K258">
        <v>0</v>
      </c>
      <c r="L258">
        <v>0</v>
      </c>
      <c r="M258">
        <v>52</v>
      </c>
      <c r="N258">
        <f t="shared" si="13"/>
        <v>2704</v>
      </c>
      <c r="O258">
        <v>-0.52800000000000002</v>
      </c>
      <c r="S258">
        <f t="shared" si="14"/>
        <v>0</v>
      </c>
      <c r="T258">
        <v>1</v>
      </c>
      <c r="W258">
        <v>3</v>
      </c>
      <c r="X258">
        <f t="shared" si="15"/>
        <v>9</v>
      </c>
      <c r="Y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f t="shared" si="16"/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</row>
    <row r="259" spans="1:89">
      <c r="A259">
        <v>258</v>
      </c>
      <c r="B259" s="1" t="s">
        <v>416</v>
      </c>
      <c r="C259">
        <v>14515</v>
      </c>
      <c r="D259">
        <v>95</v>
      </c>
      <c r="E259">
        <v>1976</v>
      </c>
      <c r="F259" t="s">
        <v>179</v>
      </c>
      <c r="G259">
        <v>1</v>
      </c>
      <c r="H259">
        <f t="shared" si="17"/>
        <v>1</v>
      </c>
      <c r="O259">
        <v>-0.27900000000000003</v>
      </c>
      <c r="S259">
        <f t="shared" si="14"/>
        <v>0</v>
      </c>
      <c r="X259">
        <f t="shared" si="15"/>
        <v>0</v>
      </c>
      <c r="AC259">
        <v>0</v>
      </c>
      <c r="AD259">
        <v>0</v>
      </c>
      <c r="AF259">
        <f t="shared" si="16"/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</row>
    <row r="260" spans="1:89">
      <c r="A260">
        <v>259</v>
      </c>
      <c r="B260" t="s">
        <v>417</v>
      </c>
      <c r="C260">
        <v>14512</v>
      </c>
      <c r="D260">
        <v>95</v>
      </c>
      <c r="E260">
        <v>1976</v>
      </c>
      <c r="F260" t="s">
        <v>182</v>
      </c>
      <c r="G260">
        <v>1</v>
      </c>
      <c r="H260">
        <f t="shared" si="17"/>
        <v>1</v>
      </c>
      <c r="I260">
        <v>1976</v>
      </c>
      <c r="J260">
        <v>0</v>
      </c>
      <c r="K260">
        <v>0</v>
      </c>
      <c r="L260">
        <v>0</v>
      </c>
      <c r="M260">
        <v>53</v>
      </c>
      <c r="N260">
        <f t="shared" ref="N260:N323" si="18">M260^2</f>
        <v>2809</v>
      </c>
      <c r="O260">
        <v>-0.115</v>
      </c>
      <c r="S260">
        <f t="shared" ref="S260:S323" si="19">IF(OR(BC260=1,BD260=1,BE260=1,BF260=1,BG260=1,BH260=1,BI260=1,BJ260=1,BK260=1,BL260=1,BM260=1,BN260=1,BO260=1,BP260=1,BQ260=1,BR260=1,BS260=1,BT260=1,BU260=1),1,0)</f>
        <v>0</v>
      </c>
      <c r="T260">
        <v>0</v>
      </c>
      <c r="W260">
        <v>1</v>
      </c>
      <c r="X260">
        <f t="shared" si="15"/>
        <v>1</v>
      </c>
      <c r="Y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f t="shared" si="16"/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</row>
    <row r="261" spans="1:89">
      <c r="A261">
        <v>260</v>
      </c>
      <c r="B261" t="s">
        <v>346</v>
      </c>
      <c r="C261">
        <v>2267</v>
      </c>
      <c r="D261">
        <v>95</v>
      </c>
      <c r="E261">
        <v>1976</v>
      </c>
      <c r="F261" t="s">
        <v>182</v>
      </c>
      <c r="G261">
        <v>0</v>
      </c>
      <c r="H261">
        <f t="shared" si="17"/>
        <v>0</v>
      </c>
      <c r="I261">
        <v>1954</v>
      </c>
      <c r="J261">
        <v>0</v>
      </c>
      <c r="K261">
        <v>0</v>
      </c>
      <c r="L261">
        <v>0</v>
      </c>
      <c r="M261">
        <v>53</v>
      </c>
      <c r="N261">
        <f t="shared" si="18"/>
        <v>2809</v>
      </c>
      <c r="O261">
        <v>0.51200000000000001</v>
      </c>
      <c r="S261">
        <f t="shared" si="19"/>
        <v>0</v>
      </c>
      <c r="T261">
        <v>0</v>
      </c>
      <c r="W261">
        <v>4</v>
      </c>
      <c r="X261">
        <f t="shared" si="15"/>
        <v>16</v>
      </c>
      <c r="Y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f t="shared" si="16"/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</row>
    <row r="262" spans="1:89">
      <c r="A262">
        <v>261</v>
      </c>
      <c r="B262" t="s">
        <v>348</v>
      </c>
      <c r="C262">
        <v>1482</v>
      </c>
      <c r="D262">
        <v>95</v>
      </c>
      <c r="E262">
        <v>1976</v>
      </c>
      <c r="F262" t="s">
        <v>185</v>
      </c>
      <c r="G262">
        <v>1</v>
      </c>
      <c r="H262">
        <f t="shared" si="17"/>
        <v>1</v>
      </c>
      <c r="I262">
        <v>1958</v>
      </c>
      <c r="J262">
        <v>0</v>
      </c>
      <c r="K262">
        <v>0</v>
      </c>
      <c r="L262">
        <v>0</v>
      </c>
      <c r="M262">
        <v>67</v>
      </c>
      <c r="N262">
        <f t="shared" si="18"/>
        <v>4489</v>
      </c>
      <c r="O262">
        <v>-0.19700000000000001</v>
      </c>
      <c r="S262">
        <f t="shared" si="19"/>
        <v>1</v>
      </c>
      <c r="T262">
        <v>1</v>
      </c>
      <c r="W262">
        <v>4</v>
      </c>
      <c r="X262">
        <f t="shared" ref="X262:X325" si="20">W262^2</f>
        <v>16</v>
      </c>
      <c r="Y262">
        <v>1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f t="shared" si="16"/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</row>
    <row r="263" spans="1:89">
      <c r="A263">
        <v>262</v>
      </c>
      <c r="B263" t="s">
        <v>349</v>
      </c>
      <c r="C263">
        <v>14077</v>
      </c>
      <c r="D263">
        <v>95</v>
      </c>
      <c r="E263">
        <v>1976</v>
      </c>
      <c r="F263" t="s">
        <v>185</v>
      </c>
      <c r="G263">
        <v>0</v>
      </c>
      <c r="H263">
        <f t="shared" si="17"/>
        <v>0</v>
      </c>
      <c r="I263">
        <v>1974</v>
      </c>
      <c r="J263">
        <v>0</v>
      </c>
      <c r="K263">
        <v>0</v>
      </c>
      <c r="L263">
        <v>0</v>
      </c>
      <c r="M263">
        <v>47</v>
      </c>
      <c r="N263">
        <f t="shared" si="18"/>
        <v>2209</v>
      </c>
      <c r="O263">
        <v>0.48</v>
      </c>
      <c r="S263">
        <f t="shared" si="19"/>
        <v>0</v>
      </c>
      <c r="T263">
        <v>0</v>
      </c>
      <c r="W263">
        <v>1</v>
      </c>
      <c r="X263">
        <f t="shared" si="20"/>
        <v>1</v>
      </c>
      <c r="Y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f t="shared" si="16"/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</row>
    <row r="264" spans="1:89">
      <c r="A264">
        <v>263</v>
      </c>
      <c r="B264" t="s">
        <v>477</v>
      </c>
      <c r="C264">
        <v>14310</v>
      </c>
      <c r="D264">
        <v>95</v>
      </c>
      <c r="E264">
        <v>1976</v>
      </c>
      <c r="F264" t="s">
        <v>188</v>
      </c>
      <c r="G264">
        <v>1</v>
      </c>
      <c r="H264">
        <f t="shared" si="17"/>
        <v>1</v>
      </c>
      <c r="I264">
        <v>1975</v>
      </c>
      <c r="J264">
        <v>0</v>
      </c>
      <c r="K264">
        <v>0</v>
      </c>
      <c r="L264">
        <v>0</v>
      </c>
      <c r="M264">
        <v>55</v>
      </c>
      <c r="N264">
        <f t="shared" si="18"/>
        <v>3025</v>
      </c>
      <c r="O264">
        <v>-0.42899999999999999</v>
      </c>
      <c r="S264">
        <f t="shared" si="19"/>
        <v>0</v>
      </c>
      <c r="T264">
        <v>0</v>
      </c>
      <c r="W264">
        <v>0.5</v>
      </c>
      <c r="X264">
        <f t="shared" si="20"/>
        <v>0.25</v>
      </c>
      <c r="Y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f t="shared" si="16"/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</row>
    <row r="265" spans="1:89">
      <c r="A265">
        <v>264</v>
      </c>
      <c r="B265" t="s">
        <v>350</v>
      </c>
      <c r="C265">
        <v>10810</v>
      </c>
      <c r="D265">
        <v>95</v>
      </c>
      <c r="E265">
        <v>1976</v>
      </c>
      <c r="F265" t="s">
        <v>188</v>
      </c>
      <c r="G265">
        <v>1</v>
      </c>
      <c r="H265">
        <f t="shared" si="17"/>
        <v>1</v>
      </c>
      <c r="I265">
        <v>1962</v>
      </c>
      <c r="J265">
        <v>0</v>
      </c>
      <c r="K265">
        <v>0</v>
      </c>
      <c r="L265">
        <v>0</v>
      </c>
      <c r="M265">
        <v>57</v>
      </c>
      <c r="N265">
        <f t="shared" si="18"/>
        <v>3249</v>
      </c>
      <c r="O265">
        <v>-0.35299999999999998</v>
      </c>
      <c r="S265">
        <f t="shared" si="19"/>
        <v>0</v>
      </c>
      <c r="T265">
        <v>1</v>
      </c>
      <c r="W265">
        <v>2.5</v>
      </c>
      <c r="X265">
        <f t="shared" si="20"/>
        <v>6.25</v>
      </c>
      <c r="Y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f t="shared" ref="AF265:AF328" si="21">IF(AND(AE265=1,G265=1),1,0)</f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</row>
    <row r="266" spans="1:89">
      <c r="A266">
        <v>265</v>
      </c>
      <c r="B266" t="s">
        <v>352</v>
      </c>
      <c r="C266">
        <v>1569</v>
      </c>
      <c r="D266">
        <v>95</v>
      </c>
      <c r="E266">
        <v>1976</v>
      </c>
      <c r="F266" t="s">
        <v>190</v>
      </c>
      <c r="G266">
        <v>0</v>
      </c>
      <c r="H266">
        <f t="shared" si="17"/>
        <v>0</v>
      </c>
      <c r="I266">
        <v>1954</v>
      </c>
      <c r="J266">
        <v>0</v>
      </c>
      <c r="K266">
        <v>0</v>
      </c>
      <c r="L266">
        <v>0</v>
      </c>
      <c r="M266">
        <v>64</v>
      </c>
      <c r="N266">
        <f t="shared" si="18"/>
        <v>4096</v>
      </c>
      <c r="O266">
        <v>-0.28999999999999998</v>
      </c>
      <c r="S266">
        <f t="shared" si="19"/>
        <v>0</v>
      </c>
      <c r="T266">
        <v>0</v>
      </c>
      <c r="W266">
        <v>4</v>
      </c>
      <c r="X266">
        <f t="shared" si="20"/>
        <v>16</v>
      </c>
      <c r="Y266">
        <v>1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f t="shared" si="21"/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</row>
    <row r="267" spans="1:89">
      <c r="A267">
        <v>266</v>
      </c>
      <c r="B267" t="s">
        <v>353</v>
      </c>
      <c r="C267">
        <v>10147</v>
      </c>
      <c r="D267">
        <v>95</v>
      </c>
      <c r="E267">
        <v>1976</v>
      </c>
      <c r="F267" t="s">
        <v>190</v>
      </c>
      <c r="G267">
        <v>1</v>
      </c>
      <c r="H267">
        <f t="shared" si="17"/>
        <v>1</v>
      </c>
      <c r="I267">
        <v>1958</v>
      </c>
      <c r="J267">
        <v>0</v>
      </c>
      <c r="K267">
        <v>0</v>
      </c>
      <c r="L267">
        <v>0</v>
      </c>
      <c r="M267">
        <v>61</v>
      </c>
      <c r="N267">
        <f t="shared" si="18"/>
        <v>3721</v>
      </c>
      <c r="O267">
        <v>-0.35799999999999998</v>
      </c>
      <c r="S267">
        <f t="shared" si="19"/>
        <v>0</v>
      </c>
      <c r="T267">
        <v>1</v>
      </c>
      <c r="W267">
        <v>4</v>
      </c>
      <c r="X267">
        <f t="shared" si="20"/>
        <v>16</v>
      </c>
      <c r="Y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f t="shared" si="21"/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</row>
    <row r="268" spans="1:89">
      <c r="A268">
        <v>267</v>
      </c>
      <c r="B268" t="s">
        <v>418</v>
      </c>
      <c r="C268">
        <v>14510</v>
      </c>
      <c r="D268">
        <v>95</v>
      </c>
      <c r="E268">
        <v>1976</v>
      </c>
      <c r="F268" t="s">
        <v>193</v>
      </c>
      <c r="G268">
        <v>0</v>
      </c>
      <c r="H268">
        <f t="shared" si="17"/>
        <v>0</v>
      </c>
      <c r="I268">
        <v>1976</v>
      </c>
      <c r="J268">
        <v>0</v>
      </c>
      <c r="K268">
        <v>0</v>
      </c>
      <c r="L268">
        <v>0</v>
      </c>
      <c r="M268">
        <v>57</v>
      </c>
      <c r="N268">
        <f t="shared" si="18"/>
        <v>3249</v>
      </c>
      <c r="O268">
        <v>0.32600000000000001</v>
      </c>
      <c r="S268">
        <f t="shared" si="19"/>
        <v>0</v>
      </c>
      <c r="T268">
        <v>0</v>
      </c>
      <c r="W268">
        <v>1</v>
      </c>
      <c r="X268">
        <f t="shared" si="20"/>
        <v>1</v>
      </c>
      <c r="Y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f t="shared" si="21"/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</row>
    <row r="269" spans="1:89">
      <c r="A269">
        <v>268</v>
      </c>
      <c r="B269" t="s">
        <v>354</v>
      </c>
      <c r="C269">
        <v>14103</v>
      </c>
      <c r="D269">
        <v>95</v>
      </c>
      <c r="E269">
        <v>1976</v>
      </c>
      <c r="F269" t="s">
        <v>193</v>
      </c>
      <c r="G269">
        <v>0</v>
      </c>
      <c r="H269">
        <f t="shared" ref="H269:H332" si="22">IF(G269=1,1,0)</f>
        <v>0</v>
      </c>
      <c r="I269">
        <v>1972</v>
      </c>
      <c r="J269">
        <v>0</v>
      </c>
      <c r="K269">
        <v>0</v>
      </c>
      <c r="L269">
        <v>0</v>
      </c>
      <c r="M269">
        <v>54</v>
      </c>
      <c r="N269">
        <f t="shared" si="18"/>
        <v>2916</v>
      </c>
      <c r="O269">
        <v>0.21199999999999999</v>
      </c>
      <c r="S269">
        <f t="shared" si="19"/>
        <v>0</v>
      </c>
      <c r="T269">
        <v>0</v>
      </c>
      <c r="W269">
        <v>1</v>
      </c>
      <c r="X269">
        <f t="shared" si="20"/>
        <v>1</v>
      </c>
      <c r="Y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f t="shared" si="21"/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</row>
    <row r="270" spans="1:89">
      <c r="A270">
        <v>269</v>
      </c>
      <c r="B270" t="s">
        <v>356</v>
      </c>
      <c r="C270">
        <v>4898</v>
      </c>
      <c r="D270">
        <v>95</v>
      </c>
      <c r="E270">
        <v>1976</v>
      </c>
      <c r="F270" t="s">
        <v>196</v>
      </c>
      <c r="G270">
        <v>0</v>
      </c>
      <c r="H270">
        <f t="shared" si="22"/>
        <v>0</v>
      </c>
      <c r="I270">
        <v>1956</v>
      </c>
      <c r="J270">
        <v>0</v>
      </c>
      <c r="K270">
        <v>0</v>
      </c>
      <c r="L270">
        <v>0</v>
      </c>
      <c r="M270">
        <v>46</v>
      </c>
      <c r="N270">
        <f t="shared" si="18"/>
        <v>2116</v>
      </c>
      <c r="O270">
        <v>-0.188</v>
      </c>
      <c r="S270">
        <f t="shared" si="19"/>
        <v>0</v>
      </c>
      <c r="T270">
        <v>0</v>
      </c>
      <c r="W270">
        <v>4</v>
      </c>
      <c r="X270">
        <f t="shared" si="20"/>
        <v>16</v>
      </c>
      <c r="Y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f t="shared" si="21"/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</row>
    <row r="271" spans="1:89">
      <c r="A271">
        <v>270</v>
      </c>
      <c r="B271" t="s">
        <v>419</v>
      </c>
      <c r="C271">
        <v>14508</v>
      </c>
      <c r="D271">
        <v>95</v>
      </c>
      <c r="E271">
        <v>1976</v>
      </c>
      <c r="F271" t="s">
        <v>196</v>
      </c>
      <c r="G271">
        <v>1</v>
      </c>
      <c r="H271">
        <f t="shared" si="22"/>
        <v>1</v>
      </c>
      <c r="I271">
        <v>1976</v>
      </c>
      <c r="J271">
        <v>0</v>
      </c>
      <c r="K271">
        <v>0</v>
      </c>
      <c r="L271">
        <v>0</v>
      </c>
      <c r="M271">
        <v>56</v>
      </c>
      <c r="N271">
        <f t="shared" si="18"/>
        <v>3136</v>
      </c>
      <c r="O271">
        <v>-0.30299999999999999</v>
      </c>
      <c r="S271">
        <f t="shared" si="19"/>
        <v>0</v>
      </c>
      <c r="T271">
        <v>1</v>
      </c>
      <c r="W271">
        <v>1</v>
      </c>
      <c r="X271">
        <f t="shared" si="20"/>
        <v>1</v>
      </c>
      <c r="Y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f t="shared" si="21"/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</row>
    <row r="272" spans="1:89">
      <c r="A272">
        <v>271</v>
      </c>
      <c r="B272" t="s">
        <v>359</v>
      </c>
      <c r="C272">
        <v>14105</v>
      </c>
      <c r="D272">
        <v>95</v>
      </c>
      <c r="E272">
        <v>1976</v>
      </c>
      <c r="F272" t="s">
        <v>199</v>
      </c>
      <c r="G272">
        <v>0</v>
      </c>
      <c r="H272">
        <f t="shared" si="22"/>
        <v>0</v>
      </c>
      <c r="I272">
        <v>1972</v>
      </c>
      <c r="J272">
        <v>0</v>
      </c>
      <c r="K272">
        <v>0</v>
      </c>
      <c r="L272">
        <v>0</v>
      </c>
      <c r="M272">
        <v>54</v>
      </c>
      <c r="N272">
        <f t="shared" si="18"/>
        <v>2916</v>
      </c>
      <c r="O272">
        <v>0.59399999999999997</v>
      </c>
      <c r="S272">
        <f t="shared" si="19"/>
        <v>0</v>
      </c>
      <c r="T272">
        <v>0</v>
      </c>
      <c r="W272">
        <v>1</v>
      </c>
      <c r="X272">
        <f t="shared" si="20"/>
        <v>1</v>
      </c>
      <c r="Y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f t="shared" si="21"/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</row>
    <row r="273" spans="1:89">
      <c r="A273">
        <v>272</v>
      </c>
      <c r="B273" t="s">
        <v>358</v>
      </c>
      <c r="C273">
        <v>14308</v>
      </c>
      <c r="D273">
        <v>95</v>
      </c>
      <c r="E273">
        <v>1976</v>
      </c>
      <c r="F273" t="s">
        <v>199</v>
      </c>
      <c r="G273">
        <v>1</v>
      </c>
      <c r="H273">
        <f t="shared" si="22"/>
        <v>1</v>
      </c>
      <c r="I273">
        <v>1974</v>
      </c>
      <c r="J273">
        <v>0</v>
      </c>
      <c r="K273">
        <v>0</v>
      </c>
      <c r="L273">
        <v>0</v>
      </c>
      <c r="M273">
        <v>63</v>
      </c>
      <c r="N273">
        <f t="shared" si="18"/>
        <v>3969</v>
      </c>
      <c r="O273">
        <v>-0.217</v>
      </c>
      <c r="S273">
        <f t="shared" si="19"/>
        <v>0</v>
      </c>
      <c r="T273">
        <v>1</v>
      </c>
      <c r="W273">
        <v>1</v>
      </c>
      <c r="X273">
        <f t="shared" si="20"/>
        <v>1</v>
      </c>
      <c r="Y273">
        <v>1</v>
      </c>
      <c r="AA273">
        <v>0</v>
      </c>
      <c r="AB273">
        <v>9</v>
      </c>
      <c r="AC273">
        <v>0</v>
      </c>
      <c r="AD273">
        <v>0</v>
      </c>
      <c r="AE273">
        <v>1</v>
      </c>
      <c r="AF273">
        <f t="shared" si="21"/>
        <v>1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</row>
    <row r="274" spans="1:89">
      <c r="A274">
        <v>273</v>
      </c>
      <c r="B274" t="s">
        <v>203</v>
      </c>
      <c r="C274">
        <v>1252</v>
      </c>
      <c r="D274">
        <v>95</v>
      </c>
      <c r="E274">
        <v>1976</v>
      </c>
      <c r="F274" t="s">
        <v>202</v>
      </c>
      <c r="G274">
        <v>1</v>
      </c>
      <c r="H274">
        <f t="shared" si="22"/>
        <v>1</v>
      </c>
      <c r="I274">
        <v>1960</v>
      </c>
      <c r="J274">
        <v>0</v>
      </c>
      <c r="K274">
        <v>0</v>
      </c>
      <c r="L274">
        <v>0</v>
      </c>
      <c r="M274">
        <v>63</v>
      </c>
      <c r="N274">
        <f t="shared" si="18"/>
        <v>3969</v>
      </c>
      <c r="O274">
        <v>-0.32900000000000001</v>
      </c>
      <c r="S274">
        <f t="shared" si="19"/>
        <v>0</v>
      </c>
      <c r="T274">
        <v>1</v>
      </c>
      <c r="W274">
        <v>3.5</v>
      </c>
      <c r="X274">
        <f t="shared" si="20"/>
        <v>12.25</v>
      </c>
      <c r="Y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f t="shared" si="21"/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</row>
    <row r="275" spans="1:89">
      <c r="A275">
        <v>274</v>
      </c>
      <c r="B275" t="s">
        <v>204</v>
      </c>
      <c r="C275">
        <v>10450</v>
      </c>
      <c r="D275">
        <v>95</v>
      </c>
      <c r="E275">
        <v>1976</v>
      </c>
      <c r="F275" t="s">
        <v>202</v>
      </c>
      <c r="G275">
        <v>0</v>
      </c>
      <c r="H275">
        <f t="shared" si="22"/>
        <v>0</v>
      </c>
      <c r="I275">
        <v>1946</v>
      </c>
      <c r="J275">
        <v>0</v>
      </c>
      <c r="K275">
        <v>0</v>
      </c>
      <c r="L275">
        <v>0</v>
      </c>
      <c r="M275">
        <v>50</v>
      </c>
      <c r="N275">
        <f t="shared" si="18"/>
        <v>2500</v>
      </c>
      <c r="O275">
        <v>0.13900000000000001</v>
      </c>
      <c r="Q275" s="2"/>
      <c r="S275">
        <f t="shared" si="19"/>
        <v>0</v>
      </c>
      <c r="T275">
        <v>0</v>
      </c>
      <c r="W275">
        <v>5.5</v>
      </c>
      <c r="X275">
        <f t="shared" si="20"/>
        <v>30.25</v>
      </c>
      <c r="Y275">
        <v>1</v>
      </c>
      <c r="AA275">
        <v>11</v>
      </c>
      <c r="AB275">
        <v>2</v>
      </c>
      <c r="AC275">
        <v>0</v>
      </c>
      <c r="AD275">
        <v>0</v>
      </c>
      <c r="AE275">
        <v>0</v>
      </c>
      <c r="AF275">
        <f t="shared" si="21"/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</row>
    <row r="276" spans="1:89">
      <c r="A276">
        <v>275</v>
      </c>
      <c r="B276" t="s">
        <v>208</v>
      </c>
      <c r="C276">
        <v>14073</v>
      </c>
      <c r="D276">
        <v>95</v>
      </c>
      <c r="E276">
        <v>1976</v>
      </c>
      <c r="F276" t="s">
        <v>205</v>
      </c>
      <c r="G276">
        <v>1</v>
      </c>
      <c r="H276">
        <f t="shared" si="22"/>
        <v>1</v>
      </c>
      <c r="I276">
        <v>1976</v>
      </c>
      <c r="J276">
        <v>0</v>
      </c>
      <c r="K276">
        <v>0</v>
      </c>
      <c r="L276">
        <v>0</v>
      </c>
      <c r="M276">
        <v>52</v>
      </c>
      <c r="N276">
        <f t="shared" si="18"/>
        <v>2704</v>
      </c>
      <c r="O276">
        <v>-0.47799999999999998</v>
      </c>
      <c r="S276">
        <f t="shared" si="19"/>
        <v>0</v>
      </c>
      <c r="T276">
        <v>1</v>
      </c>
      <c r="W276">
        <v>1</v>
      </c>
      <c r="X276">
        <f t="shared" si="20"/>
        <v>1</v>
      </c>
      <c r="Y276">
        <v>1</v>
      </c>
      <c r="AA276">
        <v>3</v>
      </c>
      <c r="AB276">
        <v>3</v>
      </c>
      <c r="AC276">
        <v>0</v>
      </c>
      <c r="AD276">
        <v>0</v>
      </c>
      <c r="AE276">
        <v>0</v>
      </c>
      <c r="AF276">
        <f t="shared" si="21"/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</row>
    <row r="277" spans="1:89">
      <c r="A277">
        <v>276</v>
      </c>
      <c r="B277" t="s">
        <v>361</v>
      </c>
      <c r="C277">
        <v>14304</v>
      </c>
      <c r="D277">
        <v>95</v>
      </c>
      <c r="E277">
        <v>1976</v>
      </c>
      <c r="F277" t="s">
        <v>205</v>
      </c>
      <c r="G277">
        <v>1</v>
      </c>
      <c r="H277">
        <f t="shared" si="22"/>
        <v>1</v>
      </c>
      <c r="I277">
        <v>1974</v>
      </c>
      <c r="J277">
        <v>0</v>
      </c>
      <c r="K277">
        <v>0</v>
      </c>
      <c r="L277">
        <v>0</v>
      </c>
      <c r="M277">
        <v>68</v>
      </c>
      <c r="N277">
        <f t="shared" si="18"/>
        <v>4624</v>
      </c>
      <c r="O277">
        <v>-0.218</v>
      </c>
      <c r="S277">
        <f t="shared" si="19"/>
        <v>0</v>
      </c>
      <c r="T277">
        <v>0</v>
      </c>
      <c r="W277">
        <v>1</v>
      </c>
      <c r="X277">
        <f t="shared" si="20"/>
        <v>1</v>
      </c>
      <c r="Y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f t="shared" si="21"/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</row>
    <row r="278" spans="1:89">
      <c r="A278">
        <v>277</v>
      </c>
      <c r="B278" t="s">
        <v>363</v>
      </c>
      <c r="C278">
        <v>12101</v>
      </c>
      <c r="D278">
        <v>95</v>
      </c>
      <c r="E278">
        <v>1976</v>
      </c>
      <c r="F278" t="s">
        <v>209</v>
      </c>
      <c r="G278">
        <v>0</v>
      </c>
      <c r="H278">
        <f t="shared" si="22"/>
        <v>0</v>
      </c>
      <c r="I278">
        <v>1968</v>
      </c>
      <c r="J278">
        <v>0</v>
      </c>
      <c r="K278">
        <v>0</v>
      </c>
      <c r="L278">
        <v>0</v>
      </c>
      <c r="M278">
        <v>50</v>
      </c>
      <c r="N278">
        <f t="shared" si="18"/>
        <v>2500</v>
      </c>
      <c r="O278">
        <v>0.254</v>
      </c>
      <c r="S278">
        <f t="shared" si="19"/>
        <v>0</v>
      </c>
      <c r="T278">
        <v>0</v>
      </c>
      <c r="W278">
        <v>2</v>
      </c>
      <c r="X278">
        <f t="shared" si="20"/>
        <v>4</v>
      </c>
      <c r="Y278">
        <v>1</v>
      </c>
      <c r="AA278">
        <v>0</v>
      </c>
      <c r="AB278">
        <v>2</v>
      </c>
      <c r="AC278">
        <v>0</v>
      </c>
      <c r="AD278">
        <v>0</v>
      </c>
      <c r="AE278">
        <v>0</v>
      </c>
      <c r="AF278">
        <f t="shared" si="21"/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</row>
    <row r="279" spans="1:89">
      <c r="A279">
        <v>278</v>
      </c>
      <c r="B279" t="s">
        <v>364</v>
      </c>
      <c r="C279">
        <v>14100</v>
      </c>
      <c r="D279">
        <v>95</v>
      </c>
      <c r="E279">
        <v>1976</v>
      </c>
      <c r="F279" t="s">
        <v>209</v>
      </c>
      <c r="G279">
        <v>0</v>
      </c>
      <c r="H279">
        <f t="shared" si="22"/>
        <v>0</v>
      </c>
      <c r="I279">
        <v>1972</v>
      </c>
      <c r="J279">
        <v>0</v>
      </c>
      <c r="K279">
        <v>0</v>
      </c>
      <c r="L279">
        <v>0</v>
      </c>
      <c r="M279">
        <v>52</v>
      </c>
      <c r="N279">
        <f t="shared" si="18"/>
        <v>2704</v>
      </c>
      <c r="O279">
        <v>0.435</v>
      </c>
      <c r="S279">
        <f t="shared" si="19"/>
        <v>0</v>
      </c>
      <c r="T279">
        <v>0</v>
      </c>
      <c r="W279">
        <v>1</v>
      </c>
      <c r="X279">
        <f t="shared" si="20"/>
        <v>1</v>
      </c>
      <c r="Y279">
        <v>1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f t="shared" si="21"/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</row>
    <row r="280" spans="1:89">
      <c r="A280">
        <v>279</v>
      </c>
      <c r="B280" t="s">
        <v>420</v>
      </c>
      <c r="C280">
        <v>11203</v>
      </c>
      <c r="D280">
        <v>95</v>
      </c>
      <c r="E280">
        <v>1976</v>
      </c>
      <c r="F280" t="s">
        <v>212</v>
      </c>
      <c r="G280">
        <v>0</v>
      </c>
      <c r="H280">
        <f t="shared" si="22"/>
        <v>0</v>
      </c>
      <c r="I280">
        <v>1966</v>
      </c>
      <c r="J280">
        <v>0</v>
      </c>
      <c r="K280">
        <v>0</v>
      </c>
      <c r="L280">
        <v>0</v>
      </c>
      <c r="M280">
        <v>54</v>
      </c>
      <c r="N280">
        <f t="shared" si="18"/>
        <v>2916</v>
      </c>
      <c r="O280">
        <v>5.0999999999999997E-2</v>
      </c>
      <c r="S280">
        <f t="shared" si="19"/>
        <v>0</v>
      </c>
      <c r="T280">
        <v>0</v>
      </c>
      <c r="W280">
        <v>2</v>
      </c>
      <c r="X280">
        <f t="shared" si="20"/>
        <v>4</v>
      </c>
      <c r="Y280">
        <v>1</v>
      </c>
      <c r="AA280">
        <v>2</v>
      </c>
      <c r="AB280">
        <v>4</v>
      </c>
      <c r="AC280">
        <v>0</v>
      </c>
      <c r="AD280">
        <v>0</v>
      </c>
      <c r="AE280">
        <v>0</v>
      </c>
      <c r="AF280">
        <f t="shared" si="21"/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</row>
    <row r="281" spans="1:89">
      <c r="A281">
        <v>280</v>
      </c>
      <c r="B281" t="s">
        <v>366</v>
      </c>
      <c r="C281">
        <v>12107</v>
      </c>
      <c r="D281">
        <v>95</v>
      </c>
      <c r="E281">
        <v>1976</v>
      </c>
      <c r="F281" t="s">
        <v>212</v>
      </c>
      <c r="G281">
        <v>0</v>
      </c>
      <c r="H281">
        <f t="shared" si="22"/>
        <v>0</v>
      </c>
      <c r="I281">
        <v>1968</v>
      </c>
      <c r="J281">
        <v>0</v>
      </c>
      <c r="K281">
        <v>0</v>
      </c>
      <c r="L281">
        <v>0</v>
      </c>
      <c r="M281">
        <v>55</v>
      </c>
      <c r="N281">
        <f t="shared" si="18"/>
        <v>3025</v>
      </c>
      <c r="O281">
        <v>0.11700000000000001</v>
      </c>
      <c r="S281">
        <f t="shared" si="19"/>
        <v>0</v>
      </c>
      <c r="T281">
        <v>0</v>
      </c>
      <c r="W281">
        <v>2</v>
      </c>
      <c r="X281">
        <f t="shared" si="20"/>
        <v>4</v>
      </c>
      <c r="Y281">
        <v>1</v>
      </c>
      <c r="AA281">
        <v>0</v>
      </c>
      <c r="AB281">
        <v>6</v>
      </c>
      <c r="AC281">
        <v>0</v>
      </c>
      <c r="AD281">
        <v>0</v>
      </c>
      <c r="AE281">
        <v>0</v>
      </c>
      <c r="AF281">
        <f t="shared" si="21"/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</row>
    <row r="282" spans="1:89">
      <c r="A282">
        <v>281</v>
      </c>
      <c r="B282" t="s">
        <v>421</v>
      </c>
      <c r="C282">
        <v>13050</v>
      </c>
      <c r="D282">
        <v>95</v>
      </c>
      <c r="E282">
        <v>1976</v>
      </c>
      <c r="F282" t="s">
        <v>215</v>
      </c>
      <c r="G282">
        <v>0</v>
      </c>
      <c r="H282">
        <f t="shared" si="22"/>
        <v>0</v>
      </c>
      <c r="I282">
        <v>1976</v>
      </c>
      <c r="J282">
        <v>0</v>
      </c>
      <c r="K282">
        <v>0</v>
      </c>
      <c r="L282">
        <v>0</v>
      </c>
      <c r="M282">
        <v>53</v>
      </c>
      <c r="N282">
        <f t="shared" si="18"/>
        <v>2809</v>
      </c>
      <c r="O282">
        <v>2.5000000000000001E-2</v>
      </c>
      <c r="S282">
        <f t="shared" si="19"/>
        <v>0</v>
      </c>
      <c r="T282">
        <v>0</v>
      </c>
      <c r="W282">
        <v>1</v>
      </c>
      <c r="X282">
        <f t="shared" si="20"/>
        <v>1</v>
      </c>
      <c r="Y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f t="shared" si="21"/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</row>
    <row r="283" spans="1:89">
      <c r="A283">
        <v>282</v>
      </c>
      <c r="B283" t="s">
        <v>368</v>
      </c>
      <c r="C283">
        <v>10557</v>
      </c>
      <c r="D283">
        <v>95</v>
      </c>
      <c r="E283">
        <v>1976</v>
      </c>
      <c r="F283" t="s">
        <v>215</v>
      </c>
      <c r="G283">
        <v>0</v>
      </c>
      <c r="H283">
        <f t="shared" si="22"/>
        <v>0</v>
      </c>
      <c r="I283">
        <v>1968</v>
      </c>
      <c r="J283">
        <v>0</v>
      </c>
      <c r="K283">
        <v>0</v>
      </c>
      <c r="L283">
        <v>0</v>
      </c>
      <c r="M283">
        <v>54</v>
      </c>
      <c r="N283">
        <f t="shared" si="18"/>
        <v>2916</v>
      </c>
      <c r="O283">
        <v>0.10100000000000001</v>
      </c>
      <c r="S283">
        <f t="shared" si="19"/>
        <v>0</v>
      </c>
      <c r="T283">
        <v>0</v>
      </c>
      <c r="W283">
        <v>2</v>
      </c>
      <c r="X283">
        <f t="shared" si="20"/>
        <v>4</v>
      </c>
      <c r="Y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f t="shared" si="21"/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</row>
    <row r="284" spans="1:89">
      <c r="A284">
        <v>283</v>
      </c>
      <c r="B284" t="s">
        <v>422</v>
      </c>
      <c r="C284">
        <v>14500</v>
      </c>
      <c r="D284">
        <v>95</v>
      </c>
      <c r="E284">
        <v>1976</v>
      </c>
      <c r="F284" t="s">
        <v>218</v>
      </c>
      <c r="G284">
        <v>0</v>
      </c>
      <c r="H284">
        <f t="shared" si="22"/>
        <v>0</v>
      </c>
      <c r="I284">
        <v>1976</v>
      </c>
      <c r="J284">
        <v>0</v>
      </c>
      <c r="K284">
        <v>0</v>
      </c>
      <c r="L284">
        <v>0</v>
      </c>
      <c r="M284">
        <v>58</v>
      </c>
      <c r="N284">
        <f t="shared" si="18"/>
        <v>3364</v>
      </c>
      <c r="O284">
        <v>2.1000000000000001E-2</v>
      </c>
      <c r="S284">
        <f t="shared" si="19"/>
        <v>0</v>
      </c>
      <c r="T284">
        <v>0</v>
      </c>
      <c r="W284">
        <v>1</v>
      </c>
      <c r="X284">
        <f t="shared" si="20"/>
        <v>1</v>
      </c>
      <c r="Y284">
        <v>1</v>
      </c>
      <c r="AA284">
        <v>0</v>
      </c>
      <c r="AB284">
        <v>6</v>
      </c>
      <c r="AC284">
        <v>0</v>
      </c>
      <c r="AD284">
        <v>0</v>
      </c>
      <c r="AE284">
        <v>0</v>
      </c>
      <c r="AF284">
        <f t="shared" si="21"/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</row>
    <row r="285" spans="1:89">
      <c r="A285">
        <v>284</v>
      </c>
      <c r="B285" t="s">
        <v>369</v>
      </c>
      <c r="C285">
        <v>10818</v>
      </c>
      <c r="D285">
        <v>95</v>
      </c>
      <c r="E285">
        <v>1976</v>
      </c>
      <c r="F285" t="s">
        <v>218</v>
      </c>
      <c r="G285">
        <v>1</v>
      </c>
      <c r="H285">
        <f t="shared" si="22"/>
        <v>1</v>
      </c>
      <c r="I285">
        <v>1960</v>
      </c>
      <c r="J285">
        <v>0</v>
      </c>
      <c r="K285">
        <v>0</v>
      </c>
      <c r="L285">
        <v>0</v>
      </c>
      <c r="M285">
        <v>54</v>
      </c>
      <c r="N285">
        <f t="shared" si="18"/>
        <v>2916</v>
      </c>
      <c r="O285">
        <v>-0.34</v>
      </c>
      <c r="S285">
        <f t="shared" si="19"/>
        <v>0</v>
      </c>
      <c r="T285">
        <v>1</v>
      </c>
      <c r="W285">
        <v>3</v>
      </c>
      <c r="X285">
        <f t="shared" si="20"/>
        <v>9</v>
      </c>
      <c r="Y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f t="shared" si="21"/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</row>
    <row r="286" spans="1:89">
      <c r="A286">
        <v>285</v>
      </c>
      <c r="B286" t="s">
        <v>370</v>
      </c>
      <c r="C286">
        <v>9369</v>
      </c>
      <c r="D286">
        <v>95</v>
      </c>
      <c r="E286">
        <v>1976</v>
      </c>
      <c r="F286" t="s">
        <v>221</v>
      </c>
      <c r="G286">
        <v>0</v>
      </c>
      <c r="H286">
        <f t="shared" si="22"/>
        <v>0</v>
      </c>
      <c r="I286">
        <v>1954</v>
      </c>
      <c r="J286">
        <v>0</v>
      </c>
      <c r="K286">
        <v>0</v>
      </c>
      <c r="L286">
        <v>0</v>
      </c>
      <c r="M286">
        <v>63</v>
      </c>
      <c r="N286">
        <f t="shared" si="18"/>
        <v>3969</v>
      </c>
      <c r="O286">
        <v>0.40699999999999997</v>
      </c>
      <c r="S286">
        <f t="shared" si="19"/>
        <v>0</v>
      </c>
      <c r="T286">
        <v>0</v>
      </c>
      <c r="W286">
        <v>4</v>
      </c>
      <c r="X286">
        <f t="shared" si="20"/>
        <v>16</v>
      </c>
      <c r="Y286">
        <v>1</v>
      </c>
      <c r="AA286">
        <v>5</v>
      </c>
      <c r="AB286">
        <v>0</v>
      </c>
      <c r="AC286">
        <v>0</v>
      </c>
      <c r="AD286">
        <v>0</v>
      </c>
      <c r="AE286">
        <v>1</v>
      </c>
      <c r="AF286">
        <f t="shared" si="21"/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</row>
    <row r="287" spans="1:89">
      <c r="A287">
        <v>286</v>
      </c>
      <c r="B287" t="s">
        <v>371</v>
      </c>
      <c r="C287">
        <v>11204</v>
      </c>
      <c r="D287">
        <v>95</v>
      </c>
      <c r="E287">
        <v>1976</v>
      </c>
      <c r="F287" t="s">
        <v>221</v>
      </c>
      <c r="G287">
        <v>1</v>
      </c>
      <c r="H287">
        <f t="shared" si="22"/>
        <v>1</v>
      </c>
      <c r="I287">
        <v>1966</v>
      </c>
      <c r="J287">
        <v>0</v>
      </c>
      <c r="K287">
        <v>0</v>
      </c>
      <c r="L287">
        <v>0</v>
      </c>
      <c r="M287">
        <v>71</v>
      </c>
      <c r="N287">
        <f t="shared" si="18"/>
        <v>5041</v>
      </c>
      <c r="O287">
        <v>-0.25900000000000001</v>
      </c>
      <c r="S287">
        <f t="shared" si="19"/>
        <v>0</v>
      </c>
      <c r="T287">
        <v>1</v>
      </c>
      <c r="W287">
        <v>2.5</v>
      </c>
      <c r="X287">
        <f t="shared" si="20"/>
        <v>6.25</v>
      </c>
      <c r="Y287">
        <v>1</v>
      </c>
      <c r="AA287">
        <v>0</v>
      </c>
      <c r="AB287">
        <v>6</v>
      </c>
      <c r="AC287">
        <v>0</v>
      </c>
      <c r="AD287">
        <v>0</v>
      </c>
      <c r="AE287">
        <v>1</v>
      </c>
      <c r="AF287">
        <f t="shared" si="21"/>
        <v>1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</row>
    <row r="288" spans="1:89">
      <c r="A288">
        <v>287</v>
      </c>
      <c r="B288" t="s">
        <v>373</v>
      </c>
      <c r="C288">
        <v>6256</v>
      </c>
      <c r="D288">
        <v>95</v>
      </c>
      <c r="E288">
        <v>1976</v>
      </c>
      <c r="F288" t="s">
        <v>223</v>
      </c>
      <c r="G288">
        <v>1</v>
      </c>
      <c r="H288">
        <f t="shared" si="22"/>
        <v>1</v>
      </c>
      <c r="I288">
        <v>1962</v>
      </c>
      <c r="J288">
        <v>0</v>
      </c>
      <c r="K288">
        <v>0</v>
      </c>
      <c r="L288">
        <v>0</v>
      </c>
      <c r="M288">
        <v>53</v>
      </c>
      <c r="N288">
        <f t="shared" si="18"/>
        <v>2809</v>
      </c>
      <c r="O288">
        <v>-0.55700000000000005</v>
      </c>
      <c r="S288">
        <f t="shared" si="19"/>
        <v>0</v>
      </c>
      <c r="T288">
        <v>1</v>
      </c>
      <c r="W288">
        <v>3</v>
      </c>
      <c r="X288">
        <f t="shared" si="20"/>
        <v>9</v>
      </c>
      <c r="Y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f t="shared" si="21"/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</row>
    <row r="289" spans="1:89">
      <c r="A289">
        <v>288</v>
      </c>
      <c r="B289" t="s">
        <v>372</v>
      </c>
      <c r="C289">
        <v>13000</v>
      </c>
      <c r="D289">
        <v>95</v>
      </c>
      <c r="E289">
        <v>1976</v>
      </c>
      <c r="F289" t="s">
        <v>223</v>
      </c>
      <c r="G289">
        <v>1</v>
      </c>
      <c r="H289">
        <f t="shared" si="22"/>
        <v>1</v>
      </c>
      <c r="I289">
        <v>1972</v>
      </c>
      <c r="J289">
        <v>0</v>
      </c>
      <c r="K289">
        <v>0</v>
      </c>
      <c r="L289">
        <v>0</v>
      </c>
      <c r="M289">
        <v>57</v>
      </c>
      <c r="N289">
        <f t="shared" si="18"/>
        <v>3249</v>
      </c>
      <c r="O289">
        <v>-0.70399999999999996</v>
      </c>
      <c r="S289">
        <f t="shared" si="19"/>
        <v>0</v>
      </c>
      <c r="T289">
        <v>1</v>
      </c>
      <c r="W289">
        <v>1</v>
      </c>
      <c r="X289">
        <f t="shared" si="20"/>
        <v>1</v>
      </c>
      <c r="Y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f t="shared" si="21"/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</row>
    <row r="290" spans="1:89">
      <c r="A290">
        <v>289</v>
      </c>
      <c r="B290" t="s">
        <v>423</v>
      </c>
      <c r="C290">
        <v>14509</v>
      </c>
      <c r="D290">
        <v>95</v>
      </c>
      <c r="E290">
        <v>1976</v>
      </c>
      <c r="F290" t="s">
        <v>226</v>
      </c>
      <c r="G290">
        <v>1</v>
      </c>
      <c r="H290">
        <f t="shared" si="22"/>
        <v>1</v>
      </c>
      <c r="I290">
        <v>1976</v>
      </c>
      <c r="J290">
        <v>0</v>
      </c>
      <c r="K290">
        <v>0</v>
      </c>
      <c r="L290">
        <v>0</v>
      </c>
      <c r="M290">
        <v>53</v>
      </c>
      <c r="N290">
        <f t="shared" si="18"/>
        <v>2809</v>
      </c>
      <c r="O290">
        <v>-0.28899999999999998</v>
      </c>
      <c r="S290">
        <f t="shared" si="19"/>
        <v>0</v>
      </c>
      <c r="T290">
        <v>0</v>
      </c>
      <c r="W290">
        <v>1</v>
      </c>
      <c r="X290">
        <f t="shared" si="20"/>
        <v>1</v>
      </c>
      <c r="Y290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f t="shared" si="21"/>
        <v>1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</row>
    <row r="291" spans="1:89">
      <c r="A291">
        <v>290</v>
      </c>
      <c r="B291" t="s">
        <v>374</v>
      </c>
      <c r="C291">
        <v>11200</v>
      </c>
      <c r="D291">
        <v>95</v>
      </c>
      <c r="E291">
        <v>1976</v>
      </c>
      <c r="F291" t="s">
        <v>226</v>
      </c>
      <c r="G291">
        <v>0</v>
      </c>
      <c r="H291">
        <f t="shared" si="22"/>
        <v>0</v>
      </c>
      <c r="I291">
        <v>1966</v>
      </c>
      <c r="J291">
        <v>0</v>
      </c>
      <c r="K291">
        <v>0</v>
      </c>
      <c r="L291">
        <v>0</v>
      </c>
      <c r="M291">
        <v>62</v>
      </c>
      <c r="N291">
        <f t="shared" si="18"/>
        <v>3844</v>
      </c>
      <c r="O291">
        <v>0.25600000000000001</v>
      </c>
      <c r="S291">
        <f t="shared" si="19"/>
        <v>0</v>
      </c>
      <c r="T291">
        <v>0</v>
      </c>
      <c r="W291">
        <v>2</v>
      </c>
      <c r="X291">
        <f t="shared" si="20"/>
        <v>4</v>
      </c>
      <c r="Y291">
        <v>0</v>
      </c>
      <c r="AA291">
        <v>0</v>
      </c>
      <c r="AB291">
        <v>0</v>
      </c>
      <c r="AC291">
        <v>0</v>
      </c>
      <c r="AD291">
        <v>1</v>
      </c>
      <c r="AE291">
        <v>1</v>
      </c>
      <c r="AF291">
        <f t="shared" si="21"/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</row>
    <row r="292" spans="1:89">
      <c r="A292">
        <v>291</v>
      </c>
      <c r="B292" t="s">
        <v>230</v>
      </c>
      <c r="C292">
        <v>10823</v>
      </c>
      <c r="D292">
        <v>95</v>
      </c>
      <c r="E292">
        <v>1976</v>
      </c>
      <c r="F292" t="s">
        <v>229</v>
      </c>
      <c r="G292">
        <v>0</v>
      </c>
      <c r="H292">
        <f t="shared" si="22"/>
        <v>0</v>
      </c>
      <c r="I292">
        <v>1961</v>
      </c>
      <c r="J292">
        <v>0</v>
      </c>
      <c r="K292">
        <v>0</v>
      </c>
      <c r="L292">
        <v>0</v>
      </c>
      <c r="M292">
        <v>55</v>
      </c>
      <c r="N292">
        <f t="shared" si="18"/>
        <v>3025</v>
      </c>
      <c r="O292">
        <v>0.40500000000000003</v>
      </c>
      <c r="S292">
        <f t="shared" si="19"/>
        <v>0</v>
      </c>
      <c r="T292">
        <v>0</v>
      </c>
      <c r="W292">
        <v>2.5</v>
      </c>
      <c r="X292">
        <f t="shared" si="20"/>
        <v>6.25</v>
      </c>
      <c r="Y292">
        <v>0</v>
      </c>
      <c r="AA292">
        <v>0</v>
      </c>
      <c r="AB292">
        <v>0</v>
      </c>
      <c r="AC292">
        <v>0</v>
      </c>
      <c r="AD292">
        <v>1</v>
      </c>
      <c r="AE292">
        <v>1</v>
      </c>
      <c r="AF292">
        <f t="shared" si="21"/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</row>
    <row r="293" spans="1:89">
      <c r="A293">
        <v>292</v>
      </c>
      <c r="B293" t="s">
        <v>376</v>
      </c>
      <c r="C293">
        <v>660</v>
      </c>
      <c r="D293">
        <v>95</v>
      </c>
      <c r="E293">
        <v>1976</v>
      </c>
      <c r="F293" t="s">
        <v>229</v>
      </c>
      <c r="G293">
        <v>1</v>
      </c>
      <c r="H293">
        <f t="shared" si="22"/>
        <v>1</v>
      </c>
      <c r="I293">
        <v>1970</v>
      </c>
      <c r="J293">
        <v>0</v>
      </c>
      <c r="K293">
        <v>0</v>
      </c>
      <c r="L293">
        <v>0</v>
      </c>
      <c r="M293">
        <v>57</v>
      </c>
      <c r="N293">
        <f t="shared" si="18"/>
        <v>3249</v>
      </c>
      <c r="O293">
        <v>-0.14199999999999999</v>
      </c>
      <c r="S293">
        <f t="shared" si="19"/>
        <v>0</v>
      </c>
      <c r="T293">
        <v>1</v>
      </c>
      <c r="W293">
        <v>2</v>
      </c>
      <c r="X293">
        <f t="shared" si="20"/>
        <v>4</v>
      </c>
      <c r="Y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f t="shared" si="21"/>
        <v>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</row>
    <row r="294" spans="1:89">
      <c r="A294">
        <v>293</v>
      </c>
      <c r="B294" t="s">
        <v>378</v>
      </c>
      <c r="C294">
        <v>14303</v>
      </c>
      <c r="D294">
        <v>95</v>
      </c>
      <c r="E294">
        <v>1976</v>
      </c>
      <c r="F294" t="s">
        <v>232</v>
      </c>
      <c r="G294">
        <v>0</v>
      </c>
      <c r="H294">
        <f t="shared" si="22"/>
        <v>0</v>
      </c>
      <c r="I294">
        <v>1974</v>
      </c>
      <c r="J294">
        <v>0</v>
      </c>
      <c r="K294">
        <v>0</v>
      </c>
      <c r="L294">
        <v>0</v>
      </c>
      <c r="M294">
        <v>50</v>
      </c>
      <c r="N294">
        <f t="shared" si="18"/>
        <v>2500</v>
      </c>
      <c r="O294">
        <v>0.46100000000000002</v>
      </c>
      <c r="S294">
        <f t="shared" si="19"/>
        <v>0</v>
      </c>
      <c r="T294">
        <v>0</v>
      </c>
      <c r="W294">
        <v>1</v>
      </c>
      <c r="X294">
        <f t="shared" si="20"/>
        <v>1</v>
      </c>
      <c r="Y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f t="shared" si="21"/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</row>
    <row r="295" spans="1:89">
      <c r="A295">
        <v>294</v>
      </c>
      <c r="B295" t="s">
        <v>424</v>
      </c>
      <c r="C295">
        <v>14503</v>
      </c>
      <c r="D295">
        <v>95</v>
      </c>
      <c r="E295">
        <v>1976</v>
      </c>
      <c r="F295" t="s">
        <v>232</v>
      </c>
      <c r="G295">
        <v>0</v>
      </c>
      <c r="H295">
        <f t="shared" si="22"/>
        <v>0</v>
      </c>
      <c r="I295">
        <v>1976</v>
      </c>
      <c r="J295">
        <v>0</v>
      </c>
      <c r="K295">
        <v>0</v>
      </c>
      <c r="L295">
        <v>0</v>
      </c>
      <c r="M295">
        <v>56</v>
      </c>
      <c r="N295">
        <f t="shared" si="18"/>
        <v>3136</v>
      </c>
      <c r="O295">
        <v>0.40100000000000002</v>
      </c>
      <c r="S295">
        <f t="shared" si="19"/>
        <v>0</v>
      </c>
      <c r="T295">
        <v>0</v>
      </c>
      <c r="W295">
        <v>1</v>
      </c>
      <c r="X295">
        <f t="shared" si="20"/>
        <v>1</v>
      </c>
      <c r="Y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f t="shared" si="21"/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</row>
    <row r="296" spans="1:89">
      <c r="A296">
        <v>295</v>
      </c>
      <c r="B296" t="s">
        <v>379</v>
      </c>
      <c r="C296">
        <v>10562</v>
      </c>
      <c r="D296">
        <v>95</v>
      </c>
      <c r="E296">
        <v>1976</v>
      </c>
      <c r="F296" t="s">
        <v>235</v>
      </c>
      <c r="G296">
        <v>0</v>
      </c>
      <c r="H296">
        <f t="shared" si="22"/>
        <v>0</v>
      </c>
      <c r="I296">
        <v>1972</v>
      </c>
      <c r="J296">
        <v>0</v>
      </c>
      <c r="K296">
        <v>0</v>
      </c>
      <c r="L296">
        <v>0</v>
      </c>
      <c r="M296">
        <v>52</v>
      </c>
      <c r="N296">
        <f t="shared" si="18"/>
        <v>2704</v>
      </c>
      <c r="O296">
        <v>2.3E-2</v>
      </c>
      <c r="S296">
        <f t="shared" si="19"/>
        <v>0</v>
      </c>
      <c r="T296">
        <v>0</v>
      </c>
      <c r="W296">
        <v>1.5</v>
      </c>
      <c r="X296">
        <f t="shared" si="20"/>
        <v>2.25</v>
      </c>
      <c r="Y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f t="shared" si="21"/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</row>
    <row r="297" spans="1:89">
      <c r="A297">
        <v>296</v>
      </c>
      <c r="B297" t="s">
        <v>380</v>
      </c>
      <c r="C297">
        <v>14307</v>
      </c>
      <c r="D297">
        <v>95</v>
      </c>
      <c r="E297">
        <v>1976</v>
      </c>
      <c r="F297" t="s">
        <v>235</v>
      </c>
      <c r="G297">
        <v>1</v>
      </c>
      <c r="H297">
        <f t="shared" si="22"/>
        <v>1</v>
      </c>
      <c r="I297">
        <v>1974</v>
      </c>
      <c r="J297">
        <v>0</v>
      </c>
      <c r="K297">
        <v>0</v>
      </c>
      <c r="L297">
        <v>0</v>
      </c>
      <c r="M297">
        <v>52</v>
      </c>
      <c r="N297">
        <f t="shared" si="18"/>
        <v>2704</v>
      </c>
      <c r="O297">
        <v>-0.35299999999999998</v>
      </c>
      <c r="S297">
        <f t="shared" si="19"/>
        <v>0</v>
      </c>
      <c r="T297">
        <v>1</v>
      </c>
      <c r="W297">
        <v>1</v>
      </c>
      <c r="X297">
        <f t="shared" si="20"/>
        <v>1</v>
      </c>
      <c r="Y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f t="shared" si="21"/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</row>
    <row r="298" spans="1:89">
      <c r="A298">
        <v>297</v>
      </c>
      <c r="B298" t="s">
        <v>381</v>
      </c>
      <c r="C298">
        <v>10802</v>
      </c>
      <c r="D298">
        <v>95</v>
      </c>
      <c r="E298">
        <v>1976</v>
      </c>
      <c r="F298" t="s">
        <v>237</v>
      </c>
      <c r="G298">
        <v>328</v>
      </c>
      <c r="I298">
        <v>1966</v>
      </c>
      <c r="J298">
        <v>0</v>
      </c>
      <c r="K298">
        <v>0</v>
      </c>
      <c r="L298">
        <v>0</v>
      </c>
      <c r="M298">
        <v>58</v>
      </c>
      <c r="N298">
        <f t="shared" si="18"/>
        <v>3364</v>
      </c>
      <c r="O298">
        <v>0.159</v>
      </c>
      <c r="S298">
        <f t="shared" si="19"/>
        <v>0</v>
      </c>
      <c r="T298">
        <v>1</v>
      </c>
      <c r="W298">
        <v>2.5</v>
      </c>
      <c r="X298">
        <f t="shared" si="20"/>
        <v>6.25</v>
      </c>
      <c r="Y298">
        <v>1</v>
      </c>
      <c r="AA298">
        <v>17</v>
      </c>
      <c r="AB298">
        <v>0</v>
      </c>
      <c r="AC298">
        <v>0</v>
      </c>
      <c r="AD298">
        <v>0</v>
      </c>
      <c r="AE298">
        <v>1</v>
      </c>
      <c r="AF298">
        <f t="shared" si="21"/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</row>
    <row r="299" spans="1:89">
      <c r="A299">
        <v>298</v>
      </c>
      <c r="B299" t="s">
        <v>425</v>
      </c>
      <c r="C299">
        <v>11048</v>
      </c>
      <c r="D299">
        <v>95</v>
      </c>
      <c r="E299">
        <v>1976</v>
      </c>
      <c r="F299" t="s">
        <v>237</v>
      </c>
      <c r="G299">
        <v>0</v>
      </c>
      <c r="H299">
        <f t="shared" si="22"/>
        <v>0</v>
      </c>
      <c r="I299">
        <v>1972</v>
      </c>
      <c r="J299">
        <v>0</v>
      </c>
      <c r="K299">
        <v>0</v>
      </c>
      <c r="L299">
        <v>0</v>
      </c>
      <c r="M299">
        <v>53</v>
      </c>
      <c r="N299">
        <f t="shared" si="18"/>
        <v>2809</v>
      </c>
      <c r="O299">
        <v>0.51100000000000001</v>
      </c>
      <c r="S299">
        <f t="shared" si="19"/>
        <v>0</v>
      </c>
      <c r="T299">
        <v>0</v>
      </c>
      <c r="W299">
        <v>1</v>
      </c>
      <c r="X299">
        <f t="shared" si="20"/>
        <v>1</v>
      </c>
      <c r="Y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f t="shared" si="21"/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</row>
    <row r="300" spans="1:89">
      <c r="A300">
        <v>299</v>
      </c>
      <c r="B300" t="s">
        <v>383</v>
      </c>
      <c r="C300">
        <v>5913</v>
      </c>
      <c r="D300">
        <v>95</v>
      </c>
      <c r="E300">
        <v>1976</v>
      </c>
      <c r="F300" t="s">
        <v>239</v>
      </c>
      <c r="G300">
        <v>1</v>
      </c>
      <c r="H300">
        <f t="shared" si="22"/>
        <v>1</v>
      </c>
      <c r="I300">
        <v>1944</v>
      </c>
      <c r="J300">
        <v>0</v>
      </c>
      <c r="K300">
        <v>0</v>
      </c>
      <c r="L300">
        <v>0</v>
      </c>
      <c r="M300">
        <v>63</v>
      </c>
      <c r="N300">
        <f t="shared" si="18"/>
        <v>3969</v>
      </c>
      <c r="O300">
        <v>-0.318</v>
      </c>
      <c r="S300">
        <f t="shared" si="19"/>
        <v>1</v>
      </c>
      <c r="T300">
        <v>1</v>
      </c>
      <c r="W300">
        <v>6</v>
      </c>
      <c r="X300">
        <f t="shared" si="20"/>
        <v>36</v>
      </c>
      <c r="Y300">
        <v>1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f t="shared" si="21"/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1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</row>
    <row r="301" spans="1:89">
      <c r="A301">
        <v>300</v>
      </c>
      <c r="B301" t="s">
        <v>384</v>
      </c>
      <c r="C301">
        <v>4851</v>
      </c>
      <c r="D301">
        <v>95</v>
      </c>
      <c r="E301">
        <v>1976</v>
      </c>
      <c r="F301" t="s">
        <v>239</v>
      </c>
      <c r="G301">
        <v>1</v>
      </c>
      <c r="H301">
        <f t="shared" si="22"/>
        <v>1</v>
      </c>
      <c r="I301">
        <v>1952</v>
      </c>
      <c r="J301">
        <v>0</v>
      </c>
      <c r="K301">
        <v>0</v>
      </c>
      <c r="L301">
        <v>0</v>
      </c>
      <c r="M301">
        <v>75</v>
      </c>
      <c r="N301">
        <f t="shared" si="18"/>
        <v>5625</v>
      </c>
      <c r="O301">
        <v>-0.26600000000000001</v>
      </c>
      <c r="S301">
        <f t="shared" si="19"/>
        <v>1</v>
      </c>
      <c r="T301">
        <v>1</v>
      </c>
      <c r="W301">
        <v>5</v>
      </c>
      <c r="X301">
        <f t="shared" si="20"/>
        <v>25</v>
      </c>
      <c r="Y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f t="shared" si="21"/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</row>
    <row r="302" spans="1:89">
      <c r="A302">
        <v>301</v>
      </c>
      <c r="B302" t="s">
        <v>426</v>
      </c>
      <c r="C302">
        <v>1366</v>
      </c>
      <c r="D302">
        <v>95</v>
      </c>
      <c r="E302">
        <v>1976</v>
      </c>
      <c r="F302" t="s">
        <v>242</v>
      </c>
      <c r="G302">
        <v>1</v>
      </c>
      <c r="H302">
        <f t="shared" si="22"/>
        <v>1</v>
      </c>
      <c r="I302">
        <v>1958</v>
      </c>
      <c r="J302">
        <v>0</v>
      </c>
      <c r="K302">
        <v>0</v>
      </c>
      <c r="L302">
        <v>0</v>
      </c>
      <c r="M302">
        <v>100</v>
      </c>
      <c r="N302">
        <f t="shared" si="18"/>
        <v>10000</v>
      </c>
      <c r="O302">
        <v>-0.27400000000000002</v>
      </c>
      <c r="S302">
        <f t="shared" si="19"/>
        <v>0</v>
      </c>
      <c r="T302">
        <v>1</v>
      </c>
      <c r="W302">
        <v>4</v>
      </c>
      <c r="X302">
        <f t="shared" si="20"/>
        <v>16</v>
      </c>
      <c r="Y302">
        <v>1</v>
      </c>
      <c r="AA302">
        <v>2</v>
      </c>
      <c r="AB302">
        <v>4</v>
      </c>
      <c r="AC302">
        <v>1</v>
      </c>
      <c r="AD302">
        <v>0</v>
      </c>
      <c r="AE302">
        <v>0</v>
      </c>
      <c r="AF302">
        <f t="shared" si="21"/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</row>
    <row r="303" spans="1:89">
      <c r="A303">
        <v>302</v>
      </c>
      <c r="B303" t="s">
        <v>385</v>
      </c>
      <c r="C303">
        <v>7722</v>
      </c>
      <c r="D303">
        <v>95</v>
      </c>
      <c r="E303">
        <v>1976</v>
      </c>
      <c r="F303" t="s">
        <v>242</v>
      </c>
      <c r="G303">
        <v>1</v>
      </c>
      <c r="H303">
        <f t="shared" si="22"/>
        <v>1</v>
      </c>
      <c r="I303">
        <v>1958</v>
      </c>
      <c r="J303">
        <v>0</v>
      </c>
      <c r="K303">
        <v>0</v>
      </c>
      <c r="L303">
        <v>0</v>
      </c>
      <c r="M303">
        <v>66</v>
      </c>
      <c r="N303">
        <f t="shared" si="18"/>
        <v>4356</v>
      </c>
      <c r="O303">
        <v>-0.24399999999999999</v>
      </c>
      <c r="S303">
        <f t="shared" si="19"/>
        <v>1</v>
      </c>
      <c r="T303">
        <v>1</v>
      </c>
      <c r="W303">
        <v>3.5</v>
      </c>
      <c r="X303">
        <f t="shared" si="20"/>
        <v>12.25</v>
      </c>
      <c r="Y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f t="shared" si="21"/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</row>
    <row r="304" spans="1:89">
      <c r="A304">
        <v>303</v>
      </c>
      <c r="B304" t="s">
        <v>387</v>
      </c>
      <c r="C304">
        <v>10816</v>
      </c>
      <c r="D304">
        <v>95</v>
      </c>
      <c r="E304">
        <v>1976</v>
      </c>
      <c r="F304" t="s">
        <v>244</v>
      </c>
      <c r="G304">
        <v>1</v>
      </c>
      <c r="H304">
        <f t="shared" si="22"/>
        <v>1</v>
      </c>
      <c r="I304">
        <v>1962</v>
      </c>
      <c r="J304">
        <v>0</v>
      </c>
      <c r="K304">
        <v>0</v>
      </c>
      <c r="L304">
        <v>0</v>
      </c>
      <c r="M304">
        <v>63</v>
      </c>
      <c r="N304">
        <f t="shared" si="18"/>
        <v>3969</v>
      </c>
      <c r="O304">
        <v>-0.51400000000000001</v>
      </c>
      <c r="S304">
        <f t="shared" si="19"/>
        <v>0</v>
      </c>
      <c r="T304">
        <v>1</v>
      </c>
      <c r="W304">
        <v>3</v>
      </c>
      <c r="X304">
        <f t="shared" si="20"/>
        <v>9</v>
      </c>
      <c r="Y304">
        <v>1</v>
      </c>
      <c r="AA304">
        <v>10</v>
      </c>
      <c r="AB304">
        <v>0</v>
      </c>
      <c r="AC304">
        <v>0</v>
      </c>
      <c r="AD304">
        <v>0</v>
      </c>
      <c r="AE304">
        <v>0</v>
      </c>
      <c r="AF304">
        <f t="shared" si="21"/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</row>
    <row r="305" spans="1:89">
      <c r="A305">
        <v>304</v>
      </c>
      <c r="B305" t="s">
        <v>388</v>
      </c>
      <c r="C305">
        <v>7638</v>
      </c>
      <c r="D305">
        <v>95</v>
      </c>
      <c r="E305">
        <v>1976</v>
      </c>
      <c r="F305" t="s">
        <v>244</v>
      </c>
      <c r="G305">
        <v>1</v>
      </c>
      <c r="H305">
        <f t="shared" si="22"/>
        <v>1</v>
      </c>
      <c r="I305">
        <v>1957</v>
      </c>
      <c r="J305">
        <v>0</v>
      </c>
      <c r="K305">
        <v>0</v>
      </c>
      <c r="L305">
        <v>0</v>
      </c>
      <c r="M305">
        <v>73</v>
      </c>
      <c r="N305">
        <f t="shared" si="18"/>
        <v>5329</v>
      </c>
      <c r="O305">
        <v>-0.495</v>
      </c>
      <c r="S305">
        <f t="shared" si="19"/>
        <v>1</v>
      </c>
      <c r="T305">
        <v>1</v>
      </c>
      <c r="W305">
        <v>4.5</v>
      </c>
      <c r="X305">
        <f t="shared" si="20"/>
        <v>20.25</v>
      </c>
      <c r="Y305">
        <v>1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f t="shared" si="21"/>
        <v>0</v>
      </c>
      <c r="BC305">
        <v>0</v>
      </c>
      <c r="BD305">
        <v>0</v>
      </c>
      <c r="BE305">
        <v>0</v>
      </c>
      <c r="BF305">
        <v>0</v>
      </c>
      <c r="BG305">
        <v>1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</row>
    <row r="306" spans="1:89">
      <c r="A306">
        <v>305</v>
      </c>
      <c r="B306" t="s">
        <v>427</v>
      </c>
      <c r="C306">
        <v>14511</v>
      </c>
      <c r="D306">
        <v>95</v>
      </c>
      <c r="E306">
        <v>1976</v>
      </c>
      <c r="F306" t="s">
        <v>246</v>
      </c>
      <c r="G306">
        <v>0</v>
      </c>
      <c r="H306">
        <f t="shared" si="22"/>
        <v>0</v>
      </c>
      <c r="I306">
        <v>1976</v>
      </c>
      <c r="J306">
        <v>0</v>
      </c>
      <c r="K306">
        <v>0</v>
      </c>
      <c r="L306">
        <v>0</v>
      </c>
      <c r="M306">
        <v>55</v>
      </c>
      <c r="N306">
        <f t="shared" si="18"/>
        <v>3025</v>
      </c>
      <c r="O306">
        <v>0.36699999999999999</v>
      </c>
      <c r="S306">
        <f t="shared" si="19"/>
        <v>0</v>
      </c>
      <c r="T306">
        <v>0</v>
      </c>
      <c r="W306">
        <v>1</v>
      </c>
      <c r="X306">
        <f t="shared" si="20"/>
        <v>1</v>
      </c>
      <c r="Y306">
        <v>1</v>
      </c>
      <c r="AA306">
        <v>4</v>
      </c>
      <c r="AB306">
        <v>4</v>
      </c>
      <c r="AC306">
        <v>0</v>
      </c>
      <c r="AD306">
        <v>0</v>
      </c>
      <c r="AE306">
        <v>0</v>
      </c>
      <c r="AF306">
        <f t="shared" si="21"/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</row>
    <row r="307" spans="1:89">
      <c r="A307">
        <v>306</v>
      </c>
      <c r="B307" t="s">
        <v>389</v>
      </c>
      <c r="C307">
        <v>11202</v>
      </c>
      <c r="D307">
        <v>95</v>
      </c>
      <c r="E307">
        <v>1976</v>
      </c>
      <c r="F307" t="s">
        <v>246</v>
      </c>
      <c r="G307">
        <v>0</v>
      </c>
      <c r="H307">
        <f t="shared" si="22"/>
        <v>0</v>
      </c>
      <c r="I307">
        <v>1966</v>
      </c>
      <c r="J307">
        <v>0</v>
      </c>
      <c r="K307">
        <v>0</v>
      </c>
      <c r="L307">
        <v>0</v>
      </c>
      <c r="M307">
        <v>71</v>
      </c>
      <c r="N307">
        <f t="shared" si="18"/>
        <v>5041</v>
      </c>
      <c r="O307">
        <v>0.47199999999999998</v>
      </c>
      <c r="S307">
        <f t="shared" si="19"/>
        <v>0</v>
      </c>
      <c r="T307">
        <v>0</v>
      </c>
      <c r="W307">
        <v>2</v>
      </c>
      <c r="X307">
        <f t="shared" si="20"/>
        <v>4</v>
      </c>
      <c r="Y307">
        <v>0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f t="shared" si="21"/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</row>
    <row r="308" spans="1:89">
      <c r="A308">
        <v>307</v>
      </c>
      <c r="B308" t="s">
        <v>428</v>
      </c>
      <c r="C308">
        <v>14705</v>
      </c>
      <c r="D308">
        <v>96</v>
      </c>
      <c r="E308">
        <v>1978</v>
      </c>
      <c r="F308" t="s">
        <v>105</v>
      </c>
      <c r="G308">
        <v>1</v>
      </c>
      <c r="H308">
        <f t="shared" si="22"/>
        <v>1</v>
      </c>
      <c r="I308">
        <v>1978</v>
      </c>
      <c r="J308">
        <v>0</v>
      </c>
      <c r="K308">
        <v>0</v>
      </c>
      <c r="L308">
        <v>0</v>
      </c>
      <c r="M308">
        <v>94</v>
      </c>
      <c r="N308">
        <f t="shared" si="18"/>
        <v>8836</v>
      </c>
      <c r="O308">
        <v>-0.115</v>
      </c>
      <c r="S308">
        <f t="shared" si="19"/>
        <v>0</v>
      </c>
      <c r="T308">
        <v>1</v>
      </c>
      <c r="W308">
        <v>1</v>
      </c>
      <c r="X308">
        <f t="shared" si="20"/>
        <v>1</v>
      </c>
      <c r="Y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f t="shared" si="21"/>
        <v>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</row>
    <row r="309" spans="1:89">
      <c r="A309">
        <v>308</v>
      </c>
      <c r="B309" t="s">
        <v>429</v>
      </c>
      <c r="C309">
        <v>14711</v>
      </c>
      <c r="D309">
        <v>96</v>
      </c>
      <c r="E309">
        <v>1978</v>
      </c>
      <c r="F309" t="s">
        <v>105</v>
      </c>
      <c r="G309">
        <v>1</v>
      </c>
      <c r="H309">
        <f t="shared" si="22"/>
        <v>1</v>
      </c>
      <c r="I309">
        <v>1978</v>
      </c>
      <c r="J309">
        <v>0</v>
      </c>
      <c r="K309">
        <v>0</v>
      </c>
      <c r="L309">
        <v>0</v>
      </c>
      <c r="M309">
        <v>56</v>
      </c>
      <c r="N309">
        <f t="shared" si="18"/>
        <v>3136</v>
      </c>
      <c r="O309">
        <v>-0.25800000000000001</v>
      </c>
      <c r="S309">
        <f t="shared" si="19"/>
        <v>0</v>
      </c>
      <c r="T309">
        <v>1</v>
      </c>
      <c r="W309">
        <v>0.5</v>
      </c>
      <c r="X309">
        <f t="shared" si="20"/>
        <v>0.25</v>
      </c>
      <c r="Y309">
        <v>1</v>
      </c>
      <c r="AA309">
        <v>3</v>
      </c>
      <c r="AB309">
        <v>4</v>
      </c>
      <c r="AC309">
        <v>0</v>
      </c>
      <c r="AD309">
        <v>0</v>
      </c>
      <c r="AE309">
        <v>1</v>
      </c>
      <c r="AF309">
        <f t="shared" si="21"/>
        <v>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</row>
    <row r="310" spans="1:89">
      <c r="A310">
        <v>309</v>
      </c>
      <c r="B310" t="s">
        <v>430</v>
      </c>
      <c r="C310">
        <v>12105</v>
      </c>
      <c r="D310">
        <v>96</v>
      </c>
      <c r="E310">
        <v>1978</v>
      </c>
      <c r="F310" t="s">
        <v>108</v>
      </c>
      <c r="G310">
        <v>1</v>
      </c>
      <c r="H310">
        <f t="shared" si="22"/>
        <v>1</v>
      </c>
      <c r="I310">
        <v>1968</v>
      </c>
      <c r="J310">
        <v>0</v>
      </c>
      <c r="K310">
        <v>0</v>
      </c>
      <c r="L310">
        <v>0</v>
      </c>
      <c r="M310">
        <v>58</v>
      </c>
      <c r="N310">
        <f t="shared" si="18"/>
        <v>3364</v>
      </c>
      <c r="O310">
        <v>-0.11</v>
      </c>
      <c r="S310">
        <f t="shared" si="19"/>
        <v>0</v>
      </c>
      <c r="T310">
        <v>1</v>
      </c>
      <c r="W310">
        <v>2</v>
      </c>
      <c r="X310">
        <f t="shared" si="20"/>
        <v>4</v>
      </c>
      <c r="Y310">
        <v>1</v>
      </c>
      <c r="AA310">
        <v>0</v>
      </c>
      <c r="AB310">
        <v>4</v>
      </c>
      <c r="AC310">
        <v>0</v>
      </c>
      <c r="AD310">
        <v>0</v>
      </c>
      <c r="AE310">
        <v>0</v>
      </c>
      <c r="AF310">
        <f t="shared" si="21"/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</row>
    <row r="311" spans="1:89">
      <c r="A311">
        <v>310</v>
      </c>
      <c r="B311" t="s">
        <v>110</v>
      </c>
      <c r="C311">
        <v>12109</v>
      </c>
      <c r="D311">
        <v>96</v>
      </c>
      <c r="E311">
        <v>1978</v>
      </c>
      <c r="F311" t="s">
        <v>108</v>
      </c>
      <c r="G311">
        <v>0</v>
      </c>
      <c r="H311">
        <f t="shared" si="22"/>
        <v>0</v>
      </c>
      <c r="I311">
        <v>1968</v>
      </c>
      <c r="J311">
        <v>0</v>
      </c>
      <c r="K311">
        <v>0</v>
      </c>
      <c r="L311">
        <v>0</v>
      </c>
      <c r="M311">
        <v>76</v>
      </c>
      <c r="N311">
        <f t="shared" si="18"/>
        <v>5776</v>
      </c>
      <c r="O311">
        <v>0.16700000000000001</v>
      </c>
      <c r="S311">
        <f t="shared" si="19"/>
        <v>0</v>
      </c>
      <c r="T311">
        <v>0</v>
      </c>
      <c r="W311">
        <v>2.5</v>
      </c>
      <c r="X311">
        <f t="shared" si="20"/>
        <v>6.25</v>
      </c>
      <c r="Y311">
        <v>1</v>
      </c>
      <c r="AA311">
        <v>0</v>
      </c>
      <c r="AB311">
        <v>4</v>
      </c>
      <c r="AC311">
        <v>0</v>
      </c>
      <c r="AD311">
        <v>1</v>
      </c>
      <c r="AE311">
        <v>0</v>
      </c>
      <c r="AF311">
        <f t="shared" si="21"/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</row>
    <row r="312" spans="1:89">
      <c r="A312">
        <v>311</v>
      </c>
      <c r="B312" t="s">
        <v>403</v>
      </c>
      <c r="C312">
        <v>14502</v>
      </c>
      <c r="D312">
        <v>96</v>
      </c>
      <c r="E312">
        <v>1978</v>
      </c>
      <c r="F312" t="s">
        <v>111</v>
      </c>
      <c r="G312">
        <v>1</v>
      </c>
      <c r="H312">
        <f t="shared" si="22"/>
        <v>1</v>
      </c>
      <c r="I312">
        <v>1976</v>
      </c>
      <c r="J312">
        <v>0</v>
      </c>
      <c r="K312">
        <v>0</v>
      </c>
      <c r="L312">
        <v>0</v>
      </c>
      <c r="M312">
        <v>55</v>
      </c>
      <c r="N312">
        <f t="shared" si="18"/>
        <v>3025</v>
      </c>
      <c r="O312">
        <v>-0.19800000000000001</v>
      </c>
      <c r="S312">
        <f t="shared" si="19"/>
        <v>0</v>
      </c>
      <c r="T312">
        <v>1</v>
      </c>
      <c r="W312">
        <v>1</v>
      </c>
      <c r="X312">
        <f t="shared" si="20"/>
        <v>1</v>
      </c>
      <c r="Y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f t="shared" si="21"/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</row>
    <row r="313" spans="1:89">
      <c r="A313">
        <v>312</v>
      </c>
      <c r="B313" t="s">
        <v>300</v>
      </c>
      <c r="C313">
        <v>3658</v>
      </c>
      <c r="D313">
        <v>96</v>
      </c>
      <c r="E313">
        <v>1978</v>
      </c>
      <c r="F313" t="s">
        <v>111</v>
      </c>
      <c r="G313">
        <v>0</v>
      </c>
      <c r="H313">
        <f t="shared" si="22"/>
        <v>0</v>
      </c>
      <c r="I313">
        <v>1968</v>
      </c>
      <c r="J313">
        <v>0</v>
      </c>
      <c r="K313">
        <v>0</v>
      </c>
      <c r="L313">
        <v>0</v>
      </c>
      <c r="M313">
        <v>58</v>
      </c>
      <c r="N313">
        <f t="shared" si="18"/>
        <v>3364</v>
      </c>
      <c r="O313">
        <v>0.63300000000000001</v>
      </c>
      <c r="S313">
        <f t="shared" si="19"/>
        <v>0</v>
      </c>
      <c r="T313">
        <v>0</v>
      </c>
      <c r="W313">
        <v>2</v>
      </c>
      <c r="X313">
        <f t="shared" si="20"/>
        <v>4</v>
      </c>
      <c r="Y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f t="shared" si="21"/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</row>
    <row r="314" spans="1:89">
      <c r="A314">
        <v>313</v>
      </c>
      <c r="B314" t="s">
        <v>431</v>
      </c>
      <c r="C314">
        <v>10791</v>
      </c>
      <c r="D314">
        <v>96</v>
      </c>
      <c r="E314">
        <v>1978</v>
      </c>
      <c r="F314" t="s">
        <v>114</v>
      </c>
      <c r="G314">
        <v>1</v>
      </c>
      <c r="H314">
        <f t="shared" si="22"/>
        <v>1</v>
      </c>
      <c r="I314">
        <v>1978</v>
      </c>
      <c r="J314">
        <v>0</v>
      </c>
      <c r="K314">
        <v>0</v>
      </c>
      <c r="L314">
        <v>0</v>
      </c>
      <c r="M314">
        <v>76</v>
      </c>
      <c r="N314">
        <f t="shared" si="18"/>
        <v>5776</v>
      </c>
      <c r="O314">
        <v>-0.223</v>
      </c>
      <c r="S314">
        <f t="shared" si="19"/>
        <v>0</v>
      </c>
      <c r="T314">
        <v>1</v>
      </c>
      <c r="W314">
        <v>1</v>
      </c>
      <c r="X314">
        <f t="shared" si="20"/>
        <v>1</v>
      </c>
      <c r="Y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f t="shared" si="21"/>
        <v>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</row>
    <row r="315" spans="1:89">
      <c r="A315">
        <v>314</v>
      </c>
      <c r="B315" t="s">
        <v>432</v>
      </c>
      <c r="C315">
        <v>14300</v>
      </c>
      <c r="D315">
        <v>96</v>
      </c>
      <c r="E315">
        <v>1978</v>
      </c>
      <c r="F315" t="s">
        <v>114</v>
      </c>
      <c r="G315">
        <v>1</v>
      </c>
      <c r="H315">
        <f t="shared" si="22"/>
        <v>1</v>
      </c>
      <c r="I315">
        <v>1974</v>
      </c>
      <c r="J315">
        <v>0</v>
      </c>
      <c r="K315">
        <v>0</v>
      </c>
      <c r="L315">
        <v>0</v>
      </c>
      <c r="M315">
        <v>85</v>
      </c>
      <c r="N315">
        <f t="shared" si="18"/>
        <v>7225</v>
      </c>
      <c r="O315">
        <v>-0.32800000000000001</v>
      </c>
      <c r="S315">
        <f t="shared" si="19"/>
        <v>0</v>
      </c>
      <c r="T315">
        <v>1</v>
      </c>
      <c r="W315">
        <v>1</v>
      </c>
      <c r="X315">
        <f t="shared" si="20"/>
        <v>1</v>
      </c>
      <c r="Y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f t="shared" si="21"/>
        <v>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</row>
    <row r="316" spans="1:89">
      <c r="A316">
        <v>315</v>
      </c>
      <c r="B316" t="s">
        <v>433</v>
      </c>
      <c r="C316">
        <v>14504</v>
      </c>
      <c r="D316">
        <v>96</v>
      </c>
      <c r="E316">
        <v>1978</v>
      </c>
      <c r="F316" t="s">
        <v>117</v>
      </c>
      <c r="G316">
        <v>0</v>
      </c>
      <c r="H316">
        <f t="shared" si="22"/>
        <v>0</v>
      </c>
      <c r="I316">
        <v>1976</v>
      </c>
      <c r="J316">
        <v>0</v>
      </c>
      <c r="K316">
        <v>0</v>
      </c>
      <c r="L316">
        <v>0</v>
      </c>
      <c r="M316">
        <v>52</v>
      </c>
      <c r="N316">
        <f t="shared" si="18"/>
        <v>2704</v>
      </c>
      <c r="O316">
        <v>0.39700000000000002</v>
      </c>
      <c r="S316">
        <f t="shared" si="19"/>
        <v>0</v>
      </c>
      <c r="T316">
        <v>0</v>
      </c>
      <c r="W316">
        <v>1</v>
      </c>
      <c r="X316">
        <f t="shared" si="20"/>
        <v>1</v>
      </c>
      <c r="Y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f t="shared" si="21"/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</row>
    <row r="317" spans="1:89">
      <c r="A317">
        <v>316</v>
      </c>
      <c r="B317" t="s">
        <v>434</v>
      </c>
      <c r="C317">
        <v>12103</v>
      </c>
      <c r="D317">
        <v>96</v>
      </c>
      <c r="E317">
        <v>1978</v>
      </c>
      <c r="F317" t="s">
        <v>117</v>
      </c>
      <c r="G317">
        <v>1</v>
      </c>
      <c r="H317">
        <f t="shared" si="22"/>
        <v>1</v>
      </c>
      <c r="I317">
        <v>1968</v>
      </c>
      <c r="J317">
        <v>0</v>
      </c>
      <c r="K317">
        <v>0</v>
      </c>
      <c r="L317">
        <v>0</v>
      </c>
      <c r="M317">
        <v>63</v>
      </c>
      <c r="N317">
        <f t="shared" si="18"/>
        <v>3969</v>
      </c>
      <c r="O317">
        <v>-0.38</v>
      </c>
      <c r="S317">
        <f t="shared" si="19"/>
        <v>1</v>
      </c>
      <c r="T317">
        <v>1</v>
      </c>
      <c r="W317">
        <v>2</v>
      </c>
      <c r="X317">
        <f t="shared" si="20"/>
        <v>4</v>
      </c>
      <c r="Y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f t="shared" si="21"/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</row>
    <row r="318" spans="1:89">
      <c r="A318">
        <v>317</v>
      </c>
      <c r="B318" t="s">
        <v>306</v>
      </c>
      <c r="C318">
        <v>14305</v>
      </c>
      <c r="D318">
        <v>96</v>
      </c>
      <c r="E318">
        <v>1978</v>
      </c>
      <c r="F318" t="s">
        <v>120</v>
      </c>
      <c r="G318">
        <v>1</v>
      </c>
      <c r="H318">
        <f t="shared" si="22"/>
        <v>1</v>
      </c>
      <c r="I318">
        <v>1974</v>
      </c>
      <c r="J318">
        <v>0</v>
      </c>
      <c r="K318">
        <v>0</v>
      </c>
      <c r="L318">
        <v>0</v>
      </c>
      <c r="M318">
        <v>59</v>
      </c>
      <c r="N318">
        <f t="shared" si="18"/>
        <v>3481</v>
      </c>
      <c r="O318">
        <v>-0.40300000000000002</v>
      </c>
      <c r="S318">
        <f t="shared" si="19"/>
        <v>0</v>
      </c>
      <c r="T318">
        <v>1</v>
      </c>
      <c r="W318">
        <v>1</v>
      </c>
      <c r="X318">
        <f t="shared" si="20"/>
        <v>1</v>
      </c>
      <c r="Y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f t="shared" si="21"/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</row>
    <row r="319" spans="1:89">
      <c r="A319">
        <v>318</v>
      </c>
      <c r="B319" t="s">
        <v>435</v>
      </c>
      <c r="C319">
        <v>14002</v>
      </c>
      <c r="D319">
        <v>96</v>
      </c>
      <c r="E319">
        <v>1978</v>
      </c>
      <c r="F319" t="s">
        <v>120</v>
      </c>
      <c r="G319">
        <v>0</v>
      </c>
      <c r="H319">
        <f t="shared" si="22"/>
        <v>0</v>
      </c>
      <c r="I319">
        <v>1978</v>
      </c>
      <c r="J319">
        <v>0</v>
      </c>
      <c r="K319">
        <v>0</v>
      </c>
      <c r="L319">
        <v>0</v>
      </c>
      <c r="M319">
        <v>59</v>
      </c>
      <c r="N319">
        <f t="shared" si="18"/>
        <v>3481</v>
      </c>
      <c r="O319">
        <v>0.51400000000000001</v>
      </c>
      <c r="S319">
        <f t="shared" si="19"/>
        <v>0</v>
      </c>
      <c r="T319">
        <v>0</v>
      </c>
      <c r="W319">
        <v>1</v>
      </c>
      <c r="X319">
        <f t="shared" si="20"/>
        <v>1</v>
      </c>
      <c r="Y319">
        <v>1</v>
      </c>
      <c r="AA319">
        <v>7</v>
      </c>
      <c r="AB319">
        <v>1</v>
      </c>
      <c r="AC319">
        <v>0</v>
      </c>
      <c r="AD319">
        <v>0</v>
      </c>
      <c r="AE319">
        <v>0</v>
      </c>
      <c r="AF319">
        <f t="shared" si="21"/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</row>
    <row r="320" spans="1:89">
      <c r="A320">
        <v>319</v>
      </c>
      <c r="B320" t="s">
        <v>436</v>
      </c>
      <c r="C320">
        <v>12032</v>
      </c>
      <c r="D320">
        <v>96</v>
      </c>
      <c r="E320">
        <v>1978</v>
      </c>
      <c r="F320" t="s">
        <v>123</v>
      </c>
      <c r="G320">
        <v>0</v>
      </c>
      <c r="H320">
        <f t="shared" si="22"/>
        <v>0</v>
      </c>
      <c r="I320">
        <v>1970</v>
      </c>
      <c r="J320">
        <v>0</v>
      </c>
      <c r="K320">
        <v>0</v>
      </c>
      <c r="L320">
        <v>0</v>
      </c>
      <c r="M320">
        <v>58</v>
      </c>
      <c r="N320">
        <f t="shared" si="18"/>
        <v>3364</v>
      </c>
      <c r="O320">
        <v>2.3E-2</v>
      </c>
      <c r="S320">
        <f t="shared" si="19"/>
        <v>0</v>
      </c>
      <c r="T320">
        <v>0</v>
      </c>
      <c r="W320">
        <v>2</v>
      </c>
      <c r="X320">
        <f t="shared" si="20"/>
        <v>4</v>
      </c>
      <c r="Y320">
        <v>1</v>
      </c>
      <c r="AA320">
        <v>0</v>
      </c>
      <c r="AB320">
        <v>6</v>
      </c>
      <c r="AC320">
        <v>0</v>
      </c>
      <c r="AD320">
        <v>0</v>
      </c>
      <c r="AE320">
        <v>0</v>
      </c>
      <c r="AF320">
        <f t="shared" si="21"/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</row>
    <row r="321" spans="1:89">
      <c r="A321">
        <v>320</v>
      </c>
      <c r="B321" t="s">
        <v>437</v>
      </c>
      <c r="C321">
        <v>7847</v>
      </c>
      <c r="D321">
        <v>96</v>
      </c>
      <c r="E321">
        <v>1978</v>
      </c>
      <c r="F321" t="s">
        <v>123</v>
      </c>
      <c r="G321">
        <v>1</v>
      </c>
      <c r="H321">
        <f t="shared" si="22"/>
        <v>1</v>
      </c>
      <c r="I321">
        <v>1962</v>
      </c>
      <c r="J321">
        <v>0</v>
      </c>
      <c r="K321">
        <v>0</v>
      </c>
      <c r="L321">
        <v>0</v>
      </c>
      <c r="M321">
        <v>68</v>
      </c>
      <c r="N321">
        <f t="shared" si="18"/>
        <v>4624</v>
      </c>
      <c r="O321">
        <v>-0.34599999999999997</v>
      </c>
      <c r="S321">
        <f t="shared" si="19"/>
        <v>1</v>
      </c>
      <c r="T321">
        <v>1</v>
      </c>
      <c r="W321">
        <v>3</v>
      </c>
      <c r="X321">
        <f t="shared" si="20"/>
        <v>9</v>
      </c>
      <c r="Y321">
        <v>1</v>
      </c>
      <c r="AA321">
        <v>0</v>
      </c>
      <c r="AB321">
        <v>3</v>
      </c>
      <c r="AC321">
        <v>0</v>
      </c>
      <c r="AD321">
        <v>0</v>
      </c>
      <c r="AE321">
        <v>0</v>
      </c>
      <c r="AF321">
        <f t="shared" si="21"/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1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</row>
    <row r="322" spans="1:89">
      <c r="A322">
        <v>321</v>
      </c>
      <c r="B322" t="s">
        <v>438</v>
      </c>
      <c r="C322">
        <v>14101</v>
      </c>
      <c r="D322">
        <v>96</v>
      </c>
      <c r="E322">
        <v>1978</v>
      </c>
      <c r="F322" t="s">
        <v>126</v>
      </c>
      <c r="G322">
        <v>1</v>
      </c>
      <c r="H322">
        <f t="shared" si="22"/>
        <v>1</v>
      </c>
      <c r="I322">
        <v>1972</v>
      </c>
      <c r="J322">
        <v>0</v>
      </c>
      <c r="K322">
        <v>0</v>
      </c>
      <c r="L322">
        <v>0</v>
      </c>
      <c r="M322">
        <v>59</v>
      </c>
      <c r="N322">
        <f t="shared" si="18"/>
        <v>3481</v>
      </c>
      <c r="O322">
        <v>-0.376</v>
      </c>
      <c r="S322">
        <f t="shared" si="19"/>
        <v>0</v>
      </c>
      <c r="T322">
        <v>1</v>
      </c>
      <c r="W322">
        <v>1</v>
      </c>
      <c r="X322">
        <f t="shared" si="20"/>
        <v>1</v>
      </c>
      <c r="Y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f t="shared" si="21"/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</row>
    <row r="323" spans="1:89">
      <c r="A323">
        <v>322</v>
      </c>
      <c r="B323" t="s">
        <v>439</v>
      </c>
      <c r="C323">
        <v>11044</v>
      </c>
      <c r="D323">
        <v>96</v>
      </c>
      <c r="E323">
        <v>1978</v>
      </c>
      <c r="F323" t="s">
        <v>126</v>
      </c>
      <c r="G323">
        <v>0</v>
      </c>
      <c r="H323">
        <f t="shared" si="22"/>
        <v>0</v>
      </c>
      <c r="I323">
        <v>1970</v>
      </c>
      <c r="J323">
        <v>0</v>
      </c>
      <c r="K323">
        <v>0</v>
      </c>
      <c r="L323">
        <v>0</v>
      </c>
      <c r="M323">
        <v>56</v>
      </c>
      <c r="N323">
        <f t="shared" si="18"/>
        <v>3136</v>
      </c>
      <c r="O323">
        <v>0.28599999999999998</v>
      </c>
      <c r="S323">
        <f t="shared" si="19"/>
        <v>0</v>
      </c>
      <c r="T323">
        <v>0</v>
      </c>
      <c r="W323">
        <v>2</v>
      </c>
      <c r="X323">
        <f t="shared" si="20"/>
        <v>4</v>
      </c>
      <c r="Y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f t="shared" si="21"/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</row>
    <row r="324" spans="1:89">
      <c r="A324">
        <v>323</v>
      </c>
      <c r="B324" t="s">
        <v>440</v>
      </c>
      <c r="C324">
        <v>13101</v>
      </c>
      <c r="D324">
        <v>96</v>
      </c>
      <c r="E324">
        <v>1978</v>
      </c>
      <c r="F324" t="s">
        <v>129</v>
      </c>
      <c r="G324">
        <v>1</v>
      </c>
      <c r="H324">
        <f t="shared" si="22"/>
        <v>1</v>
      </c>
      <c r="I324">
        <v>1970</v>
      </c>
      <c r="J324">
        <v>0</v>
      </c>
      <c r="K324">
        <v>0</v>
      </c>
      <c r="L324">
        <v>0</v>
      </c>
      <c r="M324">
        <v>63</v>
      </c>
      <c r="N324">
        <f t="shared" ref="N324:N387" si="23">M324^2</f>
        <v>3969</v>
      </c>
      <c r="O324">
        <v>-0.19600000000000001</v>
      </c>
      <c r="S324">
        <f t="shared" ref="S324:S387" si="24">IF(OR(BC324=1,BD324=1,BE324=1,BF324=1,BG324=1,BH324=1,BI324=1,BJ324=1,BK324=1,BL324=1,BM324=1,BN324=1,BO324=1,BP324=1,BQ324=1,BR324=1,BS324=1,BT324=1,BU324=1),1,0)</f>
        <v>0</v>
      </c>
      <c r="T324">
        <v>1</v>
      </c>
      <c r="W324">
        <v>2</v>
      </c>
      <c r="X324">
        <f t="shared" si="20"/>
        <v>4</v>
      </c>
      <c r="Y324">
        <v>1</v>
      </c>
      <c r="AA324">
        <v>4</v>
      </c>
      <c r="AB324">
        <v>8</v>
      </c>
      <c r="AC324">
        <v>0</v>
      </c>
      <c r="AD324">
        <v>0</v>
      </c>
      <c r="AE324">
        <v>1</v>
      </c>
      <c r="AF324">
        <f t="shared" si="21"/>
        <v>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</row>
    <row r="325" spans="1:89">
      <c r="A325">
        <v>324</v>
      </c>
      <c r="B325" t="s">
        <v>441</v>
      </c>
      <c r="C325">
        <v>14309</v>
      </c>
      <c r="D325">
        <v>96</v>
      </c>
      <c r="E325">
        <v>1978</v>
      </c>
      <c r="F325" t="s">
        <v>129</v>
      </c>
      <c r="G325">
        <v>1</v>
      </c>
      <c r="H325">
        <f t="shared" si="22"/>
        <v>1</v>
      </c>
      <c r="I325">
        <v>1974</v>
      </c>
      <c r="J325">
        <v>0</v>
      </c>
      <c r="K325">
        <v>0</v>
      </c>
      <c r="L325">
        <v>0</v>
      </c>
      <c r="M325">
        <v>43</v>
      </c>
      <c r="N325">
        <f t="shared" si="23"/>
        <v>1849</v>
      </c>
      <c r="O325">
        <v>-0.14299999999999999</v>
      </c>
      <c r="S325">
        <f t="shared" si="24"/>
        <v>0</v>
      </c>
      <c r="T325">
        <v>1</v>
      </c>
      <c r="W325">
        <v>1</v>
      </c>
      <c r="X325">
        <f t="shared" si="20"/>
        <v>1</v>
      </c>
      <c r="Y325">
        <v>1</v>
      </c>
      <c r="AA325">
        <v>3</v>
      </c>
      <c r="AB325">
        <v>0</v>
      </c>
      <c r="AC325">
        <v>0</v>
      </c>
      <c r="AD325">
        <v>0</v>
      </c>
      <c r="AE325">
        <v>1</v>
      </c>
      <c r="AF325">
        <f t="shared" si="21"/>
        <v>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</row>
    <row r="326" spans="1:89">
      <c r="A326">
        <v>325</v>
      </c>
      <c r="B326" t="s">
        <v>442</v>
      </c>
      <c r="C326">
        <v>9174</v>
      </c>
      <c r="D326">
        <v>96</v>
      </c>
      <c r="E326">
        <v>1978</v>
      </c>
      <c r="F326" t="s">
        <v>132</v>
      </c>
      <c r="G326">
        <v>1</v>
      </c>
      <c r="H326">
        <f t="shared" si="22"/>
        <v>1</v>
      </c>
      <c r="I326">
        <v>1956</v>
      </c>
      <c r="J326">
        <v>0</v>
      </c>
      <c r="K326">
        <v>0</v>
      </c>
      <c r="L326">
        <v>0</v>
      </c>
      <c r="M326">
        <v>72</v>
      </c>
      <c r="N326">
        <f t="shared" si="23"/>
        <v>5184</v>
      </c>
      <c r="O326">
        <v>-0.151</v>
      </c>
      <c r="S326">
        <f t="shared" si="24"/>
        <v>1</v>
      </c>
      <c r="T326">
        <v>1</v>
      </c>
      <c r="W326">
        <v>4</v>
      </c>
      <c r="X326">
        <f t="shared" ref="X326:X389" si="25">W326^2</f>
        <v>16</v>
      </c>
      <c r="Y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f t="shared" si="21"/>
        <v>1</v>
      </c>
      <c r="BC326">
        <v>0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</row>
    <row r="327" spans="1:89">
      <c r="A327">
        <v>326</v>
      </c>
      <c r="B327" t="s">
        <v>443</v>
      </c>
      <c r="C327">
        <v>14108</v>
      </c>
      <c r="D327">
        <v>96</v>
      </c>
      <c r="E327">
        <v>1978</v>
      </c>
      <c r="F327" t="s">
        <v>132</v>
      </c>
      <c r="G327">
        <v>1</v>
      </c>
      <c r="H327">
        <f t="shared" si="22"/>
        <v>1</v>
      </c>
      <c r="I327">
        <v>1972</v>
      </c>
      <c r="J327">
        <v>0</v>
      </c>
      <c r="K327">
        <v>0</v>
      </c>
      <c r="L327">
        <v>0</v>
      </c>
      <c r="M327">
        <v>83</v>
      </c>
      <c r="N327">
        <f t="shared" si="23"/>
        <v>6889</v>
      </c>
      <c r="O327">
        <v>-0.114</v>
      </c>
      <c r="S327">
        <f t="shared" si="24"/>
        <v>0</v>
      </c>
      <c r="T327">
        <v>1</v>
      </c>
      <c r="W327">
        <v>1</v>
      </c>
      <c r="X327">
        <f t="shared" si="25"/>
        <v>1</v>
      </c>
      <c r="Y327">
        <v>1</v>
      </c>
      <c r="AA327">
        <v>0</v>
      </c>
      <c r="AB327">
        <v>4</v>
      </c>
      <c r="AC327">
        <v>0</v>
      </c>
      <c r="AD327">
        <v>0</v>
      </c>
      <c r="AE327">
        <v>1</v>
      </c>
      <c r="AF327">
        <f t="shared" si="21"/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</row>
    <row r="328" spans="1:89">
      <c r="A328">
        <v>327</v>
      </c>
      <c r="B328" t="s">
        <v>444</v>
      </c>
      <c r="C328">
        <v>4812</v>
      </c>
      <c r="D328">
        <v>96</v>
      </c>
      <c r="E328">
        <v>1978</v>
      </c>
      <c r="F328" t="s">
        <v>135</v>
      </c>
      <c r="G328">
        <v>1</v>
      </c>
      <c r="H328">
        <f t="shared" si="22"/>
        <v>1</v>
      </c>
      <c r="I328">
        <v>1962</v>
      </c>
      <c r="J328">
        <v>0</v>
      </c>
      <c r="K328">
        <v>0</v>
      </c>
      <c r="L328">
        <v>0</v>
      </c>
      <c r="M328">
        <v>83</v>
      </c>
      <c r="N328">
        <f t="shared" si="23"/>
        <v>6889</v>
      </c>
      <c r="O328">
        <v>-0.32300000000000001</v>
      </c>
      <c r="S328">
        <f t="shared" si="24"/>
        <v>0</v>
      </c>
      <c r="T328">
        <v>1</v>
      </c>
      <c r="W328">
        <v>3</v>
      </c>
      <c r="X328">
        <f t="shared" si="25"/>
        <v>9</v>
      </c>
      <c r="Y328">
        <v>1</v>
      </c>
      <c r="AA328">
        <v>1</v>
      </c>
      <c r="AB328">
        <v>4</v>
      </c>
      <c r="AC328">
        <v>1</v>
      </c>
      <c r="AD328">
        <v>0</v>
      </c>
      <c r="AE328">
        <v>0</v>
      </c>
      <c r="AF328">
        <f t="shared" si="21"/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</row>
    <row r="329" spans="1:89">
      <c r="A329">
        <v>328</v>
      </c>
      <c r="B329" t="s">
        <v>407</v>
      </c>
      <c r="C329">
        <v>10605</v>
      </c>
      <c r="D329">
        <v>96</v>
      </c>
      <c r="E329">
        <v>1978</v>
      </c>
      <c r="F329" t="s">
        <v>135</v>
      </c>
      <c r="G329">
        <v>1</v>
      </c>
      <c r="H329">
        <f t="shared" si="22"/>
        <v>1</v>
      </c>
      <c r="I329">
        <v>1976</v>
      </c>
      <c r="J329">
        <v>0</v>
      </c>
      <c r="K329">
        <v>0</v>
      </c>
      <c r="L329">
        <v>0</v>
      </c>
      <c r="M329">
        <v>57</v>
      </c>
      <c r="N329">
        <f t="shared" si="23"/>
        <v>3249</v>
      </c>
      <c r="O329">
        <v>-0.32300000000000001</v>
      </c>
      <c r="S329">
        <f t="shared" si="24"/>
        <v>0</v>
      </c>
      <c r="T329">
        <v>1</v>
      </c>
      <c r="W329">
        <v>1</v>
      </c>
      <c r="X329">
        <f t="shared" si="25"/>
        <v>1</v>
      </c>
      <c r="Y329">
        <v>1</v>
      </c>
      <c r="AA329">
        <v>0</v>
      </c>
      <c r="AB329">
        <v>5</v>
      </c>
      <c r="AC329">
        <v>0</v>
      </c>
      <c r="AD329">
        <v>0</v>
      </c>
      <c r="AE329">
        <v>0</v>
      </c>
      <c r="AF329">
        <f t="shared" ref="AF329:AF392" si="26">IF(AND(AE329=1,G329=1),1,0)</f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</row>
    <row r="330" spans="1:89">
      <c r="A330">
        <v>329</v>
      </c>
      <c r="B330" t="s">
        <v>445</v>
      </c>
      <c r="C330">
        <v>1721</v>
      </c>
      <c r="D330">
        <v>96</v>
      </c>
      <c r="E330">
        <v>1978</v>
      </c>
      <c r="F330" t="s">
        <v>138</v>
      </c>
      <c r="G330">
        <v>1</v>
      </c>
      <c r="H330">
        <f t="shared" si="22"/>
        <v>1</v>
      </c>
      <c r="I330">
        <v>1956</v>
      </c>
      <c r="J330">
        <v>0</v>
      </c>
      <c r="K330">
        <v>0</v>
      </c>
      <c r="L330">
        <v>0</v>
      </c>
      <c r="M330">
        <v>57</v>
      </c>
      <c r="N330">
        <f t="shared" si="23"/>
        <v>3249</v>
      </c>
      <c r="O330">
        <v>-0.36899999999999999</v>
      </c>
      <c r="S330">
        <f t="shared" si="24"/>
        <v>1</v>
      </c>
      <c r="T330">
        <v>1</v>
      </c>
      <c r="W330">
        <v>4</v>
      </c>
      <c r="X330">
        <f t="shared" si="25"/>
        <v>16</v>
      </c>
      <c r="Y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f t="shared" si="26"/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</row>
    <row r="331" spans="1:89">
      <c r="A331">
        <v>330</v>
      </c>
      <c r="B331" t="s">
        <v>446</v>
      </c>
      <c r="C331">
        <v>11029</v>
      </c>
      <c r="D331">
        <v>96</v>
      </c>
      <c r="E331">
        <v>1978</v>
      </c>
      <c r="F331" t="s">
        <v>138</v>
      </c>
      <c r="G331">
        <v>0</v>
      </c>
      <c r="H331">
        <f t="shared" si="22"/>
        <v>0</v>
      </c>
      <c r="I331">
        <v>1972</v>
      </c>
      <c r="J331">
        <v>0</v>
      </c>
      <c r="K331">
        <v>0</v>
      </c>
      <c r="L331">
        <v>0</v>
      </c>
      <c r="M331">
        <v>68</v>
      </c>
      <c r="N331">
        <f t="shared" si="23"/>
        <v>4624</v>
      </c>
      <c r="O331">
        <v>0.502</v>
      </c>
      <c r="S331">
        <f t="shared" si="24"/>
        <v>0</v>
      </c>
      <c r="T331">
        <v>0</v>
      </c>
      <c r="W331">
        <v>1</v>
      </c>
      <c r="X331">
        <f t="shared" si="25"/>
        <v>1</v>
      </c>
      <c r="Y331">
        <v>1</v>
      </c>
      <c r="AA331">
        <v>6</v>
      </c>
      <c r="AB331">
        <v>0</v>
      </c>
      <c r="AC331">
        <v>0</v>
      </c>
      <c r="AD331">
        <v>0</v>
      </c>
      <c r="AE331">
        <v>0</v>
      </c>
      <c r="AF331">
        <f t="shared" si="26"/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</row>
    <row r="332" spans="1:89">
      <c r="A332">
        <v>331</v>
      </c>
      <c r="B332" t="s">
        <v>319</v>
      </c>
      <c r="C332">
        <v>13102</v>
      </c>
      <c r="D332">
        <v>96</v>
      </c>
      <c r="E332">
        <v>1978</v>
      </c>
      <c r="F332" t="s">
        <v>141</v>
      </c>
      <c r="G332">
        <v>1</v>
      </c>
      <c r="H332">
        <f t="shared" si="22"/>
        <v>1</v>
      </c>
      <c r="I332">
        <v>1970</v>
      </c>
      <c r="J332">
        <v>0</v>
      </c>
      <c r="K332">
        <v>0</v>
      </c>
      <c r="L332">
        <v>0</v>
      </c>
      <c r="M332">
        <v>63</v>
      </c>
      <c r="N332">
        <f t="shared" si="23"/>
        <v>3969</v>
      </c>
      <c r="O332">
        <v>-0.28599999999999998</v>
      </c>
      <c r="S332">
        <f t="shared" si="24"/>
        <v>0</v>
      </c>
      <c r="T332">
        <v>1</v>
      </c>
      <c r="W332">
        <v>1.5</v>
      </c>
      <c r="X332">
        <f t="shared" si="25"/>
        <v>2.25</v>
      </c>
      <c r="Y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f t="shared" si="26"/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</row>
    <row r="333" spans="1:89">
      <c r="A333">
        <v>332</v>
      </c>
      <c r="B333" t="s">
        <v>447</v>
      </c>
      <c r="C333">
        <v>11205</v>
      </c>
      <c r="D333">
        <v>96</v>
      </c>
      <c r="E333">
        <v>1978</v>
      </c>
      <c r="F333" t="s">
        <v>141</v>
      </c>
      <c r="G333">
        <v>0</v>
      </c>
      <c r="H333">
        <f t="shared" ref="H333:H396" si="27">IF(G333=1,1,0)</f>
        <v>0</v>
      </c>
      <c r="I333">
        <v>1966</v>
      </c>
      <c r="J333">
        <v>0</v>
      </c>
      <c r="K333">
        <v>0</v>
      </c>
      <c r="L333">
        <v>0</v>
      </c>
      <c r="M333">
        <v>54</v>
      </c>
      <c r="N333">
        <f t="shared" si="23"/>
        <v>2916</v>
      </c>
      <c r="O333">
        <v>0.08</v>
      </c>
      <c r="S333">
        <f t="shared" si="24"/>
        <v>0</v>
      </c>
      <c r="T333">
        <v>0</v>
      </c>
      <c r="W333">
        <v>2</v>
      </c>
      <c r="X333">
        <f t="shared" si="25"/>
        <v>4</v>
      </c>
      <c r="Y333">
        <v>1</v>
      </c>
      <c r="AA333">
        <v>0</v>
      </c>
      <c r="AB333">
        <v>2</v>
      </c>
      <c r="AC333">
        <v>0</v>
      </c>
      <c r="AD333">
        <v>0</v>
      </c>
      <c r="AE333">
        <v>0</v>
      </c>
      <c r="AF333">
        <f t="shared" si="26"/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</row>
    <row r="334" spans="1:89">
      <c r="A334">
        <v>333</v>
      </c>
      <c r="B334" t="s">
        <v>448</v>
      </c>
      <c r="C334">
        <v>10800</v>
      </c>
      <c r="D334">
        <v>96</v>
      </c>
      <c r="E334">
        <v>1978</v>
      </c>
      <c r="F334" t="s">
        <v>144</v>
      </c>
      <c r="G334">
        <v>1</v>
      </c>
      <c r="H334">
        <f t="shared" si="27"/>
        <v>1</v>
      </c>
      <c r="I334">
        <v>1962</v>
      </c>
      <c r="J334">
        <v>0</v>
      </c>
      <c r="K334">
        <v>0</v>
      </c>
      <c r="L334">
        <v>0</v>
      </c>
      <c r="M334">
        <v>52</v>
      </c>
      <c r="N334">
        <f t="shared" si="23"/>
        <v>2704</v>
      </c>
      <c r="O334">
        <v>-0.42299999999999999</v>
      </c>
      <c r="S334">
        <f t="shared" si="24"/>
        <v>0</v>
      </c>
      <c r="T334">
        <v>1</v>
      </c>
      <c r="W334">
        <v>3</v>
      </c>
      <c r="X334">
        <f t="shared" si="25"/>
        <v>9</v>
      </c>
      <c r="Y334">
        <v>1</v>
      </c>
      <c r="AA334">
        <v>0</v>
      </c>
      <c r="AB334">
        <v>8</v>
      </c>
      <c r="AC334">
        <v>0</v>
      </c>
      <c r="AD334">
        <v>0</v>
      </c>
      <c r="AE334">
        <v>0</v>
      </c>
      <c r="AF334">
        <f t="shared" si="26"/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</row>
    <row r="335" spans="1:89">
      <c r="A335">
        <v>334</v>
      </c>
      <c r="B335" t="s">
        <v>449</v>
      </c>
      <c r="C335">
        <v>14506</v>
      </c>
      <c r="D335">
        <v>96</v>
      </c>
      <c r="E335">
        <v>1978</v>
      </c>
      <c r="F335" t="s">
        <v>144</v>
      </c>
      <c r="G335">
        <v>0</v>
      </c>
      <c r="H335">
        <f t="shared" si="27"/>
        <v>0</v>
      </c>
      <c r="I335">
        <v>1976</v>
      </c>
      <c r="J335">
        <v>0</v>
      </c>
      <c r="K335">
        <v>0</v>
      </c>
      <c r="L335">
        <v>0</v>
      </c>
      <c r="M335">
        <v>59</v>
      </c>
      <c r="N335">
        <f t="shared" si="23"/>
        <v>3481</v>
      </c>
      <c r="O335">
        <v>0.31900000000000001</v>
      </c>
      <c r="S335">
        <f t="shared" si="24"/>
        <v>0</v>
      </c>
      <c r="T335">
        <v>0</v>
      </c>
      <c r="W335">
        <v>1</v>
      </c>
      <c r="X335">
        <f t="shared" si="25"/>
        <v>1</v>
      </c>
      <c r="Y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f t="shared" si="26"/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</row>
    <row r="336" spans="1:89">
      <c r="A336">
        <v>335</v>
      </c>
      <c r="B336" t="s">
        <v>450</v>
      </c>
      <c r="C336">
        <v>14707</v>
      </c>
      <c r="D336">
        <v>96</v>
      </c>
      <c r="E336">
        <v>1978</v>
      </c>
      <c r="F336" t="s">
        <v>147</v>
      </c>
      <c r="G336">
        <v>0</v>
      </c>
      <c r="H336">
        <f t="shared" si="27"/>
        <v>0</v>
      </c>
      <c r="I336">
        <v>1978</v>
      </c>
      <c r="J336">
        <v>0</v>
      </c>
      <c r="K336">
        <v>0</v>
      </c>
      <c r="L336">
        <v>0</v>
      </c>
      <c r="M336">
        <v>52</v>
      </c>
      <c r="N336">
        <f t="shared" si="23"/>
        <v>2704</v>
      </c>
      <c r="O336">
        <v>0.29399999999999998</v>
      </c>
      <c r="S336">
        <f t="shared" si="24"/>
        <v>0</v>
      </c>
      <c r="T336">
        <v>0</v>
      </c>
      <c r="W336">
        <v>1</v>
      </c>
      <c r="X336">
        <f t="shared" si="25"/>
        <v>1</v>
      </c>
      <c r="Y336">
        <v>1</v>
      </c>
      <c r="AA336">
        <v>2</v>
      </c>
      <c r="AB336">
        <v>0</v>
      </c>
      <c r="AC336">
        <v>0</v>
      </c>
      <c r="AD336">
        <v>0</v>
      </c>
      <c r="AE336">
        <v>0</v>
      </c>
      <c r="AF336">
        <f t="shared" si="26"/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</row>
    <row r="337" spans="1:89">
      <c r="A337">
        <v>336</v>
      </c>
      <c r="B337" t="s">
        <v>451</v>
      </c>
      <c r="C337">
        <v>10715</v>
      </c>
      <c r="D337">
        <v>96</v>
      </c>
      <c r="E337">
        <v>1978</v>
      </c>
      <c r="F337" t="s">
        <v>147</v>
      </c>
      <c r="G337">
        <v>1</v>
      </c>
      <c r="H337">
        <f t="shared" si="27"/>
        <v>1</v>
      </c>
      <c r="I337">
        <v>1974</v>
      </c>
      <c r="J337">
        <v>0</v>
      </c>
      <c r="K337">
        <v>0</v>
      </c>
      <c r="L337">
        <v>0</v>
      </c>
      <c r="M337">
        <v>52</v>
      </c>
      <c r="N337">
        <f t="shared" si="23"/>
        <v>2704</v>
      </c>
      <c r="O337">
        <v>-0.48799999999999999</v>
      </c>
      <c r="S337">
        <f t="shared" si="24"/>
        <v>0</v>
      </c>
      <c r="T337">
        <v>1</v>
      </c>
      <c r="W337">
        <v>1</v>
      </c>
      <c r="X337">
        <f t="shared" si="25"/>
        <v>1</v>
      </c>
      <c r="Y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f t="shared" si="26"/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</row>
    <row r="338" spans="1:89">
      <c r="A338">
        <v>337</v>
      </c>
      <c r="B338" t="s">
        <v>452</v>
      </c>
      <c r="C338">
        <v>10513</v>
      </c>
      <c r="D338">
        <v>96</v>
      </c>
      <c r="E338">
        <v>1978</v>
      </c>
      <c r="F338" t="s">
        <v>150</v>
      </c>
      <c r="G338">
        <v>0</v>
      </c>
      <c r="H338">
        <f t="shared" si="27"/>
        <v>0</v>
      </c>
      <c r="I338">
        <v>1968</v>
      </c>
      <c r="J338">
        <v>0</v>
      </c>
      <c r="K338">
        <v>0</v>
      </c>
      <c r="L338">
        <v>0</v>
      </c>
      <c r="M338">
        <v>51</v>
      </c>
      <c r="N338">
        <f t="shared" si="23"/>
        <v>2601</v>
      </c>
      <c r="O338">
        <v>0.27900000000000003</v>
      </c>
      <c r="S338">
        <f t="shared" si="24"/>
        <v>0</v>
      </c>
      <c r="T338">
        <v>0</v>
      </c>
      <c r="W338">
        <v>2</v>
      </c>
      <c r="X338">
        <f t="shared" si="25"/>
        <v>4</v>
      </c>
      <c r="Y338">
        <v>1</v>
      </c>
      <c r="AA338">
        <v>0</v>
      </c>
      <c r="AB338">
        <v>2</v>
      </c>
      <c r="AC338">
        <v>0</v>
      </c>
      <c r="AD338">
        <v>0</v>
      </c>
      <c r="AE338">
        <v>0</v>
      </c>
      <c r="AF338">
        <f t="shared" si="26"/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</row>
    <row r="339" spans="1:89">
      <c r="A339">
        <v>338</v>
      </c>
      <c r="B339" t="s">
        <v>453</v>
      </c>
      <c r="C339">
        <v>14708</v>
      </c>
      <c r="D339">
        <v>96</v>
      </c>
      <c r="E339">
        <v>1978</v>
      </c>
      <c r="F339" t="s">
        <v>150</v>
      </c>
      <c r="G339">
        <v>0</v>
      </c>
      <c r="H339">
        <f t="shared" si="27"/>
        <v>0</v>
      </c>
      <c r="I339">
        <v>1978</v>
      </c>
      <c r="J339">
        <v>1</v>
      </c>
      <c r="K339">
        <v>0</v>
      </c>
      <c r="L339">
        <v>0</v>
      </c>
      <c r="M339">
        <v>56</v>
      </c>
      <c r="N339">
        <f t="shared" si="23"/>
        <v>3136</v>
      </c>
      <c r="O339">
        <v>0.18</v>
      </c>
      <c r="S339">
        <f t="shared" si="24"/>
        <v>0</v>
      </c>
      <c r="T339">
        <v>0</v>
      </c>
      <c r="W339">
        <v>1</v>
      </c>
      <c r="X339">
        <f t="shared" si="25"/>
        <v>1</v>
      </c>
      <c r="Y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f t="shared" si="26"/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</row>
    <row r="340" spans="1:89">
      <c r="A340">
        <v>339</v>
      </c>
      <c r="B340" t="s">
        <v>454</v>
      </c>
      <c r="C340">
        <v>14302</v>
      </c>
      <c r="D340">
        <v>96</v>
      </c>
      <c r="E340">
        <v>1978</v>
      </c>
      <c r="F340" t="s">
        <v>153</v>
      </c>
      <c r="G340">
        <v>1</v>
      </c>
      <c r="H340">
        <f t="shared" si="27"/>
        <v>1</v>
      </c>
      <c r="I340">
        <v>1974</v>
      </c>
      <c r="J340">
        <v>0</v>
      </c>
      <c r="K340">
        <v>0</v>
      </c>
      <c r="L340">
        <v>0</v>
      </c>
      <c r="M340">
        <v>55</v>
      </c>
      <c r="N340">
        <f t="shared" si="23"/>
        <v>3025</v>
      </c>
      <c r="O340">
        <v>-0.23200000000000001</v>
      </c>
      <c r="S340">
        <f t="shared" si="24"/>
        <v>0</v>
      </c>
      <c r="T340">
        <v>1</v>
      </c>
      <c r="W340">
        <v>1</v>
      </c>
      <c r="X340">
        <f t="shared" si="25"/>
        <v>1</v>
      </c>
      <c r="Y340">
        <v>1</v>
      </c>
      <c r="AA340">
        <v>2</v>
      </c>
      <c r="AB340">
        <v>0</v>
      </c>
      <c r="AC340">
        <v>0</v>
      </c>
      <c r="AD340">
        <v>0</v>
      </c>
      <c r="AE340">
        <v>1</v>
      </c>
      <c r="AF340">
        <f t="shared" si="26"/>
        <v>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</row>
    <row r="341" spans="1:89">
      <c r="A341">
        <v>340</v>
      </c>
      <c r="B341" t="s">
        <v>154</v>
      </c>
      <c r="C341">
        <v>14106</v>
      </c>
      <c r="D341">
        <v>96</v>
      </c>
      <c r="E341">
        <v>1978</v>
      </c>
      <c r="F341" t="s">
        <v>153</v>
      </c>
      <c r="G341">
        <v>1</v>
      </c>
      <c r="H341">
        <f t="shared" si="27"/>
        <v>1</v>
      </c>
      <c r="I341">
        <v>1972</v>
      </c>
      <c r="J341">
        <v>0</v>
      </c>
      <c r="K341">
        <v>0</v>
      </c>
      <c r="L341">
        <v>0</v>
      </c>
      <c r="M341">
        <v>62</v>
      </c>
      <c r="N341">
        <f t="shared" si="23"/>
        <v>3844</v>
      </c>
      <c r="O341">
        <v>-0.27</v>
      </c>
      <c r="S341">
        <f t="shared" si="24"/>
        <v>0</v>
      </c>
      <c r="T341">
        <v>1</v>
      </c>
      <c r="W341">
        <v>1</v>
      </c>
      <c r="X341">
        <f t="shared" si="25"/>
        <v>1</v>
      </c>
      <c r="Y341">
        <v>1</v>
      </c>
      <c r="AA341">
        <v>7</v>
      </c>
      <c r="AB341">
        <v>0</v>
      </c>
      <c r="AC341">
        <v>0</v>
      </c>
      <c r="AD341">
        <v>0</v>
      </c>
      <c r="AE341">
        <v>1</v>
      </c>
      <c r="AF341">
        <f t="shared" si="26"/>
        <v>1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</row>
    <row r="342" spans="1:89">
      <c r="A342">
        <v>341</v>
      </c>
      <c r="B342" t="s">
        <v>455</v>
      </c>
      <c r="C342">
        <v>5767</v>
      </c>
      <c r="D342">
        <v>96</v>
      </c>
      <c r="E342">
        <v>1978</v>
      </c>
      <c r="F342" t="s">
        <v>156</v>
      </c>
      <c r="G342">
        <v>1</v>
      </c>
      <c r="H342">
        <f t="shared" si="27"/>
        <v>1</v>
      </c>
      <c r="I342">
        <v>1948</v>
      </c>
      <c r="J342">
        <v>0</v>
      </c>
      <c r="K342">
        <v>0</v>
      </c>
      <c r="L342">
        <v>0</v>
      </c>
      <c r="M342">
        <v>100</v>
      </c>
      <c r="N342">
        <f t="shared" si="23"/>
        <v>10000</v>
      </c>
      <c r="O342">
        <v>-0.11799999999999999</v>
      </c>
      <c r="S342">
        <f t="shared" si="24"/>
        <v>1</v>
      </c>
      <c r="T342">
        <v>1</v>
      </c>
      <c r="W342">
        <v>5.5</v>
      </c>
      <c r="X342">
        <f t="shared" si="25"/>
        <v>30.25</v>
      </c>
      <c r="Y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f t="shared" si="26"/>
        <v>1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</row>
    <row r="343" spans="1:89">
      <c r="A343">
        <v>342</v>
      </c>
      <c r="B343" t="s">
        <v>456</v>
      </c>
      <c r="C343">
        <v>14107</v>
      </c>
      <c r="D343">
        <v>96</v>
      </c>
      <c r="E343">
        <v>1978</v>
      </c>
      <c r="F343" t="s">
        <v>156</v>
      </c>
      <c r="G343">
        <v>1</v>
      </c>
      <c r="H343">
        <f t="shared" si="27"/>
        <v>1</v>
      </c>
      <c r="I343">
        <v>1972</v>
      </c>
      <c r="J343">
        <v>0</v>
      </c>
      <c r="K343">
        <v>0</v>
      </c>
      <c r="L343">
        <v>0</v>
      </c>
      <c r="M343">
        <v>59</v>
      </c>
      <c r="N343">
        <f t="shared" si="23"/>
        <v>3481</v>
      </c>
      <c r="O343">
        <v>-0.14799999999999999</v>
      </c>
      <c r="S343">
        <f t="shared" si="24"/>
        <v>0</v>
      </c>
      <c r="T343">
        <v>1</v>
      </c>
      <c r="W343">
        <v>1</v>
      </c>
      <c r="X343">
        <f t="shared" si="25"/>
        <v>1</v>
      </c>
      <c r="Y343">
        <v>1</v>
      </c>
      <c r="AA343">
        <v>4</v>
      </c>
      <c r="AB343">
        <v>4</v>
      </c>
      <c r="AC343">
        <v>0</v>
      </c>
      <c r="AD343">
        <v>0</v>
      </c>
      <c r="AE343">
        <v>1</v>
      </c>
      <c r="AF343">
        <f t="shared" si="26"/>
        <v>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</row>
    <row r="344" spans="1:89">
      <c r="A344">
        <v>343</v>
      </c>
      <c r="B344" t="s">
        <v>457</v>
      </c>
      <c r="C344">
        <v>14010</v>
      </c>
      <c r="D344">
        <v>96</v>
      </c>
      <c r="E344">
        <v>1978</v>
      </c>
      <c r="F344" t="s">
        <v>159</v>
      </c>
      <c r="G344">
        <v>0</v>
      </c>
      <c r="H344">
        <f t="shared" si="27"/>
        <v>0</v>
      </c>
      <c r="I344">
        <v>1978</v>
      </c>
      <c r="J344">
        <v>0</v>
      </c>
      <c r="K344">
        <v>0</v>
      </c>
      <c r="L344">
        <v>0</v>
      </c>
      <c r="M344">
        <v>58</v>
      </c>
      <c r="N344">
        <f t="shared" si="23"/>
        <v>3364</v>
      </c>
      <c r="O344">
        <v>8.8999999999999996E-2</v>
      </c>
      <c r="S344">
        <f t="shared" si="24"/>
        <v>0</v>
      </c>
      <c r="T344">
        <v>0</v>
      </c>
      <c r="W344">
        <v>1</v>
      </c>
      <c r="X344">
        <f t="shared" si="25"/>
        <v>1</v>
      </c>
      <c r="Y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f t="shared" si="26"/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</row>
    <row r="345" spans="1:89">
      <c r="A345">
        <v>344</v>
      </c>
      <c r="B345" t="s">
        <v>458</v>
      </c>
      <c r="C345">
        <v>6831</v>
      </c>
      <c r="D345">
        <v>96</v>
      </c>
      <c r="E345">
        <v>1978</v>
      </c>
      <c r="F345" t="s">
        <v>159</v>
      </c>
      <c r="G345">
        <v>1</v>
      </c>
      <c r="H345">
        <f t="shared" si="27"/>
        <v>1</v>
      </c>
      <c r="I345">
        <v>1958</v>
      </c>
      <c r="J345">
        <v>0</v>
      </c>
      <c r="K345">
        <v>0</v>
      </c>
      <c r="L345">
        <v>0</v>
      </c>
      <c r="M345">
        <v>60</v>
      </c>
      <c r="N345">
        <f t="shared" si="23"/>
        <v>3600</v>
      </c>
      <c r="O345">
        <v>-0.41199999999999998</v>
      </c>
      <c r="S345">
        <f t="shared" si="24"/>
        <v>1</v>
      </c>
      <c r="T345">
        <v>1</v>
      </c>
      <c r="W345">
        <v>4</v>
      </c>
      <c r="X345">
        <f t="shared" si="25"/>
        <v>16</v>
      </c>
      <c r="Y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f t="shared" si="26"/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</row>
    <row r="346" spans="1:89">
      <c r="A346">
        <v>345</v>
      </c>
      <c r="B346" s="1" t="s">
        <v>459</v>
      </c>
      <c r="C346">
        <v>14713</v>
      </c>
      <c r="D346">
        <v>96</v>
      </c>
      <c r="E346">
        <v>1978</v>
      </c>
      <c r="F346" t="s">
        <v>159</v>
      </c>
      <c r="G346">
        <v>1</v>
      </c>
      <c r="H346">
        <f t="shared" si="27"/>
        <v>1</v>
      </c>
      <c r="O346">
        <v>-0.29699999999999999</v>
      </c>
      <c r="S346">
        <f t="shared" si="24"/>
        <v>0</v>
      </c>
      <c r="X346">
        <f t="shared" si="25"/>
        <v>0</v>
      </c>
      <c r="AC346">
        <v>0</v>
      </c>
      <c r="AD346">
        <v>0</v>
      </c>
      <c r="AE346">
        <v>0</v>
      </c>
      <c r="AF346">
        <f t="shared" si="26"/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</row>
    <row r="347" spans="1:89">
      <c r="A347">
        <v>346</v>
      </c>
      <c r="B347" t="s">
        <v>460</v>
      </c>
      <c r="C347">
        <v>13039</v>
      </c>
      <c r="D347">
        <v>96</v>
      </c>
      <c r="E347">
        <v>1978</v>
      </c>
      <c r="F347" t="s">
        <v>162</v>
      </c>
      <c r="G347">
        <v>1</v>
      </c>
      <c r="H347">
        <f t="shared" si="27"/>
        <v>1</v>
      </c>
      <c r="I347">
        <v>1976</v>
      </c>
      <c r="J347">
        <v>0</v>
      </c>
      <c r="K347">
        <v>0</v>
      </c>
      <c r="L347">
        <v>0</v>
      </c>
      <c r="M347">
        <v>59</v>
      </c>
      <c r="N347">
        <f t="shared" si="23"/>
        <v>3481</v>
      </c>
      <c r="O347">
        <v>-0.44600000000000001</v>
      </c>
      <c r="S347">
        <f t="shared" si="24"/>
        <v>0</v>
      </c>
      <c r="T347">
        <v>1</v>
      </c>
      <c r="W347">
        <v>1</v>
      </c>
      <c r="X347">
        <f t="shared" si="25"/>
        <v>1</v>
      </c>
      <c r="Y347">
        <v>1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f t="shared" si="26"/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</row>
    <row r="348" spans="1:89">
      <c r="A348">
        <v>347</v>
      </c>
      <c r="B348" t="s">
        <v>461</v>
      </c>
      <c r="C348">
        <v>10535</v>
      </c>
      <c r="D348">
        <v>96</v>
      </c>
      <c r="E348">
        <v>1978</v>
      </c>
      <c r="F348" t="s">
        <v>162</v>
      </c>
      <c r="G348">
        <v>0</v>
      </c>
      <c r="H348">
        <f t="shared" si="27"/>
        <v>0</v>
      </c>
      <c r="I348">
        <v>1968</v>
      </c>
      <c r="J348">
        <v>0</v>
      </c>
      <c r="K348">
        <v>0</v>
      </c>
      <c r="L348">
        <v>0</v>
      </c>
      <c r="M348">
        <v>57</v>
      </c>
      <c r="N348">
        <f t="shared" si="23"/>
        <v>3249</v>
      </c>
      <c r="O348">
        <v>-0.107</v>
      </c>
      <c r="S348">
        <f t="shared" si="24"/>
        <v>0</v>
      </c>
      <c r="T348">
        <v>0</v>
      </c>
      <c r="W348">
        <v>2</v>
      </c>
      <c r="X348">
        <f t="shared" si="25"/>
        <v>4</v>
      </c>
      <c r="Y348">
        <v>1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f t="shared" si="26"/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</row>
    <row r="349" spans="1:89">
      <c r="A349">
        <v>348</v>
      </c>
      <c r="B349" t="s">
        <v>462</v>
      </c>
      <c r="C349">
        <v>14279</v>
      </c>
      <c r="D349">
        <v>96</v>
      </c>
      <c r="E349">
        <v>1978</v>
      </c>
      <c r="F349" t="s">
        <v>165</v>
      </c>
      <c r="G349">
        <v>1</v>
      </c>
      <c r="H349">
        <f t="shared" si="27"/>
        <v>1</v>
      </c>
      <c r="I349">
        <v>1978</v>
      </c>
      <c r="J349">
        <v>0</v>
      </c>
      <c r="K349">
        <v>0</v>
      </c>
      <c r="L349">
        <v>0</v>
      </c>
      <c r="M349">
        <v>55</v>
      </c>
      <c r="N349">
        <f t="shared" si="23"/>
        <v>3025</v>
      </c>
      <c r="O349">
        <v>-0.39300000000000002</v>
      </c>
      <c r="S349">
        <f t="shared" si="24"/>
        <v>0</v>
      </c>
      <c r="T349">
        <v>1</v>
      </c>
      <c r="W349">
        <v>1</v>
      </c>
      <c r="X349">
        <f t="shared" si="25"/>
        <v>1</v>
      </c>
      <c r="Y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f t="shared" si="26"/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</row>
    <row r="350" spans="1:89">
      <c r="A350">
        <v>349</v>
      </c>
      <c r="B350" t="s">
        <v>166</v>
      </c>
      <c r="C350">
        <v>10808</v>
      </c>
      <c r="D350">
        <v>96</v>
      </c>
      <c r="E350">
        <v>1978</v>
      </c>
      <c r="F350" t="s">
        <v>165</v>
      </c>
      <c r="G350">
        <v>1</v>
      </c>
      <c r="H350">
        <f t="shared" si="27"/>
        <v>1</v>
      </c>
      <c r="I350">
        <v>1962</v>
      </c>
      <c r="J350">
        <v>0</v>
      </c>
      <c r="K350">
        <v>0</v>
      </c>
      <c r="L350">
        <v>0</v>
      </c>
      <c r="M350">
        <v>70</v>
      </c>
      <c r="N350">
        <f t="shared" si="23"/>
        <v>4900</v>
      </c>
      <c r="O350">
        <v>-0.45700000000000002</v>
      </c>
      <c r="S350">
        <f t="shared" si="24"/>
        <v>1</v>
      </c>
      <c r="T350">
        <v>1</v>
      </c>
      <c r="W350">
        <v>3.5</v>
      </c>
      <c r="X350">
        <f t="shared" si="25"/>
        <v>12.25</v>
      </c>
      <c r="Y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f t="shared" si="26"/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</row>
    <row r="351" spans="1:89">
      <c r="A351">
        <v>350</v>
      </c>
      <c r="B351" t="s">
        <v>463</v>
      </c>
      <c r="C351">
        <v>14709</v>
      </c>
      <c r="D351">
        <v>96</v>
      </c>
      <c r="E351">
        <v>1978</v>
      </c>
      <c r="F351" t="s">
        <v>168</v>
      </c>
      <c r="G351">
        <v>1</v>
      </c>
      <c r="H351">
        <f t="shared" si="27"/>
        <v>1</v>
      </c>
      <c r="I351">
        <v>1978</v>
      </c>
      <c r="J351">
        <v>0</v>
      </c>
      <c r="K351">
        <v>0</v>
      </c>
      <c r="L351">
        <v>0</v>
      </c>
      <c r="M351">
        <v>52</v>
      </c>
      <c r="N351">
        <f t="shared" si="23"/>
        <v>2704</v>
      </c>
      <c r="O351">
        <v>-0.4</v>
      </c>
      <c r="S351">
        <f t="shared" si="24"/>
        <v>0</v>
      </c>
      <c r="T351">
        <v>1</v>
      </c>
      <c r="W351">
        <v>1</v>
      </c>
      <c r="X351">
        <f t="shared" si="25"/>
        <v>1</v>
      </c>
      <c r="Y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f t="shared" si="26"/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</row>
    <row r="352" spans="1:89">
      <c r="A352">
        <v>351</v>
      </c>
      <c r="B352" t="s">
        <v>464</v>
      </c>
      <c r="C352">
        <v>11043</v>
      </c>
      <c r="D352">
        <v>96</v>
      </c>
      <c r="E352">
        <v>1978</v>
      </c>
      <c r="F352" t="s">
        <v>168</v>
      </c>
      <c r="G352">
        <v>1</v>
      </c>
      <c r="H352">
        <f t="shared" si="27"/>
        <v>1</v>
      </c>
      <c r="I352">
        <v>1976</v>
      </c>
      <c r="J352">
        <v>0</v>
      </c>
      <c r="K352">
        <v>0</v>
      </c>
      <c r="L352">
        <v>0</v>
      </c>
      <c r="M352">
        <v>53</v>
      </c>
      <c r="N352">
        <f t="shared" si="23"/>
        <v>2809</v>
      </c>
      <c r="O352">
        <v>-0.46100000000000002</v>
      </c>
      <c r="S352">
        <f t="shared" si="24"/>
        <v>0</v>
      </c>
      <c r="T352">
        <v>1</v>
      </c>
      <c r="W352">
        <v>1</v>
      </c>
      <c r="X352">
        <f t="shared" si="25"/>
        <v>1</v>
      </c>
      <c r="Y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f t="shared" si="26"/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</row>
    <row r="353" spans="1:89">
      <c r="A353">
        <v>352</v>
      </c>
      <c r="B353" t="s">
        <v>465</v>
      </c>
      <c r="C353">
        <v>14703</v>
      </c>
      <c r="D353">
        <v>96</v>
      </c>
      <c r="E353">
        <v>1978</v>
      </c>
      <c r="F353" t="s">
        <v>171</v>
      </c>
      <c r="G353">
        <v>0</v>
      </c>
      <c r="H353">
        <f t="shared" si="27"/>
        <v>0</v>
      </c>
      <c r="I353">
        <v>1978</v>
      </c>
      <c r="J353">
        <v>0</v>
      </c>
      <c r="K353">
        <v>0</v>
      </c>
      <c r="L353">
        <v>0</v>
      </c>
      <c r="M353">
        <v>64</v>
      </c>
      <c r="N353">
        <f t="shared" si="23"/>
        <v>4096</v>
      </c>
      <c r="O353">
        <v>8.5999999999999993E-2</v>
      </c>
      <c r="S353">
        <f t="shared" si="24"/>
        <v>0</v>
      </c>
      <c r="T353">
        <v>0</v>
      </c>
      <c r="W353">
        <v>0.5</v>
      </c>
      <c r="X353">
        <f t="shared" si="25"/>
        <v>0.25</v>
      </c>
      <c r="Y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f t="shared" si="26"/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</row>
    <row r="354" spans="1:89">
      <c r="A354">
        <v>353</v>
      </c>
      <c r="B354" t="s">
        <v>466</v>
      </c>
      <c r="C354">
        <v>14701</v>
      </c>
      <c r="D354">
        <v>96</v>
      </c>
      <c r="E354">
        <v>1978</v>
      </c>
      <c r="F354" t="s">
        <v>171</v>
      </c>
      <c r="G354">
        <v>0</v>
      </c>
      <c r="H354">
        <f t="shared" si="27"/>
        <v>0</v>
      </c>
      <c r="I354">
        <v>1978</v>
      </c>
      <c r="J354">
        <v>0</v>
      </c>
      <c r="K354">
        <v>0</v>
      </c>
      <c r="L354">
        <v>0</v>
      </c>
      <c r="M354">
        <v>58</v>
      </c>
      <c r="N354">
        <f t="shared" si="23"/>
        <v>3364</v>
      </c>
      <c r="O354">
        <v>0.192</v>
      </c>
      <c r="S354">
        <f t="shared" si="24"/>
        <v>0</v>
      </c>
      <c r="T354">
        <v>0</v>
      </c>
      <c r="W354">
        <v>1</v>
      </c>
      <c r="X354">
        <f t="shared" si="25"/>
        <v>1</v>
      </c>
      <c r="Y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f t="shared" si="26"/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</row>
    <row r="355" spans="1:89">
      <c r="A355">
        <v>354</v>
      </c>
      <c r="B355" t="s">
        <v>467</v>
      </c>
      <c r="C355">
        <v>14009</v>
      </c>
      <c r="D355">
        <v>96</v>
      </c>
      <c r="E355">
        <v>1978</v>
      </c>
      <c r="F355" t="s">
        <v>173</v>
      </c>
      <c r="G355">
        <v>0</v>
      </c>
      <c r="H355">
        <f t="shared" si="27"/>
        <v>0</v>
      </c>
      <c r="I355">
        <v>1978</v>
      </c>
      <c r="J355">
        <v>0</v>
      </c>
      <c r="K355">
        <v>0</v>
      </c>
      <c r="L355">
        <v>0</v>
      </c>
      <c r="M355">
        <v>45</v>
      </c>
      <c r="N355">
        <f t="shared" si="23"/>
        <v>2025</v>
      </c>
      <c r="O355">
        <v>0.20899999999999999</v>
      </c>
      <c r="S355">
        <f t="shared" si="24"/>
        <v>0</v>
      </c>
      <c r="T355">
        <v>0</v>
      </c>
      <c r="W355">
        <v>1</v>
      </c>
      <c r="X355">
        <f t="shared" si="25"/>
        <v>1</v>
      </c>
      <c r="Y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f t="shared" si="26"/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</row>
    <row r="356" spans="1:89">
      <c r="A356">
        <v>355</v>
      </c>
      <c r="B356" t="s">
        <v>468</v>
      </c>
      <c r="C356">
        <v>8883</v>
      </c>
      <c r="D356">
        <v>96</v>
      </c>
      <c r="E356">
        <v>1978</v>
      </c>
      <c r="F356" t="s">
        <v>173</v>
      </c>
      <c r="G356">
        <v>1</v>
      </c>
      <c r="H356">
        <f t="shared" si="27"/>
        <v>1</v>
      </c>
      <c r="I356">
        <v>1947</v>
      </c>
      <c r="J356">
        <v>0</v>
      </c>
      <c r="K356">
        <v>0</v>
      </c>
      <c r="L356">
        <v>0</v>
      </c>
      <c r="M356">
        <v>85</v>
      </c>
      <c r="N356">
        <f t="shared" si="23"/>
        <v>7225</v>
      </c>
      <c r="O356">
        <v>-8.7999999999999995E-2</v>
      </c>
      <c r="S356">
        <f t="shared" si="24"/>
        <v>1</v>
      </c>
      <c r="T356">
        <v>1</v>
      </c>
      <c r="W356">
        <v>5.5</v>
      </c>
      <c r="X356">
        <f t="shared" si="25"/>
        <v>30.25</v>
      </c>
      <c r="Y356">
        <v>1</v>
      </c>
      <c r="AA356">
        <v>0</v>
      </c>
      <c r="AB356">
        <v>4</v>
      </c>
      <c r="AC356">
        <v>0</v>
      </c>
      <c r="AD356">
        <v>0</v>
      </c>
      <c r="AE356">
        <v>1</v>
      </c>
      <c r="AF356">
        <f t="shared" si="26"/>
        <v>1</v>
      </c>
      <c r="BC356">
        <v>0</v>
      </c>
      <c r="BD356">
        <v>0</v>
      </c>
      <c r="BE356">
        <v>0</v>
      </c>
      <c r="BF356">
        <v>1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</row>
    <row r="357" spans="1:89">
      <c r="A357">
        <v>356</v>
      </c>
      <c r="B357" t="s">
        <v>469</v>
      </c>
      <c r="C357">
        <v>12104</v>
      </c>
      <c r="D357">
        <v>96</v>
      </c>
      <c r="E357">
        <v>1978</v>
      </c>
      <c r="F357" t="s">
        <v>176</v>
      </c>
      <c r="G357">
        <v>1</v>
      </c>
      <c r="H357">
        <f t="shared" si="27"/>
        <v>1</v>
      </c>
      <c r="I357">
        <v>1968</v>
      </c>
      <c r="J357">
        <v>0</v>
      </c>
      <c r="K357">
        <v>0</v>
      </c>
      <c r="L357">
        <v>0</v>
      </c>
      <c r="M357">
        <v>60</v>
      </c>
      <c r="N357">
        <f t="shared" si="23"/>
        <v>3600</v>
      </c>
      <c r="O357">
        <v>-0.34899999999999998</v>
      </c>
      <c r="S357">
        <f t="shared" si="24"/>
        <v>0</v>
      </c>
      <c r="T357">
        <v>1</v>
      </c>
      <c r="W357">
        <v>2</v>
      </c>
      <c r="X357">
        <f t="shared" si="25"/>
        <v>4</v>
      </c>
      <c r="Y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f t="shared" si="26"/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</row>
    <row r="358" spans="1:89">
      <c r="A358">
        <v>357</v>
      </c>
      <c r="B358" t="s">
        <v>470</v>
      </c>
      <c r="C358">
        <v>14501</v>
      </c>
      <c r="D358">
        <v>96</v>
      </c>
      <c r="E358">
        <v>1978</v>
      </c>
      <c r="F358" t="s">
        <v>176</v>
      </c>
      <c r="G358">
        <v>0</v>
      </c>
      <c r="H358">
        <f t="shared" si="27"/>
        <v>0</v>
      </c>
      <c r="I358">
        <v>1976</v>
      </c>
      <c r="J358">
        <v>0</v>
      </c>
      <c r="K358">
        <v>0</v>
      </c>
      <c r="L358">
        <v>0</v>
      </c>
      <c r="M358">
        <v>57</v>
      </c>
      <c r="N358">
        <f t="shared" si="23"/>
        <v>3249</v>
      </c>
      <c r="O358">
        <v>0.13900000000000001</v>
      </c>
      <c r="S358">
        <f t="shared" si="24"/>
        <v>0</v>
      </c>
      <c r="T358">
        <v>0</v>
      </c>
      <c r="W358">
        <v>1</v>
      </c>
      <c r="X358">
        <f t="shared" si="25"/>
        <v>1</v>
      </c>
      <c r="Y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f t="shared" si="26"/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</row>
    <row r="359" spans="1:89">
      <c r="A359">
        <v>358</v>
      </c>
      <c r="B359" t="s">
        <v>471</v>
      </c>
      <c r="C359">
        <v>12039</v>
      </c>
      <c r="D359">
        <v>96</v>
      </c>
      <c r="E359">
        <v>1978</v>
      </c>
      <c r="F359" t="s">
        <v>179</v>
      </c>
      <c r="G359">
        <v>1</v>
      </c>
      <c r="H359">
        <f t="shared" si="27"/>
        <v>1</v>
      </c>
      <c r="I359">
        <v>1976</v>
      </c>
      <c r="J359">
        <v>0</v>
      </c>
      <c r="K359">
        <v>0</v>
      </c>
      <c r="L359">
        <v>0</v>
      </c>
      <c r="M359">
        <v>64</v>
      </c>
      <c r="N359">
        <f t="shared" si="23"/>
        <v>4096</v>
      </c>
      <c r="O359">
        <v>-0.24</v>
      </c>
      <c r="S359">
        <f t="shared" si="24"/>
        <v>0</v>
      </c>
      <c r="T359">
        <v>1</v>
      </c>
      <c r="W359">
        <v>1</v>
      </c>
      <c r="X359">
        <f t="shared" si="25"/>
        <v>1</v>
      </c>
      <c r="Y359">
        <v>1</v>
      </c>
      <c r="AA359">
        <v>4</v>
      </c>
      <c r="AB359">
        <v>3</v>
      </c>
      <c r="AC359">
        <v>0</v>
      </c>
      <c r="AD359">
        <v>0</v>
      </c>
      <c r="AE359">
        <v>0</v>
      </c>
      <c r="AF359">
        <f t="shared" si="26"/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</row>
    <row r="360" spans="1:89">
      <c r="A360">
        <v>359</v>
      </c>
      <c r="B360" t="s">
        <v>472</v>
      </c>
      <c r="C360">
        <v>14203</v>
      </c>
      <c r="D360">
        <v>96</v>
      </c>
      <c r="E360">
        <v>1978</v>
      </c>
      <c r="F360" t="s">
        <v>179</v>
      </c>
      <c r="G360">
        <v>1</v>
      </c>
      <c r="H360">
        <f t="shared" si="27"/>
        <v>1</v>
      </c>
      <c r="I360">
        <v>1978</v>
      </c>
      <c r="J360">
        <v>0</v>
      </c>
      <c r="K360">
        <v>0</v>
      </c>
      <c r="L360">
        <v>0</v>
      </c>
      <c r="M360">
        <v>56</v>
      </c>
      <c r="N360">
        <f t="shared" si="23"/>
        <v>3136</v>
      </c>
      <c r="O360">
        <v>-0.28299999999999997</v>
      </c>
      <c r="S360">
        <f t="shared" si="24"/>
        <v>0</v>
      </c>
      <c r="T360">
        <v>1</v>
      </c>
      <c r="W360">
        <v>1</v>
      </c>
      <c r="X360">
        <f t="shared" si="25"/>
        <v>1</v>
      </c>
      <c r="Y360">
        <v>1</v>
      </c>
      <c r="AA360">
        <v>0</v>
      </c>
      <c r="AB360">
        <v>2</v>
      </c>
      <c r="AC360">
        <v>0</v>
      </c>
      <c r="AD360">
        <v>0</v>
      </c>
      <c r="AE360">
        <v>0</v>
      </c>
      <c r="AF360">
        <f t="shared" si="26"/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</row>
    <row r="361" spans="1:89">
      <c r="A361">
        <v>360</v>
      </c>
      <c r="B361" t="s">
        <v>473</v>
      </c>
      <c r="C361">
        <v>14704</v>
      </c>
      <c r="D361">
        <v>96</v>
      </c>
      <c r="E361">
        <v>1978</v>
      </c>
      <c r="F361" t="s">
        <v>182</v>
      </c>
      <c r="G361">
        <v>1</v>
      </c>
      <c r="H361">
        <f t="shared" si="27"/>
        <v>1</v>
      </c>
      <c r="I361">
        <v>1978</v>
      </c>
      <c r="J361">
        <v>0</v>
      </c>
      <c r="K361">
        <v>0</v>
      </c>
      <c r="L361">
        <v>0</v>
      </c>
      <c r="M361">
        <v>68</v>
      </c>
      <c r="N361">
        <f t="shared" si="23"/>
        <v>4624</v>
      </c>
      <c r="O361">
        <v>-0.18099999999999999</v>
      </c>
      <c r="S361">
        <f t="shared" si="24"/>
        <v>0</v>
      </c>
      <c r="T361">
        <v>0</v>
      </c>
      <c r="W361">
        <v>1</v>
      </c>
      <c r="X361">
        <f t="shared" si="25"/>
        <v>1</v>
      </c>
      <c r="Y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f t="shared" si="26"/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</row>
    <row r="362" spans="1:89">
      <c r="A362">
        <v>361</v>
      </c>
      <c r="B362" t="s">
        <v>474</v>
      </c>
      <c r="C362">
        <v>14512</v>
      </c>
      <c r="D362">
        <v>96</v>
      </c>
      <c r="E362">
        <v>1978</v>
      </c>
      <c r="F362" t="s">
        <v>182</v>
      </c>
      <c r="G362">
        <v>1</v>
      </c>
      <c r="H362">
        <f t="shared" si="27"/>
        <v>1</v>
      </c>
      <c r="I362">
        <v>1976</v>
      </c>
      <c r="J362">
        <v>0</v>
      </c>
      <c r="K362">
        <v>0</v>
      </c>
      <c r="L362">
        <v>0</v>
      </c>
      <c r="M362">
        <v>53</v>
      </c>
      <c r="N362">
        <f t="shared" si="23"/>
        <v>2809</v>
      </c>
      <c r="O362">
        <v>-0.09</v>
      </c>
      <c r="S362">
        <f t="shared" si="24"/>
        <v>0</v>
      </c>
      <c r="T362">
        <v>1</v>
      </c>
      <c r="W362">
        <v>1</v>
      </c>
      <c r="X362">
        <f t="shared" si="25"/>
        <v>1</v>
      </c>
      <c r="Y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f t="shared" si="26"/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</row>
    <row r="363" spans="1:89">
      <c r="A363">
        <v>362</v>
      </c>
      <c r="B363" t="s">
        <v>475</v>
      </c>
      <c r="C363">
        <v>14077</v>
      </c>
      <c r="D363">
        <v>96</v>
      </c>
      <c r="E363">
        <v>1978</v>
      </c>
      <c r="F363" t="s">
        <v>185</v>
      </c>
      <c r="G363">
        <v>0</v>
      </c>
      <c r="H363">
        <f t="shared" si="27"/>
        <v>0</v>
      </c>
      <c r="I363">
        <v>1974</v>
      </c>
      <c r="J363">
        <v>0</v>
      </c>
      <c r="K363">
        <v>0</v>
      </c>
      <c r="L363">
        <v>0</v>
      </c>
      <c r="M363">
        <v>47</v>
      </c>
      <c r="N363">
        <f t="shared" si="23"/>
        <v>2209</v>
      </c>
      <c r="O363">
        <v>0.47</v>
      </c>
      <c r="S363">
        <f t="shared" si="24"/>
        <v>0</v>
      </c>
      <c r="T363">
        <v>0</v>
      </c>
      <c r="W363">
        <v>1</v>
      </c>
      <c r="X363">
        <f t="shared" si="25"/>
        <v>1</v>
      </c>
      <c r="Y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f t="shared" si="26"/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</row>
    <row r="364" spans="1:89">
      <c r="A364">
        <v>363</v>
      </c>
      <c r="B364" t="s">
        <v>476</v>
      </c>
      <c r="C364">
        <v>1482</v>
      </c>
      <c r="D364">
        <v>96</v>
      </c>
      <c r="E364">
        <v>1978</v>
      </c>
      <c r="F364" t="s">
        <v>185</v>
      </c>
      <c r="G364">
        <v>1</v>
      </c>
      <c r="H364">
        <f t="shared" si="27"/>
        <v>1</v>
      </c>
      <c r="I364">
        <v>1958</v>
      </c>
      <c r="J364">
        <v>0</v>
      </c>
      <c r="K364">
        <v>0</v>
      </c>
      <c r="L364">
        <v>0</v>
      </c>
      <c r="M364">
        <v>67</v>
      </c>
      <c r="N364">
        <f t="shared" si="23"/>
        <v>4489</v>
      </c>
      <c r="O364">
        <v>-0.2</v>
      </c>
      <c r="S364">
        <f t="shared" si="24"/>
        <v>1</v>
      </c>
      <c r="T364">
        <v>1</v>
      </c>
      <c r="W364">
        <v>4</v>
      </c>
      <c r="X364">
        <f t="shared" si="25"/>
        <v>16</v>
      </c>
      <c r="Y364">
        <v>1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f t="shared" si="26"/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</row>
    <row r="365" spans="1:89">
      <c r="A365">
        <v>364</v>
      </c>
      <c r="B365" t="s">
        <v>477</v>
      </c>
      <c r="C365">
        <v>14310</v>
      </c>
      <c r="D365">
        <v>96</v>
      </c>
      <c r="E365">
        <v>1978</v>
      </c>
      <c r="F365" t="s">
        <v>188</v>
      </c>
      <c r="G365">
        <v>1</v>
      </c>
      <c r="H365">
        <f t="shared" si="27"/>
        <v>1</v>
      </c>
      <c r="I365">
        <v>1975</v>
      </c>
      <c r="J365">
        <v>0</v>
      </c>
      <c r="K365">
        <v>0</v>
      </c>
      <c r="L365">
        <v>0</v>
      </c>
      <c r="M365">
        <v>55</v>
      </c>
      <c r="N365">
        <f t="shared" si="23"/>
        <v>3025</v>
      </c>
      <c r="O365">
        <v>-0.42899999999999999</v>
      </c>
      <c r="S365">
        <f t="shared" si="24"/>
        <v>0</v>
      </c>
      <c r="T365">
        <v>1</v>
      </c>
      <c r="W365">
        <v>0.5</v>
      </c>
      <c r="X365">
        <f t="shared" si="25"/>
        <v>0.25</v>
      </c>
      <c r="Y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f t="shared" si="26"/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</row>
    <row r="366" spans="1:89">
      <c r="A366">
        <v>365</v>
      </c>
      <c r="B366" t="s">
        <v>478</v>
      </c>
      <c r="C366">
        <v>14706</v>
      </c>
      <c r="D366">
        <v>96</v>
      </c>
      <c r="E366">
        <v>1978</v>
      </c>
      <c r="F366" t="s">
        <v>188</v>
      </c>
      <c r="G366">
        <v>0</v>
      </c>
      <c r="H366">
        <f t="shared" si="27"/>
        <v>0</v>
      </c>
      <c r="I366">
        <v>1978</v>
      </c>
      <c r="J366">
        <v>0</v>
      </c>
      <c r="K366">
        <v>0</v>
      </c>
      <c r="L366">
        <v>0</v>
      </c>
      <c r="M366">
        <v>51</v>
      </c>
      <c r="N366">
        <f t="shared" si="23"/>
        <v>2601</v>
      </c>
      <c r="O366">
        <v>0.56699999999999995</v>
      </c>
      <c r="S366">
        <f t="shared" si="24"/>
        <v>0</v>
      </c>
      <c r="T366">
        <v>0</v>
      </c>
      <c r="W366">
        <v>1</v>
      </c>
      <c r="X366">
        <f t="shared" si="25"/>
        <v>1</v>
      </c>
      <c r="Y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f t="shared" si="26"/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</row>
    <row r="367" spans="1:89">
      <c r="A367">
        <v>366</v>
      </c>
      <c r="B367" t="s">
        <v>479</v>
      </c>
      <c r="C367">
        <v>10147</v>
      </c>
      <c r="D367">
        <v>96</v>
      </c>
      <c r="E367">
        <v>1978</v>
      </c>
      <c r="F367" t="s">
        <v>190</v>
      </c>
      <c r="G367">
        <v>1</v>
      </c>
      <c r="H367">
        <f t="shared" si="27"/>
        <v>1</v>
      </c>
      <c r="I367">
        <v>1958</v>
      </c>
      <c r="J367">
        <v>0</v>
      </c>
      <c r="K367">
        <v>0</v>
      </c>
      <c r="L367">
        <v>0</v>
      </c>
      <c r="M367">
        <v>61</v>
      </c>
      <c r="N367">
        <f t="shared" si="23"/>
        <v>3721</v>
      </c>
      <c r="O367">
        <v>-0.35899999999999999</v>
      </c>
      <c r="S367">
        <f t="shared" si="24"/>
        <v>1</v>
      </c>
      <c r="T367">
        <v>1</v>
      </c>
      <c r="W367">
        <v>4</v>
      </c>
      <c r="X367">
        <f t="shared" si="25"/>
        <v>16</v>
      </c>
      <c r="Y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f t="shared" si="26"/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1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</row>
    <row r="368" spans="1:89">
      <c r="A368">
        <v>367</v>
      </c>
      <c r="B368" t="s">
        <v>480</v>
      </c>
      <c r="C368">
        <v>14702</v>
      </c>
      <c r="D368">
        <v>96</v>
      </c>
      <c r="E368">
        <v>1978</v>
      </c>
      <c r="F368" t="s">
        <v>190</v>
      </c>
      <c r="G368">
        <v>1</v>
      </c>
      <c r="H368">
        <f t="shared" si="27"/>
        <v>1</v>
      </c>
      <c r="I368">
        <v>1978</v>
      </c>
      <c r="J368">
        <v>0</v>
      </c>
      <c r="K368">
        <v>0</v>
      </c>
      <c r="L368">
        <v>0</v>
      </c>
      <c r="M368">
        <v>56</v>
      </c>
      <c r="N368">
        <f t="shared" si="23"/>
        <v>3136</v>
      </c>
      <c r="O368">
        <v>-0.309</v>
      </c>
      <c r="S368">
        <f t="shared" si="24"/>
        <v>0</v>
      </c>
      <c r="T368">
        <v>1</v>
      </c>
      <c r="W368">
        <v>1</v>
      </c>
      <c r="X368">
        <f t="shared" si="25"/>
        <v>1</v>
      </c>
      <c r="Y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f t="shared" si="26"/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</row>
    <row r="369" spans="1:89">
      <c r="A369">
        <v>368</v>
      </c>
      <c r="B369" t="s">
        <v>481</v>
      </c>
      <c r="C369">
        <v>14510</v>
      </c>
      <c r="D369">
        <v>96</v>
      </c>
      <c r="E369">
        <v>1978</v>
      </c>
      <c r="F369" t="s">
        <v>193</v>
      </c>
      <c r="G369">
        <v>0</v>
      </c>
      <c r="H369">
        <f t="shared" si="27"/>
        <v>0</v>
      </c>
      <c r="I369">
        <v>1976</v>
      </c>
      <c r="J369">
        <v>0</v>
      </c>
      <c r="K369">
        <v>0</v>
      </c>
      <c r="L369">
        <v>0</v>
      </c>
      <c r="M369">
        <v>57</v>
      </c>
      <c r="N369">
        <f t="shared" si="23"/>
        <v>3249</v>
      </c>
      <c r="O369">
        <v>0.32600000000000001</v>
      </c>
      <c r="S369">
        <f t="shared" si="24"/>
        <v>0</v>
      </c>
      <c r="T369">
        <v>0</v>
      </c>
      <c r="W369">
        <v>1</v>
      </c>
      <c r="X369">
        <f t="shared" si="25"/>
        <v>1</v>
      </c>
      <c r="Y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f t="shared" si="26"/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</row>
    <row r="370" spans="1:89">
      <c r="A370">
        <v>369</v>
      </c>
      <c r="B370" t="s">
        <v>482</v>
      </c>
      <c r="C370">
        <v>14103</v>
      </c>
      <c r="D370">
        <v>96</v>
      </c>
      <c r="E370">
        <v>1978</v>
      </c>
      <c r="F370" t="s">
        <v>193</v>
      </c>
      <c r="G370">
        <v>0</v>
      </c>
      <c r="H370">
        <f t="shared" si="27"/>
        <v>0</v>
      </c>
      <c r="I370">
        <v>1972</v>
      </c>
      <c r="J370">
        <v>0</v>
      </c>
      <c r="K370">
        <v>0</v>
      </c>
      <c r="L370">
        <v>0</v>
      </c>
      <c r="M370">
        <v>53</v>
      </c>
      <c r="N370">
        <f t="shared" si="23"/>
        <v>2809</v>
      </c>
      <c r="O370">
        <v>0.214</v>
      </c>
      <c r="S370">
        <f t="shared" si="24"/>
        <v>0</v>
      </c>
      <c r="T370">
        <v>0</v>
      </c>
      <c r="W370">
        <v>2</v>
      </c>
      <c r="X370">
        <f t="shared" si="25"/>
        <v>4</v>
      </c>
      <c r="Y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f t="shared" si="26"/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</row>
    <row r="371" spans="1:89">
      <c r="A371">
        <v>370</v>
      </c>
      <c r="B371" t="s">
        <v>483</v>
      </c>
      <c r="C371">
        <v>4898</v>
      </c>
      <c r="D371">
        <v>96</v>
      </c>
      <c r="E371">
        <v>1978</v>
      </c>
      <c r="F371" t="s">
        <v>196</v>
      </c>
      <c r="G371">
        <v>0</v>
      </c>
      <c r="H371">
        <f t="shared" si="27"/>
        <v>0</v>
      </c>
      <c r="I371">
        <v>1956</v>
      </c>
      <c r="J371">
        <v>0</v>
      </c>
      <c r="K371">
        <v>0</v>
      </c>
      <c r="L371">
        <v>0</v>
      </c>
      <c r="M371">
        <v>46</v>
      </c>
      <c r="N371">
        <f t="shared" si="23"/>
        <v>2116</v>
      </c>
      <c r="O371">
        <v>-0.191</v>
      </c>
      <c r="S371">
        <f t="shared" si="24"/>
        <v>0</v>
      </c>
      <c r="T371">
        <v>0</v>
      </c>
      <c r="W371">
        <v>4</v>
      </c>
      <c r="X371">
        <f t="shared" si="25"/>
        <v>16</v>
      </c>
      <c r="Y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f t="shared" si="26"/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</row>
    <row r="372" spans="1:89">
      <c r="A372">
        <v>371</v>
      </c>
      <c r="B372" t="s">
        <v>484</v>
      </c>
      <c r="C372">
        <v>14508</v>
      </c>
      <c r="D372">
        <v>96</v>
      </c>
      <c r="E372">
        <v>1978</v>
      </c>
      <c r="F372" t="s">
        <v>196</v>
      </c>
      <c r="G372">
        <v>1</v>
      </c>
      <c r="H372">
        <f t="shared" si="27"/>
        <v>1</v>
      </c>
      <c r="I372">
        <v>1976</v>
      </c>
      <c r="J372">
        <v>0</v>
      </c>
      <c r="K372">
        <v>0</v>
      </c>
      <c r="L372">
        <v>0</v>
      </c>
      <c r="M372">
        <v>56</v>
      </c>
      <c r="N372">
        <f t="shared" si="23"/>
        <v>3136</v>
      </c>
      <c r="O372">
        <v>-0.307</v>
      </c>
      <c r="S372">
        <f t="shared" si="24"/>
        <v>0</v>
      </c>
      <c r="T372">
        <v>1</v>
      </c>
      <c r="W372">
        <v>1</v>
      </c>
      <c r="X372">
        <f t="shared" si="25"/>
        <v>1</v>
      </c>
      <c r="Y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f t="shared" si="26"/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</row>
    <row r="373" spans="1:89">
      <c r="A373">
        <v>372</v>
      </c>
      <c r="B373" t="s">
        <v>485</v>
      </c>
      <c r="C373">
        <v>14105</v>
      </c>
      <c r="D373">
        <v>96</v>
      </c>
      <c r="E373">
        <v>1978</v>
      </c>
      <c r="F373" t="s">
        <v>199</v>
      </c>
      <c r="G373">
        <v>0</v>
      </c>
      <c r="H373">
        <f t="shared" si="27"/>
        <v>0</v>
      </c>
      <c r="I373">
        <v>1972</v>
      </c>
      <c r="J373">
        <v>0</v>
      </c>
      <c r="K373">
        <v>0</v>
      </c>
      <c r="L373">
        <v>0</v>
      </c>
      <c r="M373">
        <v>55</v>
      </c>
      <c r="N373">
        <f t="shared" si="23"/>
        <v>3025</v>
      </c>
      <c r="O373">
        <v>0.61499999999999999</v>
      </c>
      <c r="S373">
        <f t="shared" si="24"/>
        <v>0</v>
      </c>
      <c r="T373">
        <v>0</v>
      </c>
      <c r="W373">
        <v>1</v>
      </c>
      <c r="X373">
        <f t="shared" si="25"/>
        <v>1</v>
      </c>
      <c r="Y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f t="shared" si="26"/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</row>
    <row r="374" spans="1:89">
      <c r="A374">
        <v>373</v>
      </c>
      <c r="B374" t="s">
        <v>486</v>
      </c>
      <c r="C374">
        <v>14308</v>
      </c>
      <c r="D374">
        <v>96</v>
      </c>
      <c r="E374">
        <v>1978</v>
      </c>
      <c r="F374" t="s">
        <v>199</v>
      </c>
      <c r="G374">
        <v>1</v>
      </c>
      <c r="H374">
        <f t="shared" si="27"/>
        <v>1</v>
      </c>
      <c r="I374">
        <v>1974</v>
      </c>
      <c r="J374">
        <v>0</v>
      </c>
      <c r="K374">
        <v>0</v>
      </c>
      <c r="L374">
        <v>0</v>
      </c>
      <c r="M374">
        <v>63</v>
      </c>
      <c r="N374">
        <f t="shared" si="23"/>
        <v>3969</v>
      </c>
      <c r="O374">
        <v>-0.217</v>
      </c>
      <c r="S374">
        <f t="shared" si="24"/>
        <v>0</v>
      </c>
      <c r="T374">
        <v>1</v>
      </c>
      <c r="W374">
        <v>1</v>
      </c>
      <c r="X374">
        <f t="shared" si="25"/>
        <v>1</v>
      </c>
      <c r="Y374">
        <v>1</v>
      </c>
      <c r="AA374">
        <v>0</v>
      </c>
      <c r="AB374">
        <v>9</v>
      </c>
      <c r="AC374">
        <v>0</v>
      </c>
      <c r="AD374">
        <v>0</v>
      </c>
      <c r="AE374">
        <v>1</v>
      </c>
      <c r="AF374">
        <f t="shared" si="26"/>
        <v>1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</row>
    <row r="375" spans="1:89">
      <c r="A375">
        <v>374</v>
      </c>
      <c r="B375" t="s">
        <v>487</v>
      </c>
      <c r="C375">
        <v>10450</v>
      </c>
      <c r="D375">
        <v>96</v>
      </c>
      <c r="E375">
        <v>1978</v>
      </c>
      <c r="F375" t="s">
        <v>202</v>
      </c>
      <c r="G375">
        <v>0</v>
      </c>
      <c r="H375">
        <f t="shared" si="27"/>
        <v>0</v>
      </c>
      <c r="I375">
        <v>1946</v>
      </c>
      <c r="J375">
        <v>0</v>
      </c>
      <c r="K375">
        <v>0</v>
      </c>
      <c r="L375">
        <v>0</v>
      </c>
      <c r="M375">
        <v>50</v>
      </c>
      <c r="N375">
        <f t="shared" si="23"/>
        <v>2500</v>
      </c>
      <c r="O375">
        <v>0.13400000000000001</v>
      </c>
      <c r="S375">
        <f t="shared" si="24"/>
        <v>0</v>
      </c>
      <c r="T375">
        <v>0</v>
      </c>
      <c r="W375">
        <v>5.5</v>
      </c>
      <c r="X375">
        <f t="shared" si="25"/>
        <v>30.25</v>
      </c>
      <c r="Y375">
        <v>1</v>
      </c>
      <c r="AA375">
        <v>11</v>
      </c>
      <c r="AB375">
        <v>2</v>
      </c>
      <c r="AC375">
        <v>1</v>
      </c>
      <c r="AD375">
        <v>0</v>
      </c>
      <c r="AE375">
        <v>0</v>
      </c>
      <c r="AF375">
        <f t="shared" si="26"/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</row>
    <row r="376" spans="1:89">
      <c r="A376">
        <v>375</v>
      </c>
      <c r="B376" t="s">
        <v>488</v>
      </c>
      <c r="C376">
        <v>1252</v>
      </c>
      <c r="D376">
        <v>96</v>
      </c>
      <c r="E376">
        <v>1978</v>
      </c>
      <c r="F376" t="s">
        <v>202</v>
      </c>
      <c r="G376">
        <v>1</v>
      </c>
      <c r="H376">
        <f t="shared" si="27"/>
        <v>1</v>
      </c>
      <c r="I376">
        <v>1960</v>
      </c>
      <c r="J376">
        <v>0</v>
      </c>
      <c r="K376">
        <v>0</v>
      </c>
      <c r="L376">
        <v>0</v>
      </c>
      <c r="M376">
        <v>63</v>
      </c>
      <c r="N376">
        <f t="shared" si="23"/>
        <v>3969</v>
      </c>
      <c r="O376">
        <v>-0.32100000000000001</v>
      </c>
      <c r="S376">
        <f t="shared" si="24"/>
        <v>0</v>
      </c>
      <c r="T376">
        <v>1</v>
      </c>
      <c r="W376">
        <v>3.5</v>
      </c>
      <c r="X376">
        <f t="shared" si="25"/>
        <v>12.25</v>
      </c>
      <c r="Y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f t="shared" si="26"/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</row>
    <row r="377" spans="1:89">
      <c r="A377">
        <v>376</v>
      </c>
      <c r="B377" t="s">
        <v>489</v>
      </c>
      <c r="C377">
        <v>14304</v>
      </c>
      <c r="D377">
        <v>96</v>
      </c>
      <c r="E377">
        <v>1978</v>
      </c>
      <c r="F377" t="s">
        <v>205</v>
      </c>
      <c r="G377">
        <v>1</v>
      </c>
      <c r="H377">
        <f t="shared" si="27"/>
        <v>1</v>
      </c>
      <c r="I377">
        <v>1974</v>
      </c>
      <c r="J377">
        <v>0</v>
      </c>
      <c r="K377">
        <v>0</v>
      </c>
      <c r="L377">
        <v>0</v>
      </c>
      <c r="M377">
        <v>68</v>
      </c>
      <c r="N377">
        <f t="shared" si="23"/>
        <v>4624</v>
      </c>
      <c r="O377">
        <v>-0.22900000000000001</v>
      </c>
      <c r="S377">
        <f t="shared" si="24"/>
        <v>0</v>
      </c>
      <c r="T377">
        <v>1</v>
      </c>
      <c r="W377">
        <v>1</v>
      </c>
      <c r="X377">
        <f t="shared" si="25"/>
        <v>1</v>
      </c>
      <c r="Y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f t="shared" si="26"/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</row>
    <row r="378" spans="1:89">
      <c r="A378">
        <v>377</v>
      </c>
      <c r="B378" t="s">
        <v>208</v>
      </c>
      <c r="C378">
        <v>14073</v>
      </c>
      <c r="D378">
        <v>96</v>
      </c>
      <c r="E378">
        <v>1978</v>
      </c>
      <c r="F378" t="s">
        <v>205</v>
      </c>
      <c r="G378">
        <v>1</v>
      </c>
      <c r="H378">
        <f t="shared" si="27"/>
        <v>1</v>
      </c>
      <c r="I378">
        <v>1976</v>
      </c>
      <c r="J378">
        <v>0</v>
      </c>
      <c r="K378">
        <v>0</v>
      </c>
      <c r="L378">
        <v>0</v>
      </c>
      <c r="M378">
        <v>52</v>
      </c>
      <c r="N378">
        <f t="shared" si="23"/>
        <v>2704</v>
      </c>
      <c r="O378">
        <v>-0.48</v>
      </c>
      <c r="S378">
        <f t="shared" si="24"/>
        <v>0</v>
      </c>
      <c r="T378">
        <v>1</v>
      </c>
      <c r="W378">
        <v>1</v>
      </c>
      <c r="X378">
        <f t="shared" si="25"/>
        <v>1</v>
      </c>
      <c r="Y378">
        <v>1</v>
      </c>
      <c r="AA378">
        <v>3</v>
      </c>
      <c r="AB378">
        <v>3</v>
      </c>
      <c r="AC378">
        <v>0</v>
      </c>
      <c r="AD378">
        <v>0</v>
      </c>
      <c r="AE378">
        <v>0</v>
      </c>
      <c r="AF378">
        <f t="shared" si="26"/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</row>
    <row r="379" spans="1:89">
      <c r="A379">
        <v>378</v>
      </c>
      <c r="B379" t="s">
        <v>490</v>
      </c>
      <c r="C379">
        <v>12101</v>
      </c>
      <c r="D379">
        <v>96</v>
      </c>
      <c r="E379">
        <v>1978</v>
      </c>
      <c r="F379" t="s">
        <v>209</v>
      </c>
      <c r="G379">
        <v>0</v>
      </c>
      <c r="H379">
        <f t="shared" si="27"/>
        <v>0</v>
      </c>
      <c r="I379">
        <v>1968</v>
      </c>
      <c r="J379">
        <v>0</v>
      </c>
      <c r="K379">
        <v>0</v>
      </c>
      <c r="L379">
        <v>0</v>
      </c>
      <c r="M379">
        <v>50</v>
      </c>
      <c r="N379">
        <f t="shared" si="23"/>
        <v>2500</v>
      </c>
      <c r="O379">
        <v>0.223</v>
      </c>
      <c r="S379">
        <f t="shared" si="24"/>
        <v>0</v>
      </c>
      <c r="T379">
        <v>0</v>
      </c>
      <c r="W379">
        <v>2</v>
      </c>
      <c r="X379">
        <f t="shared" si="25"/>
        <v>4</v>
      </c>
      <c r="Y379">
        <v>1</v>
      </c>
      <c r="AA379">
        <v>0</v>
      </c>
      <c r="AB379">
        <v>2</v>
      </c>
      <c r="AC379">
        <v>0</v>
      </c>
      <c r="AD379">
        <v>0</v>
      </c>
      <c r="AE379">
        <v>0</v>
      </c>
      <c r="AF379">
        <f t="shared" si="26"/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</row>
    <row r="380" spans="1:89">
      <c r="A380">
        <v>379</v>
      </c>
      <c r="B380" t="s">
        <v>491</v>
      </c>
      <c r="C380">
        <v>14700</v>
      </c>
      <c r="D380">
        <v>96</v>
      </c>
      <c r="E380">
        <v>1978</v>
      </c>
      <c r="F380" t="s">
        <v>209</v>
      </c>
      <c r="G380">
        <v>1</v>
      </c>
      <c r="H380">
        <f t="shared" si="27"/>
        <v>1</v>
      </c>
      <c r="I380">
        <v>1978</v>
      </c>
      <c r="J380">
        <v>0</v>
      </c>
      <c r="K380">
        <v>0</v>
      </c>
      <c r="L380">
        <v>0</v>
      </c>
      <c r="M380">
        <v>67</v>
      </c>
      <c r="N380">
        <f t="shared" si="23"/>
        <v>4489</v>
      </c>
      <c r="O380">
        <v>-5.8000000000000003E-2</v>
      </c>
      <c r="S380">
        <f t="shared" si="24"/>
        <v>0</v>
      </c>
      <c r="T380">
        <v>1</v>
      </c>
      <c r="W380">
        <v>1</v>
      </c>
      <c r="X380">
        <f t="shared" si="25"/>
        <v>1</v>
      </c>
      <c r="Y380">
        <v>1</v>
      </c>
      <c r="AA380">
        <v>0</v>
      </c>
      <c r="AB380">
        <v>8</v>
      </c>
      <c r="AC380">
        <v>0</v>
      </c>
      <c r="AD380">
        <v>0</v>
      </c>
      <c r="AE380">
        <v>0</v>
      </c>
      <c r="AF380">
        <f t="shared" si="26"/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</row>
    <row r="381" spans="1:89">
      <c r="A381">
        <v>380</v>
      </c>
      <c r="B381" t="s">
        <v>492</v>
      </c>
      <c r="C381">
        <v>12107</v>
      </c>
      <c r="D381">
        <v>96</v>
      </c>
      <c r="E381">
        <v>1978</v>
      </c>
      <c r="F381" t="s">
        <v>212</v>
      </c>
      <c r="G381">
        <v>0</v>
      </c>
      <c r="H381">
        <f t="shared" si="27"/>
        <v>0</v>
      </c>
      <c r="I381">
        <v>1968</v>
      </c>
      <c r="J381">
        <v>0</v>
      </c>
      <c r="K381">
        <v>0</v>
      </c>
      <c r="L381">
        <v>0</v>
      </c>
      <c r="M381">
        <v>55</v>
      </c>
      <c r="N381">
        <f t="shared" si="23"/>
        <v>3025</v>
      </c>
      <c r="O381">
        <v>0.111</v>
      </c>
      <c r="S381">
        <f t="shared" si="24"/>
        <v>0</v>
      </c>
      <c r="T381">
        <v>0</v>
      </c>
      <c r="W381">
        <v>2</v>
      </c>
      <c r="X381">
        <f t="shared" si="25"/>
        <v>4</v>
      </c>
      <c r="Y381">
        <v>1</v>
      </c>
      <c r="AA381">
        <v>0</v>
      </c>
      <c r="AB381">
        <v>6</v>
      </c>
      <c r="AC381">
        <v>0</v>
      </c>
      <c r="AD381">
        <v>1</v>
      </c>
      <c r="AE381">
        <v>0</v>
      </c>
      <c r="AF381">
        <f t="shared" si="26"/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</row>
    <row r="382" spans="1:89">
      <c r="A382">
        <v>381</v>
      </c>
      <c r="B382" t="s">
        <v>420</v>
      </c>
      <c r="C382">
        <v>11203</v>
      </c>
      <c r="D382">
        <v>96</v>
      </c>
      <c r="E382">
        <v>1978</v>
      </c>
      <c r="F382" t="s">
        <v>212</v>
      </c>
      <c r="G382">
        <v>0</v>
      </c>
      <c r="H382">
        <f t="shared" si="27"/>
        <v>0</v>
      </c>
      <c r="I382">
        <v>1966</v>
      </c>
      <c r="J382">
        <v>0</v>
      </c>
      <c r="K382">
        <v>0</v>
      </c>
      <c r="L382">
        <v>0</v>
      </c>
      <c r="M382">
        <v>62</v>
      </c>
      <c r="N382">
        <f t="shared" si="23"/>
        <v>3844</v>
      </c>
      <c r="O382">
        <v>4.7E-2</v>
      </c>
      <c r="S382">
        <f t="shared" si="24"/>
        <v>0</v>
      </c>
      <c r="T382">
        <v>0</v>
      </c>
      <c r="W382">
        <v>2</v>
      </c>
      <c r="X382">
        <f t="shared" si="25"/>
        <v>4</v>
      </c>
      <c r="Y382">
        <v>1</v>
      </c>
      <c r="AA382">
        <v>2</v>
      </c>
      <c r="AB382">
        <v>4</v>
      </c>
      <c r="AC382">
        <v>0</v>
      </c>
      <c r="AD382">
        <v>0</v>
      </c>
      <c r="AE382">
        <v>0</v>
      </c>
      <c r="AF382">
        <f t="shared" si="26"/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</row>
    <row r="383" spans="1:89">
      <c r="A383">
        <v>382</v>
      </c>
      <c r="B383" t="s">
        <v>493</v>
      </c>
      <c r="C383">
        <v>13050</v>
      </c>
      <c r="D383">
        <v>96</v>
      </c>
      <c r="E383">
        <v>1978</v>
      </c>
      <c r="F383" t="s">
        <v>215</v>
      </c>
      <c r="G383">
        <v>0</v>
      </c>
      <c r="H383">
        <f t="shared" si="27"/>
        <v>0</v>
      </c>
      <c r="I383">
        <v>1976</v>
      </c>
      <c r="J383">
        <v>0</v>
      </c>
      <c r="K383">
        <v>0</v>
      </c>
      <c r="L383">
        <v>0</v>
      </c>
      <c r="M383">
        <v>53</v>
      </c>
      <c r="N383">
        <f t="shared" si="23"/>
        <v>2809</v>
      </c>
      <c r="O383">
        <v>2.5000000000000001E-2</v>
      </c>
      <c r="S383">
        <f t="shared" si="24"/>
        <v>0</v>
      </c>
      <c r="T383">
        <v>0</v>
      </c>
      <c r="W383">
        <v>1</v>
      </c>
      <c r="X383">
        <f t="shared" si="25"/>
        <v>1</v>
      </c>
      <c r="Y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f t="shared" si="26"/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</row>
    <row r="384" spans="1:89">
      <c r="A384">
        <v>383</v>
      </c>
      <c r="B384" t="s">
        <v>368</v>
      </c>
      <c r="C384">
        <v>10557</v>
      </c>
      <c r="D384">
        <v>96</v>
      </c>
      <c r="E384">
        <v>1978</v>
      </c>
      <c r="F384" t="s">
        <v>215</v>
      </c>
      <c r="G384">
        <v>0</v>
      </c>
      <c r="H384">
        <f t="shared" si="27"/>
        <v>0</v>
      </c>
      <c r="I384">
        <v>1968</v>
      </c>
      <c r="J384">
        <v>0</v>
      </c>
      <c r="K384">
        <v>0</v>
      </c>
      <c r="L384">
        <v>0</v>
      </c>
      <c r="M384">
        <v>54</v>
      </c>
      <c r="N384">
        <f t="shared" si="23"/>
        <v>2916</v>
      </c>
      <c r="O384">
        <v>0.157</v>
      </c>
      <c r="S384">
        <f t="shared" si="24"/>
        <v>0</v>
      </c>
      <c r="T384">
        <v>0</v>
      </c>
      <c r="W384">
        <v>2</v>
      </c>
      <c r="X384">
        <f t="shared" si="25"/>
        <v>4</v>
      </c>
      <c r="Y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f t="shared" si="26"/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</row>
    <row r="385" spans="1:89">
      <c r="A385">
        <v>384</v>
      </c>
      <c r="B385" t="s">
        <v>494</v>
      </c>
      <c r="C385">
        <v>10818</v>
      </c>
      <c r="D385">
        <v>96</v>
      </c>
      <c r="E385">
        <v>1978</v>
      </c>
      <c r="F385" t="s">
        <v>218</v>
      </c>
      <c r="G385">
        <v>1</v>
      </c>
      <c r="H385">
        <f t="shared" si="27"/>
        <v>1</v>
      </c>
      <c r="I385">
        <v>1960</v>
      </c>
      <c r="J385">
        <v>0</v>
      </c>
      <c r="K385">
        <v>0</v>
      </c>
      <c r="L385">
        <v>0</v>
      </c>
      <c r="M385">
        <v>75</v>
      </c>
      <c r="N385">
        <f t="shared" si="23"/>
        <v>5625</v>
      </c>
      <c r="O385">
        <v>-0.34399999999999997</v>
      </c>
      <c r="S385">
        <f t="shared" si="24"/>
        <v>1</v>
      </c>
      <c r="T385">
        <v>1</v>
      </c>
      <c r="W385">
        <v>4</v>
      </c>
      <c r="X385">
        <f t="shared" si="25"/>
        <v>16</v>
      </c>
      <c r="Y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f t="shared" si="26"/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1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</row>
    <row r="386" spans="1:89">
      <c r="A386">
        <v>385</v>
      </c>
      <c r="B386" t="s">
        <v>495</v>
      </c>
      <c r="C386">
        <v>14500</v>
      </c>
      <c r="D386">
        <v>96</v>
      </c>
      <c r="E386">
        <v>1978</v>
      </c>
      <c r="F386" t="s">
        <v>218</v>
      </c>
      <c r="G386">
        <v>0</v>
      </c>
      <c r="H386">
        <f t="shared" si="27"/>
        <v>0</v>
      </c>
      <c r="I386">
        <v>1976</v>
      </c>
      <c r="J386">
        <v>0</v>
      </c>
      <c r="K386">
        <v>0</v>
      </c>
      <c r="L386">
        <v>0</v>
      </c>
      <c r="M386">
        <v>58</v>
      </c>
      <c r="N386">
        <f t="shared" si="23"/>
        <v>3364</v>
      </c>
      <c r="O386">
        <v>2.3E-2</v>
      </c>
      <c r="S386">
        <f t="shared" si="24"/>
        <v>0</v>
      </c>
      <c r="T386">
        <v>0</v>
      </c>
      <c r="W386">
        <v>1</v>
      </c>
      <c r="X386">
        <f t="shared" si="25"/>
        <v>1</v>
      </c>
      <c r="Y386">
        <v>1</v>
      </c>
      <c r="AA386">
        <v>0</v>
      </c>
      <c r="AB386">
        <v>6</v>
      </c>
      <c r="AC386">
        <v>0</v>
      </c>
      <c r="AD386">
        <v>0</v>
      </c>
      <c r="AE386">
        <v>0</v>
      </c>
      <c r="AF386">
        <f t="shared" si="26"/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</row>
    <row r="387" spans="1:89">
      <c r="A387">
        <v>386</v>
      </c>
      <c r="B387" t="s">
        <v>222</v>
      </c>
      <c r="C387">
        <v>11204</v>
      </c>
      <c r="D387">
        <v>96</v>
      </c>
      <c r="E387">
        <v>1978</v>
      </c>
      <c r="F387" t="s">
        <v>221</v>
      </c>
      <c r="G387">
        <v>1</v>
      </c>
      <c r="H387">
        <f t="shared" si="27"/>
        <v>1</v>
      </c>
      <c r="I387">
        <v>1966</v>
      </c>
      <c r="J387">
        <v>0</v>
      </c>
      <c r="K387">
        <v>0</v>
      </c>
      <c r="L387">
        <v>0</v>
      </c>
      <c r="M387">
        <v>71</v>
      </c>
      <c r="N387">
        <f t="shared" si="23"/>
        <v>5041</v>
      </c>
      <c r="O387">
        <v>-0.26500000000000001</v>
      </c>
      <c r="S387">
        <f t="shared" si="24"/>
        <v>0</v>
      </c>
      <c r="T387">
        <v>1</v>
      </c>
      <c r="W387">
        <v>2.5</v>
      </c>
      <c r="X387">
        <f t="shared" si="25"/>
        <v>6.25</v>
      </c>
      <c r="Y387">
        <v>1</v>
      </c>
      <c r="AA387">
        <v>0</v>
      </c>
      <c r="AB387">
        <v>6</v>
      </c>
      <c r="AC387">
        <v>0</v>
      </c>
      <c r="AD387">
        <v>0</v>
      </c>
      <c r="AE387">
        <v>1</v>
      </c>
      <c r="AF387">
        <f t="shared" si="26"/>
        <v>1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</row>
    <row r="388" spans="1:89">
      <c r="A388">
        <v>387</v>
      </c>
      <c r="B388" t="s">
        <v>370</v>
      </c>
      <c r="C388">
        <v>9369</v>
      </c>
      <c r="D388">
        <v>96</v>
      </c>
      <c r="E388">
        <v>1978</v>
      </c>
      <c r="F388" t="s">
        <v>221</v>
      </c>
      <c r="G388">
        <v>0</v>
      </c>
      <c r="H388">
        <f t="shared" si="27"/>
        <v>0</v>
      </c>
      <c r="I388">
        <v>1954</v>
      </c>
      <c r="J388">
        <v>0</v>
      </c>
      <c r="K388">
        <v>0</v>
      </c>
      <c r="L388">
        <v>0</v>
      </c>
      <c r="M388">
        <v>56</v>
      </c>
      <c r="N388">
        <f t="shared" ref="N388:N451" si="28">M388^2</f>
        <v>3136</v>
      </c>
      <c r="O388">
        <v>0.40500000000000003</v>
      </c>
      <c r="S388">
        <f t="shared" ref="S388:S408" si="29">IF(OR(BC388=1,BD388=1,BE388=1,BF388=1,BG388=1,BH388=1,BI388=1,BJ388=1,BK388=1,BL388=1,BM388=1,BN388=1,BO388=1,BP388=1,BQ388=1,BR388=1,BS388=1,BT388=1,BU388=1),1,0)</f>
        <v>0</v>
      </c>
      <c r="T388">
        <v>0</v>
      </c>
      <c r="W388">
        <v>5</v>
      </c>
      <c r="X388">
        <f t="shared" si="25"/>
        <v>25</v>
      </c>
      <c r="Y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f t="shared" si="26"/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</row>
    <row r="389" spans="1:89">
      <c r="A389">
        <v>388</v>
      </c>
      <c r="B389" t="s">
        <v>496</v>
      </c>
      <c r="C389">
        <v>6256</v>
      </c>
      <c r="D389">
        <v>96</v>
      </c>
      <c r="E389">
        <v>1978</v>
      </c>
      <c r="F389" t="s">
        <v>223</v>
      </c>
      <c r="G389">
        <v>1</v>
      </c>
      <c r="H389">
        <f t="shared" si="27"/>
        <v>1</v>
      </c>
      <c r="I389">
        <v>1962</v>
      </c>
      <c r="J389">
        <v>0</v>
      </c>
      <c r="K389">
        <v>0</v>
      </c>
      <c r="L389">
        <v>0</v>
      </c>
      <c r="M389">
        <v>53</v>
      </c>
      <c r="N389">
        <f t="shared" si="28"/>
        <v>2809</v>
      </c>
      <c r="O389">
        <v>-0.56000000000000005</v>
      </c>
      <c r="S389">
        <f t="shared" si="29"/>
        <v>0</v>
      </c>
      <c r="T389">
        <v>1</v>
      </c>
      <c r="W389">
        <v>3</v>
      </c>
      <c r="X389">
        <f t="shared" si="25"/>
        <v>9</v>
      </c>
      <c r="Y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f t="shared" si="26"/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</row>
    <row r="390" spans="1:89">
      <c r="A390">
        <v>389</v>
      </c>
      <c r="B390" t="s">
        <v>497</v>
      </c>
      <c r="C390">
        <v>14268</v>
      </c>
      <c r="D390">
        <v>96</v>
      </c>
      <c r="E390">
        <v>1978</v>
      </c>
      <c r="F390" t="s">
        <v>223</v>
      </c>
      <c r="G390">
        <v>0</v>
      </c>
      <c r="H390">
        <f t="shared" si="27"/>
        <v>0</v>
      </c>
      <c r="I390">
        <v>1978</v>
      </c>
      <c r="J390">
        <v>0</v>
      </c>
      <c r="K390">
        <v>0</v>
      </c>
      <c r="L390">
        <v>0</v>
      </c>
      <c r="M390">
        <v>67</v>
      </c>
      <c r="N390">
        <f t="shared" si="28"/>
        <v>4489</v>
      </c>
      <c r="O390">
        <v>4.5999999999999999E-2</v>
      </c>
      <c r="S390">
        <f t="shared" si="29"/>
        <v>0</v>
      </c>
      <c r="T390">
        <v>0</v>
      </c>
      <c r="W390">
        <v>1</v>
      </c>
      <c r="X390">
        <f t="shared" ref="X390:X453" si="30">W390^2</f>
        <v>1</v>
      </c>
      <c r="Y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f t="shared" si="26"/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</row>
    <row r="391" spans="1:89">
      <c r="A391">
        <v>390</v>
      </c>
      <c r="B391" t="s">
        <v>498</v>
      </c>
      <c r="C391">
        <v>14509</v>
      </c>
      <c r="D391">
        <v>96</v>
      </c>
      <c r="E391">
        <v>1978</v>
      </c>
      <c r="F391" t="s">
        <v>226</v>
      </c>
      <c r="G391">
        <v>1</v>
      </c>
      <c r="H391">
        <f t="shared" si="27"/>
        <v>1</v>
      </c>
      <c r="I391">
        <v>1976</v>
      </c>
      <c r="J391">
        <v>0</v>
      </c>
      <c r="K391">
        <v>0</v>
      </c>
      <c r="L391">
        <v>0</v>
      </c>
      <c r="M391">
        <v>53</v>
      </c>
      <c r="N391">
        <f t="shared" si="28"/>
        <v>2809</v>
      </c>
      <c r="O391">
        <v>-0.29699999999999999</v>
      </c>
      <c r="S391">
        <f t="shared" si="29"/>
        <v>0</v>
      </c>
      <c r="T391">
        <v>1</v>
      </c>
      <c r="W391">
        <v>1</v>
      </c>
      <c r="X391">
        <f t="shared" si="30"/>
        <v>1</v>
      </c>
      <c r="Y391">
        <v>0</v>
      </c>
      <c r="AA391">
        <v>0</v>
      </c>
      <c r="AB391">
        <v>0</v>
      </c>
      <c r="AC391">
        <v>0</v>
      </c>
      <c r="AD391">
        <v>0</v>
      </c>
      <c r="AE391">
        <v>1</v>
      </c>
      <c r="AF391">
        <f t="shared" si="26"/>
        <v>1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</row>
    <row r="392" spans="1:89">
      <c r="A392">
        <v>391</v>
      </c>
      <c r="B392" t="s">
        <v>499</v>
      </c>
      <c r="C392">
        <v>11200</v>
      </c>
      <c r="D392">
        <v>96</v>
      </c>
      <c r="E392">
        <v>1978</v>
      </c>
      <c r="F392" t="s">
        <v>226</v>
      </c>
      <c r="G392">
        <v>0</v>
      </c>
      <c r="H392">
        <f t="shared" si="27"/>
        <v>0</v>
      </c>
      <c r="I392">
        <v>1966</v>
      </c>
      <c r="J392">
        <v>0</v>
      </c>
      <c r="K392">
        <v>0</v>
      </c>
      <c r="L392">
        <v>0</v>
      </c>
      <c r="M392">
        <v>58</v>
      </c>
      <c r="N392">
        <f t="shared" si="28"/>
        <v>3364</v>
      </c>
      <c r="O392">
        <v>0.255</v>
      </c>
      <c r="S392">
        <f t="shared" si="29"/>
        <v>0</v>
      </c>
      <c r="T392">
        <v>0</v>
      </c>
      <c r="W392">
        <v>3</v>
      </c>
      <c r="X392">
        <f t="shared" si="30"/>
        <v>9</v>
      </c>
      <c r="Y392">
        <v>0</v>
      </c>
      <c r="AA392">
        <v>0</v>
      </c>
      <c r="AB392">
        <v>0</v>
      </c>
      <c r="AC392">
        <v>0</v>
      </c>
      <c r="AD392">
        <v>1</v>
      </c>
      <c r="AE392">
        <v>1</v>
      </c>
      <c r="AF392">
        <f t="shared" si="26"/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</row>
    <row r="393" spans="1:89">
      <c r="A393">
        <v>392</v>
      </c>
      <c r="B393" t="s">
        <v>500</v>
      </c>
      <c r="C393">
        <v>660</v>
      </c>
      <c r="D393">
        <v>96</v>
      </c>
      <c r="E393">
        <v>1978</v>
      </c>
      <c r="F393" t="s">
        <v>229</v>
      </c>
      <c r="G393">
        <v>1</v>
      </c>
      <c r="H393">
        <f t="shared" si="27"/>
        <v>1</v>
      </c>
      <c r="I393">
        <v>1970</v>
      </c>
      <c r="J393">
        <v>0</v>
      </c>
      <c r="K393">
        <v>0</v>
      </c>
      <c r="L393">
        <v>0</v>
      </c>
      <c r="M393">
        <v>57</v>
      </c>
      <c r="N393">
        <f t="shared" si="28"/>
        <v>3249</v>
      </c>
      <c r="O393">
        <v>-0.14499999999999999</v>
      </c>
      <c r="S393">
        <f t="shared" si="29"/>
        <v>0</v>
      </c>
      <c r="T393">
        <v>1</v>
      </c>
      <c r="W393">
        <v>2</v>
      </c>
      <c r="X393">
        <f t="shared" si="30"/>
        <v>4</v>
      </c>
      <c r="Y393">
        <v>0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f t="shared" ref="AF393:AF456" si="31">IF(AND(AE393=1,G393=1),1,0)</f>
        <v>1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1</v>
      </c>
      <c r="CI393">
        <v>0</v>
      </c>
      <c r="CJ393">
        <v>0</v>
      </c>
      <c r="CK393">
        <v>0</v>
      </c>
    </row>
    <row r="394" spans="1:89">
      <c r="A394">
        <v>393</v>
      </c>
      <c r="B394" t="s">
        <v>501</v>
      </c>
      <c r="C394">
        <v>10823</v>
      </c>
      <c r="D394">
        <v>96</v>
      </c>
      <c r="E394">
        <v>1978</v>
      </c>
      <c r="F394" t="s">
        <v>229</v>
      </c>
      <c r="G394">
        <v>0</v>
      </c>
      <c r="H394">
        <f t="shared" si="27"/>
        <v>0</v>
      </c>
      <c r="I394">
        <v>1961</v>
      </c>
      <c r="J394">
        <v>0</v>
      </c>
      <c r="K394">
        <v>0</v>
      </c>
      <c r="L394">
        <v>0</v>
      </c>
      <c r="M394">
        <v>50</v>
      </c>
      <c r="N394">
        <f t="shared" si="28"/>
        <v>2500</v>
      </c>
      <c r="O394">
        <v>0.39500000000000002</v>
      </c>
      <c r="S394">
        <f t="shared" si="29"/>
        <v>0</v>
      </c>
      <c r="T394">
        <v>0</v>
      </c>
      <c r="W394">
        <v>3.5</v>
      </c>
      <c r="X394">
        <f t="shared" si="30"/>
        <v>12.25</v>
      </c>
      <c r="Y394">
        <v>0</v>
      </c>
      <c r="AA394">
        <v>0</v>
      </c>
      <c r="AB394">
        <v>0</v>
      </c>
      <c r="AC394">
        <v>0</v>
      </c>
      <c r="AD394">
        <v>1</v>
      </c>
      <c r="AE394">
        <v>1</v>
      </c>
      <c r="AF394">
        <f t="shared" si="31"/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</row>
    <row r="395" spans="1:89">
      <c r="A395">
        <v>394</v>
      </c>
      <c r="B395" t="s">
        <v>502</v>
      </c>
      <c r="C395">
        <v>14503</v>
      </c>
      <c r="D395">
        <v>96</v>
      </c>
      <c r="E395">
        <v>1978</v>
      </c>
      <c r="F395" t="s">
        <v>232</v>
      </c>
      <c r="G395">
        <v>0</v>
      </c>
      <c r="H395">
        <f t="shared" si="27"/>
        <v>0</v>
      </c>
      <c r="I395">
        <v>1976</v>
      </c>
      <c r="J395">
        <v>0</v>
      </c>
      <c r="K395">
        <v>0</v>
      </c>
      <c r="L395">
        <v>0</v>
      </c>
      <c r="M395">
        <v>56</v>
      </c>
      <c r="N395">
        <f t="shared" si="28"/>
        <v>3136</v>
      </c>
      <c r="O395">
        <v>0.4</v>
      </c>
      <c r="S395">
        <f t="shared" si="29"/>
        <v>0</v>
      </c>
      <c r="T395">
        <v>0</v>
      </c>
      <c r="W395">
        <v>1</v>
      </c>
      <c r="X395">
        <f t="shared" si="30"/>
        <v>1</v>
      </c>
      <c r="Y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f t="shared" si="31"/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</row>
    <row r="396" spans="1:89">
      <c r="A396">
        <v>395</v>
      </c>
      <c r="B396" t="s">
        <v>503</v>
      </c>
      <c r="C396">
        <v>14303</v>
      </c>
      <c r="D396">
        <v>96</v>
      </c>
      <c r="E396">
        <v>1978</v>
      </c>
      <c r="F396" t="s">
        <v>232</v>
      </c>
      <c r="G396">
        <v>0</v>
      </c>
      <c r="H396">
        <f t="shared" si="27"/>
        <v>0</v>
      </c>
      <c r="I396">
        <v>1974</v>
      </c>
      <c r="J396">
        <v>0</v>
      </c>
      <c r="K396">
        <v>0</v>
      </c>
      <c r="L396">
        <v>0</v>
      </c>
      <c r="M396">
        <v>50</v>
      </c>
      <c r="N396">
        <f t="shared" si="28"/>
        <v>2500</v>
      </c>
      <c r="O396">
        <v>0.46500000000000002</v>
      </c>
      <c r="S396">
        <f t="shared" si="29"/>
        <v>0</v>
      </c>
      <c r="T396">
        <v>0</v>
      </c>
      <c r="W396">
        <v>1</v>
      </c>
      <c r="X396">
        <f t="shared" si="30"/>
        <v>1</v>
      </c>
      <c r="Y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f t="shared" si="31"/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</row>
    <row r="397" spans="1:89">
      <c r="A397">
        <v>396</v>
      </c>
      <c r="B397" t="s">
        <v>504</v>
      </c>
      <c r="C397">
        <v>14307</v>
      </c>
      <c r="D397">
        <v>96</v>
      </c>
      <c r="E397">
        <v>1978</v>
      </c>
      <c r="F397" t="s">
        <v>235</v>
      </c>
      <c r="G397">
        <v>1</v>
      </c>
      <c r="H397">
        <f t="shared" ref="H397:H408" si="32">IF(G397=1,1,0)</f>
        <v>1</v>
      </c>
      <c r="I397">
        <v>1974</v>
      </c>
      <c r="J397">
        <v>0</v>
      </c>
      <c r="K397">
        <v>0</v>
      </c>
      <c r="L397">
        <v>0</v>
      </c>
      <c r="M397">
        <v>52</v>
      </c>
      <c r="N397">
        <f t="shared" si="28"/>
        <v>2704</v>
      </c>
      <c r="O397">
        <v>-0.35699999999999998</v>
      </c>
      <c r="S397">
        <f t="shared" si="29"/>
        <v>0</v>
      </c>
      <c r="T397">
        <v>1</v>
      </c>
      <c r="W397">
        <v>1</v>
      </c>
      <c r="X397">
        <f t="shared" si="30"/>
        <v>1</v>
      </c>
      <c r="Y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f t="shared" si="31"/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</row>
    <row r="398" spans="1:89">
      <c r="A398">
        <v>397</v>
      </c>
      <c r="B398" t="s">
        <v>505</v>
      </c>
      <c r="C398">
        <v>10562</v>
      </c>
      <c r="D398">
        <v>96</v>
      </c>
      <c r="E398">
        <v>1978</v>
      </c>
      <c r="F398" t="s">
        <v>235</v>
      </c>
      <c r="G398">
        <v>0</v>
      </c>
      <c r="H398">
        <f t="shared" si="32"/>
        <v>0</v>
      </c>
      <c r="I398">
        <v>1972</v>
      </c>
      <c r="J398">
        <v>0</v>
      </c>
      <c r="K398">
        <v>0</v>
      </c>
      <c r="L398">
        <v>0</v>
      </c>
      <c r="M398">
        <v>52</v>
      </c>
      <c r="N398">
        <f t="shared" si="28"/>
        <v>2704</v>
      </c>
      <c r="O398">
        <v>2.1000000000000001E-2</v>
      </c>
      <c r="S398">
        <f t="shared" si="29"/>
        <v>0</v>
      </c>
      <c r="T398">
        <v>0</v>
      </c>
      <c r="W398">
        <v>2.5</v>
      </c>
      <c r="X398">
        <f t="shared" si="30"/>
        <v>6.25</v>
      </c>
      <c r="Y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f t="shared" si="31"/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</row>
    <row r="399" spans="1:89">
      <c r="A399">
        <v>398</v>
      </c>
      <c r="B399" t="s">
        <v>506</v>
      </c>
      <c r="C399">
        <v>14712</v>
      </c>
      <c r="D399">
        <v>96</v>
      </c>
      <c r="E399">
        <v>1978</v>
      </c>
      <c r="F399" t="s">
        <v>237</v>
      </c>
      <c r="G399">
        <v>0</v>
      </c>
      <c r="H399">
        <f t="shared" si="32"/>
        <v>0</v>
      </c>
      <c r="I399">
        <v>1978</v>
      </c>
      <c r="J399">
        <v>0</v>
      </c>
      <c r="K399">
        <v>0</v>
      </c>
      <c r="L399">
        <v>0</v>
      </c>
      <c r="M399">
        <v>50</v>
      </c>
      <c r="N399">
        <f t="shared" si="28"/>
        <v>2500</v>
      </c>
      <c r="O399">
        <v>0.25</v>
      </c>
      <c r="S399">
        <f t="shared" si="29"/>
        <v>0</v>
      </c>
      <c r="T399">
        <v>0</v>
      </c>
      <c r="W399">
        <v>1</v>
      </c>
      <c r="X399">
        <f t="shared" si="30"/>
        <v>1</v>
      </c>
      <c r="Y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f t="shared" si="31"/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</row>
    <row r="400" spans="1:89">
      <c r="A400">
        <v>399</v>
      </c>
      <c r="B400" t="s">
        <v>507</v>
      </c>
      <c r="C400">
        <v>10802</v>
      </c>
      <c r="D400">
        <v>96</v>
      </c>
      <c r="E400">
        <v>1978</v>
      </c>
      <c r="F400" t="s">
        <v>237</v>
      </c>
      <c r="G400">
        <v>328</v>
      </c>
      <c r="I400">
        <v>1966</v>
      </c>
      <c r="J400">
        <v>0</v>
      </c>
      <c r="K400">
        <v>0</v>
      </c>
      <c r="L400">
        <v>0</v>
      </c>
      <c r="M400">
        <v>57</v>
      </c>
      <c r="N400">
        <f t="shared" si="28"/>
        <v>3249</v>
      </c>
      <c r="O400">
        <v>0.185</v>
      </c>
      <c r="S400">
        <f t="shared" si="29"/>
        <v>0</v>
      </c>
      <c r="T400">
        <v>1</v>
      </c>
      <c r="W400">
        <v>2.5</v>
      </c>
      <c r="X400">
        <f t="shared" si="30"/>
        <v>6.25</v>
      </c>
      <c r="Y400">
        <v>1</v>
      </c>
      <c r="AA400">
        <v>17</v>
      </c>
      <c r="AB400">
        <v>0</v>
      </c>
      <c r="AC400">
        <v>0</v>
      </c>
      <c r="AD400">
        <v>0</v>
      </c>
      <c r="AE400">
        <v>1</v>
      </c>
      <c r="AF400">
        <f t="shared" si="31"/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</row>
    <row r="401" spans="1:89">
      <c r="A401">
        <v>400</v>
      </c>
      <c r="B401" t="s">
        <v>508</v>
      </c>
      <c r="C401">
        <v>5913</v>
      </c>
      <c r="D401">
        <v>96</v>
      </c>
      <c r="E401">
        <v>1978</v>
      </c>
      <c r="F401" t="s">
        <v>239</v>
      </c>
      <c r="G401">
        <v>1</v>
      </c>
      <c r="H401">
        <f t="shared" si="32"/>
        <v>1</v>
      </c>
      <c r="I401">
        <v>1944</v>
      </c>
      <c r="J401">
        <v>0</v>
      </c>
      <c r="K401">
        <v>0</v>
      </c>
      <c r="L401">
        <v>0</v>
      </c>
      <c r="M401">
        <v>63</v>
      </c>
      <c r="N401">
        <f t="shared" si="28"/>
        <v>3969</v>
      </c>
      <c r="O401">
        <v>-0.32200000000000001</v>
      </c>
      <c r="S401">
        <f t="shared" si="29"/>
        <v>1</v>
      </c>
      <c r="T401">
        <v>1</v>
      </c>
      <c r="W401">
        <v>6</v>
      </c>
      <c r="X401">
        <f t="shared" si="30"/>
        <v>36</v>
      </c>
      <c r="Y401">
        <v>1</v>
      </c>
      <c r="AA401">
        <v>0</v>
      </c>
      <c r="AB401">
        <v>1</v>
      </c>
      <c r="AC401">
        <v>1</v>
      </c>
      <c r="AD401">
        <v>0</v>
      </c>
      <c r="AE401">
        <v>0</v>
      </c>
      <c r="AF401">
        <f t="shared" si="31"/>
        <v>0</v>
      </c>
      <c r="BC401">
        <v>0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</row>
    <row r="402" spans="1:89">
      <c r="A402">
        <v>401</v>
      </c>
      <c r="B402" t="s">
        <v>509</v>
      </c>
      <c r="C402">
        <v>4851</v>
      </c>
      <c r="D402">
        <v>96</v>
      </c>
      <c r="E402">
        <v>1978</v>
      </c>
      <c r="F402" t="s">
        <v>239</v>
      </c>
      <c r="G402">
        <v>1</v>
      </c>
      <c r="H402">
        <f t="shared" si="32"/>
        <v>1</v>
      </c>
      <c r="I402">
        <v>1952</v>
      </c>
      <c r="J402">
        <v>0</v>
      </c>
      <c r="K402">
        <v>0</v>
      </c>
      <c r="L402">
        <v>0</v>
      </c>
      <c r="M402">
        <v>75</v>
      </c>
      <c r="N402">
        <f t="shared" si="28"/>
        <v>5625</v>
      </c>
      <c r="O402">
        <v>-0.26600000000000001</v>
      </c>
      <c r="S402">
        <f t="shared" si="29"/>
        <v>1</v>
      </c>
      <c r="T402">
        <v>1</v>
      </c>
      <c r="W402">
        <v>5</v>
      </c>
      <c r="X402">
        <f t="shared" si="30"/>
        <v>25</v>
      </c>
      <c r="Y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f t="shared" si="31"/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1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</row>
    <row r="403" spans="1:89">
      <c r="A403">
        <v>402</v>
      </c>
      <c r="B403" t="s">
        <v>510</v>
      </c>
      <c r="C403">
        <v>7722</v>
      </c>
      <c r="D403">
        <v>96</v>
      </c>
      <c r="E403">
        <v>1978</v>
      </c>
      <c r="F403" t="s">
        <v>242</v>
      </c>
      <c r="G403">
        <v>1</v>
      </c>
      <c r="H403">
        <f t="shared" si="32"/>
        <v>1</v>
      </c>
      <c r="I403">
        <v>1958</v>
      </c>
      <c r="J403">
        <v>0</v>
      </c>
      <c r="K403">
        <v>0</v>
      </c>
      <c r="L403">
        <v>0</v>
      </c>
      <c r="M403">
        <v>50</v>
      </c>
      <c r="N403">
        <f t="shared" si="28"/>
        <v>2500</v>
      </c>
      <c r="O403">
        <v>-0.24399999999999999</v>
      </c>
      <c r="S403">
        <f t="shared" si="29"/>
        <v>1</v>
      </c>
      <c r="T403">
        <v>1</v>
      </c>
      <c r="W403">
        <v>4.5</v>
      </c>
      <c r="X403">
        <f t="shared" si="30"/>
        <v>20.25</v>
      </c>
      <c r="Y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f t="shared" si="31"/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1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</row>
    <row r="404" spans="1:89">
      <c r="A404">
        <v>403</v>
      </c>
      <c r="B404" t="s">
        <v>511</v>
      </c>
      <c r="C404">
        <v>1366</v>
      </c>
      <c r="D404">
        <v>96</v>
      </c>
      <c r="E404">
        <v>1978</v>
      </c>
      <c r="F404" t="s">
        <v>242</v>
      </c>
      <c r="G404">
        <v>1</v>
      </c>
      <c r="H404">
        <f t="shared" si="32"/>
        <v>1</v>
      </c>
      <c r="I404">
        <v>1958</v>
      </c>
      <c r="J404">
        <v>0</v>
      </c>
      <c r="K404">
        <v>0</v>
      </c>
      <c r="L404">
        <v>0</v>
      </c>
      <c r="M404">
        <v>100</v>
      </c>
      <c r="N404">
        <f t="shared" si="28"/>
        <v>10000</v>
      </c>
      <c r="O404">
        <v>-0.28100000000000003</v>
      </c>
      <c r="S404">
        <f t="shared" si="29"/>
        <v>0</v>
      </c>
      <c r="T404">
        <v>1</v>
      </c>
      <c r="W404">
        <v>4</v>
      </c>
      <c r="X404">
        <f t="shared" si="30"/>
        <v>16</v>
      </c>
      <c r="Y404">
        <v>1</v>
      </c>
      <c r="AA404">
        <v>2</v>
      </c>
      <c r="AB404">
        <v>4</v>
      </c>
      <c r="AC404">
        <v>1</v>
      </c>
      <c r="AD404">
        <v>0</v>
      </c>
      <c r="AE404">
        <v>0</v>
      </c>
      <c r="AF404">
        <f t="shared" si="31"/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</row>
    <row r="405" spans="1:89">
      <c r="A405">
        <v>404</v>
      </c>
      <c r="B405" t="s">
        <v>512</v>
      </c>
      <c r="C405">
        <v>10816</v>
      </c>
      <c r="D405">
        <v>96</v>
      </c>
      <c r="E405">
        <v>1978</v>
      </c>
      <c r="F405" t="s">
        <v>244</v>
      </c>
      <c r="G405">
        <v>1</v>
      </c>
      <c r="H405">
        <f t="shared" si="32"/>
        <v>1</v>
      </c>
      <c r="I405">
        <v>1962</v>
      </c>
      <c r="J405">
        <v>0</v>
      </c>
      <c r="K405">
        <v>0</v>
      </c>
      <c r="L405">
        <v>0</v>
      </c>
      <c r="M405">
        <v>63</v>
      </c>
      <c r="N405">
        <f t="shared" si="28"/>
        <v>3969</v>
      </c>
      <c r="O405">
        <v>-0.501</v>
      </c>
      <c r="S405">
        <f t="shared" si="29"/>
        <v>0</v>
      </c>
      <c r="T405">
        <v>1</v>
      </c>
      <c r="W405">
        <v>3</v>
      </c>
      <c r="X405">
        <f t="shared" si="30"/>
        <v>9</v>
      </c>
      <c r="Y405">
        <v>1</v>
      </c>
      <c r="AA405">
        <v>10</v>
      </c>
      <c r="AB405">
        <v>0</v>
      </c>
      <c r="AC405">
        <v>0</v>
      </c>
      <c r="AD405">
        <v>0</v>
      </c>
      <c r="AE405">
        <v>0</v>
      </c>
      <c r="AF405">
        <f t="shared" si="31"/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</row>
    <row r="406" spans="1:89">
      <c r="A406">
        <v>405</v>
      </c>
      <c r="B406" t="s">
        <v>513</v>
      </c>
      <c r="C406">
        <v>7638</v>
      </c>
      <c r="D406">
        <v>96</v>
      </c>
      <c r="E406">
        <v>1978</v>
      </c>
      <c r="F406" t="s">
        <v>244</v>
      </c>
      <c r="G406">
        <v>1</v>
      </c>
      <c r="H406">
        <f t="shared" si="32"/>
        <v>1</v>
      </c>
      <c r="I406">
        <v>1957</v>
      </c>
      <c r="J406">
        <v>0</v>
      </c>
      <c r="K406">
        <v>0</v>
      </c>
      <c r="L406">
        <v>0</v>
      </c>
      <c r="M406">
        <v>73</v>
      </c>
      <c r="N406">
        <f t="shared" si="28"/>
        <v>5329</v>
      </c>
      <c r="O406">
        <v>-0.496</v>
      </c>
      <c r="S406">
        <f t="shared" si="29"/>
        <v>1</v>
      </c>
      <c r="T406">
        <v>1</v>
      </c>
      <c r="W406">
        <v>4.5</v>
      </c>
      <c r="X406">
        <f t="shared" si="30"/>
        <v>20.25</v>
      </c>
      <c r="Y406">
        <v>1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f t="shared" si="31"/>
        <v>0</v>
      </c>
      <c r="BC406">
        <v>0</v>
      </c>
      <c r="BD406">
        <v>0</v>
      </c>
      <c r="BE406">
        <v>0</v>
      </c>
      <c r="BF406">
        <v>0</v>
      </c>
      <c r="BG406">
        <v>1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</row>
    <row r="407" spans="1:89">
      <c r="A407">
        <v>406</v>
      </c>
      <c r="B407" t="s">
        <v>514</v>
      </c>
      <c r="C407">
        <v>14511</v>
      </c>
      <c r="D407">
        <v>96</v>
      </c>
      <c r="E407">
        <v>1978</v>
      </c>
      <c r="F407" t="s">
        <v>246</v>
      </c>
      <c r="G407">
        <v>0</v>
      </c>
      <c r="H407">
        <f t="shared" si="32"/>
        <v>0</v>
      </c>
      <c r="I407">
        <v>1976</v>
      </c>
      <c r="J407">
        <v>0</v>
      </c>
      <c r="K407">
        <v>0</v>
      </c>
      <c r="L407">
        <v>0</v>
      </c>
      <c r="M407">
        <v>55</v>
      </c>
      <c r="N407">
        <f t="shared" si="28"/>
        <v>3025</v>
      </c>
      <c r="O407">
        <v>0.40899999999999997</v>
      </c>
      <c r="S407">
        <f t="shared" si="29"/>
        <v>0</v>
      </c>
      <c r="T407">
        <v>0</v>
      </c>
      <c r="W407">
        <v>1</v>
      </c>
      <c r="X407">
        <f t="shared" si="30"/>
        <v>1</v>
      </c>
      <c r="Y407">
        <v>1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f t="shared" si="31"/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</row>
    <row r="408" spans="1:89">
      <c r="A408">
        <v>407</v>
      </c>
      <c r="B408" t="s">
        <v>515</v>
      </c>
      <c r="C408">
        <v>14710</v>
      </c>
      <c r="D408">
        <v>96</v>
      </c>
      <c r="E408">
        <v>1978</v>
      </c>
      <c r="F408" t="s">
        <v>246</v>
      </c>
      <c r="G408">
        <v>0</v>
      </c>
      <c r="H408">
        <f t="shared" si="32"/>
        <v>0</v>
      </c>
      <c r="I408">
        <v>1978</v>
      </c>
      <c r="J408">
        <v>0</v>
      </c>
      <c r="K408">
        <v>0</v>
      </c>
      <c r="L408">
        <v>0</v>
      </c>
      <c r="M408">
        <v>62</v>
      </c>
      <c r="N408">
        <f t="shared" si="28"/>
        <v>3844</v>
      </c>
      <c r="O408">
        <v>0.34200000000000003</v>
      </c>
      <c r="S408">
        <f t="shared" si="29"/>
        <v>0</v>
      </c>
      <c r="T408">
        <v>0</v>
      </c>
      <c r="W408">
        <v>1</v>
      </c>
      <c r="X408">
        <f t="shared" si="30"/>
        <v>1</v>
      </c>
      <c r="Y408">
        <v>1</v>
      </c>
      <c r="AA408">
        <v>0</v>
      </c>
      <c r="AB408">
        <v>14</v>
      </c>
      <c r="AC408">
        <v>0</v>
      </c>
      <c r="AD408">
        <v>0</v>
      </c>
      <c r="AE408">
        <v>0</v>
      </c>
      <c r="AF408">
        <f t="shared" si="31"/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</row>
    <row r="409" spans="1:89">
      <c r="A409">
        <v>408</v>
      </c>
      <c r="B409" t="s">
        <v>428</v>
      </c>
      <c r="C409">
        <v>14705</v>
      </c>
      <c r="D409">
        <v>97</v>
      </c>
      <c r="E409">
        <v>1980</v>
      </c>
      <c r="F409" t="s">
        <v>105</v>
      </c>
      <c r="G409">
        <v>1</v>
      </c>
      <c r="H409">
        <f>IF(G409=0,1,0)</f>
        <v>0</v>
      </c>
      <c r="I409">
        <v>1978</v>
      </c>
      <c r="J409">
        <v>0</v>
      </c>
      <c r="K409">
        <v>0</v>
      </c>
      <c r="L409">
        <v>0</v>
      </c>
      <c r="M409">
        <v>94</v>
      </c>
      <c r="N409">
        <f t="shared" si="28"/>
        <v>8836</v>
      </c>
      <c r="O409">
        <v>-0.107</v>
      </c>
      <c r="S409">
        <f>IF(OR(BC409=1,BD409=1,BE409=1,BF409=1,BG409=1,BH409=1,BI409=1,BJ409=1,BK409=1,BL409=1,BM409=1,BN409=1,BO409=1,BP409=1,BQ409=1,BR409=1,BS409=1,BT409=1,BU409=1,BX409=1),1,0)</f>
        <v>0</v>
      </c>
      <c r="T409">
        <v>0</v>
      </c>
      <c r="W409">
        <v>1</v>
      </c>
      <c r="X409">
        <f t="shared" si="30"/>
        <v>1</v>
      </c>
      <c r="Y409">
        <v>0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f t="shared" si="31"/>
        <v>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</row>
    <row r="410" spans="1:89">
      <c r="A410">
        <v>409</v>
      </c>
      <c r="B410" t="s">
        <v>520</v>
      </c>
      <c r="C410">
        <v>14901</v>
      </c>
      <c r="D410">
        <v>97</v>
      </c>
      <c r="E410">
        <v>1980</v>
      </c>
      <c r="F410" t="s">
        <v>105</v>
      </c>
      <c r="G410">
        <v>0</v>
      </c>
      <c r="H410">
        <f t="shared" ref="H410:H473" si="33">IF(G410=0,1,0)</f>
        <v>1</v>
      </c>
      <c r="I410">
        <v>1980</v>
      </c>
      <c r="J410">
        <v>0</v>
      </c>
      <c r="K410">
        <v>0</v>
      </c>
      <c r="L410">
        <v>0</v>
      </c>
      <c r="M410">
        <v>50</v>
      </c>
      <c r="N410">
        <f t="shared" si="28"/>
        <v>2500</v>
      </c>
      <c r="O410">
        <v>0.45700000000000002</v>
      </c>
      <c r="S410">
        <f t="shared" ref="S410:S473" si="34">IF(OR(BC410=1,BD410=1,BE410=1,BF410=1,BG410=1,BH410=1,BI410=1,BJ410=1,BK410=1,BL410=1,BM410=1,BN410=1,BO410=1,BP410=1,BQ410=1,BR410=1,BS410=1,BT410=1,BU410=1,BX410=1),1,0)</f>
        <v>0</v>
      </c>
      <c r="T410">
        <v>1</v>
      </c>
      <c r="W410">
        <v>1</v>
      </c>
      <c r="X410">
        <f t="shared" si="30"/>
        <v>1</v>
      </c>
      <c r="Y410">
        <v>0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f t="shared" si="31"/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</row>
    <row r="411" spans="1:89">
      <c r="A411">
        <v>410</v>
      </c>
      <c r="B411" t="s">
        <v>110</v>
      </c>
      <c r="C411">
        <v>12109</v>
      </c>
      <c r="D411">
        <v>97</v>
      </c>
      <c r="E411">
        <v>1980</v>
      </c>
      <c r="F411" t="s">
        <v>108</v>
      </c>
      <c r="G411">
        <v>0</v>
      </c>
      <c r="H411">
        <f t="shared" si="33"/>
        <v>1</v>
      </c>
      <c r="I411">
        <v>1968</v>
      </c>
      <c r="J411">
        <v>0</v>
      </c>
      <c r="K411">
        <v>0</v>
      </c>
      <c r="L411">
        <v>0</v>
      </c>
      <c r="M411">
        <v>76</v>
      </c>
      <c r="N411">
        <f t="shared" si="28"/>
        <v>5776</v>
      </c>
      <c r="O411">
        <v>0.17199999999999999</v>
      </c>
      <c r="S411">
        <f t="shared" si="34"/>
        <v>0</v>
      </c>
      <c r="T411">
        <v>1</v>
      </c>
      <c r="W411">
        <v>2.5</v>
      </c>
      <c r="X411">
        <f t="shared" si="30"/>
        <v>6.25</v>
      </c>
      <c r="Y411">
        <v>1</v>
      </c>
      <c r="AA411">
        <v>0</v>
      </c>
      <c r="AB411">
        <v>4</v>
      </c>
      <c r="AC411">
        <v>1</v>
      </c>
      <c r="AD411">
        <v>0</v>
      </c>
      <c r="AE411">
        <v>0</v>
      </c>
      <c r="AF411">
        <f t="shared" si="31"/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</row>
    <row r="412" spans="1:89">
      <c r="A412">
        <v>411</v>
      </c>
      <c r="B412" t="s">
        <v>521</v>
      </c>
      <c r="C412">
        <v>14907</v>
      </c>
      <c r="D412">
        <v>97</v>
      </c>
      <c r="E412">
        <v>1980</v>
      </c>
      <c r="F412" t="s">
        <v>108</v>
      </c>
      <c r="G412">
        <v>0</v>
      </c>
      <c r="H412">
        <f t="shared" si="33"/>
        <v>1</v>
      </c>
      <c r="I412">
        <v>1980</v>
      </c>
      <c r="J412">
        <v>0</v>
      </c>
      <c r="K412">
        <v>0</v>
      </c>
      <c r="L412">
        <v>0</v>
      </c>
      <c r="M412">
        <v>54</v>
      </c>
      <c r="N412">
        <f t="shared" si="28"/>
        <v>2916</v>
      </c>
      <c r="O412">
        <v>0.26300000000000001</v>
      </c>
      <c r="S412">
        <f t="shared" si="34"/>
        <v>1</v>
      </c>
      <c r="T412">
        <v>1</v>
      </c>
      <c r="W412">
        <v>1</v>
      </c>
      <c r="X412">
        <f t="shared" si="30"/>
        <v>1</v>
      </c>
      <c r="Y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f t="shared" si="31"/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1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</row>
    <row r="413" spans="1:89">
      <c r="A413">
        <v>412</v>
      </c>
      <c r="B413" t="s">
        <v>300</v>
      </c>
      <c r="C413">
        <v>3658</v>
      </c>
      <c r="D413">
        <v>97</v>
      </c>
      <c r="E413">
        <v>1980</v>
      </c>
      <c r="F413" t="s">
        <v>111</v>
      </c>
      <c r="G413">
        <v>0</v>
      </c>
      <c r="H413">
        <f t="shared" si="33"/>
        <v>1</v>
      </c>
      <c r="I413">
        <v>1968</v>
      </c>
      <c r="J413">
        <v>0</v>
      </c>
      <c r="K413">
        <v>0</v>
      </c>
      <c r="L413">
        <v>0</v>
      </c>
      <c r="M413">
        <v>50</v>
      </c>
      <c r="N413">
        <f t="shared" si="28"/>
        <v>2500</v>
      </c>
      <c r="O413">
        <v>0.629</v>
      </c>
      <c r="S413">
        <f t="shared" si="34"/>
        <v>0</v>
      </c>
      <c r="T413">
        <v>1</v>
      </c>
      <c r="W413">
        <v>3</v>
      </c>
      <c r="X413">
        <f t="shared" si="30"/>
        <v>9</v>
      </c>
      <c r="Y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f t="shared" si="31"/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</row>
    <row r="414" spans="1:89">
      <c r="A414">
        <v>413</v>
      </c>
      <c r="B414" t="s">
        <v>403</v>
      </c>
      <c r="C414">
        <v>14502</v>
      </c>
      <c r="D414">
        <v>97</v>
      </c>
      <c r="E414">
        <v>1980</v>
      </c>
      <c r="F414" t="s">
        <v>111</v>
      </c>
      <c r="G414">
        <v>1</v>
      </c>
      <c r="H414">
        <f t="shared" si="33"/>
        <v>0</v>
      </c>
      <c r="I414">
        <v>1976</v>
      </c>
      <c r="J414">
        <v>0</v>
      </c>
      <c r="K414">
        <v>0</v>
      </c>
      <c r="L414">
        <v>0</v>
      </c>
      <c r="M414">
        <v>54</v>
      </c>
      <c r="N414">
        <f t="shared" si="28"/>
        <v>2916</v>
      </c>
      <c r="O414">
        <v>-0.20300000000000001</v>
      </c>
      <c r="S414">
        <f t="shared" si="34"/>
        <v>0</v>
      </c>
      <c r="T414">
        <v>0</v>
      </c>
      <c r="W414">
        <v>1</v>
      </c>
      <c r="X414">
        <f t="shared" si="30"/>
        <v>1</v>
      </c>
      <c r="Y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f t="shared" si="31"/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</row>
    <row r="415" spans="1:89">
      <c r="A415">
        <v>414</v>
      </c>
      <c r="B415" t="s">
        <v>431</v>
      </c>
      <c r="C415">
        <v>10791</v>
      </c>
      <c r="D415">
        <v>97</v>
      </c>
      <c r="E415">
        <v>1980</v>
      </c>
      <c r="F415" t="s">
        <v>114</v>
      </c>
      <c r="G415">
        <v>1</v>
      </c>
      <c r="H415">
        <f t="shared" si="33"/>
        <v>0</v>
      </c>
      <c r="I415">
        <v>1978</v>
      </c>
      <c r="J415">
        <v>0</v>
      </c>
      <c r="K415">
        <v>0</v>
      </c>
      <c r="L415">
        <v>0</v>
      </c>
      <c r="M415">
        <v>77</v>
      </c>
      <c r="N415">
        <f t="shared" si="28"/>
        <v>5929</v>
      </c>
      <c r="O415">
        <v>-0.24399999999999999</v>
      </c>
      <c r="S415">
        <f t="shared" si="34"/>
        <v>0</v>
      </c>
      <c r="T415">
        <v>0</v>
      </c>
      <c r="W415">
        <v>1</v>
      </c>
      <c r="X415">
        <f t="shared" si="30"/>
        <v>1</v>
      </c>
      <c r="Y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f t="shared" si="31"/>
        <v>1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</row>
    <row r="416" spans="1:89">
      <c r="A416">
        <v>415</v>
      </c>
      <c r="B416" t="s">
        <v>432</v>
      </c>
      <c r="C416">
        <v>14300</v>
      </c>
      <c r="D416">
        <v>97</v>
      </c>
      <c r="E416">
        <v>1980</v>
      </c>
      <c r="F416" t="s">
        <v>114</v>
      </c>
      <c r="G416">
        <v>1</v>
      </c>
      <c r="H416">
        <f t="shared" si="33"/>
        <v>0</v>
      </c>
      <c r="I416">
        <v>1974</v>
      </c>
      <c r="J416">
        <v>0</v>
      </c>
      <c r="K416">
        <v>0</v>
      </c>
      <c r="L416">
        <v>0</v>
      </c>
      <c r="M416">
        <v>59</v>
      </c>
      <c r="N416">
        <f t="shared" si="28"/>
        <v>3481</v>
      </c>
      <c r="O416">
        <v>-0.33400000000000002</v>
      </c>
      <c r="S416">
        <f t="shared" si="34"/>
        <v>0</v>
      </c>
      <c r="T416">
        <v>0</v>
      </c>
      <c r="W416">
        <v>2</v>
      </c>
      <c r="X416">
        <f t="shared" si="30"/>
        <v>4</v>
      </c>
      <c r="Y416">
        <v>0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f t="shared" si="31"/>
        <v>1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</row>
    <row r="417" spans="1:89">
      <c r="A417">
        <v>416</v>
      </c>
      <c r="B417" t="s">
        <v>433</v>
      </c>
      <c r="C417">
        <v>14504</v>
      </c>
      <c r="D417">
        <v>97</v>
      </c>
      <c r="E417">
        <v>1980</v>
      </c>
      <c r="F417" t="s">
        <v>117</v>
      </c>
      <c r="G417">
        <v>0</v>
      </c>
      <c r="H417">
        <f t="shared" si="33"/>
        <v>1</v>
      </c>
      <c r="I417">
        <v>1976</v>
      </c>
      <c r="J417">
        <v>0</v>
      </c>
      <c r="K417">
        <v>0</v>
      </c>
      <c r="L417">
        <v>0</v>
      </c>
      <c r="M417">
        <v>50</v>
      </c>
      <c r="N417">
        <f t="shared" si="28"/>
        <v>2500</v>
      </c>
      <c r="O417">
        <v>0.39700000000000002</v>
      </c>
      <c r="S417">
        <f t="shared" si="34"/>
        <v>0</v>
      </c>
      <c r="T417">
        <v>1</v>
      </c>
      <c r="W417">
        <v>1</v>
      </c>
      <c r="X417">
        <f t="shared" si="30"/>
        <v>1</v>
      </c>
      <c r="Y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f t="shared" si="31"/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</row>
    <row r="418" spans="1:89">
      <c r="A418">
        <v>417</v>
      </c>
      <c r="B418" t="s">
        <v>434</v>
      </c>
      <c r="C418">
        <v>12103</v>
      </c>
      <c r="D418">
        <v>97</v>
      </c>
      <c r="E418">
        <v>1980</v>
      </c>
      <c r="F418" t="s">
        <v>117</v>
      </c>
      <c r="G418">
        <v>1</v>
      </c>
      <c r="H418">
        <f t="shared" si="33"/>
        <v>0</v>
      </c>
      <c r="I418">
        <v>1968</v>
      </c>
      <c r="J418">
        <v>0</v>
      </c>
      <c r="K418">
        <v>0</v>
      </c>
      <c r="L418">
        <v>0</v>
      </c>
      <c r="M418">
        <v>57</v>
      </c>
      <c r="N418">
        <f t="shared" si="28"/>
        <v>3249</v>
      </c>
      <c r="O418">
        <v>-0.38400000000000001</v>
      </c>
      <c r="S418">
        <f t="shared" si="34"/>
        <v>0</v>
      </c>
      <c r="T418">
        <v>0</v>
      </c>
      <c r="W418">
        <v>3</v>
      </c>
      <c r="X418">
        <f t="shared" si="30"/>
        <v>9</v>
      </c>
      <c r="Y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f t="shared" si="31"/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</row>
    <row r="419" spans="1:89">
      <c r="A419">
        <v>418</v>
      </c>
      <c r="B419" t="s">
        <v>306</v>
      </c>
      <c r="C419">
        <v>14305</v>
      </c>
      <c r="D419">
        <v>97</v>
      </c>
      <c r="E419">
        <v>1980</v>
      </c>
      <c r="F419" t="s">
        <v>120</v>
      </c>
      <c r="G419">
        <v>1</v>
      </c>
      <c r="H419">
        <f t="shared" si="33"/>
        <v>0</v>
      </c>
      <c r="I419">
        <v>1974</v>
      </c>
      <c r="J419">
        <v>0</v>
      </c>
      <c r="K419">
        <v>0</v>
      </c>
      <c r="L419">
        <v>0</v>
      </c>
      <c r="M419">
        <v>50</v>
      </c>
      <c r="N419">
        <f t="shared" si="28"/>
        <v>2500</v>
      </c>
      <c r="O419">
        <v>-0.40600000000000003</v>
      </c>
      <c r="S419">
        <f t="shared" si="34"/>
        <v>0</v>
      </c>
      <c r="T419">
        <v>0</v>
      </c>
      <c r="W419">
        <v>2</v>
      </c>
      <c r="X419">
        <f t="shared" si="30"/>
        <v>4</v>
      </c>
      <c r="Y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f t="shared" si="31"/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</row>
    <row r="420" spans="1:89">
      <c r="A420">
        <v>419</v>
      </c>
      <c r="B420" t="s">
        <v>435</v>
      </c>
      <c r="C420">
        <v>14002</v>
      </c>
      <c r="D420">
        <v>97</v>
      </c>
      <c r="E420">
        <v>1980</v>
      </c>
      <c r="F420" t="s">
        <v>120</v>
      </c>
      <c r="G420">
        <v>0</v>
      </c>
      <c r="H420">
        <f t="shared" si="33"/>
        <v>1</v>
      </c>
      <c r="I420">
        <v>1978</v>
      </c>
      <c r="J420">
        <v>0</v>
      </c>
      <c r="K420">
        <v>0</v>
      </c>
      <c r="L420">
        <v>0</v>
      </c>
      <c r="M420">
        <v>59</v>
      </c>
      <c r="N420">
        <f t="shared" si="28"/>
        <v>3481</v>
      </c>
      <c r="O420">
        <v>0.52500000000000002</v>
      </c>
      <c r="S420">
        <f t="shared" si="34"/>
        <v>0</v>
      </c>
      <c r="T420">
        <v>1</v>
      </c>
      <c r="W420">
        <v>1</v>
      </c>
      <c r="X420">
        <f t="shared" si="30"/>
        <v>1</v>
      </c>
      <c r="Y420">
        <v>1</v>
      </c>
      <c r="AA420">
        <v>7</v>
      </c>
      <c r="AB420">
        <v>1</v>
      </c>
      <c r="AC420">
        <v>0</v>
      </c>
      <c r="AD420">
        <v>0</v>
      </c>
      <c r="AE420">
        <v>0</v>
      </c>
      <c r="AF420">
        <f t="shared" si="31"/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</row>
    <row r="421" spans="1:89">
      <c r="A421">
        <v>420</v>
      </c>
      <c r="B421" t="s">
        <v>522</v>
      </c>
      <c r="C421">
        <v>14213</v>
      </c>
      <c r="D421">
        <v>97</v>
      </c>
      <c r="E421">
        <v>1980</v>
      </c>
      <c r="F421" t="s">
        <v>123</v>
      </c>
      <c r="G421">
        <v>1</v>
      </c>
      <c r="H421">
        <f t="shared" si="33"/>
        <v>0</v>
      </c>
      <c r="I421">
        <v>1980</v>
      </c>
      <c r="J421">
        <v>0</v>
      </c>
      <c r="K421">
        <v>0</v>
      </c>
      <c r="L421">
        <v>0</v>
      </c>
      <c r="M421">
        <v>56</v>
      </c>
      <c r="N421">
        <f t="shared" si="28"/>
        <v>3136</v>
      </c>
      <c r="O421">
        <v>-0.32100000000000001</v>
      </c>
      <c r="S421">
        <f t="shared" si="34"/>
        <v>0</v>
      </c>
      <c r="T421">
        <v>0</v>
      </c>
      <c r="W421">
        <v>1</v>
      </c>
      <c r="X421">
        <f t="shared" si="30"/>
        <v>1</v>
      </c>
      <c r="Y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f t="shared" si="31"/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</row>
    <row r="422" spans="1:89">
      <c r="A422">
        <v>421</v>
      </c>
      <c r="B422" t="s">
        <v>436</v>
      </c>
      <c r="C422">
        <v>12032</v>
      </c>
      <c r="D422">
        <v>97</v>
      </c>
      <c r="E422">
        <v>1980</v>
      </c>
      <c r="F422" t="s">
        <v>123</v>
      </c>
      <c r="G422">
        <v>0</v>
      </c>
      <c r="H422">
        <f t="shared" si="33"/>
        <v>1</v>
      </c>
      <c r="I422">
        <v>1970</v>
      </c>
      <c r="J422">
        <v>0</v>
      </c>
      <c r="K422">
        <v>0</v>
      </c>
      <c r="L422">
        <v>0</v>
      </c>
      <c r="M422">
        <v>58</v>
      </c>
      <c r="N422">
        <f t="shared" si="28"/>
        <v>3364</v>
      </c>
      <c r="O422">
        <v>-0.01</v>
      </c>
      <c r="S422">
        <f t="shared" si="34"/>
        <v>1</v>
      </c>
      <c r="T422">
        <v>1</v>
      </c>
      <c r="W422">
        <v>2</v>
      </c>
      <c r="X422">
        <f t="shared" si="30"/>
        <v>4</v>
      </c>
      <c r="Y422">
        <v>1</v>
      </c>
      <c r="AA422">
        <v>0</v>
      </c>
      <c r="AB422">
        <v>6</v>
      </c>
      <c r="AC422">
        <v>0</v>
      </c>
      <c r="AD422">
        <v>0</v>
      </c>
      <c r="AE422">
        <v>0</v>
      </c>
      <c r="AF422">
        <f t="shared" si="31"/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1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</row>
    <row r="423" spans="1:89">
      <c r="A423">
        <v>422</v>
      </c>
      <c r="B423" t="s">
        <v>438</v>
      </c>
      <c r="C423">
        <v>14101</v>
      </c>
      <c r="D423">
        <v>97</v>
      </c>
      <c r="E423">
        <v>1980</v>
      </c>
      <c r="F423" t="s">
        <v>126</v>
      </c>
      <c r="G423">
        <v>1</v>
      </c>
      <c r="H423">
        <f t="shared" si="33"/>
        <v>0</v>
      </c>
      <c r="I423">
        <v>1972</v>
      </c>
      <c r="J423">
        <v>0</v>
      </c>
      <c r="K423">
        <v>0</v>
      </c>
      <c r="L423">
        <v>0</v>
      </c>
      <c r="M423">
        <v>58</v>
      </c>
      <c r="N423">
        <f t="shared" si="28"/>
        <v>3364</v>
      </c>
      <c r="O423">
        <v>-0.36799999999999999</v>
      </c>
      <c r="S423">
        <f t="shared" si="34"/>
        <v>0</v>
      </c>
      <c r="T423">
        <v>0</v>
      </c>
      <c r="W423">
        <v>2</v>
      </c>
      <c r="X423">
        <f t="shared" si="30"/>
        <v>4</v>
      </c>
      <c r="Y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f t="shared" si="31"/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</row>
    <row r="424" spans="1:89">
      <c r="A424">
        <v>423</v>
      </c>
      <c r="B424" t="s">
        <v>439</v>
      </c>
      <c r="C424">
        <v>11044</v>
      </c>
      <c r="D424">
        <v>97</v>
      </c>
      <c r="E424">
        <v>1980</v>
      </c>
      <c r="F424" t="s">
        <v>126</v>
      </c>
      <c r="G424">
        <v>0</v>
      </c>
      <c r="H424">
        <f t="shared" si="33"/>
        <v>1</v>
      </c>
      <c r="I424">
        <v>1970</v>
      </c>
      <c r="J424">
        <v>0</v>
      </c>
      <c r="K424">
        <v>0</v>
      </c>
      <c r="L424">
        <v>0</v>
      </c>
      <c r="M424">
        <v>56</v>
      </c>
      <c r="N424">
        <f t="shared" si="28"/>
        <v>3136</v>
      </c>
      <c r="O424">
        <v>0.28100000000000003</v>
      </c>
      <c r="S424">
        <f t="shared" si="34"/>
        <v>1</v>
      </c>
      <c r="T424">
        <v>1</v>
      </c>
      <c r="W424">
        <v>2</v>
      </c>
      <c r="X424">
        <f t="shared" si="30"/>
        <v>4</v>
      </c>
      <c r="Y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f t="shared" si="31"/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1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</row>
    <row r="425" spans="1:89">
      <c r="A425">
        <v>424</v>
      </c>
      <c r="B425" t="s">
        <v>440</v>
      </c>
      <c r="C425">
        <v>13101</v>
      </c>
      <c r="D425">
        <v>97</v>
      </c>
      <c r="E425">
        <v>1980</v>
      </c>
      <c r="F425" t="s">
        <v>129</v>
      </c>
      <c r="G425">
        <v>1</v>
      </c>
      <c r="H425">
        <f t="shared" si="33"/>
        <v>0</v>
      </c>
      <c r="I425">
        <v>1970</v>
      </c>
      <c r="J425">
        <v>0</v>
      </c>
      <c r="K425">
        <v>0</v>
      </c>
      <c r="L425">
        <v>0</v>
      </c>
      <c r="M425">
        <v>63</v>
      </c>
      <c r="N425">
        <f t="shared" si="28"/>
        <v>3969</v>
      </c>
      <c r="O425">
        <v>-0.192</v>
      </c>
      <c r="S425">
        <f t="shared" si="34"/>
        <v>0</v>
      </c>
      <c r="T425">
        <v>0</v>
      </c>
      <c r="W425">
        <v>2</v>
      </c>
      <c r="X425">
        <f t="shared" si="30"/>
        <v>4</v>
      </c>
      <c r="Y425">
        <v>1</v>
      </c>
      <c r="AA425">
        <v>4</v>
      </c>
      <c r="AB425">
        <v>8</v>
      </c>
      <c r="AC425">
        <v>0</v>
      </c>
      <c r="AD425">
        <v>0</v>
      </c>
      <c r="AE425">
        <v>1</v>
      </c>
      <c r="AF425">
        <f t="shared" si="31"/>
        <v>1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</row>
    <row r="426" spans="1:89">
      <c r="A426">
        <v>425</v>
      </c>
      <c r="B426" t="s">
        <v>523</v>
      </c>
      <c r="C426">
        <v>14905</v>
      </c>
      <c r="D426">
        <v>97</v>
      </c>
      <c r="E426">
        <v>1980</v>
      </c>
      <c r="F426" t="s">
        <v>129</v>
      </c>
      <c r="G426">
        <v>0</v>
      </c>
      <c r="H426">
        <f t="shared" si="33"/>
        <v>1</v>
      </c>
      <c r="I426">
        <v>1980</v>
      </c>
      <c r="J426">
        <v>1</v>
      </c>
      <c r="K426">
        <v>0</v>
      </c>
      <c r="L426">
        <v>0</v>
      </c>
      <c r="M426">
        <v>52</v>
      </c>
      <c r="N426">
        <f t="shared" si="28"/>
        <v>2704</v>
      </c>
      <c r="O426">
        <v>0.14699999999999999</v>
      </c>
      <c r="S426">
        <f t="shared" si="34"/>
        <v>0</v>
      </c>
      <c r="T426">
        <v>1</v>
      </c>
      <c r="W426">
        <v>1</v>
      </c>
      <c r="X426">
        <f t="shared" si="30"/>
        <v>1</v>
      </c>
      <c r="Y426">
        <v>0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f t="shared" si="31"/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</row>
    <row r="427" spans="1:89">
      <c r="A427">
        <v>426</v>
      </c>
      <c r="B427" t="s">
        <v>443</v>
      </c>
      <c r="C427">
        <v>14108</v>
      </c>
      <c r="D427">
        <v>97</v>
      </c>
      <c r="E427">
        <v>1980</v>
      </c>
      <c r="F427" t="s">
        <v>132</v>
      </c>
      <c r="G427">
        <v>1</v>
      </c>
      <c r="H427">
        <f t="shared" si="33"/>
        <v>0</v>
      </c>
      <c r="I427">
        <v>1972</v>
      </c>
      <c r="J427">
        <v>0</v>
      </c>
      <c r="K427">
        <v>0</v>
      </c>
      <c r="L427">
        <v>0</v>
      </c>
      <c r="M427">
        <v>83</v>
      </c>
      <c r="N427">
        <f t="shared" si="28"/>
        <v>6889</v>
      </c>
      <c r="O427">
        <v>-0.123</v>
      </c>
      <c r="S427">
        <f t="shared" si="34"/>
        <v>0</v>
      </c>
      <c r="T427">
        <v>0</v>
      </c>
      <c r="W427">
        <v>2</v>
      </c>
      <c r="X427">
        <f t="shared" si="30"/>
        <v>4</v>
      </c>
      <c r="Y427">
        <v>1</v>
      </c>
      <c r="AA427">
        <v>0</v>
      </c>
      <c r="AB427">
        <v>4</v>
      </c>
      <c r="AC427">
        <v>0</v>
      </c>
      <c r="AD427">
        <v>0</v>
      </c>
      <c r="AE427">
        <v>1</v>
      </c>
      <c r="AF427">
        <f t="shared" si="31"/>
        <v>1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</row>
    <row r="428" spans="1:89">
      <c r="A428">
        <v>427</v>
      </c>
      <c r="B428" t="s">
        <v>524</v>
      </c>
      <c r="C428">
        <v>14906</v>
      </c>
      <c r="D428">
        <v>97</v>
      </c>
      <c r="E428">
        <v>1980</v>
      </c>
      <c r="F428" t="s">
        <v>132</v>
      </c>
      <c r="G428">
        <v>0</v>
      </c>
      <c r="H428">
        <f t="shared" si="33"/>
        <v>1</v>
      </c>
      <c r="I428">
        <v>1980</v>
      </c>
      <c r="J428">
        <v>0</v>
      </c>
      <c r="K428">
        <v>0</v>
      </c>
      <c r="L428">
        <v>0</v>
      </c>
      <c r="M428">
        <v>51</v>
      </c>
      <c r="N428">
        <f t="shared" si="28"/>
        <v>2601</v>
      </c>
      <c r="O428">
        <v>0.309</v>
      </c>
      <c r="S428">
        <f t="shared" si="34"/>
        <v>0</v>
      </c>
      <c r="T428">
        <v>1</v>
      </c>
      <c r="W428">
        <v>1</v>
      </c>
      <c r="X428">
        <f t="shared" si="30"/>
        <v>1</v>
      </c>
      <c r="Y428">
        <v>0</v>
      </c>
      <c r="AA428">
        <v>0</v>
      </c>
      <c r="AB428">
        <v>0</v>
      </c>
      <c r="AC428">
        <v>0</v>
      </c>
      <c r="AD428">
        <v>0</v>
      </c>
      <c r="AE428">
        <v>1</v>
      </c>
      <c r="AF428">
        <f t="shared" si="31"/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</row>
    <row r="429" spans="1:89">
      <c r="A429">
        <v>428</v>
      </c>
      <c r="B429" t="s">
        <v>444</v>
      </c>
      <c r="C429">
        <v>4812</v>
      </c>
      <c r="D429">
        <v>97</v>
      </c>
      <c r="E429">
        <v>1980</v>
      </c>
      <c r="F429" t="s">
        <v>135</v>
      </c>
      <c r="G429">
        <v>1</v>
      </c>
      <c r="H429">
        <f t="shared" si="33"/>
        <v>0</v>
      </c>
      <c r="I429">
        <v>1962</v>
      </c>
      <c r="J429">
        <v>0</v>
      </c>
      <c r="K429">
        <v>0</v>
      </c>
      <c r="L429">
        <v>0</v>
      </c>
      <c r="M429">
        <v>78</v>
      </c>
      <c r="N429">
        <f t="shared" si="28"/>
        <v>6084</v>
      </c>
      <c r="O429">
        <v>-0.32500000000000001</v>
      </c>
      <c r="S429">
        <f t="shared" si="34"/>
        <v>0</v>
      </c>
      <c r="T429">
        <v>0</v>
      </c>
      <c r="W429">
        <v>4</v>
      </c>
      <c r="X429">
        <f t="shared" si="30"/>
        <v>16</v>
      </c>
      <c r="Y429">
        <v>1</v>
      </c>
      <c r="AA429">
        <v>1</v>
      </c>
      <c r="AB429">
        <v>4</v>
      </c>
      <c r="AC429">
        <v>0</v>
      </c>
      <c r="AD429">
        <v>1</v>
      </c>
      <c r="AE429">
        <v>0</v>
      </c>
      <c r="AF429">
        <f t="shared" si="31"/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</row>
    <row r="430" spans="1:89">
      <c r="A430">
        <v>429</v>
      </c>
      <c r="B430" t="s">
        <v>407</v>
      </c>
      <c r="C430">
        <v>10605</v>
      </c>
      <c r="D430">
        <v>97</v>
      </c>
      <c r="E430">
        <v>1980</v>
      </c>
      <c r="F430" t="s">
        <v>135</v>
      </c>
      <c r="G430">
        <v>1</v>
      </c>
      <c r="H430">
        <f t="shared" si="33"/>
        <v>0</v>
      </c>
      <c r="I430">
        <v>1976</v>
      </c>
      <c r="J430">
        <v>0</v>
      </c>
      <c r="K430">
        <v>0</v>
      </c>
      <c r="L430">
        <v>0</v>
      </c>
      <c r="M430">
        <v>54</v>
      </c>
      <c r="N430">
        <f t="shared" si="28"/>
        <v>2916</v>
      </c>
      <c r="O430">
        <v>-0.33100000000000002</v>
      </c>
      <c r="S430">
        <f t="shared" si="34"/>
        <v>0</v>
      </c>
      <c r="T430">
        <v>0</v>
      </c>
      <c r="W430">
        <v>1</v>
      </c>
      <c r="X430">
        <f t="shared" si="30"/>
        <v>1</v>
      </c>
      <c r="Y430">
        <v>1</v>
      </c>
      <c r="AA430">
        <v>0</v>
      </c>
      <c r="AB430">
        <v>5</v>
      </c>
      <c r="AC430">
        <v>0</v>
      </c>
      <c r="AD430">
        <v>0</v>
      </c>
      <c r="AE430">
        <v>0</v>
      </c>
      <c r="AF430">
        <f t="shared" si="31"/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</row>
    <row r="431" spans="1:89">
      <c r="A431">
        <v>430</v>
      </c>
      <c r="B431" t="s">
        <v>446</v>
      </c>
      <c r="C431">
        <v>11029</v>
      </c>
      <c r="D431">
        <v>97</v>
      </c>
      <c r="E431">
        <v>1980</v>
      </c>
      <c r="F431" t="s">
        <v>138</v>
      </c>
      <c r="G431">
        <v>0</v>
      </c>
      <c r="H431">
        <f t="shared" si="33"/>
        <v>1</v>
      </c>
      <c r="I431">
        <v>1972</v>
      </c>
      <c r="J431">
        <v>0</v>
      </c>
      <c r="K431">
        <v>0</v>
      </c>
      <c r="L431">
        <v>0</v>
      </c>
      <c r="M431">
        <v>68</v>
      </c>
      <c r="N431">
        <f t="shared" si="28"/>
        <v>4624</v>
      </c>
      <c r="O431">
        <v>0.51</v>
      </c>
      <c r="S431">
        <f t="shared" si="34"/>
        <v>1</v>
      </c>
      <c r="T431">
        <v>0</v>
      </c>
      <c r="W431">
        <v>2</v>
      </c>
      <c r="X431">
        <f t="shared" si="30"/>
        <v>4</v>
      </c>
      <c r="Y431">
        <v>1</v>
      </c>
      <c r="AA431">
        <v>6</v>
      </c>
      <c r="AB431">
        <v>0</v>
      </c>
      <c r="AC431">
        <v>1</v>
      </c>
      <c r="AD431">
        <v>0</v>
      </c>
      <c r="AE431">
        <v>0</v>
      </c>
      <c r="AF431">
        <f t="shared" si="31"/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</row>
    <row r="432" spans="1:89">
      <c r="A432">
        <v>431</v>
      </c>
      <c r="B432" t="s">
        <v>525</v>
      </c>
      <c r="C432">
        <v>14056</v>
      </c>
      <c r="D432">
        <v>97</v>
      </c>
      <c r="E432">
        <v>1980</v>
      </c>
      <c r="F432" t="s">
        <v>138</v>
      </c>
      <c r="G432">
        <v>0</v>
      </c>
      <c r="H432">
        <f t="shared" si="33"/>
        <v>1</v>
      </c>
      <c r="I432">
        <v>1980</v>
      </c>
      <c r="J432">
        <v>0</v>
      </c>
      <c r="K432">
        <v>0</v>
      </c>
      <c r="L432">
        <v>0</v>
      </c>
      <c r="M432">
        <v>50</v>
      </c>
      <c r="N432">
        <f t="shared" si="28"/>
        <v>2500</v>
      </c>
      <c r="O432">
        <v>0.625</v>
      </c>
      <c r="S432">
        <f t="shared" si="34"/>
        <v>0</v>
      </c>
      <c r="T432">
        <v>1</v>
      </c>
      <c r="W432">
        <v>1</v>
      </c>
      <c r="X432">
        <f t="shared" si="30"/>
        <v>1</v>
      </c>
      <c r="Y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f t="shared" si="31"/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</row>
    <row r="433" spans="1:89">
      <c r="A433">
        <v>432</v>
      </c>
      <c r="B433" t="s">
        <v>447</v>
      </c>
      <c r="C433">
        <v>11205</v>
      </c>
      <c r="D433">
        <v>97</v>
      </c>
      <c r="E433">
        <v>1980</v>
      </c>
      <c r="F433" t="s">
        <v>141</v>
      </c>
      <c r="G433">
        <v>0</v>
      </c>
      <c r="H433">
        <f t="shared" si="33"/>
        <v>1</v>
      </c>
      <c r="I433">
        <v>1966</v>
      </c>
      <c r="J433">
        <v>0</v>
      </c>
      <c r="K433">
        <v>0</v>
      </c>
      <c r="L433">
        <v>0</v>
      </c>
      <c r="M433">
        <v>53</v>
      </c>
      <c r="N433">
        <f t="shared" si="28"/>
        <v>2809</v>
      </c>
      <c r="O433">
        <v>8.6999999999999994E-2</v>
      </c>
      <c r="S433">
        <f t="shared" si="34"/>
        <v>1</v>
      </c>
      <c r="T433">
        <v>1</v>
      </c>
      <c r="W433">
        <v>3</v>
      </c>
      <c r="X433">
        <f t="shared" si="30"/>
        <v>9</v>
      </c>
      <c r="Y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f t="shared" si="31"/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</row>
    <row r="434" spans="1:89">
      <c r="A434">
        <v>433</v>
      </c>
      <c r="B434" t="s">
        <v>526</v>
      </c>
      <c r="C434">
        <v>14902</v>
      </c>
      <c r="D434">
        <v>97</v>
      </c>
      <c r="E434">
        <v>1980</v>
      </c>
      <c r="F434" t="s">
        <v>141</v>
      </c>
      <c r="G434">
        <v>1</v>
      </c>
      <c r="H434">
        <f t="shared" si="33"/>
        <v>0</v>
      </c>
      <c r="I434">
        <v>1980</v>
      </c>
      <c r="J434">
        <v>0</v>
      </c>
      <c r="K434">
        <v>0</v>
      </c>
      <c r="L434">
        <v>0</v>
      </c>
      <c r="M434">
        <v>56</v>
      </c>
      <c r="N434">
        <f t="shared" si="28"/>
        <v>3136</v>
      </c>
      <c r="O434">
        <v>-0.19500000000000001</v>
      </c>
      <c r="S434">
        <f t="shared" si="34"/>
        <v>0</v>
      </c>
      <c r="T434">
        <v>0</v>
      </c>
      <c r="W434">
        <v>1</v>
      </c>
      <c r="X434">
        <f t="shared" si="30"/>
        <v>1</v>
      </c>
      <c r="Y434">
        <v>1</v>
      </c>
      <c r="AA434">
        <v>8</v>
      </c>
      <c r="AB434">
        <v>12</v>
      </c>
      <c r="AC434">
        <v>0</v>
      </c>
      <c r="AD434">
        <v>0</v>
      </c>
      <c r="AE434">
        <v>0</v>
      </c>
      <c r="AF434">
        <f t="shared" si="31"/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</row>
    <row r="435" spans="1:89">
      <c r="A435">
        <v>434</v>
      </c>
      <c r="B435" t="s">
        <v>527</v>
      </c>
      <c r="C435">
        <v>14447</v>
      </c>
      <c r="D435">
        <v>97</v>
      </c>
      <c r="E435">
        <v>1980</v>
      </c>
      <c r="F435" t="s">
        <v>144</v>
      </c>
      <c r="G435">
        <v>0</v>
      </c>
      <c r="H435">
        <f t="shared" si="33"/>
        <v>1</v>
      </c>
      <c r="I435">
        <v>1980</v>
      </c>
      <c r="J435">
        <v>0</v>
      </c>
      <c r="K435">
        <v>0</v>
      </c>
      <c r="L435">
        <v>0</v>
      </c>
      <c r="M435">
        <v>54</v>
      </c>
      <c r="N435">
        <f t="shared" si="28"/>
        <v>2916</v>
      </c>
      <c r="O435">
        <v>0.434</v>
      </c>
      <c r="S435">
        <f t="shared" si="34"/>
        <v>0</v>
      </c>
      <c r="T435">
        <v>1</v>
      </c>
      <c r="W435">
        <v>1</v>
      </c>
      <c r="X435">
        <f t="shared" si="30"/>
        <v>1</v>
      </c>
      <c r="Y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f t="shared" si="31"/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</row>
    <row r="436" spans="1:89">
      <c r="A436">
        <v>435</v>
      </c>
      <c r="B436" t="s">
        <v>449</v>
      </c>
      <c r="C436">
        <v>14506</v>
      </c>
      <c r="D436">
        <v>97</v>
      </c>
      <c r="E436">
        <v>1980</v>
      </c>
      <c r="F436" t="s">
        <v>144</v>
      </c>
      <c r="G436">
        <v>0</v>
      </c>
      <c r="H436">
        <f t="shared" si="33"/>
        <v>1</v>
      </c>
      <c r="I436">
        <v>1976</v>
      </c>
      <c r="J436">
        <v>0</v>
      </c>
      <c r="K436">
        <v>0</v>
      </c>
      <c r="L436">
        <v>0</v>
      </c>
      <c r="M436">
        <v>65</v>
      </c>
      <c r="N436">
        <f t="shared" si="28"/>
        <v>4225</v>
      </c>
      <c r="O436">
        <v>0.313</v>
      </c>
      <c r="S436">
        <f t="shared" si="34"/>
        <v>0</v>
      </c>
      <c r="T436">
        <v>1</v>
      </c>
      <c r="W436">
        <v>1</v>
      </c>
      <c r="X436">
        <f t="shared" si="30"/>
        <v>1</v>
      </c>
      <c r="Y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f t="shared" si="31"/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</row>
    <row r="437" spans="1:89">
      <c r="A437">
        <v>436</v>
      </c>
      <c r="B437" t="s">
        <v>528</v>
      </c>
      <c r="C437">
        <v>14226</v>
      </c>
      <c r="D437">
        <v>97</v>
      </c>
      <c r="E437">
        <v>1980</v>
      </c>
      <c r="F437" t="s">
        <v>147</v>
      </c>
      <c r="G437">
        <v>0</v>
      </c>
      <c r="H437">
        <f t="shared" si="33"/>
        <v>1</v>
      </c>
      <c r="I437">
        <v>1980</v>
      </c>
      <c r="J437">
        <v>0</v>
      </c>
      <c r="K437">
        <v>0</v>
      </c>
      <c r="L437">
        <v>0</v>
      </c>
      <c r="M437">
        <v>53</v>
      </c>
      <c r="N437">
        <f t="shared" si="28"/>
        <v>2809</v>
      </c>
      <c r="O437">
        <v>0.217</v>
      </c>
      <c r="S437">
        <f t="shared" si="34"/>
        <v>0</v>
      </c>
      <c r="T437">
        <v>1</v>
      </c>
      <c r="W437">
        <v>1</v>
      </c>
      <c r="X437">
        <f t="shared" si="30"/>
        <v>1</v>
      </c>
      <c r="Y437">
        <v>1</v>
      </c>
      <c r="AA437">
        <v>0</v>
      </c>
      <c r="AB437">
        <v>15</v>
      </c>
      <c r="AC437">
        <v>0</v>
      </c>
      <c r="AD437">
        <v>0</v>
      </c>
      <c r="AE437">
        <v>0</v>
      </c>
      <c r="AF437">
        <f t="shared" si="31"/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</row>
    <row r="438" spans="1:89">
      <c r="A438">
        <v>437</v>
      </c>
      <c r="B438" t="s">
        <v>450</v>
      </c>
      <c r="C438">
        <v>14707</v>
      </c>
      <c r="D438">
        <v>97</v>
      </c>
      <c r="E438">
        <v>1980</v>
      </c>
      <c r="F438" t="s">
        <v>147</v>
      </c>
      <c r="G438">
        <v>0</v>
      </c>
      <c r="H438">
        <f t="shared" si="33"/>
        <v>1</v>
      </c>
      <c r="I438">
        <v>1978</v>
      </c>
      <c r="J438">
        <v>0</v>
      </c>
      <c r="K438">
        <v>0</v>
      </c>
      <c r="L438">
        <v>0</v>
      </c>
      <c r="M438">
        <v>51</v>
      </c>
      <c r="N438">
        <f t="shared" si="28"/>
        <v>2601</v>
      </c>
      <c r="O438">
        <v>0.29399999999999998</v>
      </c>
      <c r="S438">
        <f t="shared" si="34"/>
        <v>0</v>
      </c>
      <c r="T438">
        <v>1</v>
      </c>
      <c r="W438">
        <v>1</v>
      </c>
      <c r="X438">
        <f t="shared" si="30"/>
        <v>1</v>
      </c>
      <c r="Y438">
        <v>1</v>
      </c>
      <c r="AA438">
        <v>2</v>
      </c>
      <c r="AB438">
        <v>0</v>
      </c>
      <c r="AC438">
        <v>0</v>
      </c>
      <c r="AD438">
        <v>0</v>
      </c>
      <c r="AE438">
        <v>0</v>
      </c>
      <c r="AF438">
        <f t="shared" si="31"/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</row>
    <row r="439" spans="1:89">
      <c r="A439">
        <v>438</v>
      </c>
      <c r="B439" t="s">
        <v>452</v>
      </c>
      <c r="C439">
        <v>10513</v>
      </c>
      <c r="D439">
        <v>97</v>
      </c>
      <c r="E439">
        <v>1980</v>
      </c>
      <c r="F439" t="s">
        <v>150</v>
      </c>
      <c r="G439">
        <v>0</v>
      </c>
      <c r="H439">
        <f t="shared" si="33"/>
        <v>1</v>
      </c>
      <c r="I439">
        <v>1968</v>
      </c>
      <c r="J439">
        <v>0</v>
      </c>
      <c r="K439">
        <v>0</v>
      </c>
      <c r="L439">
        <v>0</v>
      </c>
      <c r="M439">
        <v>64</v>
      </c>
      <c r="N439">
        <f t="shared" si="28"/>
        <v>4096</v>
      </c>
      <c r="O439">
        <v>0.28299999999999997</v>
      </c>
      <c r="S439">
        <f t="shared" si="34"/>
        <v>1</v>
      </c>
      <c r="T439">
        <v>1</v>
      </c>
      <c r="W439">
        <v>3</v>
      </c>
      <c r="X439">
        <f t="shared" si="30"/>
        <v>9</v>
      </c>
      <c r="Y439">
        <v>1</v>
      </c>
      <c r="AA439">
        <v>0</v>
      </c>
      <c r="AB439">
        <v>2</v>
      </c>
      <c r="AC439">
        <v>0</v>
      </c>
      <c r="AD439">
        <v>0</v>
      </c>
      <c r="AE439">
        <v>0</v>
      </c>
      <c r="AF439">
        <f t="shared" si="31"/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1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</row>
    <row r="440" spans="1:89">
      <c r="A440">
        <v>439</v>
      </c>
      <c r="B440" t="s">
        <v>453</v>
      </c>
      <c r="C440">
        <v>14708</v>
      </c>
      <c r="D440">
        <v>97</v>
      </c>
      <c r="E440">
        <v>1980</v>
      </c>
      <c r="F440" t="s">
        <v>150</v>
      </c>
      <c r="G440">
        <v>0</v>
      </c>
      <c r="H440">
        <f t="shared" si="33"/>
        <v>1</v>
      </c>
      <c r="I440">
        <v>1978</v>
      </c>
      <c r="J440">
        <v>1</v>
      </c>
      <c r="K440">
        <v>0</v>
      </c>
      <c r="L440">
        <v>0</v>
      </c>
      <c r="M440">
        <v>54</v>
      </c>
      <c r="N440">
        <f t="shared" si="28"/>
        <v>2916</v>
      </c>
      <c r="O440">
        <v>0.17699999999999999</v>
      </c>
      <c r="S440">
        <f t="shared" si="34"/>
        <v>0</v>
      </c>
      <c r="T440">
        <v>1</v>
      </c>
      <c r="W440">
        <v>1</v>
      </c>
      <c r="X440">
        <f t="shared" si="30"/>
        <v>1</v>
      </c>
      <c r="Y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f t="shared" si="31"/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</row>
    <row r="441" spans="1:89">
      <c r="A441">
        <v>440</v>
      </c>
      <c r="B441" t="s">
        <v>454</v>
      </c>
      <c r="C441">
        <v>14302</v>
      </c>
      <c r="D441">
        <v>97</v>
      </c>
      <c r="E441">
        <v>1980</v>
      </c>
      <c r="F441" t="s">
        <v>153</v>
      </c>
      <c r="G441">
        <v>1</v>
      </c>
      <c r="H441">
        <f t="shared" si="33"/>
        <v>0</v>
      </c>
      <c r="I441">
        <v>1974</v>
      </c>
      <c r="J441">
        <v>0</v>
      </c>
      <c r="K441">
        <v>0</v>
      </c>
      <c r="L441">
        <v>0</v>
      </c>
      <c r="M441">
        <v>65</v>
      </c>
      <c r="N441">
        <f t="shared" si="28"/>
        <v>4225</v>
      </c>
      <c r="O441">
        <v>-0.23699999999999999</v>
      </c>
      <c r="S441">
        <f t="shared" si="34"/>
        <v>0</v>
      </c>
      <c r="T441">
        <v>0</v>
      </c>
      <c r="W441">
        <v>2</v>
      </c>
      <c r="X441">
        <f t="shared" si="30"/>
        <v>4</v>
      </c>
      <c r="Y441">
        <v>1</v>
      </c>
      <c r="AA441">
        <v>2</v>
      </c>
      <c r="AB441">
        <v>0</v>
      </c>
      <c r="AC441">
        <v>0</v>
      </c>
      <c r="AD441">
        <v>0</v>
      </c>
      <c r="AE441">
        <v>1</v>
      </c>
      <c r="AF441">
        <f t="shared" si="31"/>
        <v>1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</row>
    <row r="442" spans="1:89">
      <c r="A442">
        <v>441</v>
      </c>
      <c r="B442" t="s">
        <v>154</v>
      </c>
      <c r="C442">
        <v>14106</v>
      </c>
      <c r="D442">
        <v>97</v>
      </c>
      <c r="E442">
        <v>1980</v>
      </c>
      <c r="F442" t="s">
        <v>153</v>
      </c>
      <c r="G442">
        <v>1</v>
      </c>
      <c r="H442">
        <f t="shared" si="33"/>
        <v>0</v>
      </c>
      <c r="I442">
        <v>1972</v>
      </c>
      <c r="J442">
        <v>0</v>
      </c>
      <c r="K442">
        <v>0</v>
      </c>
      <c r="L442">
        <v>0</v>
      </c>
      <c r="M442">
        <v>61</v>
      </c>
      <c r="N442">
        <f t="shared" si="28"/>
        <v>3721</v>
      </c>
      <c r="O442">
        <v>-0.26200000000000001</v>
      </c>
      <c r="S442">
        <f t="shared" si="34"/>
        <v>0</v>
      </c>
      <c r="T442">
        <v>0</v>
      </c>
      <c r="W442">
        <v>2</v>
      </c>
      <c r="X442">
        <f t="shared" si="30"/>
        <v>4</v>
      </c>
      <c r="Y442">
        <v>1</v>
      </c>
      <c r="AA442">
        <v>7</v>
      </c>
      <c r="AB442">
        <v>0</v>
      </c>
      <c r="AC442">
        <v>0</v>
      </c>
      <c r="AD442">
        <v>0</v>
      </c>
      <c r="AE442">
        <v>1</v>
      </c>
      <c r="AF442">
        <f t="shared" si="31"/>
        <v>1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</row>
    <row r="443" spans="1:89">
      <c r="A443">
        <v>442</v>
      </c>
      <c r="B443" t="s">
        <v>456</v>
      </c>
      <c r="C443">
        <v>14107</v>
      </c>
      <c r="D443">
        <v>97</v>
      </c>
      <c r="E443">
        <v>1980</v>
      </c>
      <c r="F443" t="s">
        <v>156</v>
      </c>
      <c r="G443">
        <v>1</v>
      </c>
      <c r="H443">
        <f t="shared" si="33"/>
        <v>0</v>
      </c>
      <c r="I443">
        <v>1972</v>
      </c>
      <c r="J443">
        <v>0</v>
      </c>
      <c r="K443">
        <v>0</v>
      </c>
      <c r="L443">
        <v>0</v>
      </c>
      <c r="M443">
        <v>59</v>
      </c>
      <c r="N443">
        <f t="shared" si="28"/>
        <v>3481</v>
      </c>
      <c r="O443">
        <v>-0.159</v>
      </c>
      <c r="S443">
        <f t="shared" si="34"/>
        <v>0</v>
      </c>
      <c r="T443">
        <v>0</v>
      </c>
      <c r="W443">
        <v>2</v>
      </c>
      <c r="X443">
        <f t="shared" si="30"/>
        <v>4</v>
      </c>
      <c r="Y443">
        <v>1</v>
      </c>
      <c r="AA443">
        <v>4</v>
      </c>
      <c r="AB443">
        <v>4</v>
      </c>
      <c r="AC443">
        <v>0</v>
      </c>
      <c r="AD443">
        <v>0</v>
      </c>
      <c r="AE443">
        <v>1</v>
      </c>
      <c r="AF443">
        <f t="shared" si="31"/>
        <v>1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</row>
    <row r="444" spans="1:89">
      <c r="A444">
        <v>443</v>
      </c>
      <c r="B444" t="s">
        <v>455</v>
      </c>
      <c r="C444">
        <v>5767</v>
      </c>
      <c r="D444">
        <v>97</v>
      </c>
      <c r="E444">
        <v>1980</v>
      </c>
      <c r="F444" t="s">
        <v>156</v>
      </c>
      <c r="G444">
        <v>1</v>
      </c>
      <c r="H444">
        <f t="shared" si="33"/>
        <v>0</v>
      </c>
      <c r="I444">
        <v>1948</v>
      </c>
      <c r="J444">
        <v>0</v>
      </c>
      <c r="K444">
        <v>0</v>
      </c>
      <c r="L444">
        <v>0</v>
      </c>
      <c r="M444">
        <v>58</v>
      </c>
      <c r="N444">
        <f t="shared" si="28"/>
        <v>3364</v>
      </c>
      <c r="O444">
        <v>-0.115</v>
      </c>
      <c r="S444">
        <f t="shared" si="34"/>
        <v>0</v>
      </c>
      <c r="T444">
        <v>0</v>
      </c>
      <c r="W444">
        <v>6.5</v>
      </c>
      <c r="X444">
        <f t="shared" si="30"/>
        <v>42.25</v>
      </c>
      <c r="Y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f t="shared" si="31"/>
        <v>1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</row>
    <row r="445" spans="1:89">
      <c r="A445">
        <v>444</v>
      </c>
      <c r="B445" t="s">
        <v>459</v>
      </c>
      <c r="C445">
        <v>14713</v>
      </c>
      <c r="D445">
        <v>97</v>
      </c>
      <c r="E445">
        <v>1980</v>
      </c>
      <c r="F445" t="s">
        <v>159</v>
      </c>
      <c r="G445">
        <v>1</v>
      </c>
      <c r="H445">
        <f t="shared" si="33"/>
        <v>0</v>
      </c>
      <c r="I445">
        <v>1980</v>
      </c>
      <c r="J445">
        <v>0</v>
      </c>
      <c r="K445">
        <v>0</v>
      </c>
      <c r="L445">
        <v>0</v>
      </c>
      <c r="N445">
        <f t="shared" si="28"/>
        <v>0</v>
      </c>
      <c r="O445">
        <v>-0.309</v>
      </c>
      <c r="S445">
        <f t="shared" si="34"/>
        <v>0</v>
      </c>
      <c r="T445">
        <v>0</v>
      </c>
      <c r="W445">
        <v>0.5</v>
      </c>
      <c r="X445">
        <f t="shared" si="30"/>
        <v>0.25</v>
      </c>
      <c r="Y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f t="shared" si="31"/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</row>
    <row r="446" spans="1:89">
      <c r="A446">
        <v>445</v>
      </c>
      <c r="B446" t="s">
        <v>457</v>
      </c>
      <c r="C446">
        <v>14010</v>
      </c>
      <c r="D446">
        <v>97</v>
      </c>
      <c r="E446">
        <v>1980</v>
      </c>
      <c r="F446" t="s">
        <v>159</v>
      </c>
      <c r="G446">
        <v>0</v>
      </c>
      <c r="H446">
        <f t="shared" si="33"/>
        <v>1</v>
      </c>
      <c r="I446">
        <v>1978</v>
      </c>
      <c r="J446">
        <v>0</v>
      </c>
      <c r="K446">
        <v>0</v>
      </c>
      <c r="L446">
        <v>0</v>
      </c>
      <c r="M446">
        <v>57</v>
      </c>
      <c r="N446">
        <f t="shared" si="28"/>
        <v>3249</v>
      </c>
      <c r="O446">
        <v>8.1000000000000003E-2</v>
      </c>
      <c r="S446">
        <f t="shared" si="34"/>
        <v>0</v>
      </c>
      <c r="T446">
        <v>1</v>
      </c>
      <c r="W446">
        <v>1</v>
      </c>
      <c r="X446">
        <f t="shared" si="30"/>
        <v>1</v>
      </c>
      <c r="Y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f t="shared" si="31"/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1</v>
      </c>
      <c r="CH446">
        <v>0</v>
      </c>
      <c r="CI446">
        <v>0</v>
      </c>
      <c r="CJ446">
        <v>0</v>
      </c>
      <c r="CK446">
        <v>0</v>
      </c>
    </row>
    <row r="447" spans="1:89">
      <c r="A447">
        <v>446</v>
      </c>
      <c r="B447" t="s">
        <v>461</v>
      </c>
      <c r="C447">
        <v>10535</v>
      </c>
      <c r="D447">
        <v>97</v>
      </c>
      <c r="E447">
        <v>1980</v>
      </c>
      <c r="F447" t="s">
        <v>162</v>
      </c>
      <c r="G447">
        <v>0</v>
      </c>
      <c r="H447">
        <f t="shared" si="33"/>
        <v>1</v>
      </c>
      <c r="I447">
        <v>1968</v>
      </c>
      <c r="J447">
        <v>0</v>
      </c>
      <c r="K447">
        <v>0</v>
      </c>
      <c r="L447">
        <v>0</v>
      </c>
      <c r="M447">
        <v>66</v>
      </c>
      <c r="N447">
        <f t="shared" si="28"/>
        <v>4356</v>
      </c>
      <c r="O447">
        <v>-0.115</v>
      </c>
      <c r="S447">
        <f t="shared" si="34"/>
        <v>1</v>
      </c>
      <c r="T447">
        <v>1</v>
      </c>
      <c r="W447">
        <v>3</v>
      </c>
      <c r="X447">
        <f t="shared" si="30"/>
        <v>9</v>
      </c>
      <c r="Y447">
        <v>1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f t="shared" si="31"/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</row>
    <row r="448" spans="1:89">
      <c r="A448">
        <v>447</v>
      </c>
      <c r="B448" t="s">
        <v>460</v>
      </c>
      <c r="C448">
        <v>13039</v>
      </c>
      <c r="D448">
        <v>97</v>
      </c>
      <c r="E448">
        <v>1980</v>
      </c>
      <c r="F448" t="s">
        <v>162</v>
      </c>
      <c r="G448">
        <v>1</v>
      </c>
      <c r="H448">
        <f t="shared" si="33"/>
        <v>0</v>
      </c>
      <c r="I448">
        <v>1976</v>
      </c>
      <c r="J448">
        <v>0</v>
      </c>
      <c r="K448">
        <v>0</v>
      </c>
      <c r="L448">
        <v>0</v>
      </c>
      <c r="M448">
        <v>57</v>
      </c>
      <c r="N448">
        <f t="shared" si="28"/>
        <v>3249</v>
      </c>
      <c r="O448">
        <v>-0.44600000000000001</v>
      </c>
      <c r="S448">
        <f t="shared" si="34"/>
        <v>0</v>
      </c>
      <c r="T448">
        <v>0</v>
      </c>
      <c r="W448">
        <v>1</v>
      </c>
      <c r="X448">
        <f t="shared" si="30"/>
        <v>1</v>
      </c>
      <c r="Y448">
        <v>1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f t="shared" si="31"/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</row>
    <row r="449" spans="1:89">
      <c r="A449">
        <v>448</v>
      </c>
      <c r="B449" t="s">
        <v>166</v>
      </c>
      <c r="C449">
        <v>10808</v>
      </c>
      <c r="D449">
        <v>97</v>
      </c>
      <c r="E449">
        <v>1980</v>
      </c>
      <c r="F449" t="s">
        <v>165</v>
      </c>
      <c r="G449">
        <v>1</v>
      </c>
      <c r="H449">
        <f t="shared" si="33"/>
        <v>0</v>
      </c>
      <c r="I449">
        <v>1962</v>
      </c>
      <c r="J449">
        <v>0</v>
      </c>
      <c r="K449">
        <v>0</v>
      </c>
      <c r="L449">
        <v>0</v>
      </c>
      <c r="M449">
        <v>69</v>
      </c>
      <c r="N449">
        <f t="shared" si="28"/>
        <v>4761</v>
      </c>
      <c r="O449">
        <v>-0.45700000000000002</v>
      </c>
      <c r="S449">
        <f t="shared" si="34"/>
        <v>0</v>
      </c>
      <c r="T449">
        <v>0</v>
      </c>
      <c r="W449">
        <v>3.5</v>
      </c>
      <c r="X449">
        <f t="shared" si="30"/>
        <v>12.25</v>
      </c>
      <c r="Y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f t="shared" si="31"/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</row>
    <row r="450" spans="1:89">
      <c r="A450">
        <v>449</v>
      </c>
      <c r="B450" t="s">
        <v>462</v>
      </c>
      <c r="C450">
        <v>14279</v>
      </c>
      <c r="D450">
        <v>97</v>
      </c>
      <c r="E450">
        <v>1980</v>
      </c>
      <c r="F450" t="s">
        <v>165</v>
      </c>
      <c r="G450">
        <v>1</v>
      </c>
      <c r="H450">
        <f t="shared" si="33"/>
        <v>0</v>
      </c>
      <c r="I450">
        <v>1978</v>
      </c>
      <c r="J450">
        <v>0</v>
      </c>
      <c r="K450">
        <v>0</v>
      </c>
      <c r="L450">
        <v>0</v>
      </c>
      <c r="M450">
        <v>55</v>
      </c>
      <c r="N450">
        <f t="shared" si="28"/>
        <v>3025</v>
      </c>
      <c r="O450">
        <v>-0.39300000000000002</v>
      </c>
      <c r="S450">
        <f t="shared" si="34"/>
        <v>0</v>
      </c>
      <c r="T450">
        <v>0</v>
      </c>
      <c r="W450">
        <v>1</v>
      </c>
      <c r="X450">
        <f t="shared" si="30"/>
        <v>1</v>
      </c>
      <c r="Y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f t="shared" si="31"/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</row>
    <row r="451" spans="1:89">
      <c r="A451">
        <v>450</v>
      </c>
      <c r="B451" t="s">
        <v>463</v>
      </c>
      <c r="C451">
        <v>14709</v>
      </c>
      <c r="D451">
        <v>97</v>
      </c>
      <c r="E451">
        <v>1980</v>
      </c>
      <c r="F451" t="s">
        <v>168</v>
      </c>
      <c r="G451">
        <v>1</v>
      </c>
      <c r="H451">
        <f t="shared" si="33"/>
        <v>0</v>
      </c>
      <c r="I451">
        <v>1978</v>
      </c>
      <c r="J451">
        <v>0</v>
      </c>
      <c r="K451">
        <v>0</v>
      </c>
      <c r="L451">
        <v>0</v>
      </c>
      <c r="M451">
        <v>52</v>
      </c>
      <c r="N451">
        <f t="shared" si="28"/>
        <v>2704</v>
      </c>
      <c r="O451">
        <v>-0.40200000000000002</v>
      </c>
      <c r="S451">
        <f t="shared" si="34"/>
        <v>0</v>
      </c>
      <c r="T451">
        <v>0</v>
      </c>
      <c r="W451">
        <v>1</v>
      </c>
      <c r="X451">
        <f t="shared" si="30"/>
        <v>1</v>
      </c>
      <c r="Y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f t="shared" si="31"/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</row>
    <row r="452" spans="1:89">
      <c r="A452">
        <v>451</v>
      </c>
      <c r="B452" t="s">
        <v>464</v>
      </c>
      <c r="C452">
        <v>11043</v>
      </c>
      <c r="D452">
        <v>97</v>
      </c>
      <c r="E452">
        <v>1980</v>
      </c>
      <c r="F452" t="s">
        <v>168</v>
      </c>
      <c r="G452">
        <v>1</v>
      </c>
      <c r="H452">
        <f t="shared" si="33"/>
        <v>0</v>
      </c>
      <c r="I452">
        <v>1976</v>
      </c>
      <c r="J452">
        <v>0</v>
      </c>
      <c r="K452">
        <v>0</v>
      </c>
      <c r="L452">
        <v>0</v>
      </c>
      <c r="M452">
        <v>52</v>
      </c>
      <c r="N452">
        <f t="shared" ref="N452:N515" si="35">M452^2</f>
        <v>2704</v>
      </c>
      <c r="O452">
        <v>-0.45</v>
      </c>
      <c r="S452">
        <f t="shared" si="34"/>
        <v>0</v>
      </c>
      <c r="T452">
        <v>0</v>
      </c>
      <c r="W452">
        <v>1</v>
      </c>
      <c r="X452">
        <f t="shared" si="30"/>
        <v>1</v>
      </c>
      <c r="Y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f t="shared" si="31"/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</row>
    <row r="453" spans="1:89">
      <c r="A453">
        <v>452</v>
      </c>
      <c r="B453" t="s">
        <v>466</v>
      </c>
      <c r="C453">
        <v>14701</v>
      </c>
      <c r="D453">
        <v>97</v>
      </c>
      <c r="E453">
        <v>1980</v>
      </c>
      <c r="F453" t="s">
        <v>171</v>
      </c>
      <c r="G453">
        <v>0</v>
      </c>
      <c r="H453">
        <f t="shared" si="33"/>
        <v>1</v>
      </c>
      <c r="I453">
        <v>1978</v>
      </c>
      <c r="J453">
        <v>0</v>
      </c>
      <c r="K453">
        <v>0</v>
      </c>
      <c r="L453">
        <v>0</v>
      </c>
      <c r="M453">
        <v>57</v>
      </c>
      <c r="N453">
        <f t="shared" si="35"/>
        <v>3249</v>
      </c>
      <c r="O453">
        <v>0.20399999999999999</v>
      </c>
      <c r="S453">
        <f t="shared" si="34"/>
        <v>0</v>
      </c>
      <c r="T453">
        <v>1</v>
      </c>
      <c r="W453">
        <v>1</v>
      </c>
      <c r="X453">
        <f t="shared" si="30"/>
        <v>1</v>
      </c>
      <c r="Y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f t="shared" si="31"/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</row>
    <row r="454" spans="1:89">
      <c r="A454">
        <v>453</v>
      </c>
      <c r="B454" t="s">
        <v>465</v>
      </c>
      <c r="C454">
        <v>14703</v>
      </c>
      <c r="D454">
        <v>97</v>
      </c>
      <c r="E454">
        <v>1980</v>
      </c>
      <c r="F454" t="s">
        <v>171</v>
      </c>
      <c r="G454">
        <v>0</v>
      </c>
      <c r="H454">
        <f t="shared" si="33"/>
        <v>1</v>
      </c>
      <c r="I454">
        <v>1978</v>
      </c>
      <c r="J454">
        <v>0</v>
      </c>
      <c r="K454">
        <v>0</v>
      </c>
      <c r="L454">
        <v>0</v>
      </c>
      <c r="M454">
        <v>61</v>
      </c>
      <c r="N454">
        <f t="shared" si="35"/>
        <v>3721</v>
      </c>
      <c r="O454">
        <v>8.1000000000000003E-2</v>
      </c>
      <c r="S454">
        <f t="shared" si="34"/>
        <v>0</v>
      </c>
      <c r="T454">
        <v>1</v>
      </c>
      <c r="W454">
        <v>0.5</v>
      </c>
      <c r="X454">
        <f t="shared" ref="X454:X517" si="36">W454^2</f>
        <v>0.25</v>
      </c>
      <c r="Y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f t="shared" si="31"/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</row>
    <row r="455" spans="1:89">
      <c r="A455">
        <v>454</v>
      </c>
      <c r="B455" t="s">
        <v>467</v>
      </c>
      <c r="C455">
        <v>14009</v>
      </c>
      <c r="D455">
        <v>97</v>
      </c>
      <c r="E455">
        <v>1980</v>
      </c>
      <c r="F455" t="s">
        <v>173</v>
      </c>
      <c r="G455">
        <v>0</v>
      </c>
      <c r="H455">
        <f t="shared" si="33"/>
        <v>1</v>
      </c>
      <c r="I455">
        <v>1978</v>
      </c>
      <c r="J455">
        <v>0</v>
      </c>
      <c r="K455">
        <v>0</v>
      </c>
      <c r="L455">
        <v>0</v>
      </c>
      <c r="M455">
        <v>45</v>
      </c>
      <c r="N455">
        <f t="shared" si="35"/>
        <v>2025</v>
      </c>
      <c r="O455">
        <v>0.219</v>
      </c>
      <c r="S455">
        <f t="shared" si="34"/>
        <v>0</v>
      </c>
      <c r="T455">
        <v>1</v>
      </c>
      <c r="W455">
        <v>1</v>
      </c>
      <c r="X455">
        <f t="shared" si="36"/>
        <v>1</v>
      </c>
      <c r="Y455">
        <v>0</v>
      </c>
      <c r="AA455">
        <v>0</v>
      </c>
      <c r="AB455">
        <v>0</v>
      </c>
      <c r="AC455">
        <v>0</v>
      </c>
      <c r="AD455">
        <v>0</v>
      </c>
      <c r="AE455">
        <v>1</v>
      </c>
      <c r="AF455">
        <f t="shared" si="31"/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</row>
    <row r="456" spans="1:89">
      <c r="A456">
        <v>455</v>
      </c>
      <c r="B456" t="s">
        <v>468</v>
      </c>
      <c r="C456">
        <v>8883</v>
      </c>
      <c r="D456">
        <v>97</v>
      </c>
      <c r="E456">
        <v>1980</v>
      </c>
      <c r="F456" t="s">
        <v>173</v>
      </c>
      <c r="G456">
        <v>1</v>
      </c>
      <c r="H456">
        <f t="shared" si="33"/>
        <v>0</v>
      </c>
      <c r="I456">
        <v>1947</v>
      </c>
      <c r="J456">
        <v>0</v>
      </c>
      <c r="K456">
        <v>0</v>
      </c>
      <c r="L456">
        <v>0</v>
      </c>
      <c r="M456">
        <v>100</v>
      </c>
      <c r="N456">
        <f t="shared" si="35"/>
        <v>10000</v>
      </c>
      <c r="O456">
        <v>-0.10100000000000001</v>
      </c>
      <c r="S456">
        <f t="shared" si="34"/>
        <v>0</v>
      </c>
      <c r="T456">
        <v>0</v>
      </c>
      <c r="W456">
        <v>5.5</v>
      </c>
      <c r="X456">
        <f t="shared" si="36"/>
        <v>30.25</v>
      </c>
      <c r="Y456">
        <v>1</v>
      </c>
      <c r="AA456">
        <v>0</v>
      </c>
      <c r="AB456">
        <v>4</v>
      </c>
      <c r="AC456">
        <v>0</v>
      </c>
      <c r="AD456">
        <v>0</v>
      </c>
      <c r="AE456">
        <v>1</v>
      </c>
      <c r="AF456">
        <f t="shared" si="31"/>
        <v>1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</row>
    <row r="457" spans="1:89">
      <c r="A457">
        <v>456</v>
      </c>
      <c r="B457" t="s">
        <v>470</v>
      </c>
      <c r="C457">
        <v>14501</v>
      </c>
      <c r="D457">
        <v>97</v>
      </c>
      <c r="E457">
        <v>1980</v>
      </c>
      <c r="F457" t="s">
        <v>176</v>
      </c>
      <c r="G457">
        <v>0</v>
      </c>
      <c r="H457">
        <f t="shared" si="33"/>
        <v>1</v>
      </c>
      <c r="I457">
        <v>1976</v>
      </c>
      <c r="J457">
        <v>0</v>
      </c>
      <c r="K457">
        <v>0</v>
      </c>
      <c r="L457">
        <v>0</v>
      </c>
      <c r="M457">
        <v>57</v>
      </c>
      <c r="N457">
        <f t="shared" si="35"/>
        <v>3249</v>
      </c>
      <c r="O457">
        <v>0.14299999999999999</v>
      </c>
      <c r="S457">
        <f t="shared" si="34"/>
        <v>0</v>
      </c>
      <c r="T457">
        <v>1</v>
      </c>
      <c r="W457">
        <v>1</v>
      </c>
      <c r="X457">
        <f t="shared" si="36"/>
        <v>1</v>
      </c>
      <c r="Y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f t="shared" ref="AF457:AF520" si="37">IF(AND(AE457=1,G457=1),1,0)</f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</row>
    <row r="458" spans="1:89">
      <c r="A458">
        <v>457</v>
      </c>
      <c r="B458" t="s">
        <v>469</v>
      </c>
      <c r="C458">
        <v>12104</v>
      </c>
      <c r="D458">
        <v>97</v>
      </c>
      <c r="E458">
        <v>1980</v>
      </c>
      <c r="F458" t="s">
        <v>176</v>
      </c>
      <c r="G458">
        <v>1</v>
      </c>
      <c r="H458">
        <f t="shared" si="33"/>
        <v>0</v>
      </c>
      <c r="I458">
        <v>1968</v>
      </c>
      <c r="J458">
        <v>0</v>
      </c>
      <c r="K458">
        <v>0</v>
      </c>
      <c r="L458">
        <v>0</v>
      </c>
      <c r="M458">
        <v>52</v>
      </c>
      <c r="N458">
        <f t="shared" si="35"/>
        <v>2704</v>
      </c>
      <c r="O458">
        <v>-0.34399999999999997</v>
      </c>
      <c r="S458">
        <f t="shared" si="34"/>
        <v>0</v>
      </c>
      <c r="T458">
        <v>0</v>
      </c>
      <c r="W458">
        <v>3</v>
      </c>
      <c r="X458">
        <f t="shared" si="36"/>
        <v>9</v>
      </c>
      <c r="Y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f t="shared" si="37"/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</row>
    <row r="459" spans="1:89">
      <c r="A459">
        <v>458</v>
      </c>
      <c r="B459" t="s">
        <v>472</v>
      </c>
      <c r="C459">
        <v>14203</v>
      </c>
      <c r="D459">
        <v>97</v>
      </c>
      <c r="E459">
        <v>1980</v>
      </c>
      <c r="F459" t="s">
        <v>179</v>
      </c>
      <c r="G459">
        <v>1</v>
      </c>
      <c r="H459">
        <f t="shared" si="33"/>
        <v>0</v>
      </c>
      <c r="I459">
        <v>1978</v>
      </c>
      <c r="J459">
        <v>0</v>
      </c>
      <c r="K459">
        <v>0</v>
      </c>
      <c r="L459">
        <v>0</v>
      </c>
      <c r="M459">
        <v>56</v>
      </c>
      <c r="N459">
        <f t="shared" si="35"/>
        <v>3136</v>
      </c>
      <c r="O459">
        <v>-0.27700000000000002</v>
      </c>
      <c r="S459">
        <f t="shared" si="34"/>
        <v>0</v>
      </c>
      <c r="T459">
        <v>0</v>
      </c>
      <c r="W459">
        <v>1</v>
      </c>
      <c r="X459">
        <f t="shared" si="36"/>
        <v>1</v>
      </c>
      <c r="Y459">
        <v>1</v>
      </c>
      <c r="AA459">
        <v>0</v>
      </c>
      <c r="AB459">
        <v>2</v>
      </c>
      <c r="AC459">
        <v>0</v>
      </c>
      <c r="AD459">
        <v>0</v>
      </c>
      <c r="AE459">
        <v>0</v>
      </c>
      <c r="AF459">
        <f t="shared" si="37"/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</row>
    <row r="460" spans="1:89">
      <c r="A460">
        <v>459</v>
      </c>
      <c r="B460" t="s">
        <v>471</v>
      </c>
      <c r="C460">
        <v>12039</v>
      </c>
      <c r="D460">
        <v>97</v>
      </c>
      <c r="E460">
        <v>1980</v>
      </c>
      <c r="F460" t="s">
        <v>179</v>
      </c>
      <c r="G460">
        <v>1</v>
      </c>
      <c r="H460">
        <f t="shared" si="33"/>
        <v>0</v>
      </c>
      <c r="I460">
        <v>1976</v>
      </c>
      <c r="J460">
        <v>0</v>
      </c>
      <c r="K460">
        <v>0</v>
      </c>
      <c r="L460">
        <v>0</v>
      </c>
      <c r="M460">
        <v>64</v>
      </c>
      <c r="N460">
        <f t="shared" si="35"/>
        <v>4096</v>
      </c>
      <c r="O460">
        <v>-0.27900000000000003</v>
      </c>
      <c r="S460">
        <f t="shared" si="34"/>
        <v>0</v>
      </c>
      <c r="T460">
        <v>0</v>
      </c>
      <c r="W460">
        <v>1</v>
      </c>
      <c r="X460">
        <f t="shared" si="36"/>
        <v>1</v>
      </c>
      <c r="Y460">
        <v>1</v>
      </c>
      <c r="AA460">
        <v>4</v>
      </c>
      <c r="AB460">
        <v>3</v>
      </c>
      <c r="AC460">
        <v>0</v>
      </c>
      <c r="AD460">
        <v>0</v>
      </c>
      <c r="AE460">
        <v>0</v>
      </c>
      <c r="AF460">
        <f t="shared" si="37"/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</row>
    <row r="461" spans="1:89">
      <c r="A461">
        <v>460</v>
      </c>
      <c r="B461" t="s">
        <v>473</v>
      </c>
      <c r="C461">
        <v>14704</v>
      </c>
      <c r="D461">
        <v>97</v>
      </c>
      <c r="E461">
        <v>1980</v>
      </c>
      <c r="F461" t="s">
        <v>182</v>
      </c>
      <c r="G461">
        <v>1</v>
      </c>
      <c r="H461">
        <f t="shared" si="33"/>
        <v>0</v>
      </c>
      <c r="I461">
        <v>1978</v>
      </c>
      <c r="J461">
        <v>0</v>
      </c>
      <c r="K461">
        <v>0</v>
      </c>
      <c r="L461">
        <v>0</v>
      </c>
      <c r="M461">
        <v>68</v>
      </c>
      <c r="N461">
        <f t="shared" si="35"/>
        <v>4624</v>
      </c>
      <c r="O461">
        <v>-0.186</v>
      </c>
      <c r="S461">
        <f t="shared" si="34"/>
        <v>0</v>
      </c>
      <c r="T461">
        <v>0</v>
      </c>
      <c r="W461">
        <v>1</v>
      </c>
      <c r="X461">
        <f t="shared" si="36"/>
        <v>1</v>
      </c>
      <c r="Y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f t="shared" si="37"/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</row>
    <row r="462" spans="1:89">
      <c r="A462">
        <v>461</v>
      </c>
      <c r="B462" t="s">
        <v>474</v>
      </c>
      <c r="C462">
        <v>14512</v>
      </c>
      <c r="D462">
        <v>97</v>
      </c>
      <c r="E462">
        <v>1980</v>
      </c>
      <c r="F462" t="s">
        <v>182</v>
      </c>
      <c r="G462">
        <v>1</v>
      </c>
      <c r="H462">
        <f t="shared" si="33"/>
        <v>0</v>
      </c>
      <c r="I462">
        <v>1976</v>
      </c>
      <c r="J462">
        <v>0</v>
      </c>
      <c r="K462">
        <v>0</v>
      </c>
      <c r="L462">
        <v>0</v>
      </c>
      <c r="M462">
        <v>53</v>
      </c>
      <c r="N462">
        <f t="shared" si="35"/>
        <v>2809</v>
      </c>
      <c r="O462">
        <v>-6.4000000000000001E-2</v>
      </c>
      <c r="S462">
        <f t="shared" si="34"/>
        <v>0</v>
      </c>
      <c r="T462">
        <v>0</v>
      </c>
      <c r="W462">
        <v>1</v>
      </c>
      <c r="X462">
        <f t="shared" si="36"/>
        <v>1</v>
      </c>
      <c r="Y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f t="shared" si="37"/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</row>
    <row r="463" spans="1:89">
      <c r="A463">
        <v>462</v>
      </c>
      <c r="B463" t="s">
        <v>476</v>
      </c>
      <c r="C463">
        <v>1482</v>
      </c>
      <c r="D463">
        <v>97</v>
      </c>
      <c r="E463">
        <v>1980</v>
      </c>
      <c r="F463" t="s">
        <v>185</v>
      </c>
      <c r="G463">
        <v>1</v>
      </c>
      <c r="H463">
        <f t="shared" si="33"/>
        <v>0</v>
      </c>
      <c r="I463">
        <v>1958</v>
      </c>
      <c r="J463">
        <v>0</v>
      </c>
      <c r="K463">
        <v>0</v>
      </c>
      <c r="L463">
        <v>0</v>
      </c>
      <c r="M463">
        <v>63</v>
      </c>
      <c r="N463">
        <f t="shared" si="35"/>
        <v>3969</v>
      </c>
      <c r="O463">
        <v>-0.20300000000000001</v>
      </c>
      <c r="S463">
        <f t="shared" si="34"/>
        <v>0</v>
      </c>
      <c r="T463">
        <v>0</v>
      </c>
      <c r="W463">
        <v>4</v>
      </c>
      <c r="X463">
        <f t="shared" si="36"/>
        <v>16</v>
      </c>
      <c r="Y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f t="shared" si="37"/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</row>
    <row r="464" spans="1:89">
      <c r="A464">
        <v>463</v>
      </c>
      <c r="B464" t="s">
        <v>475</v>
      </c>
      <c r="C464">
        <v>14077</v>
      </c>
      <c r="D464">
        <v>97</v>
      </c>
      <c r="E464">
        <v>1980</v>
      </c>
      <c r="F464" t="s">
        <v>185</v>
      </c>
      <c r="G464">
        <v>0</v>
      </c>
      <c r="H464">
        <f t="shared" si="33"/>
        <v>1</v>
      </c>
      <c r="I464">
        <v>1974</v>
      </c>
      <c r="J464">
        <v>0</v>
      </c>
      <c r="K464">
        <v>0</v>
      </c>
      <c r="L464">
        <v>0</v>
      </c>
      <c r="M464">
        <v>59</v>
      </c>
      <c r="N464">
        <f t="shared" si="35"/>
        <v>3481</v>
      </c>
      <c r="O464">
        <v>0.46</v>
      </c>
      <c r="S464">
        <f t="shared" si="34"/>
        <v>0</v>
      </c>
      <c r="T464">
        <v>1</v>
      </c>
      <c r="W464">
        <v>2</v>
      </c>
      <c r="X464">
        <f t="shared" si="36"/>
        <v>4</v>
      </c>
      <c r="Y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f t="shared" si="37"/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</row>
    <row r="465" spans="1:89">
      <c r="A465">
        <v>464</v>
      </c>
      <c r="B465" t="s">
        <v>529</v>
      </c>
      <c r="C465">
        <v>14909</v>
      </c>
      <c r="D465">
        <v>97</v>
      </c>
      <c r="E465">
        <v>1980</v>
      </c>
      <c r="F465" t="s">
        <v>188</v>
      </c>
      <c r="G465">
        <v>0</v>
      </c>
      <c r="H465">
        <f t="shared" si="33"/>
        <v>1</v>
      </c>
      <c r="I465">
        <v>1980</v>
      </c>
      <c r="J465">
        <v>0</v>
      </c>
      <c r="K465">
        <v>0</v>
      </c>
      <c r="L465">
        <v>0</v>
      </c>
      <c r="M465">
        <v>52</v>
      </c>
      <c r="N465">
        <f t="shared" si="35"/>
        <v>2704</v>
      </c>
      <c r="O465">
        <v>0.27</v>
      </c>
      <c r="S465">
        <f t="shared" si="34"/>
        <v>0</v>
      </c>
      <c r="T465">
        <v>1</v>
      </c>
      <c r="W465">
        <v>1</v>
      </c>
      <c r="X465">
        <f t="shared" si="36"/>
        <v>1</v>
      </c>
      <c r="Y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f t="shared" si="37"/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</row>
    <row r="466" spans="1:89">
      <c r="A466">
        <v>465</v>
      </c>
      <c r="B466" t="s">
        <v>478</v>
      </c>
      <c r="C466">
        <v>14706</v>
      </c>
      <c r="D466">
        <v>97</v>
      </c>
      <c r="E466">
        <v>1980</v>
      </c>
      <c r="F466" t="s">
        <v>188</v>
      </c>
      <c r="G466">
        <v>0</v>
      </c>
      <c r="H466">
        <f t="shared" si="33"/>
        <v>1</v>
      </c>
      <c r="I466">
        <v>1978</v>
      </c>
      <c r="J466">
        <v>0</v>
      </c>
      <c r="K466">
        <v>0</v>
      </c>
      <c r="L466">
        <v>0</v>
      </c>
      <c r="M466">
        <v>51</v>
      </c>
      <c r="N466">
        <f t="shared" si="35"/>
        <v>2601</v>
      </c>
      <c r="O466">
        <v>0.57099999999999995</v>
      </c>
      <c r="S466">
        <f t="shared" si="34"/>
        <v>0</v>
      </c>
      <c r="T466">
        <v>1</v>
      </c>
      <c r="W466">
        <v>1</v>
      </c>
      <c r="X466">
        <f t="shared" si="36"/>
        <v>1</v>
      </c>
      <c r="Y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f t="shared" si="37"/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</row>
    <row r="467" spans="1:89">
      <c r="A467">
        <v>466</v>
      </c>
      <c r="B467" t="s">
        <v>479</v>
      </c>
      <c r="C467">
        <v>10147</v>
      </c>
      <c r="D467">
        <v>97</v>
      </c>
      <c r="E467">
        <v>1980</v>
      </c>
      <c r="F467" t="s">
        <v>190</v>
      </c>
      <c r="G467">
        <v>1</v>
      </c>
      <c r="H467">
        <f t="shared" si="33"/>
        <v>0</v>
      </c>
      <c r="I467">
        <v>1958</v>
      </c>
      <c r="J467">
        <v>0</v>
      </c>
      <c r="K467">
        <v>0</v>
      </c>
      <c r="L467">
        <v>0</v>
      </c>
      <c r="M467">
        <v>61</v>
      </c>
      <c r="N467">
        <f t="shared" si="35"/>
        <v>3721</v>
      </c>
      <c r="O467">
        <v>-0.36099999999999999</v>
      </c>
      <c r="S467">
        <f t="shared" si="34"/>
        <v>0</v>
      </c>
      <c r="T467">
        <v>0</v>
      </c>
      <c r="W467">
        <v>4</v>
      </c>
      <c r="X467">
        <f t="shared" si="36"/>
        <v>16</v>
      </c>
      <c r="Y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f t="shared" si="37"/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</row>
    <row r="468" spans="1:89">
      <c r="A468">
        <v>467</v>
      </c>
      <c r="B468" t="s">
        <v>480</v>
      </c>
      <c r="C468">
        <v>14702</v>
      </c>
      <c r="D468">
        <v>97</v>
      </c>
      <c r="E468">
        <v>1980</v>
      </c>
      <c r="F468" t="s">
        <v>190</v>
      </c>
      <c r="G468">
        <v>1</v>
      </c>
      <c r="H468">
        <f t="shared" si="33"/>
        <v>0</v>
      </c>
      <c r="I468">
        <v>1978</v>
      </c>
      <c r="J468">
        <v>0</v>
      </c>
      <c r="K468">
        <v>0</v>
      </c>
      <c r="L468">
        <v>0</v>
      </c>
      <c r="M468">
        <v>56</v>
      </c>
      <c r="N468">
        <f t="shared" si="35"/>
        <v>3136</v>
      </c>
      <c r="O468">
        <v>-0.317</v>
      </c>
      <c r="S468">
        <f t="shared" si="34"/>
        <v>0</v>
      </c>
      <c r="T468">
        <v>0</v>
      </c>
      <c r="W468">
        <v>1</v>
      </c>
      <c r="X468">
        <f t="shared" si="36"/>
        <v>1</v>
      </c>
      <c r="Y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f t="shared" si="37"/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</row>
    <row r="469" spans="1:89">
      <c r="A469">
        <v>468</v>
      </c>
      <c r="B469" s="1" t="s">
        <v>530</v>
      </c>
      <c r="C469">
        <v>14911</v>
      </c>
      <c r="D469">
        <v>97</v>
      </c>
      <c r="E469">
        <v>1980</v>
      </c>
      <c r="F469" t="s">
        <v>190</v>
      </c>
      <c r="G469">
        <v>0</v>
      </c>
      <c r="H469">
        <f t="shared" si="33"/>
        <v>1</v>
      </c>
      <c r="O469">
        <v>0.29499999999999998</v>
      </c>
      <c r="S469">
        <f t="shared" si="34"/>
        <v>0</v>
      </c>
      <c r="T469">
        <v>0</v>
      </c>
      <c r="X469">
        <f t="shared" si="36"/>
        <v>0</v>
      </c>
      <c r="Y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f t="shared" si="37"/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</row>
    <row r="470" spans="1:89">
      <c r="A470">
        <v>469</v>
      </c>
      <c r="B470" t="s">
        <v>482</v>
      </c>
      <c r="C470">
        <v>14103</v>
      </c>
      <c r="D470">
        <v>97</v>
      </c>
      <c r="E470">
        <v>1980</v>
      </c>
      <c r="F470" t="s">
        <v>193</v>
      </c>
      <c r="G470">
        <v>0</v>
      </c>
      <c r="H470">
        <f t="shared" si="33"/>
        <v>1</v>
      </c>
      <c r="I470">
        <v>1972</v>
      </c>
      <c r="J470">
        <v>0</v>
      </c>
      <c r="K470">
        <v>0</v>
      </c>
      <c r="L470">
        <v>0</v>
      </c>
      <c r="M470">
        <v>53</v>
      </c>
      <c r="N470">
        <f t="shared" si="35"/>
        <v>2809</v>
      </c>
      <c r="O470">
        <v>0.217</v>
      </c>
      <c r="S470">
        <f t="shared" si="34"/>
        <v>1</v>
      </c>
      <c r="T470">
        <v>1</v>
      </c>
      <c r="W470">
        <v>2</v>
      </c>
      <c r="X470">
        <f t="shared" si="36"/>
        <v>4</v>
      </c>
      <c r="Y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f t="shared" si="37"/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</row>
    <row r="471" spans="1:89">
      <c r="A471">
        <v>470</v>
      </c>
      <c r="B471" t="s">
        <v>481</v>
      </c>
      <c r="C471">
        <v>14510</v>
      </c>
      <c r="D471">
        <v>97</v>
      </c>
      <c r="E471">
        <v>1980</v>
      </c>
      <c r="F471" t="s">
        <v>193</v>
      </c>
      <c r="G471">
        <v>0</v>
      </c>
      <c r="H471">
        <f t="shared" si="33"/>
        <v>1</v>
      </c>
      <c r="I471">
        <v>1976</v>
      </c>
      <c r="J471">
        <v>0</v>
      </c>
      <c r="K471">
        <v>0</v>
      </c>
      <c r="L471">
        <v>0</v>
      </c>
      <c r="M471">
        <v>57</v>
      </c>
      <c r="N471">
        <f t="shared" si="35"/>
        <v>3249</v>
      </c>
      <c r="O471">
        <v>0.32600000000000001</v>
      </c>
      <c r="S471">
        <f t="shared" si="34"/>
        <v>0</v>
      </c>
      <c r="T471">
        <v>1</v>
      </c>
      <c r="W471">
        <v>1</v>
      </c>
      <c r="X471">
        <f t="shared" si="36"/>
        <v>1</v>
      </c>
      <c r="Y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f t="shared" si="37"/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</row>
    <row r="472" spans="1:89">
      <c r="A472">
        <v>471</v>
      </c>
      <c r="B472" t="s">
        <v>775</v>
      </c>
      <c r="C472">
        <v>14900</v>
      </c>
      <c r="D472">
        <v>97</v>
      </c>
      <c r="E472">
        <v>1980</v>
      </c>
      <c r="F472" t="s">
        <v>196</v>
      </c>
      <c r="G472">
        <v>0</v>
      </c>
      <c r="H472">
        <f t="shared" si="33"/>
        <v>1</v>
      </c>
      <c r="I472">
        <v>1980</v>
      </c>
      <c r="J472">
        <v>0</v>
      </c>
      <c r="K472">
        <v>0</v>
      </c>
      <c r="L472">
        <v>0</v>
      </c>
      <c r="M472">
        <v>45</v>
      </c>
      <c r="N472">
        <f t="shared" si="35"/>
        <v>2025</v>
      </c>
      <c r="O472">
        <v>0.11600000000000001</v>
      </c>
      <c r="S472">
        <f t="shared" si="34"/>
        <v>0</v>
      </c>
      <c r="T472">
        <v>1</v>
      </c>
      <c r="W472">
        <v>1</v>
      </c>
      <c r="X472">
        <f t="shared" si="36"/>
        <v>1</v>
      </c>
      <c r="Y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f t="shared" si="37"/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</row>
    <row r="473" spans="1:89">
      <c r="A473">
        <v>472</v>
      </c>
      <c r="B473" t="s">
        <v>484</v>
      </c>
      <c r="C473">
        <v>14508</v>
      </c>
      <c r="D473">
        <v>97</v>
      </c>
      <c r="E473">
        <v>1980</v>
      </c>
      <c r="F473" t="s">
        <v>196</v>
      </c>
      <c r="G473">
        <v>1</v>
      </c>
      <c r="H473">
        <f t="shared" si="33"/>
        <v>0</v>
      </c>
      <c r="I473">
        <v>1976</v>
      </c>
      <c r="J473">
        <v>0</v>
      </c>
      <c r="K473">
        <v>0</v>
      </c>
      <c r="L473">
        <v>0</v>
      </c>
      <c r="M473">
        <v>54</v>
      </c>
      <c r="N473">
        <f t="shared" si="35"/>
        <v>2916</v>
      </c>
      <c r="O473">
        <v>-0.31</v>
      </c>
      <c r="S473">
        <f t="shared" si="34"/>
        <v>0</v>
      </c>
      <c r="T473">
        <v>0</v>
      </c>
      <c r="W473">
        <v>1</v>
      </c>
      <c r="X473">
        <f t="shared" si="36"/>
        <v>1</v>
      </c>
      <c r="Y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f t="shared" si="37"/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</row>
    <row r="474" spans="1:89">
      <c r="A474">
        <v>473</v>
      </c>
      <c r="B474" t="s">
        <v>531</v>
      </c>
      <c r="C474">
        <v>14903</v>
      </c>
      <c r="D474">
        <v>97</v>
      </c>
      <c r="E474">
        <v>1980</v>
      </c>
      <c r="F474" t="s">
        <v>199</v>
      </c>
      <c r="G474">
        <v>0</v>
      </c>
      <c r="H474">
        <f t="shared" ref="H474:H537" si="38">IF(G474=0,1,0)</f>
        <v>1</v>
      </c>
      <c r="I474">
        <v>1980</v>
      </c>
      <c r="J474">
        <v>0</v>
      </c>
      <c r="K474">
        <v>0</v>
      </c>
      <c r="L474">
        <v>0</v>
      </c>
      <c r="M474">
        <v>50</v>
      </c>
      <c r="N474">
        <f t="shared" si="35"/>
        <v>2500</v>
      </c>
      <c r="O474">
        <v>0.60599999999999998</v>
      </c>
      <c r="S474">
        <f t="shared" ref="S474:S509" si="39">IF(OR(BC474=1,BD474=1,BE474=1,BF474=1,BG474=1,BH474=1,BI474=1,BJ474=1,BK474=1,BL474=1,BM474=1,BN474=1,BO474=1,BP474=1,BQ474=1,BR474=1,BS474=1,BT474=1,BU474=1,BX474=1),1,0)</f>
        <v>0</v>
      </c>
      <c r="T474">
        <v>1</v>
      </c>
      <c r="W474">
        <v>1</v>
      </c>
      <c r="X474">
        <f t="shared" si="36"/>
        <v>1</v>
      </c>
      <c r="Y474">
        <v>0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f t="shared" si="37"/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</row>
    <row r="475" spans="1:89">
      <c r="A475">
        <v>474</v>
      </c>
      <c r="B475" t="s">
        <v>485</v>
      </c>
      <c r="C475">
        <v>14105</v>
      </c>
      <c r="D475">
        <v>97</v>
      </c>
      <c r="E475">
        <v>1980</v>
      </c>
      <c r="F475" t="s">
        <v>199</v>
      </c>
      <c r="G475">
        <v>0</v>
      </c>
      <c r="H475">
        <f t="shared" si="38"/>
        <v>1</v>
      </c>
      <c r="I475">
        <v>1972</v>
      </c>
      <c r="J475">
        <v>0</v>
      </c>
      <c r="K475">
        <v>0</v>
      </c>
      <c r="L475">
        <v>0</v>
      </c>
      <c r="M475">
        <v>55</v>
      </c>
      <c r="N475">
        <f t="shared" si="35"/>
        <v>3025</v>
      </c>
      <c r="O475">
        <v>0.63700000000000001</v>
      </c>
      <c r="S475">
        <f t="shared" si="39"/>
        <v>1</v>
      </c>
      <c r="T475">
        <v>1</v>
      </c>
      <c r="W475">
        <v>2</v>
      </c>
      <c r="X475">
        <f t="shared" si="36"/>
        <v>4</v>
      </c>
      <c r="Y475">
        <v>0</v>
      </c>
      <c r="AA475">
        <v>0</v>
      </c>
      <c r="AB475">
        <v>0</v>
      </c>
      <c r="AC475">
        <v>0</v>
      </c>
      <c r="AD475">
        <v>0</v>
      </c>
      <c r="AE475">
        <v>1</v>
      </c>
      <c r="AF475">
        <f t="shared" si="37"/>
        <v>0</v>
      </c>
      <c r="BC475">
        <v>0</v>
      </c>
      <c r="BD475">
        <v>1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</row>
    <row r="476" spans="1:89">
      <c r="A476">
        <v>475</v>
      </c>
      <c r="B476" t="s">
        <v>532</v>
      </c>
      <c r="C476">
        <v>10569</v>
      </c>
      <c r="D476">
        <v>97</v>
      </c>
      <c r="E476">
        <v>1980</v>
      </c>
      <c r="F476" t="s">
        <v>202</v>
      </c>
      <c r="G476">
        <v>0</v>
      </c>
      <c r="H476">
        <f t="shared" si="38"/>
        <v>1</v>
      </c>
      <c r="I476">
        <v>1980</v>
      </c>
      <c r="J476">
        <v>0</v>
      </c>
      <c r="K476">
        <v>0</v>
      </c>
      <c r="L476">
        <v>0</v>
      </c>
      <c r="M476">
        <v>70</v>
      </c>
      <c r="N476">
        <f t="shared" si="35"/>
        <v>4900</v>
      </c>
      <c r="O476">
        <v>1.4999999999999999E-2</v>
      </c>
      <c r="S476">
        <f t="shared" si="39"/>
        <v>0</v>
      </c>
      <c r="T476">
        <v>1</v>
      </c>
      <c r="W476">
        <v>1</v>
      </c>
      <c r="X476">
        <f t="shared" si="36"/>
        <v>1</v>
      </c>
      <c r="Y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f t="shared" si="37"/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</row>
    <row r="477" spans="1:89">
      <c r="A477">
        <v>476</v>
      </c>
      <c r="B477" t="s">
        <v>488</v>
      </c>
      <c r="C477">
        <v>1252</v>
      </c>
      <c r="D477">
        <v>97</v>
      </c>
      <c r="E477">
        <v>1980</v>
      </c>
      <c r="F477" t="s">
        <v>202</v>
      </c>
      <c r="G477">
        <v>1</v>
      </c>
      <c r="H477">
        <f t="shared" si="38"/>
        <v>0</v>
      </c>
      <c r="I477">
        <v>1960</v>
      </c>
      <c r="J477">
        <v>0</v>
      </c>
      <c r="K477">
        <v>0</v>
      </c>
      <c r="L477">
        <v>0</v>
      </c>
      <c r="M477">
        <v>62</v>
      </c>
      <c r="N477">
        <f t="shared" si="35"/>
        <v>3844</v>
      </c>
      <c r="O477">
        <v>-0.312</v>
      </c>
      <c r="S477">
        <f t="shared" si="39"/>
        <v>0</v>
      </c>
      <c r="T477">
        <v>0</v>
      </c>
      <c r="W477">
        <v>3.5</v>
      </c>
      <c r="X477">
        <f t="shared" si="36"/>
        <v>12.25</v>
      </c>
      <c r="Y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f t="shared" si="37"/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</row>
    <row r="478" spans="1:89">
      <c r="A478">
        <v>477</v>
      </c>
      <c r="B478" t="s">
        <v>208</v>
      </c>
      <c r="C478">
        <v>14073</v>
      </c>
      <c r="D478">
        <v>97</v>
      </c>
      <c r="E478">
        <v>1980</v>
      </c>
      <c r="F478" t="s">
        <v>205</v>
      </c>
      <c r="G478">
        <v>1</v>
      </c>
      <c r="H478">
        <f t="shared" si="38"/>
        <v>0</v>
      </c>
      <c r="I478">
        <v>1976</v>
      </c>
      <c r="J478">
        <v>0</v>
      </c>
      <c r="K478">
        <v>0</v>
      </c>
      <c r="L478">
        <v>0</v>
      </c>
      <c r="M478">
        <v>50</v>
      </c>
      <c r="N478">
        <f t="shared" si="35"/>
        <v>2500</v>
      </c>
      <c r="O478">
        <v>-0.48299999999999998</v>
      </c>
      <c r="S478">
        <f t="shared" si="39"/>
        <v>0</v>
      </c>
      <c r="T478">
        <v>0</v>
      </c>
      <c r="W478">
        <v>1</v>
      </c>
      <c r="X478">
        <f t="shared" si="36"/>
        <v>1</v>
      </c>
      <c r="Y478">
        <v>1</v>
      </c>
      <c r="AA478">
        <v>3</v>
      </c>
      <c r="AB478">
        <v>3</v>
      </c>
      <c r="AC478">
        <v>0</v>
      </c>
      <c r="AD478">
        <v>0</v>
      </c>
      <c r="AE478">
        <v>0</v>
      </c>
      <c r="AF478">
        <f t="shared" si="37"/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</row>
    <row r="479" spans="1:89">
      <c r="A479">
        <v>478</v>
      </c>
      <c r="B479" t="s">
        <v>489</v>
      </c>
      <c r="C479">
        <v>14304</v>
      </c>
      <c r="D479">
        <v>97</v>
      </c>
      <c r="E479">
        <v>1980</v>
      </c>
      <c r="F479" t="s">
        <v>205</v>
      </c>
      <c r="G479">
        <v>1</v>
      </c>
      <c r="H479">
        <f t="shared" si="38"/>
        <v>0</v>
      </c>
      <c r="I479">
        <v>1974</v>
      </c>
      <c r="J479">
        <v>0</v>
      </c>
      <c r="K479">
        <v>0</v>
      </c>
      <c r="L479">
        <v>0</v>
      </c>
      <c r="M479">
        <v>69</v>
      </c>
      <c r="N479">
        <f t="shared" si="35"/>
        <v>4761</v>
      </c>
      <c r="O479">
        <v>-0.24</v>
      </c>
      <c r="S479">
        <f t="shared" si="39"/>
        <v>0</v>
      </c>
      <c r="T479">
        <v>0</v>
      </c>
      <c r="W479">
        <v>2</v>
      </c>
      <c r="X479">
        <f t="shared" si="36"/>
        <v>4</v>
      </c>
      <c r="Y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f t="shared" si="37"/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</row>
    <row r="480" spans="1:89">
      <c r="A480">
        <v>479</v>
      </c>
      <c r="B480" t="s">
        <v>533</v>
      </c>
      <c r="C480">
        <v>14908</v>
      </c>
      <c r="D480">
        <v>97</v>
      </c>
      <c r="E480">
        <v>1980</v>
      </c>
      <c r="F480" t="s">
        <v>209</v>
      </c>
      <c r="G480">
        <v>0</v>
      </c>
      <c r="H480">
        <f t="shared" si="38"/>
        <v>1</v>
      </c>
      <c r="I480">
        <v>1980</v>
      </c>
      <c r="J480">
        <v>0</v>
      </c>
      <c r="K480">
        <v>0</v>
      </c>
      <c r="L480">
        <v>0</v>
      </c>
      <c r="M480">
        <v>53</v>
      </c>
      <c r="N480">
        <f t="shared" si="35"/>
        <v>2809</v>
      </c>
      <c r="O480">
        <v>0.39900000000000002</v>
      </c>
      <c r="S480">
        <f t="shared" si="39"/>
        <v>0</v>
      </c>
      <c r="T480">
        <v>1</v>
      </c>
      <c r="W480">
        <v>1</v>
      </c>
      <c r="X480">
        <f t="shared" si="36"/>
        <v>1</v>
      </c>
      <c r="Y480">
        <v>1</v>
      </c>
      <c r="AA480">
        <v>2</v>
      </c>
      <c r="AB480">
        <v>0</v>
      </c>
      <c r="AC480">
        <v>0</v>
      </c>
      <c r="AD480">
        <v>0</v>
      </c>
      <c r="AE480">
        <v>0</v>
      </c>
      <c r="AF480">
        <f t="shared" si="37"/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</row>
    <row r="481" spans="1:89">
      <c r="A481">
        <v>480</v>
      </c>
      <c r="B481" t="s">
        <v>491</v>
      </c>
      <c r="C481">
        <v>14700</v>
      </c>
      <c r="D481">
        <v>97</v>
      </c>
      <c r="E481">
        <v>1980</v>
      </c>
      <c r="F481" t="s">
        <v>209</v>
      </c>
      <c r="G481">
        <v>1</v>
      </c>
      <c r="H481">
        <f t="shared" si="38"/>
        <v>0</v>
      </c>
      <c r="I481">
        <v>1978</v>
      </c>
      <c r="J481">
        <v>0</v>
      </c>
      <c r="K481">
        <v>0</v>
      </c>
      <c r="L481">
        <v>0</v>
      </c>
      <c r="M481">
        <v>65</v>
      </c>
      <c r="N481">
        <f t="shared" si="35"/>
        <v>4225</v>
      </c>
      <c r="O481">
        <v>-0.08</v>
      </c>
      <c r="S481">
        <f t="shared" si="39"/>
        <v>0</v>
      </c>
      <c r="T481">
        <v>0</v>
      </c>
      <c r="W481">
        <v>1</v>
      </c>
      <c r="X481">
        <f t="shared" si="36"/>
        <v>1</v>
      </c>
      <c r="Y481">
        <v>1</v>
      </c>
      <c r="AA481">
        <v>0</v>
      </c>
      <c r="AB481">
        <v>8</v>
      </c>
      <c r="AC481">
        <v>0</v>
      </c>
      <c r="AD481">
        <v>0</v>
      </c>
      <c r="AE481">
        <v>0</v>
      </c>
      <c r="AF481">
        <f t="shared" si="37"/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</row>
    <row r="482" spans="1:89">
      <c r="A482">
        <v>481</v>
      </c>
      <c r="B482" t="s">
        <v>420</v>
      </c>
      <c r="C482">
        <v>11203</v>
      </c>
      <c r="D482">
        <v>97</v>
      </c>
      <c r="E482">
        <v>1980</v>
      </c>
      <c r="F482" t="s">
        <v>212</v>
      </c>
      <c r="G482">
        <v>0</v>
      </c>
      <c r="H482">
        <f t="shared" si="38"/>
        <v>1</v>
      </c>
      <c r="I482">
        <v>1966</v>
      </c>
      <c r="J482">
        <v>0</v>
      </c>
      <c r="K482">
        <v>0</v>
      </c>
      <c r="L482">
        <v>0</v>
      </c>
      <c r="M482">
        <v>62</v>
      </c>
      <c r="N482">
        <f t="shared" si="35"/>
        <v>3844</v>
      </c>
      <c r="O482">
        <v>4.2000000000000003E-2</v>
      </c>
      <c r="S482">
        <f t="shared" si="39"/>
        <v>1</v>
      </c>
      <c r="T482">
        <v>1</v>
      </c>
      <c r="W482">
        <v>3</v>
      </c>
      <c r="X482">
        <f t="shared" si="36"/>
        <v>9</v>
      </c>
      <c r="Y482">
        <v>1</v>
      </c>
      <c r="AA482">
        <v>2</v>
      </c>
      <c r="AB482">
        <v>4</v>
      </c>
      <c r="AC482">
        <v>0</v>
      </c>
      <c r="AD482">
        <v>0</v>
      </c>
      <c r="AE482">
        <v>0</v>
      </c>
      <c r="AF482">
        <f t="shared" si="37"/>
        <v>0</v>
      </c>
      <c r="BC482">
        <v>0</v>
      </c>
      <c r="BD482">
        <v>0</v>
      </c>
      <c r="BE482">
        <v>1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</row>
    <row r="483" spans="1:89">
      <c r="A483">
        <v>482</v>
      </c>
      <c r="B483" t="s">
        <v>492</v>
      </c>
      <c r="C483">
        <v>12107</v>
      </c>
      <c r="D483">
        <v>97</v>
      </c>
      <c r="E483">
        <v>1980</v>
      </c>
      <c r="F483" t="s">
        <v>212</v>
      </c>
      <c r="G483">
        <v>0</v>
      </c>
      <c r="H483">
        <f t="shared" si="38"/>
        <v>1</v>
      </c>
      <c r="I483">
        <v>1968</v>
      </c>
      <c r="J483">
        <v>0</v>
      </c>
      <c r="K483">
        <v>0</v>
      </c>
      <c r="L483">
        <v>0</v>
      </c>
      <c r="M483">
        <v>52</v>
      </c>
      <c r="N483">
        <f t="shared" si="35"/>
        <v>2704</v>
      </c>
      <c r="O483">
        <v>0.105</v>
      </c>
      <c r="S483">
        <f t="shared" si="39"/>
        <v>1</v>
      </c>
      <c r="T483">
        <v>1</v>
      </c>
      <c r="W483">
        <v>3</v>
      </c>
      <c r="X483">
        <f t="shared" si="36"/>
        <v>9</v>
      </c>
      <c r="Y483">
        <v>1</v>
      </c>
      <c r="AA483">
        <v>0</v>
      </c>
      <c r="AB483">
        <v>6</v>
      </c>
      <c r="AC483">
        <v>0</v>
      </c>
      <c r="AD483">
        <v>0</v>
      </c>
      <c r="AE483">
        <v>0</v>
      </c>
      <c r="AF483">
        <f t="shared" si="37"/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1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</row>
    <row r="484" spans="1:89">
      <c r="A484">
        <v>483</v>
      </c>
      <c r="B484" t="s">
        <v>534</v>
      </c>
      <c r="C484">
        <v>14910</v>
      </c>
      <c r="D484">
        <v>97</v>
      </c>
      <c r="E484">
        <v>1980</v>
      </c>
      <c r="F484" t="s">
        <v>215</v>
      </c>
      <c r="G484">
        <v>0</v>
      </c>
      <c r="H484">
        <f t="shared" si="38"/>
        <v>1</v>
      </c>
      <c r="I484">
        <v>1980</v>
      </c>
      <c r="J484">
        <v>0</v>
      </c>
      <c r="K484">
        <v>0</v>
      </c>
      <c r="L484">
        <v>0</v>
      </c>
      <c r="M484">
        <v>50</v>
      </c>
      <c r="N484">
        <f t="shared" si="35"/>
        <v>2500</v>
      </c>
      <c r="O484">
        <v>-2.1000000000000001E-2</v>
      </c>
      <c r="S484">
        <f t="shared" si="39"/>
        <v>0</v>
      </c>
      <c r="T484">
        <v>1</v>
      </c>
      <c r="W484">
        <v>1</v>
      </c>
      <c r="X484">
        <f t="shared" si="36"/>
        <v>1</v>
      </c>
      <c r="Y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f t="shared" si="37"/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</row>
    <row r="485" spans="1:89">
      <c r="A485">
        <v>484</v>
      </c>
      <c r="B485" t="s">
        <v>493</v>
      </c>
      <c r="C485">
        <v>13050</v>
      </c>
      <c r="D485">
        <v>97</v>
      </c>
      <c r="E485">
        <v>1980</v>
      </c>
      <c r="F485" t="s">
        <v>215</v>
      </c>
      <c r="G485">
        <v>0</v>
      </c>
      <c r="H485">
        <f t="shared" si="38"/>
        <v>1</v>
      </c>
      <c r="I485">
        <v>1976</v>
      </c>
      <c r="J485">
        <v>0</v>
      </c>
      <c r="K485">
        <v>0</v>
      </c>
      <c r="L485">
        <v>0</v>
      </c>
      <c r="M485">
        <v>52</v>
      </c>
      <c r="N485">
        <f t="shared" si="35"/>
        <v>2704</v>
      </c>
      <c r="O485">
        <v>2.5000000000000001E-2</v>
      </c>
      <c r="S485">
        <f t="shared" si="39"/>
        <v>0</v>
      </c>
      <c r="T485">
        <v>1</v>
      </c>
      <c r="W485">
        <v>1</v>
      </c>
      <c r="X485">
        <f t="shared" si="36"/>
        <v>1</v>
      </c>
      <c r="Y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f t="shared" si="37"/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1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</row>
    <row r="486" spans="1:89">
      <c r="A486">
        <v>485</v>
      </c>
      <c r="B486" t="s">
        <v>494</v>
      </c>
      <c r="C486">
        <v>10818</v>
      </c>
      <c r="D486">
        <v>97</v>
      </c>
      <c r="E486">
        <v>1980</v>
      </c>
      <c r="F486" t="s">
        <v>218</v>
      </c>
      <c r="G486">
        <v>1</v>
      </c>
      <c r="H486">
        <f t="shared" si="38"/>
        <v>0</v>
      </c>
      <c r="I486">
        <v>1960</v>
      </c>
      <c r="J486">
        <v>0</v>
      </c>
      <c r="K486">
        <v>0</v>
      </c>
      <c r="L486">
        <v>0</v>
      </c>
      <c r="M486">
        <v>75</v>
      </c>
      <c r="N486">
        <f t="shared" si="35"/>
        <v>5625</v>
      </c>
      <c r="O486">
        <v>-0.34699999999999998</v>
      </c>
      <c r="S486">
        <f t="shared" si="39"/>
        <v>0</v>
      </c>
      <c r="T486">
        <v>0</v>
      </c>
      <c r="W486">
        <v>4</v>
      </c>
      <c r="X486">
        <f t="shared" si="36"/>
        <v>16</v>
      </c>
      <c r="Y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f t="shared" si="37"/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</row>
    <row r="487" spans="1:89">
      <c r="A487">
        <v>486</v>
      </c>
      <c r="B487" t="s">
        <v>495</v>
      </c>
      <c r="C487">
        <v>14500</v>
      </c>
      <c r="D487">
        <v>97</v>
      </c>
      <c r="E487">
        <v>1980</v>
      </c>
      <c r="F487" t="s">
        <v>218</v>
      </c>
      <c r="G487">
        <v>0</v>
      </c>
      <c r="H487">
        <f t="shared" si="38"/>
        <v>1</v>
      </c>
      <c r="I487">
        <v>1976</v>
      </c>
      <c r="J487">
        <v>0</v>
      </c>
      <c r="K487">
        <v>0</v>
      </c>
      <c r="L487">
        <v>0</v>
      </c>
      <c r="M487">
        <v>58</v>
      </c>
      <c r="N487">
        <f t="shared" si="35"/>
        <v>3364</v>
      </c>
      <c r="O487">
        <v>2.5000000000000001E-2</v>
      </c>
      <c r="S487">
        <f t="shared" si="39"/>
        <v>0</v>
      </c>
      <c r="T487">
        <v>1</v>
      </c>
      <c r="W487">
        <v>1</v>
      </c>
      <c r="X487">
        <f t="shared" si="36"/>
        <v>1</v>
      </c>
      <c r="Y487">
        <v>1</v>
      </c>
      <c r="AA487">
        <v>0</v>
      </c>
      <c r="AB487">
        <v>6</v>
      </c>
      <c r="AC487">
        <v>0</v>
      </c>
      <c r="AD487">
        <v>0</v>
      </c>
      <c r="AE487">
        <v>0</v>
      </c>
      <c r="AF487">
        <f t="shared" si="37"/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</row>
    <row r="488" spans="1:89">
      <c r="A488">
        <v>487</v>
      </c>
      <c r="B488" t="s">
        <v>370</v>
      </c>
      <c r="C488">
        <v>9369</v>
      </c>
      <c r="D488">
        <v>97</v>
      </c>
      <c r="E488">
        <v>1980</v>
      </c>
      <c r="F488" t="s">
        <v>221</v>
      </c>
      <c r="G488">
        <v>0</v>
      </c>
      <c r="H488">
        <f t="shared" si="38"/>
        <v>1</v>
      </c>
      <c r="I488">
        <v>1954</v>
      </c>
      <c r="J488">
        <v>0</v>
      </c>
      <c r="K488">
        <v>0</v>
      </c>
      <c r="L488">
        <v>0</v>
      </c>
      <c r="M488">
        <v>56</v>
      </c>
      <c r="N488">
        <f t="shared" si="35"/>
        <v>3136</v>
      </c>
      <c r="O488">
        <v>0.40200000000000002</v>
      </c>
      <c r="S488">
        <f t="shared" si="39"/>
        <v>1</v>
      </c>
      <c r="T488">
        <v>1</v>
      </c>
      <c r="W488">
        <v>5</v>
      </c>
      <c r="X488">
        <f t="shared" si="36"/>
        <v>25</v>
      </c>
      <c r="Y488">
        <v>1</v>
      </c>
      <c r="AA488">
        <v>5</v>
      </c>
      <c r="AB488">
        <v>0</v>
      </c>
      <c r="AC488">
        <v>1</v>
      </c>
      <c r="AD488">
        <v>0</v>
      </c>
      <c r="AE488">
        <v>1</v>
      </c>
      <c r="AF488">
        <f t="shared" si="37"/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1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</row>
    <row r="489" spans="1:89">
      <c r="A489">
        <v>488</v>
      </c>
      <c r="B489" t="s">
        <v>222</v>
      </c>
      <c r="C489">
        <v>11204</v>
      </c>
      <c r="D489">
        <v>97</v>
      </c>
      <c r="E489">
        <v>1980</v>
      </c>
      <c r="F489" t="s">
        <v>221</v>
      </c>
      <c r="G489">
        <v>1</v>
      </c>
      <c r="H489">
        <f t="shared" si="38"/>
        <v>0</v>
      </c>
      <c r="I489">
        <v>1966</v>
      </c>
      <c r="J489">
        <v>0</v>
      </c>
      <c r="K489">
        <v>0</v>
      </c>
      <c r="L489">
        <v>0</v>
      </c>
      <c r="M489">
        <v>70</v>
      </c>
      <c r="N489">
        <f t="shared" si="35"/>
        <v>4900</v>
      </c>
      <c r="O489">
        <v>-0.27</v>
      </c>
      <c r="S489">
        <f t="shared" si="39"/>
        <v>0</v>
      </c>
      <c r="T489">
        <v>0</v>
      </c>
      <c r="W489">
        <v>3.5</v>
      </c>
      <c r="X489">
        <f t="shared" si="36"/>
        <v>12.25</v>
      </c>
      <c r="Y489">
        <v>1</v>
      </c>
      <c r="AA489">
        <v>0</v>
      </c>
      <c r="AB489">
        <v>6</v>
      </c>
      <c r="AC489">
        <v>0</v>
      </c>
      <c r="AD489">
        <v>0</v>
      </c>
      <c r="AE489">
        <v>1</v>
      </c>
      <c r="AF489">
        <f t="shared" si="37"/>
        <v>1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</row>
    <row r="490" spans="1:89">
      <c r="A490">
        <v>489</v>
      </c>
      <c r="B490" t="s">
        <v>497</v>
      </c>
      <c r="C490">
        <v>14268</v>
      </c>
      <c r="D490">
        <v>97</v>
      </c>
      <c r="E490">
        <v>1980</v>
      </c>
      <c r="F490" t="s">
        <v>223</v>
      </c>
      <c r="G490">
        <v>0</v>
      </c>
      <c r="H490">
        <f t="shared" si="38"/>
        <v>1</v>
      </c>
      <c r="I490">
        <v>1978</v>
      </c>
      <c r="J490">
        <v>0</v>
      </c>
      <c r="K490">
        <v>0</v>
      </c>
      <c r="L490">
        <v>0</v>
      </c>
      <c r="M490">
        <v>67</v>
      </c>
      <c r="N490">
        <f t="shared" si="35"/>
        <v>4489</v>
      </c>
      <c r="O490">
        <v>8.5000000000000006E-2</v>
      </c>
      <c r="S490">
        <f t="shared" si="39"/>
        <v>0</v>
      </c>
      <c r="T490">
        <v>1</v>
      </c>
      <c r="W490">
        <v>1</v>
      </c>
      <c r="X490">
        <f t="shared" si="36"/>
        <v>1</v>
      </c>
      <c r="Y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f t="shared" si="37"/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</row>
    <row r="491" spans="1:89">
      <c r="A491">
        <v>490</v>
      </c>
      <c r="B491" t="s">
        <v>535</v>
      </c>
      <c r="C491">
        <v>14000</v>
      </c>
      <c r="D491">
        <v>97</v>
      </c>
      <c r="E491">
        <v>1980</v>
      </c>
      <c r="F491" t="s">
        <v>223</v>
      </c>
      <c r="G491">
        <v>0</v>
      </c>
      <c r="H491">
        <f t="shared" si="38"/>
        <v>1</v>
      </c>
      <c r="I491">
        <v>1980</v>
      </c>
      <c r="J491">
        <v>0</v>
      </c>
      <c r="K491">
        <v>0</v>
      </c>
      <c r="L491">
        <v>0</v>
      </c>
      <c r="M491">
        <v>58</v>
      </c>
      <c r="N491">
        <f t="shared" si="35"/>
        <v>3364</v>
      </c>
      <c r="O491">
        <v>0.23100000000000001</v>
      </c>
      <c r="S491">
        <f t="shared" si="39"/>
        <v>0</v>
      </c>
      <c r="T491">
        <v>1</v>
      </c>
      <c r="W491">
        <v>1</v>
      </c>
      <c r="X491">
        <f t="shared" si="36"/>
        <v>1</v>
      </c>
      <c r="Y491">
        <v>1</v>
      </c>
      <c r="AA491">
        <v>8</v>
      </c>
      <c r="AB491">
        <v>0</v>
      </c>
      <c r="AC491">
        <v>0</v>
      </c>
      <c r="AD491">
        <v>0</v>
      </c>
      <c r="AE491">
        <v>0</v>
      </c>
      <c r="AF491">
        <f t="shared" si="37"/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</row>
    <row r="492" spans="1:89">
      <c r="A492">
        <v>491</v>
      </c>
      <c r="B492" t="s">
        <v>499</v>
      </c>
      <c r="C492">
        <v>11200</v>
      </c>
      <c r="D492">
        <v>97</v>
      </c>
      <c r="E492">
        <v>1980</v>
      </c>
      <c r="F492" t="s">
        <v>226</v>
      </c>
      <c r="G492">
        <v>0</v>
      </c>
      <c r="H492">
        <f t="shared" si="38"/>
        <v>1</v>
      </c>
      <c r="I492">
        <v>1966</v>
      </c>
      <c r="J492">
        <v>0</v>
      </c>
      <c r="K492">
        <v>0</v>
      </c>
      <c r="L492">
        <v>0</v>
      </c>
      <c r="M492">
        <v>56</v>
      </c>
      <c r="N492">
        <f t="shared" si="35"/>
        <v>3136</v>
      </c>
      <c r="O492">
        <v>0.254</v>
      </c>
      <c r="S492">
        <f t="shared" si="39"/>
        <v>0</v>
      </c>
      <c r="T492">
        <v>0</v>
      </c>
      <c r="W492">
        <v>3</v>
      </c>
      <c r="X492">
        <f t="shared" si="36"/>
        <v>9</v>
      </c>
      <c r="Y492">
        <v>0</v>
      </c>
      <c r="AA492">
        <v>0</v>
      </c>
      <c r="AB492">
        <v>0</v>
      </c>
      <c r="AC492">
        <v>1</v>
      </c>
      <c r="AD492">
        <v>0</v>
      </c>
      <c r="AE492">
        <v>1</v>
      </c>
      <c r="AF492">
        <f t="shared" si="37"/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</row>
    <row r="493" spans="1:89">
      <c r="A493">
        <v>492</v>
      </c>
      <c r="B493" t="s">
        <v>498</v>
      </c>
      <c r="C493">
        <v>14509</v>
      </c>
      <c r="D493">
        <v>97</v>
      </c>
      <c r="E493">
        <v>1980</v>
      </c>
      <c r="F493" t="s">
        <v>226</v>
      </c>
      <c r="G493">
        <v>1</v>
      </c>
      <c r="H493">
        <f t="shared" si="38"/>
        <v>0</v>
      </c>
      <c r="I493">
        <v>1976</v>
      </c>
      <c r="J493">
        <v>0</v>
      </c>
      <c r="K493">
        <v>0</v>
      </c>
      <c r="L493">
        <v>0</v>
      </c>
      <c r="M493">
        <v>52</v>
      </c>
      <c r="N493">
        <f t="shared" si="35"/>
        <v>2704</v>
      </c>
      <c r="O493">
        <v>-0.30399999999999999</v>
      </c>
      <c r="S493">
        <f t="shared" si="39"/>
        <v>0</v>
      </c>
      <c r="T493">
        <v>0</v>
      </c>
      <c r="W493">
        <v>1</v>
      </c>
      <c r="X493">
        <f t="shared" si="36"/>
        <v>1</v>
      </c>
      <c r="Y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F493">
        <f t="shared" si="37"/>
        <v>1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</row>
    <row r="494" spans="1:89">
      <c r="A494">
        <v>493</v>
      </c>
      <c r="B494" t="s">
        <v>500</v>
      </c>
      <c r="C494">
        <v>660</v>
      </c>
      <c r="D494">
        <v>97</v>
      </c>
      <c r="E494">
        <v>1980</v>
      </c>
      <c r="F494" t="s">
        <v>229</v>
      </c>
      <c r="G494">
        <v>1</v>
      </c>
      <c r="H494">
        <f t="shared" si="38"/>
        <v>0</v>
      </c>
      <c r="I494">
        <v>1970</v>
      </c>
      <c r="J494">
        <v>0</v>
      </c>
      <c r="K494">
        <v>0</v>
      </c>
      <c r="L494">
        <v>0</v>
      </c>
      <c r="M494">
        <v>57</v>
      </c>
      <c r="N494">
        <f t="shared" si="35"/>
        <v>3249</v>
      </c>
      <c r="O494">
        <v>-0.14699999999999999</v>
      </c>
      <c r="S494">
        <f t="shared" si="39"/>
        <v>0</v>
      </c>
      <c r="T494">
        <v>0</v>
      </c>
      <c r="W494">
        <v>2</v>
      </c>
      <c r="X494">
        <f t="shared" si="36"/>
        <v>4</v>
      </c>
      <c r="Y494">
        <v>0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f t="shared" si="37"/>
        <v>1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</row>
    <row r="495" spans="1:89">
      <c r="A495">
        <v>494</v>
      </c>
      <c r="B495" t="s">
        <v>501</v>
      </c>
      <c r="C495">
        <v>10823</v>
      </c>
      <c r="D495">
        <v>97</v>
      </c>
      <c r="E495">
        <v>1980</v>
      </c>
      <c r="F495" t="s">
        <v>229</v>
      </c>
      <c r="G495">
        <v>0</v>
      </c>
      <c r="H495">
        <f t="shared" si="38"/>
        <v>1</v>
      </c>
      <c r="I495">
        <v>1961</v>
      </c>
      <c r="J495">
        <v>0</v>
      </c>
      <c r="K495">
        <v>0</v>
      </c>
      <c r="L495">
        <v>0</v>
      </c>
      <c r="M495">
        <v>50</v>
      </c>
      <c r="N495">
        <f t="shared" si="35"/>
        <v>2500</v>
      </c>
      <c r="O495">
        <v>0.38500000000000001</v>
      </c>
      <c r="S495">
        <f t="shared" si="39"/>
        <v>1</v>
      </c>
      <c r="T495">
        <v>1</v>
      </c>
      <c r="W495">
        <v>3.5</v>
      </c>
      <c r="X495">
        <f t="shared" si="36"/>
        <v>12.25</v>
      </c>
      <c r="Y495">
        <v>0</v>
      </c>
      <c r="AA495">
        <v>0</v>
      </c>
      <c r="AB495">
        <v>0</v>
      </c>
      <c r="AC495">
        <v>1</v>
      </c>
      <c r="AD495">
        <v>0</v>
      </c>
      <c r="AE495">
        <v>1</v>
      </c>
      <c r="AF495">
        <f t="shared" si="37"/>
        <v>0</v>
      </c>
      <c r="BC495">
        <v>0</v>
      </c>
      <c r="BD495">
        <v>0</v>
      </c>
      <c r="BE495">
        <v>0</v>
      </c>
      <c r="BF495">
        <v>1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</row>
    <row r="496" spans="1:89">
      <c r="A496">
        <v>495</v>
      </c>
      <c r="B496" t="s">
        <v>502</v>
      </c>
      <c r="C496">
        <v>14503</v>
      </c>
      <c r="D496">
        <v>97</v>
      </c>
      <c r="E496">
        <v>1980</v>
      </c>
      <c r="F496" t="s">
        <v>232</v>
      </c>
      <c r="G496">
        <v>0</v>
      </c>
      <c r="H496">
        <f t="shared" si="38"/>
        <v>1</v>
      </c>
      <c r="I496">
        <v>1976</v>
      </c>
      <c r="J496">
        <v>0</v>
      </c>
      <c r="K496">
        <v>0</v>
      </c>
      <c r="L496">
        <v>0</v>
      </c>
      <c r="M496">
        <v>54</v>
      </c>
      <c r="N496">
        <f t="shared" si="35"/>
        <v>2916</v>
      </c>
      <c r="O496">
        <v>0.4</v>
      </c>
      <c r="S496">
        <f t="shared" si="39"/>
        <v>1</v>
      </c>
      <c r="T496">
        <v>1</v>
      </c>
      <c r="W496">
        <v>1</v>
      </c>
      <c r="X496">
        <f t="shared" si="36"/>
        <v>1</v>
      </c>
      <c r="Y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f t="shared" si="37"/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1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</row>
    <row r="497" spans="1:89">
      <c r="A497">
        <v>496</v>
      </c>
      <c r="B497" t="s">
        <v>503</v>
      </c>
      <c r="C497">
        <v>14303</v>
      </c>
      <c r="D497">
        <v>97</v>
      </c>
      <c r="E497">
        <v>1980</v>
      </c>
      <c r="F497" t="s">
        <v>232</v>
      </c>
      <c r="G497">
        <v>0</v>
      </c>
      <c r="H497">
        <f t="shared" si="38"/>
        <v>1</v>
      </c>
      <c r="I497">
        <v>1974</v>
      </c>
      <c r="J497">
        <v>0</v>
      </c>
      <c r="K497">
        <v>0</v>
      </c>
      <c r="L497">
        <v>0</v>
      </c>
      <c r="M497">
        <v>74</v>
      </c>
      <c r="N497">
        <f t="shared" si="35"/>
        <v>5476</v>
      </c>
      <c r="O497">
        <v>0.46899999999999997</v>
      </c>
      <c r="S497">
        <f t="shared" si="39"/>
        <v>1</v>
      </c>
      <c r="T497">
        <v>1</v>
      </c>
      <c r="W497">
        <v>2</v>
      </c>
      <c r="X497">
        <f t="shared" si="36"/>
        <v>4</v>
      </c>
      <c r="Y497">
        <v>0</v>
      </c>
      <c r="AA497">
        <v>0</v>
      </c>
      <c r="AB497">
        <v>0</v>
      </c>
      <c r="AC497">
        <v>1</v>
      </c>
      <c r="AD497">
        <v>0</v>
      </c>
      <c r="AE497">
        <v>0</v>
      </c>
      <c r="AF497">
        <f t="shared" si="37"/>
        <v>0</v>
      </c>
      <c r="BC497">
        <v>0</v>
      </c>
      <c r="BD497">
        <v>0</v>
      </c>
      <c r="BE497">
        <v>0</v>
      </c>
      <c r="BF497">
        <v>0</v>
      </c>
      <c r="BG497">
        <v>1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</row>
    <row r="498" spans="1:89">
      <c r="A498">
        <v>497</v>
      </c>
      <c r="B498" t="s">
        <v>505</v>
      </c>
      <c r="C498">
        <v>10562</v>
      </c>
      <c r="D498">
        <v>97</v>
      </c>
      <c r="E498">
        <v>1980</v>
      </c>
      <c r="F498" t="s">
        <v>235</v>
      </c>
      <c r="G498">
        <v>0</v>
      </c>
      <c r="H498">
        <f t="shared" si="38"/>
        <v>1</v>
      </c>
      <c r="I498">
        <v>1972</v>
      </c>
      <c r="J498">
        <v>0</v>
      </c>
      <c r="K498">
        <v>0</v>
      </c>
      <c r="L498">
        <v>0</v>
      </c>
      <c r="M498">
        <v>50</v>
      </c>
      <c r="N498">
        <f t="shared" si="35"/>
        <v>2500</v>
      </c>
      <c r="O498">
        <v>1.9E-2</v>
      </c>
      <c r="S498">
        <f t="shared" si="39"/>
        <v>1</v>
      </c>
      <c r="T498">
        <v>1</v>
      </c>
      <c r="W498">
        <v>1.5</v>
      </c>
      <c r="X498">
        <f t="shared" si="36"/>
        <v>2.25</v>
      </c>
      <c r="Y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f t="shared" si="37"/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1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</row>
    <row r="499" spans="1:89">
      <c r="A499">
        <v>498</v>
      </c>
      <c r="B499" t="s">
        <v>504</v>
      </c>
      <c r="C499">
        <v>14307</v>
      </c>
      <c r="D499">
        <v>97</v>
      </c>
      <c r="E499">
        <v>1980</v>
      </c>
      <c r="F499" t="s">
        <v>235</v>
      </c>
      <c r="G499">
        <v>1</v>
      </c>
      <c r="H499">
        <f t="shared" si="38"/>
        <v>0</v>
      </c>
      <c r="I499">
        <v>1974</v>
      </c>
      <c r="J499">
        <v>0</v>
      </c>
      <c r="K499">
        <v>0</v>
      </c>
      <c r="L499">
        <v>0</v>
      </c>
      <c r="M499">
        <v>50</v>
      </c>
      <c r="N499">
        <f t="shared" si="35"/>
        <v>2500</v>
      </c>
      <c r="O499">
        <v>-0.36099999999999999</v>
      </c>
      <c r="S499">
        <f t="shared" si="39"/>
        <v>0</v>
      </c>
      <c r="T499">
        <v>0</v>
      </c>
      <c r="W499">
        <v>2</v>
      </c>
      <c r="X499">
        <f t="shared" si="36"/>
        <v>4</v>
      </c>
      <c r="Y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f t="shared" si="37"/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</row>
    <row r="500" spans="1:89">
      <c r="A500">
        <v>499</v>
      </c>
      <c r="B500" t="s">
        <v>507</v>
      </c>
      <c r="C500">
        <v>10802</v>
      </c>
      <c r="D500">
        <v>97</v>
      </c>
      <c r="E500">
        <v>1980</v>
      </c>
      <c r="F500" t="s">
        <v>237</v>
      </c>
      <c r="G500">
        <v>328</v>
      </c>
      <c r="I500">
        <v>1966</v>
      </c>
      <c r="J500">
        <v>0</v>
      </c>
      <c r="K500">
        <v>0</v>
      </c>
      <c r="L500">
        <v>0</v>
      </c>
      <c r="M500">
        <v>57</v>
      </c>
      <c r="N500">
        <f t="shared" si="35"/>
        <v>3249</v>
      </c>
      <c r="O500">
        <v>0.21</v>
      </c>
      <c r="S500">
        <f t="shared" si="39"/>
        <v>0</v>
      </c>
      <c r="T500">
        <v>0</v>
      </c>
      <c r="W500">
        <v>3.5</v>
      </c>
      <c r="X500">
        <f t="shared" si="36"/>
        <v>12.25</v>
      </c>
      <c r="Y500">
        <v>1</v>
      </c>
      <c r="AA500">
        <v>17</v>
      </c>
      <c r="AB500">
        <v>0</v>
      </c>
      <c r="AC500">
        <v>0</v>
      </c>
      <c r="AD500">
        <v>0</v>
      </c>
      <c r="AE500">
        <v>1</v>
      </c>
      <c r="AF500">
        <f t="shared" si="37"/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</row>
    <row r="501" spans="1:89">
      <c r="A501">
        <v>500</v>
      </c>
      <c r="B501" t="s">
        <v>506</v>
      </c>
      <c r="C501">
        <v>14712</v>
      </c>
      <c r="D501">
        <v>97</v>
      </c>
      <c r="E501">
        <v>1980</v>
      </c>
      <c r="F501" t="s">
        <v>237</v>
      </c>
      <c r="G501">
        <v>0</v>
      </c>
      <c r="H501">
        <f t="shared" si="38"/>
        <v>1</v>
      </c>
      <c r="I501">
        <v>1978</v>
      </c>
      <c r="J501">
        <v>0</v>
      </c>
      <c r="K501">
        <v>0</v>
      </c>
      <c r="L501">
        <v>0</v>
      </c>
      <c r="M501">
        <v>50</v>
      </c>
      <c r="N501">
        <f t="shared" si="35"/>
        <v>2500</v>
      </c>
      <c r="O501">
        <v>0.249</v>
      </c>
      <c r="S501">
        <f t="shared" si="39"/>
        <v>0</v>
      </c>
      <c r="T501">
        <v>1</v>
      </c>
      <c r="W501">
        <v>1</v>
      </c>
      <c r="X501">
        <f t="shared" si="36"/>
        <v>1</v>
      </c>
      <c r="Y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f t="shared" si="37"/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</row>
    <row r="502" spans="1:89">
      <c r="A502">
        <v>501</v>
      </c>
      <c r="B502" t="s">
        <v>509</v>
      </c>
      <c r="C502">
        <v>4851</v>
      </c>
      <c r="D502">
        <v>97</v>
      </c>
      <c r="E502">
        <v>1980</v>
      </c>
      <c r="F502" t="s">
        <v>239</v>
      </c>
      <c r="G502">
        <v>1</v>
      </c>
      <c r="H502">
        <f t="shared" si="38"/>
        <v>0</v>
      </c>
      <c r="I502">
        <v>1952</v>
      </c>
      <c r="J502">
        <v>0</v>
      </c>
      <c r="K502">
        <v>0</v>
      </c>
      <c r="L502">
        <v>0</v>
      </c>
      <c r="M502">
        <v>72</v>
      </c>
      <c r="N502">
        <f t="shared" si="35"/>
        <v>5184</v>
      </c>
      <c r="O502">
        <v>-0.26700000000000002</v>
      </c>
      <c r="S502">
        <f t="shared" si="39"/>
        <v>0</v>
      </c>
      <c r="T502">
        <v>0</v>
      </c>
      <c r="W502">
        <v>5</v>
      </c>
      <c r="X502">
        <f t="shared" si="36"/>
        <v>25</v>
      </c>
      <c r="Y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f t="shared" si="37"/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</row>
    <row r="503" spans="1:89">
      <c r="A503">
        <v>502</v>
      </c>
      <c r="B503" t="s">
        <v>536</v>
      </c>
      <c r="C503">
        <v>14904</v>
      </c>
      <c r="D503">
        <v>97</v>
      </c>
      <c r="E503">
        <v>1980</v>
      </c>
      <c r="F503" t="s">
        <v>239</v>
      </c>
      <c r="G503">
        <v>0</v>
      </c>
      <c r="H503">
        <f t="shared" si="38"/>
        <v>1</v>
      </c>
      <c r="I503">
        <v>1980</v>
      </c>
      <c r="J503">
        <v>0</v>
      </c>
      <c r="K503">
        <v>0</v>
      </c>
      <c r="L503">
        <v>0</v>
      </c>
      <c r="M503">
        <v>54</v>
      </c>
      <c r="N503">
        <f t="shared" si="35"/>
        <v>2916</v>
      </c>
      <c r="O503">
        <v>0.193</v>
      </c>
      <c r="S503">
        <f t="shared" si="39"/>
        <v>0</v>
      </c>
      <c r="T503">
        <v>1</v>
      </c>
      <c r="W503">
        <v>1</v>
      </c>
      <c r="X503">
        <f t="shared" si="36"/>
        <v>1</v>
      </c>
      <c r="Y503">
        <v>1</v>
      </c>
      <c r="AA503">
        <v>0</v>
      </c>
      <c r="AB503">
        <v>10</v>
      </c>
      <c r="AC503">
        <v>0</v>
      </c>
      <c r="AD503">
        <v>0</v>
      </c>
      <c r="AE503">
        <v>0</v>
      </c>
      <c r="AF503">
        <f t="shared" si="37"/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</row>
    <row r="504" spans="1:89">
      <c r="A504">
        <v>503</v>
      </c>
      <c r="B504" t="s">
        <v>510</v>
      </c>
      <c r="C504">
        <v>7722</v>
      </c>
      <c r="D504">
        <v>97</v>
      </c>
      <c r="E504">
        <v>1980</v>
      </c>
      <c r="F504" t="s">
        <v>242</v>
      </c>
      <c r="G504">
        <v>1</v>
      </c>
      <c r="H504">
        <f t="shared" si="38"/>
        <v>0</v>
      </c>
      <c r="I504">
        <v>1958</v>
      </c>
      <c r="J504">
        <v>0</v>
      </c>
      <c r="K504">
        <v>0</v>
      </c>
      <c r="L504">
        <v>0</v>
      </c>
      <c r="M504">
        <v>50</v>
      </c>
      <c r="N504">
        <f t="shared" si="35"/>
        <v>2500</v>
      </c>
      <c r="O504">
        <v>-0.245</v>
      </c>
      <c r="S504">
        <f t="shared" si="39"/>
        <v>0</v>
      </c>
      <c r="T504">
        <v>0</v>
      </c>
      <c r="W504">
        <v>4.5</v>
      </c>
      <c r="X504">
        <f t="shared" si="36"/>
        <v>20.25</v>
      </c>
      <c r="Y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f t="shared" si="37"/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</row>
    <row r="505" spans="1:89">
      <c r="A505">
        <v>504</v>
      </c>
      <c r="B505" t="s">
        <v>511</v>
      </c>
      <c r="C505">
        <v>1366</v>
      </c>
      <c r="D505">
        <v>97</v>
      </c>
      <c r="E505">
        <v>1980</v>
      </c>
      <c r="F505" t="s">
        <v>242</v>
      </c>
      <c r="G505">
        <v>1</v>
      </c>
      <c r="H505">
        <f t="shared" si="38"/>
        <v>0</v>
      </c>
      <c r="I505">
        <v>1958</v>
      </c>
      <c r="J505">
        <v>0</v>
      </c>
      <c r="K505">
        <v>0</v>
      </c>
      <c r="L505">
        <v>0</v>
      </c>
      <c r="M505">
        <v>100</v>
      </c>
      <c r="N505">
        <f t="shared" si="35"/>
        <v>10000</v>
      </c>
      <c r="O505">
        <v>-0.28899999999999998</v>
      </c>
      <c r="S505">
        <f t="shared" si="39"/>
        <v>0</v>
      </c>
      <c r="T505">
        <v>0</v>
      </c>
      <c r="W505">
        <v>4</v>
      </c>
      <c r="X505">
        <f t="shared" si="36"/>
        <v>16</v>
      </c>
      <c r="Y505">
        <v>1</v>
      </c>
      <c r="AA505">
        <v>2</v>
      </c>
      <c r="AB505">
        <v>4</v>
      </c>
      <c r="AC505">
        <v>0</v>
      </c>
      <c r="AD505">
        <v>1</v>
      </c>
      <c r="AE505">
        <v>0</v>
      </c>
      <c r="AF505">
        <f t="shared" si="37"/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</row>
    <row r="506" spans="1:89">
      <c r="A506">
        <v>505</v>
      </c>
      <c r="B506" t="s">
        <v>513</v>
      </c>
      <c r="C506">
        <v>7638</v>
      </c>
      <c r="D506">
        <v>97</v>
      </c>
      <c r="E506">
        <v>1980</v>
      </c>
      <c r="F506" t="s">
        <v>244</v>
      </c>
      <c r="G506">
        <v>1</v>
      </c>
      <c r="H506">
        <f t="shared" si="38"/>
        <v>0</v>
      </c>
      <c r="I506">
        <v>1957</v>
      </c>
      <c r="J506">
        <v>0</v>
      </c>
      <c r="K506">
        <v>0</v>
      </c>
      <c r="L506">
        <v>0</v>
      </c>
      <c r="M506">
        <v>72</v>
      </c>
      <c r="N506">
        <f t="shared" si="35"/>
        <v>5184</v>
      </c>
      <c r="O506">
        <v>-0.497</v>
      </c>
      <c r="S506">
        <f t="shared" si="39"/>
        <v>0</v>
      </c>
      <c r="T506">
        <v>0</v>
      </c>
      <c r="W506">
        <v>4.5</v>
      </c>
      <c r="X506">
        <f t="shared" si="36"/>
        <v>20.25</v>
      </c>
      <c r="Y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f t="shared" si="37"/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</row>
    <row r="507" spans="1:89">
      <c r="A507">
        <v>506</v>
      </c>
      <c r="B507" t="s">
        <v>537</v>
      </c>
      <c r="C507">
        <v>14242</v>
      </c>
      <c r="D507">
        <v>97</v>
      </c>
      <c r="E507">
        <v>1980</v>
      </c>
      <c r="F507" t="s">
        <v>244</v>
      </c>
      <c r="G507">
        <v>0</v>
      </c>
      <c r="H507">
        <f t="shared" si="38"/>
        <v>1</v>
      </c>
      <c r="I507">
        <v>1980</v>
      </c>
      <c r="J507">
        <v>0</v>
      </c>
      <c r="K507">
        <v>0</v>
      </c>
      <c r="L507">
        <v>0</v>
      </c>
      <c r="M507">
        <v>50</v>
      </c>
      <c r="N507">
        <f t="shared" si="35"/>
        <v>2500</v>
      </c>
      <c r="O507">
        <v>0.20499999999999999</v>
      </c>
      <c r="S507">
        <f t="shared" si="39"/>
        <v>0</v>
      </c>
      <c r="T507">
        <v>1</v>
      </c>
      <c r="W507">
        <v>1</v>
      </c>
      <c r="X507">
        <f t="shared" si="36"/>
        <v>1</v>
      </c>
      <c r="Y507">
        <v>1</v>
      </c>
      <c r="AA507">
        <v>2</v>
      </c>
      <c r="AB507">
        <v>0</v>
      </c>
      <c r="AC507">
        <v>0</v>
      </c>
      <c r="AD507">
        <v>0</v>
      </c>
      <c r="AE507">
        <v>0</v>
      </c>
      <c r="AF507">
        <f t="shared" si="37"/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</row>
    <row r="508" spans="1:89">
      <c r="A508">
        <v>507</v>
      </c>
      <c r="B508" t="s">
        <v>514</v>
      </c>
      <c r="C508">
        <v>14511</v>
      </c>
      <c r="D508">
        <v>97</v>
      </c>
      <c r="E508">
        <v>1980</v>
      </c>
      <c r="F508" t="s">
        <v>246</v>
      </c>
      <c r="G508">
        <v>0</v>
      </c>
      <c r="H508">
        <f t="shared" si="38"/>
        <v>1</v>
      </c>
      <c r="I508">
        <v>1976</v>
      </c>
      <c r="J508">
        <v>0</v>
      </c>
      <c r="K508">
        <v>0</v>
      </c>
      <c r="L508">
        <v>0</v>
      </c>
      <c r="M508">
        <v>55</v>
      </c>
      <c r="N508">
        <f t="shared" si="35"/>
        <v>3025</v>
      </c>
      <c r="O508">
        <v>0.45100000000000001</v>
      </c>
      <c r="S508">
        <f t="shared" si="39"/>
        <v>0</v>
      </c>
      <c r="T508">
        <v>1</v>
      </c>
      <c r="W508">
        <v>1</v>
      </c>
      <c r="X508">
        <f t="shared" si="36"/>
        <v>1</v>
      </c>
      <c r="Y508">
        <v>1</v>
      </c>
      <c r="AA508">
        <v>4</v>
      </c>
      <c r="AB508">
        <v>4</v>
      </c>
      <c r="AC508">
        <v>0</v>
      </c>
      <c r="AD508">
        <v>0</v>
      </c>
      <c r="AE508">
        <v>0</v>
      </c>
      <c r="AF508">
        <f t="shared" si="37"/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1</v>
      </c>
      <c r="CG508">
        <v>0</v>
      </c>
      <c r="CH508">
        <v>0</v>
      </c>
      <c r="CI508">
        <v>0</v>
      </c>
      <c r="CJ508">
        <v>0</v>
      </c>
      <c r="CK508">
        <v>0</v>
      </c>
    </row>
    <row r="509" spans="1:89">
      <c r="A509">
        <v>508</v>
      </c>
      <c r="B509" t="s">
        <v>515</v>
      </c>
      <c r="C509">
        <v>14710</v>
      </c>
      <c r="D509">
        <v>97</v>
      </c>
      <c r="E509">
        <v>1980</v>
      </c>
      <c r="F509" t="s">
        <v>246</v>
      </c>
      <c r="G509">
        <v>0</v>
      </c>
      <c r="H509">
        <f t="shared" si="38"/>
        <v>1</v>
      </c>
      <c r="I509">
        <v>1978</v>
      </c>
      <c r="J509">
        <v>0</v>
      </c>
      <c r="K509">
        <v>0</v>
      </c>
      <c r="L509">
        <v>0</v>
      </c>
      <c r="M509">
        <v>62</v>
      </c>
      <c r="N509">
        <f t="shared" si="35"/>
        <v>3844</v>
      </c>
      <c r="O509">
        <v>0.32900000000000001</v>
      </c>
      <c r="S509">
        <f t="shared" si="39"/>
        <v>1</v>
      </c>
      <c r="T509">
        <v>1</v>
      </c>
      <c r="W509">
        <v>1</v>
      </c>
      <c r="X509">
        <f t="shared" si="36"/>
        <v>1</v>
      </c>
      <c r="Y509">
        <v>1</v>
      </c>
      <c r="AA509">
        <v>0</v>
      </c>
      <c r="AB509">
        <v>13</v>
      </c>
      <c r="AC509">
        <v>0</v>
      </c>
      <c r="AD509">
        <v>0</v>
      </c>
      <c r="AE509">
        <v>0</v>
      </c>
      <c r="AF509">
        <f t="shared" si="37"/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1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</row>
    <row r="510" spans="1:89">
      <c r="A510">
        <v>509</v>
      </c>
      <c r="B510" t="s">
        <v>428</v>
      </c>
      <c r="C510">
        <v>14705</v>
      </c>
      <c r="D510">
        <v>98</v>
      </c>
      <c r="E510">
        <v>1982</v>
      </c>
      <c r="F510" t="s">
        <v>105</v>
      </c>
      <c r="G510">
        <v>1</v>
      </c>
      <c r="H510">
        <f t="shared" si="38"/>
        <v>0</v>
      </c>
      <c r="I510">
        <v>1978</v>
      </c>
      <c r="J510">
        <v>0</v>
      </c>
      <c r="K510">
        <v>0</v>
      </c>
      <c r="L510">
        <v>0</v>
      </c>
      <c r="M510">
        <v>94</v>
      </c>
      <c r="N510">
        <f t="shared" si="35"/>
        <v>8836</v>
      </c>
      <c r="O510">
        <v>-0.1</v>
      </c>
      <c r="S510">
        <f>IF(OR(BC510=1,BD510=1,BE510=1,BF510=1,BG510=1,BH510=1,BI510=1,BJ510=1,BK510=1,BL510=1,BM510=1,BN510=1,BO510=1,BP510=1,BQ510=1,BR510=1,BS510=1,BT510=1,BU510=1,BX510=1,CG510=1),1,0)</f>
        <v>0</v>
      </c>
      <c r="T510">
        <v>0</v>
      </c>
      <c r="W510">
        <v>1</v>
      </c>
      <c r="X510">
        <f t="shared" si="36"/>
        <v>1</v>
      </c>
      <c r="Y510">
        <v>0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f t="shared" si="37"/>
        <v>1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</row>
    <row r="511" spans="1:89">
      <c r="A511">
        <v>510</v>
      </c>
      <c r="B511" t="s">
        <v>520</v>
      </c>
      <c r="C511">
        <v>14901</v>
      </c>
      <c r="D511">
        <v>98</v>
      </c>
      <c r="E511">
        <v>1982</v>
      </c>
      <c r="F511" t="s">
        <v>105</v>
      </c>
      <c r="G511">
        <v>0</v>
      </c>
      <c r="H511">
        <f t="shared" si="38"/>
        <v>1</v>
      </c>
      <c r="I511">
        <v>1980</v>
      </c>
      <c r="J511">
        <v>0</v>
      </c>
      <c r="K511">
        <v>0</v>
      </c>
      <c r="L511">
        <v>0</v>
      </c>
      <c r="M511">
        <v>50</v>
      </c>
      <c r="N511">
        <f t="shared" si="35"/>
        <v>2500</v>
      </c>
      <c r="O511">
        <v>0.45700000000000002</v>
      </c>
      <c r="S511">
        <f t="shared" ref="S511:S574" si="40">IF(OR(BC511=1,BD511=1,BE511=1,BF511=1,BG511=1,BH511=1,BI511=1,BJ511=1,BK511=1,BL511=1,BM511=1,BN511=1,BO511=1,BP511=1,BQ511=1,BR511=1,BS511=1,BT511=1,BU511=1,BX511=1,CG511=1),1,0)</f>
        <v>0</v>
      </c>
      <c r="T511">
        <v>1</v>
      </c>
      <c r="W511">
        <v>1</v>
      </c>
      <c r="X511">
        <f t="shared" si="36"/>
        <v>1</v>
      </c>
      <c r="Y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f t="shared" si="37"/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</row>
    <row r="512" spans="1:89">
      <c r="A512">
        <v>511</v>
      </c>
      <c r="B512" t="s">
        <v>110</v>
      </c>
      <c r="C512">
        <v>12109</v>
      </c>
      <c r="D512">
        <v>98</v>
      </c>
      <c r="E512">
        <v>1982</v>
      </c>
      <c r="F512" t="s">
        <v>108</v>
      </c>
      <c r="G512">
        <v>0</v>
      </c>
      <c r="H512">
        <f t="shared" si="38"/>
        <v>1</v>
      </c>
      <c r="I512">
        <v>1968</v>
      </c>
      <c r="J512">
        <v>0</v>
      </c>
      <c r="K512">
        <v>0</v>
      </c>
      <c r="L512">
        <v>0</v>
      </c>
      <c r="M512">
        <v>76</v>
      </c>
      <c r="N512">
        <f t="shared" si="35"/>
        <v>5776</v>
      </c>
      <c r="O512">
        <v>0.17699999999999999</v>
      </c>
      <c r="S512">
        <f t="shared" si="40"/>
        <v>0</v>
      </c>
      <c r="T512">
        <v>1</v>
      </c>
      <c r="W512">
        <v>2.5</v>
      </c>
      <c r="X512">
        <f t="shared" si="36"/>
        <v>6.25</v>
      </c>
      <c r="Y512">
        <v>1</v>
      </c>
      <c r="AA512">
        <v>0</v>
      </c>
      <c r="AB512">
        <v>4</v>
      </c>
      <c r="AC512">
        <v>1</v>
      </c>
      <c r="AD512">
        <v>0</v>
      </c>
      <c r="AE512">
        <v>0</v>
      </c>
      <c r="AF512">
        <f t="shared" si="37"/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1</v>
      </c>
      <c r="CG512">
        <v>0</v>
      </c>
      <c r="CH512">
        <v>0</v>
      </c>
      <c r="CI512">
        <v>0</v>
      </c>
      <c r="CJ512">
        <v>0</v>
      </c>
      <c r="CK512">
        <v>0</v>
      </c>
    </row>
    <row r="513" spans="1:89">
      <c r="A513">
        <v>512</v>
      </c>
      <c r="B513" t="s">
        <v>521</v>
      </c>
      <c r="C513">
        <v>14907</v>
      </c>
      <c r="D513">
        <v>98</v>
      </c>
      <c r="E513">
        <v>1982</v>
      </c>
      <c r="F513" t="s">
        <v>108</v>
      </c>
      <c r="G513">
        <v>0</v>
      </c>
      <c r="H513">
        <f t="shared" si="38"/>
        <v>1</v>
      </c>
      <c r="I513">
        <v>1980</v>
      </c>
      <c r="J513">
        <v>0</v>
      </c>
      <c r="K513">
        <v>0</v>
      </c>
      <c r="L513">
        <v>0</v>
      </c>
      <c r="M513">
        <v>54</v>
      </c>
      <c r="N513">
        <f t="shared" si="35"/>
        <v>2916</v>
      </c>
      <c r="O513">
        <v>0.27300000000000002</v>
      </c>
      <c r="S513">
        <f t="shared" si="40"/>
        <v>0</v>
      </c>
      <c r="T513">
        <v>1</v>
      </c>
      <c r="W513">
        <v>1</v>
      </c>
      <c r="X513">
        <f t="shared" si="36"/>
        <v>1</v>
      </c>
      <c r="Y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f t="shared" si="37"/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</row>
    <row r="514" spans="1:89">
      <c r="A514">
        <v>513</v>
      </c>
      <c r="B514" t="s">
        <v>300</v>
      </c>
      <c r="C514">
        <v>3658</v>
      </c>
      <c r="D514">
        <v>98</v>
      </c>
      <c r="E514">
        <v>1982</v>
      </c>
      <c r="F514" t="s">
        <v>111</v>
      </c>
      <c r="G514">
        <v>0</v>
      </c>
      <c r="H514">
        <f t="shared" si="38"/>
        <v>1</v>
      </c>
      <c r="I514">
        <v>1968</v>
      </c>
      <c r="J514">
        <v>0</v>
      </c>
      <c r="K514">
        <v>0</v>
      </c>
      <c r="L514">
        <v>0</v>
      </c>
      <c r="M514">
        <v>50</v>
      </c>
      <c r="N514">
        <f t="shared" si="35"/>
        <v>2500</v>
      </c>
      <c r="O514">
        <v>0.626</v>
      </c>
      <c r="S514">
        <f t="shared" si="40"/>
        <v>0</v>
      </c>
      <c r="T514">
        <v>1</v>
      </c>
      <c r="W514">
        <v>3</v>
      </c>
      <c r="X514">
        <f t="shared" si="36"/>
        <v>9</v>
      </c>
      <c r="Y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f t="shared" si="37"/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1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</row>
    <row r="515" spans="1:89">
      <c r="A515">
        <v>514</v>
      </c>
      <c r="B515" t="s">
        <v>403</v>
      </c>
      <c r="C515">
        <v>14502</v>
      </c>
      <c r="D515">
        <v>98</v>
      </c>
      <c r="E515">
        <v>1982</v>
      </c>
      <c r="F515" t="s">
        <v>111</v>
      </c>
      <c r="G515">
        <v>1</v>
      </c>
      <c r="H515">
        <f t="shared" si="38"/>
        <v>0</v>
      </c>
      <c r="I515">
        <v>1976</v>
      </c>
      <c r="J515">
        <v>0</v>
      </c>
      <c r="K515">
        <v>0</v>
      </c>
      <c r="L515">
        <v>0</v>
      </c>
      <c r="M515">
        <v>59</v>
      </c>
      <c r="N515">
        <f t="shared" si="35"/>
        <v>3481</v>
      </c>
      <c r="O515">
        <v>-0.20799999999999999</v>
      </c>
      <c r="S515">
        <f t="shared" si="40"/>
        <v>0</v>
      </c>
      <c r="T515">
        <v>0</v>
      </c>
      <c r="W515">
        <v>2</v>
      </c>
      <c r="X515">
        <f t="shared" si="36"/>
        <v>4</v>
      </c>
      <c r="Y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f t="shared" si="37"/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</row>
    <row r="516" spans="1:89">
      <c r="A516">
        <v>515</v>
      </c>
      <c r="B516" t="s">
        <v>431</v>
      </c>
      <c r="C516">
        <v>10791</v>
      </c>
      <c r="D516">
        <v>98</v>
      </c>
      <c r="E516">
        <v>1982</v>
      </c>
      <c r="F516" t="s">
        <v>114</v>
      </c>
      <c r="G516">
        <v>1</v>
      </c>
      <c r="H516">
        <f t="shared" si="38"/>
        <v>0</v>
      </c>
      <c r="I516">
        <v>1978</v>
      </c>
      <c r="J516">
        <v>0</v>
      </c>
      <c r="K516">
        <v>0</v>
      </c>
      <c r="L516">
        <v>0</v>
      </c>
      <c r="M516">
        <v>77</v>
      </c>
      <c r="N516">
        <f t="shared" ref="N516:N579" si="41">M516^2</f>
        <v>5929</v>
      </c>
      <c r="O516">
        <v>-0.26600000000000001</v>
      </c>
      <c r="S516">
        <f t="shared" si="40"/>
        <v>0</v>
      </c>
      <c r="T516">
        <v>0</v>
      </c>
      <c r="W516">
        <v>1</v>
      </c>
      <c r="X516">
        <f t="shared" si="36"/>
        <v>1</v>
      </c>
      <c r="Y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f t="shared" si="37"/>
        <v>1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</row>
    <row r="517" spans="1:89">
      <c r="A517">
        <v>516</v>
      </c>
      <c r="B517" t="s">
        <v>432</v>
      </c>
      <c r="C517">
        <v>14300</v>
      </c>
      <c r="D517">
        <v>98</v>
      </c>
      <c r="E517">
        <v>1982</v>
      </c>
      <c r="F517" t="s">
        <v>114</v>
      </c>
      <c r="G517">
        <v>1</v>
      </c>
      <c r="H517">
        <f t="shared" si="38"/>
        <v>0</v>
      </c>
      <c r="I517">
        <v>1974</v>
      </c>
      <c r="J517">
        <v>0</v>
      </c>
      <c r="K517">
        <v>0</v>
      </c>
      <c r="L517">
        <v>0</v>
      </c>
      <c r="M517">
        <v>59</v>
      </c>
      <c r="N517">
        <f t="shared" si="41"/>
        <v>3481</v>
      </c>
      <c r="O517">
        <v>-0.34</v>
      </c>
      <c r="S517">
        <f t="shared" si="40"/>
        <v>0</v>
      </c>
      <c r="T517">
        <v>0</v>
      </c>
      <c r="W517">
        <v>2</v>
      </c>
      <c r="X517">
        <f t="shared" si="36"/>
        <v>4</v>
      </c>
      <c r="Y517">
        <v>0</v>
      </c>
      <c r="AA517">
        <v>0</v>
      </c>
      <c r="AB517">
        <v>0</v>
      </c>
      <c r="AC517">
        <v>0</v>
      </c>
      <c r="AD517">
        <v>0</v>
      </c>
      <c r="AE517">
        <v>1</v>
      </c>
      <c r="AF517">
        <f t="shared" si="37"/>
        <v>1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</row>
    <row r="518" spans="1:89">
      <c r="A518">
        <v>517</v>
      </c>
      <c r="B518" t="s">
        <v>541</v>
      </c>
      <c r="C518">
        <v>14915</v>
      </c>
      <c r="D518">
        <v>98</v>
      </c>
      <c r="E518">
        <v>1982</v>
      </c>
      <c r="F518" t="s">
        <v>117</v>
      </c>
      <c r="G518">
        <v>0</v>
      </c>
      <c r="H518">
        <f t="shared" si="38"/>
        <v>1</v>
      </c>
      <c r="I518">
        <v>1982</v>
      </c>
      <c r="J518">
        <v>0</v>
      </c>
      <c r="K518">
        <v>0</v>
      </c>
      <c r="L518">
        <v>0</v>
      </c>
      <c r="M518">
        <v>52</v>
      </c>
      <c r="N518">
        <f t="shared" si="41"/>
        <v>2704</v>
      </c>
      <c r="O518">
        <v>0.313</v>
      </c>
      <c r="S518">
        <f t="shared" si="40"/>
        <v>0</v>
      </c>
      <c r="T518">
        <v>0</v>
      </c>
      <c r="W518">
        <v>1</v>
      </c>
      <c r="X518">
        <f t="shared" ref="X518:X581" si="42">W518^2</f>
        <v>1</v>
      </c>
      <c r="Y518">
        <v>1</v>
      </c>
      <c r="AA518">
        <v>0</v>
      </c>
      <c r="AB518">
        <v>5</v>
      </c>
      <c r="AC518">
        <v>0</v>
      </c>
      <c r="AD518">
        <v>0</v>
      </c>
      <c r="AE518">
        <v>0</v>
      </c>
      <c r="AF518">
        <f t="shared" si="37"/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</row>
    <row r="519" spans="1:89">
      <c r="A519">
        <v>518</v>
      </c>
      <c r="B519" t="s">
        <v>434</v>
      </c>
      <c r="C519">
        <v>12103</v>
      </c>
      <c r="D519">
        <v>98</v>
      </c>
      <c r="E519">
        <v>1982</v>
      </c>
      <c r="F519" t="s">
        <v>117</v>
      </c>
      <c r="G519">
        <v>1</v>
      </c>
      <c r="H519">
        <f t="shared" si="38"/>
        <v>0</v>
      </c>
      <c r="I519">
        <v>1968</v>
      </c>
      <c r="J519">
        <v>0</v>
      </c>
      <c r="K519">
        <v>0</v>
      </c>
      <c r="L519">
        <v>0</v>
      </c>
      <c r="M519">
        <v>57</v>
      </c>
      <c r="N519">
        <f t="shared" si="41"/>
        <v>3249</v>
      </c>
      <c r="O519">
        <v>-0.38800000000000001</v>
      </c>
      <c r="S519">
        <f t="shared" si="40"/>
        <v>0</v>
      </c>
      <c r="T519">
        <v>0</v>
      </c>
      <c r="W519">
        <v>3</v>
      </c>
      <c r="X519">
        <f t="shared" si="42"/>
        <v>9</v>
      </c>
      <c r="Y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f t="shared" si="37"/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</row>
    <row r="520" spans="1:89">
      <c r="A520">
        <v>519</v>
      </c>
      <c r="B520" t="s">
        <v>306</v>
      </c>
      <c r="C520">
        <v>14305</v>
      </c>
      <c r="D520">
        <v>98</v>
      </c>
      <c r="E520">
        <v>1982</v>
      </c>
      <c r="F520" t="s">
        <v>120</v>
      </c>
      <c r="G520">
        <v>1</v>
      </c>
      <c r="H520">
        <f t="shared" si="38"/>
        <v>0</v>
      </c>
      <c r="I520">
        <v>1974</v>
      </c>
      <c r="J520">
        <v>0</v>
      </c>
      <c r="K520">
        <v>0</v>
      </c>
      <c r="L520">
        <v>0</v>
      </c>
      <c r="M520">
        <v>50</v>
      </c>
      <c r="N520">
        <f t="shared" si="41"/>
        <v>2500</v>
      </c>
      <c r="O520">
        <v>-0.40799999999999997</v>
      </c>
      <c r="S520">
        <f t="shared" si="40"/>
        <v>0</v>
      </c>
      <c r="T520">
        <v>0</v>
      </c>
      <c r="W520">
        <v>2</v>
      </c>
      <c r="X520">
        <f t="shared" si="42"/>
        <v>4</v>
      </c>
      <c r="Y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f t="shared" si="37"/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</row>
    <row r="521" spans="1:89">
      <c r="A521">
        <v>520</v>
      </c>
      <c r="B521" t="s">
        <v>435</v>
      </c>
      <c r="C521">
        <v>14002</v>
      </c>
      <c r="D521">
        <v>98</v>
      </c>
      <c r="E521">
        <v>1982</v>
      </c>
      <c r="F521" t="s">
        <v>120</v>
      </c>
      <c r="G521">
        <v>0</v>
      </c>
      <c r="H521">
        <f t="shared" si="38"/>
        <v>1</v>
      </c>
      <c r="I521">
        <v>1978</v>
      </c>
      <c r="J521">
        <v>0</v>
      </c>
      <c r="K521">
        <v>0</v>
      </c>
      <c r="L521">
        <v>0</v>
      </c>
      <c r="M521">
        <v>59</v>
      </c>
      <c r="N521">
        <f t="shared" si="41"/>
        <v>3481</v>
      </c>
      <c r="O521">
        <v>0.53600000000000003</v>
      </c>
      <c r="S521">
        <f t="shared" si="40"/>
        <v>0</v>
      </c>
      <c r="T521">
        <v>1</v>
      </c>
      <c r="W521">
        <v>1</v>
      </c>
      <c r="X521">
        <f t="shared" si="42"/>
        <v>1</v>
      </c>
      <c r="Y521">
        <v>1</v>
      </c>
      <c r="AA521">
        <v>7</v>
      </c>
      <c r="AB521">
        <v>1</v>
      </c>
      <c r="AC521">
        <v>0</v>
      </c>
      <c r="AD521">
        <v>0</v>
      </c>
      <c r="AE521">
        <v>0</v>
      </c>
      <c r="AF521">
        <f t="shared" ref="AF521:AF563" si="43">IF(AND(AE521=1,G521=1),1,0)</f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</row>
    <row r="522" spans="1:89">
      <c r="A522">
        <v>521</v>
      </c>
      <c r="B522" t="s">
        <v>522</v>
      </c>
      <c r="C522">
        <v>14213</v>
      </c>
      <c r="D522">
        <v>98</v>
      </c>
      <c r="E522">
        <v>1982</v>
      </c>
      <c r="F522" t="s">
        <v>123</v>
      </c>
      <c r="G522">
        <v>1</v>
      </c>
      <c r="H522">
        <f t="shared" si="38"/>
        <v>0</v>
      </c>
      <c r="I522">
        <v>1980</v>
      </c>
      <c r="J522">
        <v>0</v>
      </c>
      <c r="K522">
        <v>0</v>
      </c>
      <c r="L522">
        <v>0</v>
      </c>
      <c r="M522">
        <v>56</v>
      </c>
      <c r="N522">
        <f t="shared" si="41"/>
        <v>3136</v>
      </c>
      <c r="O522">
        <v>-0.32500000000000001</v>
      </c>
      <c r="S522">
        <f t="shared" si="40"/>
        <v>0</v>
      </c>
      <c r="T522">
        <v>0</v>
      </c>
      <c r="W522">
        <v>1</v>
      </c>
      <c r="X522">
        <f t="shared" si="42"/>
        <v>1</v>
      </c>
      <c r="Y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f t="shared" si="43"/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</row>
    <row r="523" spans="1:89">
      <c r="A523">
        <v>522</v>
      </c>
      <c r="B523" t="s">
        <v>436</v>
      </c>
      <c r="C523">
        <v>12032</v>
      </c>
      <c r="D523">
        <v>98</v>
      </c>
      <c r="E523">
        <v>1982</v>
      </c>
      <c r="F523" t="s">
        <v>123</v>
      </c>
      <c r="G523">
        <v>0</v>
      </c>
      <c r="H523">
        <f t="shared" si="38"/>
        <v>1</v>
      </c>
      <c r="I523">
        <v>1970</v>
      </c>
      <c r="J523">
        <v>0</v>
      </c>
      <c r="K523">
        <v>0</v>
      </c>
      <c r="L523">
        <v>0</v>
      </c>
      <c r="M523">
        <v>50</v>
      </c>
      <c r="N523">
        <f t="shared" si="41"/>
        <v>2500</v>
      </c>
      <c r="O523">
        <v>-4.2999999999999997E-2</v>
      </c>
      <c r="S523">
        <f t="shared" si="40"/>
        <v>0</v>
      </c>
      <c r="T523">
        <v>1</v>
      </c>
      <c r="W523">
        <v>3</v>
      </c>
      <c r="X523">
        <f t="shared" si="42"/>
        <v>9</v>
      </c>
      <c r="Y523">
        <v>1</v>
      </c>
      <c r="AA523">
        <v>0</v>
      </c>
      <c r="AB523">
        <v>6</v>
      </c>
      <c r="AC523">
        <v>0</v>
      </c>
      <c r="AD523">
        <v>0</v>
      </c>
      <c r="AE523">
        <v>0</v>
      </c>
      <c r="AF523">
        <f t="shared" si="43"/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 t="s">
        <v>547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</row>
    <row r="524" spans="1:89">
      <c r="A524">
        <v>523</v>
      </c>
      <c r="B524" t="s">
        <v>438</v>
      </c>
      <c r="C524">
        <v>14101</v>
      </c>
      <c r="D524">
        <v>98</v>
      </c>
      <c r="E524">
        <v>1982</v>
      </c>
      <c r="F524" t="s">
        <v>126</v>
      </c>
      <c r="G524">
        <v>1</v>
      </c>
      <c r="H524">
        <f t="shared" si="38"/>
        <v>0</v>
      </c>
      <c r="I524">
        <v>1972</v>
      </c>
      <c r="J524">
        <v>0</v>
      </c>
      <c r="K524">
        <v>0</v>
      </c>
      <c r="L524">
        <v>0</v>
      </c>
      <c r="M524">
        <v>58</v>
      </c>
      <c r="N524">
        <f t="shared" si="41"/>
        <v>3364</v>
      </c>
      <c r="O524">
        <v>-0.36</v>
      </c>
      <c r="S524">
        <f t="shared" si="40"/>
        <v>0</v>
      </c>
      <c r="T524">
        <v>0</v>
      </c>
      <c r="W524">
        <v>2</v>
      </c>
      <c r="X524">
        <f t="shared" si="42"/>
        <v>4</v>
      </c>
      <c r="Y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f t="shared" si="43"/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</row>
    <row r="525" spans="1:89">
      <c r="A525">
        <v>524</v>
      </c>
      <c r="B525" t="s">
        <v>439</v>
      </c>
      <c r="C525">
        <v>11044</v>
      </c>
      <c r="D525">
        <v>98</v>
      </c>
      <c r="E525">
        <v>1982</v>
      </c>
      <c r="F525" t="s">
        <v>126</v>
      </c>
      <c r="G525">
        <v>0</v>
      </c>
      <c r="H525">
        <f t="shared" si="38"/>
        <v>1</v>
      </c>
      <c r="I525">
        <v>1970</v>
      </c>
      <c r="J525">
        <v>0</v>
      </c>
      <c r="K525">
        <v>0</v>
      </c>
      <c r="L525">
        <v>0</v>
      </c>
      <c r="M525">
        <v>56</v>
      </c>
      <c r="N525">
        <f t="shared" si="41"/>
        <v>3136</v>
      </c>
      <c r="O525">
        <v>0.27700000000000002</v>
      </c>
      <c r="S525">
        <f t="shared" si="40"/>
        <v>1</v>
      </c>
      <c r="T525">
        <v>1</v>
      </c>
      <c r="W525">
        <v>3</v>
      </c>
      <c r="X525">
        <f t="shared" si="42"/>
        <v>9</v>
      </c>
      <c r="Y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f t="shared" si="43"/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1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</row>
    <row r="526" spans="1:89">
      <c r="A526">
        <v>525</v>
      </c>
      <c r="B526" t="s">
        <v>523</v>
      </c>
      <c r="C526">
        <v>14905</v>
      </c>
      <c r="D526">
        <v>98</v>
      </c>
      <c r="E526">
        <v>1982</v>
      </c>
      <c r="F526" t="s">
        <v>129</v>
      </c>
      <c r="G526">
        <v>0</v>
      </c>
      <c r="H526">
        <f t="shared" si="38"/>
        <v>1</v>
      </c>
      <c r="I526">
        <v>1980</v>
      </c>
      <c r="J526">
        <v>1</v>
      </c>
      <c r="K526">
        <v>0</v>
      </c>
      <c r="L526">
        <v>0</v>
      </c>
      <c r="M526">
        <v>52</v>
      </c>
      <c r="N526">
        <f t="shared" si="41"/>
        <v>2704</v>
      </c>
      <c r="O526">
        <v>0.14699999999999999</v>
      </c>
      <c r="S526">
        <f t="shared" si="40"/>
        <v>0</v>
      </c>
      <c r="T526">
        <v>1</v>
      </c>
      <c r="W526">
        <v>1</v>
      </c>
      <c r="X526">
        <f t="shared" si="42"/>
        <v>1</v>
      </c>
      <c r="Y526">
        <v>0</v>
      </c>
      <c r="AA526">
        <v>0</v>
      </c>
      <c r="AB526">
        <v>0</v>
      </c>
      <c r="AC526">
        <v>0</v>
      </c>
      <c r="AD526">
        <v>0</v>
      </c>
      <c r="AE526">
        <v>1</v>
      </c>
      <c r="AF526">
        <f t="shared" si="43"/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</row>
    <row r="527" spans="1:89">
      <c r="A527">
        <v>526</v>
      </c>
      <c r="B527" t="s">
        <v>440</v>
      </c>
      <c r="C527">
        <v>13101</v>
      </c>
      <c r="D527">
        <v>98</v>
      </c>
      <c r="E527">
        <v>1982</v>
      </c>
      <c r="F527" t="s">
        <v>129</v>
      </c>
      <c r="G527">
        <v>1</v>
      </c>
      <c r="H527">
        <f t="shared" si="38"/>
        <v>0</v>
      </c>
      <c r="I527">
        <v>1970</v>
      </c>
      <c r="J527">
        <v>0</v>
      </c>
      <c r="K527">
        <v>0</v>
      </c>
      <c r="L527">
        <v>0</v>
      </c>
      <c r="M527">
        <v>62</v>
      </c>
      <c r="N527">
        <f t="shared" si="41"/>
        <v>3844</v>
      </c>
      <c r="O527">
        <v>-0.188</v>
      </c>
      <c r="S527">
        <f t="shared" si="40"/>
        <v>0</v>
      </c>
      <c r="T527">
        <v>0</v>
      </c>
      <c r="W527">
        <v>3</v>
      </c>
      <c r="X527">
        <f t="shared" si="42"/>
        <v>9</v>
      </c>
      <c r="Y527">
        <v>1</v>
      </c>
      <c r="AA527">
        <v>4</v>
      </c>
      <c r="AB527">
        <v>8</v>
      </c>
      <c r="AC527">
        <v>0</v>
      </c>
      <c r="AD527">
        <v>0</v>
      </c>
      <c r="AE527">
        <v>1</v>
      </c>
      <c r="AF527">
        <f t="shared" si="43"/>
        <v>1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</row>
    <row r="528" spans="1:89">
      <c r="A528">
        <v>527</v>
      </c>
      <c r="B528" t="s">
        <v>524</v>
      </c>
      <c r="C528">
        <v>14906</v>
      </c>
      <c r="D528">
        <v>98</v>
      </c>
      <c r="E528">
        <v>1982</v>
      </c>
      <c r="F528" t="s">
        <v>132</v>
      </c>
      <c r="G528">
        <v>0</v>
      </c>
      <c r="H528">
        <f t="shared" si="38"/>
        <v>1</v>
      </c>
      <c r="I528">
        <v>1980</v>
      </c>
      <c r="J528">
        <v>0</v>
      </c>
      <c r="K528">
        <v>0</v>
      </c>
      <c r="L528">
        <v>0</v>
      </c>
      <c r="M528">
        <v>51</v>
      </c>
      <c r="N528">
        <f t="shared" si="41"/>
        <v>2601</v>
      </c>
      <c r="O528">
        <v>0.309</v>
      </c>
      <c r="S528">
        <f t="shared" si="40"/>
        <v>0</v>
      </c>
      <c r="T528">
        <v>1</v>
      </c>
      <c r="W528">
        <v>2</v>
      </c>
      <c r="X528">
        <f t="shared" si="42"/>
        <v>4</v>
      </c>
      <c r="Y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f t="shared" si="43"/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</row>
    <row r="529" spans="1:89">
      <c r="A529">
        <v>528</v>
      </c>
      <c r="B529" t="s">
        <v>443</v>
      </c>
      <c r="C529">
        <v>14108</v>
      </c>
      <c r="D529">
        <v>98</v>
      </c>
      <c r="E529">
        <v>1982</v>
      </c>
      <c r="F529" t="s">
        <v>132</v>
      </c>
      <c r="G529">
        <v>1</v>
      </c>
      <c r="H529">
        <f t="shared" si="38"/>
        <v>0</v>
      </c>
      <c r="I529">
        <v>1972</v>
      </c>
      <c r="J529">
        <v>0</v>
      </c>
      <c r="K529">
        <v>0</v>
      </c>
      <c r="L529">
        <v>0</v>
      </c>
      <c r="M529">
        <v>83</v>
      </c>
      <c r="N529">
        <f t="shared" si="41"/>
        <v>6889</v>
      </c>
      <c r="O529">
        <v>-0.13100000000000001</v>
      </c>
      <c r="S529">
        <f t="shared" si="40"/>
        <v>0</v>
      </c>
      <c r="T529">
        <v>0</v>
      </c>
      <c r="W529">
        <v>1</v>
      </c>
      <c r="X529">
        <f t="shared" si="42"/>
        <v>1</v>
      </c>
      <c r="Y529">
        <v>0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f t="shared" si="43"/>
        <v>1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</row>
    <row r="530" spans="1:89">
      <c r="A530">
        <v>529</v>
      </c>
      <c r="B530" t="s">
        <v>444</v>
      </c>
      <c r="C530">
        <v>4812</v>
      </c>
      <c r="D530">
        <v>98</v>
      </c>
      <c r="E530">
        <v>1982</v>
      </c>
      <c r="F530" t="s">
        <v>135</v>
      </c>
      <c r="G530">
        <v>1</v>
      </c>
      <c r="H530">
        <f t="shared" si="38"/>
        <v>0</v>
      </c>
      <c r="I530">
        <v>1962</v>
      </c>
      <c r="J530">
        <v>0</v>
      </c>
      <c r="K530">
        <v>0</v>
      </c>
      <c r="L530">
        <v>0</v>
      </c>
      <c r="M530">
        <v>78</v>
      </c>
      <c r="N530">
        <f t="shared" si="41"/>
        <v>6084</v>
      </c>
      <c r="O530">
        <v>-0.32700000000000001</v>
      </c>
      <c r="S530">
        <f t="shared" si="40"/>
        <v>0</v>
      </c>
      <c r="T530">
        <v>0</v>
      </c>
      <c r="W530">
        <v>4</v>
      </c>
      <c r="X530">
        <f t="shared" si="42"/>
        <v>16</v>
      </c>
      <c r="Y530">
        <v>1</v>
      </c>
      <c r="AA530">
        <v>1</v>
      </c>
      <c r="AB530">
        <v>4</v>
      </c>
      <c r="AC530">
        <v>0</v>
      </c>
      <c r="AD530">
        <v>1</v>
      </c>
      <c r="AE530">
        <v>0</v>
      </c>
      <c r="AF530">
        <f t="shared" si="43"/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</row>
    <row r="531" spans="1:89">
      <c r="A531">
        <v>530</v>
      </c>
      <c r="B531" t="s">
        <v>407</v>
      </c>
      <c r="C531">
        <v>10605</v>
      </c>
      <c r="D531">
        <v>98</v>
      </c>
      <c r="E531">
        <v>1982</v>
      </c>
      <c r="F531" t="s">
        <v>135</v>
      </c>
      <c r="G531">
        <v>1</v>
      </c>
      <c r="H531">
        <f t="shared" si="38"/>
        <v>0</v>
      </c>
      <c r="I531">
        <v>1976</v>
      </c>
      <c r="J531">
        <v>0</v>
      </c>
      <c r="K531">
        <v>0</v>
      </c>
      <c r="L531">
        <v>0</v>
      </c>
      <c r="M531">
        <v>80</v>
      </c>
      <c r="N531">
        <f t="shared" si="41"/>
        <v>6400</v>
      </c>
      <c r="O531">
        <v>-0.33900000000000002</v>
      </c>
      <c r="S531">
        <f t="shared" si="40"/>
        <v>0</v>
      </c>
      <c r="T531">
        <v>0</v>
      </c>
      <c r="W531">
        <v>2</v>
      </c>
      <c r="X531">
        <f t="shared" si="42"/>
        <v>4</v>
      </c>
      <c r="Y531">
        <v>1</v>
      </c>
      <c r="AA531">
        <v>0</v>
      </c>
      <c r="AB531">
        <v>5</v>
      </c>
      <c r="AC531">
        <v>0</v>
      </c>
      <c r="AD531">
        <v>0</v>
      </c>
      <c r="AE531">
        <v>0</v>
      </c>
      <c r="AF531">
        <f t="shared" si="43"/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</row>
    <row r="532" spans="1:89">
      <c r="A532">
        <v>531</v>
      </c>
      <c r="B532" t="s">
        <v>525</v>
      </c>
      <c r="C532">
        <v>14056</v>
      </c>
      <c r="D532">
        <v>98</v>
      </c>
      <c r="E532">
        <v>1982</v>
      </c>
      <c r="F532" t="s">
        <v>138</v>
      </c>
      <c r="G532">
        <v>0</v>
      </c>
      <c r="H532">
        <f t="shared" si="38"/>
        <v>1</v>
      </c>
      <c r="I532">
        <v>1980</v>
      </c>
      <c r="J532">
        <v>0</v>
      </c>
      <c r="K532">
        <v>0</v>
      </c>
      <c r="L532">
        <v>0</v>
      </c>
      <c r="M532">
        <v>50</v>
      </c>
      <c r="N532">
        <f t="shared" si="41"/>
        <v>2500</v>
      </c>
      <c r="O532">
        <v>0.63800000000000001</v>
      </c>
      <c r="S532">
        <f t="shared" si="40"/>
        <v>0</v>
      </c>
      <c r="T532">
        <v>1</v>
      </c>
      <c r="W532">
        <v>1</v>
      </c>
      <c r="X532">
        <f t="shared" si="42"/>
        <v>1</v>
      </c>
      <c r="Y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f t="shared" si="43"/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</row>
    <row r="533" spans="1:89">
      <c r="A533">
        <v>532</v>
      </c>
      <c r="B533" t="s">
        <v>446</v>
      </c>
      <c r="C533">
        <v>11029</v>
      </c>
      <c r="D533">
        <v>98</v>
      </c>
      <c r="E533">
        <v>1982</v>
      </c>
      <c r="F533" t="s">
        <v>138</v>
      </c>
      <c r="G533">
        <v>0</v>
      </c>
      <c r="H533">
        <f t="shared" si="38"/>
        <v>1</v>
      </c>
      <c r="I533">
        <v>1972</v>
      </c>
      <c r="J533">
        <v>0</v>
      </c>
      <c r="K533">
        <v>0</v>
      </c>
      <c r="L533">
        <v>0</v>
      </c>
      <c r="M533">
        <v>68</v>
      </c>
      <c r="N533">
        <f t="shared" si="41"/>
        <v>4624</v>
      </c>
      <c r="O533">
        <v>0.51900000000000002</v>
      </c>
      <c r="S533">
        <f t="shared" si="40"/>
        <v>1</v>
      </c>
      <c r="T533">
        <v>1</v>
      </c>
      <c r="W533">
        <v>2</v>
      </c>
      <c r="X533">
        <f t="shared" si="42"/>
        <v>4</v>
      </c>
      <c r="Y533">
        <v>1</v>
      </c>
      <c r="AA533">
        <v>6</v>
      </c>
      <c r="AB533">
        <v>0</v>
      </c>
      <c r="AC533">
        <v>1</v>
      </c>
      <c r="AD533">
        <v>0</v>
      </c>
      <c r="AE533">
        <v>0</v>
      </c>
      <c r="AF533">
        <f t="shared" si="43"/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1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</row>
    <row r="534" spans="1:89">
      <c r="A534">
        <v>533</v>
      </c>
      <c r="B534" t="s">
        <v>526</v>
      </c>
      <c r="C534">
        <v>14902</v>
      </c>
      <c r="D534">
        <v>98</v>
      </c>
      <c r="E534">
        <v>1982</v>
      </c>
      <c r="F534" t="s">
        <v>141</v>
      </c>
      <c r="G534">
        <v>1</v>
      </c>
      <c r="H534">
        <f t="shared" si="38"/>
        <v>0</v>
      </c>
      <c r="I534">
        <v>1980</v>
      </c>
      <c r="J534">
        <v>0</v>
      </c>
      <c r="K534">
        <v>0</v>
      </c>
      <c r="L534">
        <v>0</v>
      </c>
      <c r="M534">
        <v>56</v>
      </c>
      <c r="N534">
        <f t="shared" si="41"/>
        <v>3136</v>
      </c>
      <c r="O534">
        <v>-0.19</v>
      </c>
      <c r="S534">
        <f t="shared" si="40"/>
        <v>0</v>
      </c>
      <c r="T534">
        <v>0</v>
      </c>
      <c r="W534">
        <v>1</v>
      </c>
      <c r="X534">
        <f t="shared" si="42"/>
        <v>1</v>
      </c>
      <c r="Y534">
        <v>1</v>
      </c>
      <c r="AA534">
        <v>8</v>
      </c>
      <c r="AB534">
        <v>12</v>
      </c>
      <c r="AC534">
        <v>0</v>
      </c>
      <c r="AD534">
        <v>0</v>
      </c>
      <c r="AE534">
        <v>0</v>
      </c>
      <c r="AF534">
        <f t="shared" si="43"/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</row>
    <row r="535" spans="1:89">
      <c r="A535">
        <v>534</v>
      </c>
      <c r="B535" t="s">
        <v>447</v>
      </c>
      <c r="C535">
        <v>11205</v>
      </c>
      <c r="D535">
        <v>98</v>
      </c>
      <c r="E535">
        <v>1982</v>
      </c>
      <c r="F535" t="s">
        <v>141</v>
      </c>
      <c r="G535">
        <v>0</v>
      </c>
      <c r="H535">
        <f t="shared" si="38"/>
        <v>1</v>
      </c>
      <c r="I535">
        <v>1966</v>
      </c>
      <c r="J535">
        <v>0</v>
      </c>
      <c r="K535">
        <v>0</v>
      </c>
      <c r="L535">
        <v>0</v>
      </c>
      <c r="M535">
        <v>53</v>
      </c>
      <c r="N535">
        <f t="shared" si="41"/>
        <v>2809</v>
      </c>
      <c r="O535">
        <v>9.4E-2</v>
      </c>
      <c r="S535">
        <f t="shared" si="40"/>
        <v>1</v>
      </c>
      <c r="T535">
        <v>1</v>
      </c>
      <c r="W535">
        <v>3</v>
      </c>
      <c r="X535">
        <f t="shared" si="42"/>
        <v>9</v>
      </c>
      <c r="Y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f t="shared" si="43"/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1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</row>
    <row r="536" spans="1:89">
      <c r="A536">
        <v>535</v>
      </c>
      <c r="B536" t="s">
        <v>527</v>
      </c>
      <c r="C536">
        <v>14447</v>
      </c>
      <c r="D536">
        <v>98</v>
      </c>
      <c r="E536">
        <v>1982</v>
      </c>
      <c r="F536" t="s">
        <v>144</v>
      </c>
      <c r="G536">
        <v>0</v>
      </c>
      <c r="H536">
        <f t="shared" si="38"/>
        <v>1</v>
      </c>
      <c r="I536">
        <v>1980</v>
      </c>
      <c r="J536">
        <v>0</v>
      </c>
      <c r="K536">
        <v>0</v>
      </c>
      <c r="L536">
        <v>0</v>
      </c>
      <c r="M536">
        <v>54</v>
      </c>
      <c r="N536">
        <f t="shared" si="41"/>
        <v>2916</v>
      </c>
      <c r="O536">
        <v>0.434</v>
      </c>
      <c r="S536">
        <f t="shared" si="40"/>
        <v>0</v>
      </c>
      <c r="T536">
        <v>1</v>
      </c>
      <c r="W536">
        <v>1</v>
      </c>
      <c r="X536">
        <f t="shared" si="42"/>
        <v>1</v>
      </c>
      <c r="Y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f t="shared" si="43"/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</row>
    <row r="537" spans="1:89">
      <c r="A537">
        <v>536</v>
      </c>
      <c r="B537" t="s">
        <v>449</v>
      </c>
      <c r="C537">
        <v>14506</v>
      </c>
      <c r="D537">
        <v>98</v>
      </c>
      <c r="E537">
        <v>1982</v>
      </c>
      <c r="F537" t="s">
        <v>144</v>
      </c>
      <c r="G537">
        <v>0</v>
      </c>
      <c r="H537">
        <f t="shared" si="38"/>
        <v>1</v>
      </c>
      <c r="I537">
        <v>1976</v>
      </c>
      <c r="J537">
        <v>0</v>
      </c>
      <c r="K537">
        <v>0</v>
      </c>
      <c r="L537">
        <v>0</v>
      </c>
      <c r="M537">
        <v>54</v>
      </c>
      <c r="N537">
        <f t="shared" si="41"/>
        <v>2916</v>
      </c>
      <c r="O537">
        <v>0.307</v>
      </c>
      <c r="S537">
        <f t="shared" si="40"/>
        <v>0</v>
      </c>
      <c r="T537">
        <v>1</v>
      </c>
      <c r="W537">
        <v>2</v>
      </c>
      <c r="X537">
        <f t="shared" si="42"/>
        <v>4</v>
      </c>
      <c r="Y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f t="shared" si="43"/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</row>
    <row r="538" spans="1:89">
      <c r="A538">
        <v>537</v>
      </c>
      <c r="B538" t="s">
        <v>528</v>
      </c>
      <c r="C538">
        <v>14226</v>
      </c>
      <c r="D538">
        <v>98</v>
      </c>
      <c r="E538">
        <v>1982</v>
      </c>
      <c r="F538" t="s">
        <v>147</v>
      </c>
      <c r="G538">
        <v>0</v>
      </c>
      <c r="H538">
        <f t="shared" ref="H538:H601" si="44">IF(G538=0,1,0)</f>
        <v>1</v>
      </c>
      <c r="I538">
        <v>1980</v>
      </c>
      <c r="J538">
        <v>0</v>
      </c>
      <c r="K538">
        <v>0</v>
      </c>
      <c r="L538">
        <v>0</v>
      </c>
      <c r="M538">
        <v>53</v>
      </c>
      <c r="N538">
        <f t="shared" si="41"/>
        <v>2809</v>
      </c>
      <c r="O538">
        <v>0.23599999999999999</v>
      </c>
      <c r="S538">
        <f t="shared" si="40"/>
        <v>0</v>
      </c>
      <c r="T538">
        <v>1</v>
      </c>
      <c r="W538">
        <v>1</v>
      </c>
      <c r="X538">
        <f t="shared" si="42"/>
        <v>1</v>
      </c>
      <c r="Y538">
        <v>1</v>
      </c>
      <c r="AA538">
        <v>0</v>
      </c>
      <c r="AB538">
        <v>15</v>
      </c>
      <c r="AC538">
        <v>0</v>
      </c>
      <c r="AD538">
        <v>0</v>
      </c>
      <c r="AE538">
        <v>0</v>
      </c>
      <c r="AF538">
        <f t="shared" si="43"/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</row>
    <row r="539" spans="1:89">
      <c r="A539">
        <v>538</v>
      </c>
      <c r="B539" t="s">
        <v>450</v>
      </c>
      <c r="C539">
        <v>14707</v>
      </c>
      <c r="D539">
        <v>98</v>
      </c>
      <c r="E539">
        <v>1982</v>
      </c>
      <c r="F539" t="s">
        <v>147</v>
      </c>
      <c r="G539">
        <v>0</v>
      </c>
      <c r="H539">
        <f t="shared" si="44"/>
        <v>1</v>
      </c>
      <c r="I539">
        <v>1978</v>
      </c>
      <c r="J539">
        <v>0</v>
      </c>
      <c r="K539">
        <v>0</v>
      </c>
      <c r="L539">
        <v>0</v>
      </c>
      <c r="M539">
        <v>51</v>
      </c>
      <c r="N539">
        <f t="shared" si="41"/>
        <v>2601</v>
      </c>
      <c r="O539">
        <v>0.29399999999999998</v>
      </c>
      <c r="S539">
        <f t="shared" si="40"/>
        <v>0</v>
      </c>
      <c r="T539">
        <v>1</v>
      </c>
      <c r="W539">
        <v>1</v>
      </c>
      <c r="X539">
        <f t="shared" si="42"/>
        <v>1</v>
      </c>
      <c r="Y539">
        <v>1</v>
      </c>
      <c r="AA539">
        <v>2</v>
      </c>
      <c r="AB539">
        <v>0</v>
      </c>
      <c r="AC539">
        <v>0</v>
      </c>
      <c r="AD539">
        <v>0</v>
      </c>
      <c r="AE539">
        <v>0</v>
      </c>
      <c r="AF539">
        <f t="shared" si="43"/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1</v>
      </c>
      <c r="CI539">
        <v>0</v>
      </c>
      <c r="CJ539">
        <v>0</v>
      </c>
      <c r="CK539">
        <v>0</v>
      </c>
    </row>
    <row r="540" spans="1:89">
      <c r="A540">
        <v>539</v>
      </c>
      <c r="B540" t="s">
        <v>453</v>
      </c>
      <c r="C540">
        <v>14708</v>
      </c>
      <c r="D540">
        <v>98</v>
      </c>
      <c r="E540">
        <v>1982</v>
      </c>
      <c r="F540" t="s">
        <v>150</v>
      </c>
      <c r="G540">
        <v>0</v>
      </c>
      <c r="H540">
        <f t="shared" si="44"/>
        <v>1</v>
      </c>
      <c r="I540">
        <v>1978</v>
      </c>
      <c r="J540">
        <v>1</v>
      </c>
      <c r="K540">
        <v>0</v>
      </c>
      <c r="L540">
        <v>0</v>
      </c>
      <c r="M540">
        <v>54</v>
      </c>
      <c r="N540">
        <f t="shared" si="41"/>
        <v>2916</v>
      </c>
      <c r="O540">
        <v>0.17399999999999999</v>
      </c>
      <c r="S540">
        <f t="shared" si="40"/>
        <v>0</v>
      </c>
      <c r="T540">
        <v>1</v>
      </c>
      <c r="W540">
        <v>1</v>
      </c>
      <c r="X540">
        <f t="shared" si="42"/>
        <v>1</v>
      </c>
      <c r="Y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f t="shared" si="43"/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</row>
    <row r="541" spans="1:89">
      <c r="A541">
        <v>540</v>
      </c>
      <c r="B541" t="s">
        <v>452</v>
      </c>
      <c r="C541">
        <v>10513</v>
      </c>
      <c r="D541">
        <v>98</v>
      </c>
      <c r="E541">
        <v>1982</v>
      </c>
      <c r="F541" t="s">
        <v>150</v>
      </c>
      <c r="G541">
        <v>0</v>
      </c>
      <c r="H541">
        <f t="shared" si="44"/>
        <v>1</v>
      </c>
      <c r="I541">
        <v>1968</v>
      </c>
      <c r="J541">
        <v>0</v>
      </c>
      <c r="K541">
        <v>0</v>
      </c>
      <c r="L541">
        <v>0</v>
      </c>
      <c r="M541">
        <v>64</v>
      </c>
      <c r="N541">
        <f t="shared" si="41"/>
        <v>4096</v>
      </c>
      <c r="O541">
        <v>0.28799999999999998</v>
      </c>
      <c r="S541">
        <f t="shared" si="40"/>
        <v>1</v>
      </c>
      <c r="T541">
        <v>1</v>
      </c>
      <c r="W541">
        <v>3</v>
      </c>
      <c r="X541">
        <f t="shared" si="42"/>
        <v>9</v>
      </c>
      <c r="Y541">
        <v>1</v>
      </c>
      <c r="AA541">
        <v>0</v>
      </c>
      <c r="AB541">
        <v>2</v>
      </c>
      <c r="AC541">
        <v>0</v>
      </c>
      <c r="AD541">
        <v>0</v>
      </c>
      <c r="AE541">
        <v>0</v>
      </c>
      <c r="AF541">
        <f t="shared" si="43"/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1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</row>
    <row r="542" spans="1:89">
      <c r="A542">
        <v>541</v>
      </c>
      <c r="B542" t="s">
        <v>154</v>
      </c>
      <c r="C542">
        <v>14106</v>
      </c>
      <c r="D542">
        <v>98</v>
      </c>
      <c r="E542">
        <v>1982</v>
      </c>
      <c r="F542" t="s">
        <v>153</v>
      </c>
      <c r="G542">
        <v>1</v>
      </c>
      <c r="H542">
        <f t="shared" si="44"/>
        <v>0</v>
      </c>
      <c r="I542">
        <v>1972</v>
      </c>
      <c r="J542">
        <v>0</v>
      </c>
      <c r="K542">
        <v>0</v>
      </c>
      <c r="L542">
        <v>0</v>
      </c>
      <c r="M542">
        <v>61</v>
      </c>
      <c r="N542">
        <f t="shared" si="41"/>
        <v>3721</v>
      </c>
      <c r="O542">
        <v>-0.254</v>
      </c>
      <c r="S542">
        <f t="shared" si="40"/>
        <v>0</v>
      </c>
      <c r="T542">
        <v>0</v>
      </c>
      <c r="W542">
        <v>2</v>
      </c>
      <c r="X542">
        <f t="shared" si="42"/>
        <v>4</v>
      </c>
      <c r="Y542">
        <v>1</v>
      </c>
      <c r="AA542">
        <v>7</v>
      </c>
      <c r="AB542">
        <v>0</v>
      </c>
      <c r="AC542">
        <v>0</v>
      </c>
      <c r="AD542">
        <v>0</v>
      </c>
      <c r="AE542">
        <v>1</v>
      </c>
      <c r="AF542">
        <f t="shared" si="43"/>
        <v>1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</row>
    <row r="543" spans="1:89">
      <c r="A543">
        <v>542</v>
      </c>
      <c r="B543" t="s">
        <v>454</v>
      </c>
      <c r="C543">
        <v>14302</v>
      </c>
      <c r="D543">
        <v>98</v>
      </c>
      <c r="E543">
        <v>1982</v>
      </c>
      <c r="F543" t="s">
        <v>153</v>
      </c>
      <c r="G543">
        <v>1</v>
      </c>
      <c r="H543">
        <f t="shared" si="44"/>
        <v>0</v>
      </c>
      <c r="I543">
        <v>1974</v>
      </c>
      <c r="J543">
        <v>0</v>
      </c>
      <c r="K543">
        <v>0</v>
      </c>
      <c r="L543">
        <v>0</v>
      </c>
      <c r="M543">
        <v>65</v>
      </c>
      <c r="N543">
        <f t="shared" si="41"/>
        <v>4225</v>
      </c>
      <c r="O543">
        <v>-0.24199999999999999</v>
      </c>
      <c r="S543">
        <f t="shared" si="40"/>
        <v>0</v>
      </c>
      <c r="T543">
        <v>0</v>
      </c>
      <c r="W543">
        <v>2</v>
      </c>
      <c r="X543">
        <f t="shared" si="42"/>
        <v>4</v>
      </c>
      <c r="Y543">
        <v>1</v>
      </c>
      <c r="AA543">
        <v>2</v>
      </c>
      <c r="AB543">
        <v>0</v>
      </c>
      <c r="AC543">
        <v>0</v>
      </c>
      <c r="AD543">
        <v>0</v>
      </c>
      <c r="AE543">
        <v>1</v>
      </c>
      <c r="AF543">
        <f t="shared" si="43"/>
        <v>1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</row>
    <row r="544" spans="1:89">
      <c r="A544">
        <v>543</v>
      </c>
      <c r="B544" t="s">
        <v>455</v>
      </c>
      <c r="C544">
        <v>5767</v>
      </c>
      <c r="D544">
        <v>98</v>
      </c>
      <c r="E544">
        <v>1982</v>
      </c>
      <c r="F544" t="s">
        <v>156</v>
      </c>
      <c r="G544">
        <v>1</v>
      </c>
      <c r="H544">
        <f t="shared" si="44"/>
        <v>0</v>
      </c>
      <c r="I544">
        <v>1948</v>
      </c>
      <c r="J544">
        <v>0</v>
      </c>
      <c r="K544">
        <v>0</v>
      </c>
      <c r="L544">
        <v>0</v>
      </c>
      <c r="M544">
        <v>58</v>
      </c>
      <c r="N544">
        <f t="shared" si="41"/>
        <v>3364</v>
      </c>
      <c r="O544">
        <v>-0.113</v>
      </c>
      <c r="S544">
        <f t="shared" si="40"/>
        <v>0</v>
      </c>
      <c r="T544">
        <v>0</v>
      </c>
      <c r="W544">
        <v>6.5</v>
      </c>
      <c r="X544">
        <f t="shared" si="42"/>
        <v>42.25</v>
      </c>
      <c r="Y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f t="shared" si="43"/>
        <v>1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</row>
    <row r="545" spans="1:89">
      <c r="A545">
        <v>544</v>
      </c>
      <c r="B545" t="s">
        <v>456</v>
      </c>
      <c r="C545">
        <v>14107</v>
      </c>
      <c r="D545">
        <v>98</v>
      </c>
      <c r="E545">
        <v>1982</v>
      </c>
      <c r="F545" t="s">
        <v>156</v>
      </c>
      <c r="G545">
        <v>1</v>
      </c>
      <c r="H545">
        <f t="shared" si="44"/>
        <v>0</v>
      </c>
      <c r="I545">
        <v>1972</v>
      </c>
      <c r="J545">
        <v>0</v>
      </c>
      <c r="K545">
        <v>0</v>
      </c>
      <c r="L545">
        <v>0</v>
      </c>
      <c r="M545">
        <v>59</v>
      </c>
      <c r="N545">
        <f t="shared" si="41"/>
        <v>3481</v>
      </c>
      <c r="O545">
        <v>-0.17100000000000001</v>
      </c>
      <c r="S545">
        <f t="shared" si="40"/>
        <v>0</v>
      </c>
      <c r="T545">
        <v>0</v>
      </c>
      <c r="W545">
        <v>2</v>
      </c>
      <c r="X545">
        <f t="shared" si="42"/>
        <v>4</v>
      </c>
      <c r="Y545">
        <v>1</v>
      </c>
      <c r="AA545">
        <v>4</v>
      </c>
      <c r="AB545">
        <v>4</v>
      </c>
      <c r="AC545">
        <v>0</v>
      </c>
      <c r="AD545">
        <v>0</v>
      </c>
      <c r="AE545">
        <v>1</v>
      </c>
      <c r="AF545">
        <f t="shared" si="43"/>
        <v>1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</row>
    <row r="546" spans="1:89">
      <c r="A546">
        <v>545</v>
      </c>
      <c r="B546" t="s">
        <v>457</v>
      </c>
      <c r="C546">
        <v>14010</v>
      </c>
      <c r="D546">
        <v>98</v>
      </c>
      <c r="E546">
        <v>1982</v>
      </c>
      <c r="F546" t="s">
        <v>159</v>
      </c>
      <c r="G546">
        <v>0</v>
      </c>
      <c r="H546">
        <f t="shared" si="44"/>
        <v>1</v>
      </c>
      <c r="I546">
        <v>1978</v>
      </c>
      <c r="J546">
        <v>0</v>
      </c>
      <c r="K546">
        <v>0</v>
      </c>
      <c r="L546">
        <v>0</v>
      </c>
      <c r="M546">
        <v>57</v>
      </c>
      <c r="N546">
        <f t="shared" si="41"/>
        <v>3249</v>
      </c>
      <c r="O546">
        <v>7.3999999999999996E-2</v>
      </c>
      <c r="S546">
        <f t="shared" si="40"/>
        <v>0</v>
      </c>
      <c r="T546">
        <v>1</v>
      </c>
      <c r="W546">
        <v>1</v>
      </c>
      <c r="X546">
        <f t="shared" si="42"/>
        <v>1</v>
      </c>
      <c r="Y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f t="shared" si="43"/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</row>
    <row r="547" spans="1:89">
      <c r="A547">
        <v>546</v>
      </c>
      <c r="B547" t="s">
        <v>459</v>
      </c>
      <c r="C547">
        <v>14713</v>
      </c>
      <c r="D547">
        <v>98</v>
      </c>
      <c r="E547">
        <v>1982</v>
      </c>
      <c r="F547" t="s">
        <v>159</v>
      </c>
      <c r="G547">
        <v>1</v>
      </c>
      <c r="H547">
        <f t="shared" si="44"/>
        <v>0</v>
      </c>
      <c r="I547">
        <v>1980</v>
      </c>
      <c r="J547">
        <v>0</v>
      </c>
      <c r="K547">
        <v>0</v>
      </c>
      <c r="L547">
        <v>0</v>
      </c>
      <c r="M547">
        <v>61</v>
      </c>
      <c r="N547">
        <f t="shared" si="41"/>
        <v>3721</v>
      </c>
      <c r="O547">
        <v>-0.32200000000000001</v>
      </c>
      <c r="S547">
        <f t="shared" si="40"/>
        <v>0</v>
      </c>
      <c r="T547">
        <v>0</v>
      </c>
      <c r="W547">
        <v>1.5</v>
      </c>
      <c r="X547">
        <f t="shared" si="42"/>
        <v>2.25</v>
      </c>
      <c r="Y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f t="shared" si="43"/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</row>
    <row r="548" spans="1:89">
      <c r="A548">
        <v>547</v>
      </c>
      <c r="B548" t="s">
        <v>460</v>
      </c>
      <c r="C548">
        <v>13039</v>
      </c>
      <c r="D548">
        <v>98</v>
      </c>
      <c r="E548">
        <v>1982</v>
      </c>
      <c r="F548" t="s">
        <v>162</v>
      </c>
      <c r="G548">
        <v>1</v>
      </c>
      <c r="H548">
        <f t="shared" si="44"/>
        <v>0</v>
      </c>
      <c r="I548">
        <v>1976</v>
      </c>
      <c r="J548">
        <v>0</v>
      </c>
      <c r="K548">
        <v>0</v>
      </c>
      <c r="L548">
        <v>0</v>
      </c>
      <c r="M548">
        <v>63</v>
      </c>
      <c r="N548">
        <f t="shared" si="41"/>
        <v>3969</v>
      </c>
      <c r="O548">
        <v>-0.44600000000000001</v>
      </c>
      <c r="S548">
        <f t="shared" si="40"/>
        <v>0</v>
      </c>
      <c r="T548">
        <v>0</v>
      </c>
      <c r="W548">
        <v>2</v>
      </c>
      <c r="X548">
        <f t="shared" si="42"/>
        <v>4</v>
      </c>
      <c r="Y548">
        <v>1</v>
      </c>
      <c r="AA548">
        <v>0</v>
      </c>
      <c r="AB548">
        <v>1</v>
      </c>
      <c r="AC548">
        <v>0</v>
      </c>
      <c r="AD548">
        <v>0</v>
      </c>
      <c r="AE548">
        <v>0</v>
      </c>
      <c r="AF548">
        <f t="shared" si="43"/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</row>
    <row r="549" spans="1:89">
      <c r="A549">
        <v>548</v>
      </c>
      <c r="B549" t="s">
        <v>461</v>
      </c>
      <c r="C549">
        <v>10535</v>
      </c>
      <c r="D549">
        <v>98</v>
      </c>
      <c r="E549">
        <v>1982</v>
      </c>
      <c r="F549" t="s">
        <v>162</v>
      </c>
      <c r="G549">
        <v>0</v>
      </c>
      <c r="H549">
        <f t="shared" si="44"/>
        <v>1</v>
      </c>
      <c r="I549">
        <v>1968</v>
      </c>
      <c r="J549">
        <v>0</v>
      </c>
      <c r="K549">
        <v>0</v>
      </c>
      <c r="L549">
        <v>0</v>
      </c>
      <c r="M549">
        <v>66</v>
      </c>
      <c r="N549">
        <f t="shared" si="41"/>
        <v>4356</v>
      </c>
      <c r="O549">
        <v>-0.123</v>
      </c>
      <c r="S549">
        <f t="shared" si="40"/>
        <v>1</v>
      </c>
      <c r="T549">
        <v>1</v>
      </c>
      <c r="W549">
        <v>3</v>
      </c>
      <c r="X549">
        <f t="shared" si="42"/>
        <v>9</v>
      </c>
      <c r="Y549">
        <v>1</v>
      </c>
      <c r="AA549">
        <v>0</v>
      </c>
      <c r="AB549">
        <v>1</v>
      </c>
      <c r="AC549">
        <v>0</v>
      </c>
      <c r="AD549">
        <v>0</v>
      </c>
      <c r="AE549">
        <v>0</v>
      </c>
      <c r="AF549">
        <f t="shared" si="43"/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1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1</v>
      </c>
      <c r="CJ549">
        <v>0</v>
      </c>
      <c r="CK549">
        <v>0</v>
      </c>
    </row>
    <row r="550" spans="1:89">
      <c r="A550">
        <v>549</v>
      </c>
      <c r="B550" t="s">
        <v>462</v>
      </c>
      <c r="C550">
        <v>14279</v>
      </c>
      <c r="D550">
        <v>98</v>
      </c>
      <c r="E550">
        <v>1982</v>
      </c>
      <c r="F550" t="s">
        <v>165</v>
      </c>
      <c r="G550">
        <v>1</v>
      </c>
      <c r="H550">
        <f t="shared" si="44"/>
        <v>0</v>
      </c>
      <c r="I550">
        <v>1978</v>
      </c>
      <c r="J550">
        <v>0</v>
      </c>
      <c r="K550">
        <v>0</v>
      </c>
      <c r="L550">
        <v>0</v>
      </c>
      <c r="M550">
        <v>55</v>
      </c>
      <c r="N550">
        <f t="shared" si="41"/>
        <v>3025</v>
      </c>
      <c r="O550">
        <v>-0.39300000000000002</v>
      </c>
      <c r="S550">
        <f t="shared" si="40"/>
        <v>0</v>
      </c>
      <c r="T550">
        <v>0</v>
      </c>
      <c r="W550">
        <v>1</v>
      </c>
      <c r="X550">
        <f t="shared" si="42"/>
        <v>1</v>
      </c>
      <c r="Y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f t="shared" si="43"/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</row>
    <row r="551" spans="1:89">
      <c r="A551">
        <v>550</v>
      </c>
      <c r="B551" t="s">
        <v>166</v>
      </c>
      <c r="C551">
        <v>10808</v>
      </c>
      <c r="D551">
        <v>98</v>
      </c>
      <c r="E551">
        <v>1982</v>
      </c>
      <c r="F551" t="s">
        <v>165</v>
      </c>
      <c r="G551">
        <v>1</v>
      </c>
      <c r="H551">
        <f t="shared" si="44"/>
        <v>0</v>
      </c>
      <c r="I551">
        <v>1962</v>
      </c>
      <c r="J551">
        <v>0</v>
      </c>
      <c r="K551">
        <v>0</v>
      </c>
      <c r="L551">
        <v>0</v>
      </c>
      <c r="M551">
        <v>61</v>
      </c>
      <c r="N551">
        <f t="shared" si="41"/>
        <v>3721</v>
      </c>
      <c r="O551">
        <v>-0.45700000000000002</v>
      </c>
      <c r="S551">
        <f t="shared" si="40"/>
        <v>0</v>
      </c>
      <c r="T551">
        <v>0</v>
      </c>
      <c r="W551">
        <v>4.5</v>
      </c>
      <c r="X551">
        <f t="shared" si="42"/>
        <v>20.25</v>
      </c>
      <c r="Y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f t="shared" si="43"/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</row>
    <row r="552" spans="1:89">
      <c r="A552">
        <v>551</v>
      </c>
      <c r="B552" t="s">
        <v>463</v>
      </c>
      <c r="C552">
        <v>14709</v>
      </c>
      <c r="D552">
        <v>98</v>
      </c>
      <c r="E552">
        <v>1982</v>
      </c>
      <c r="F552" t="s">
        <v>168</v>
      </c>
      <c r="G552">
        <v>1</v>
      </c>
      <c r="H552">
        <f t="shared" si="44"/>
        <v>0</v>
      </c>
      <c r="I552">
        <v>1978</v>
      </c>
      <c r="J552">
        <v>0</v>
      </c>
      <c r="K552">
        <v>0</v>
      </c>
      <c r="L552">
        <v>0</v>
      </c>
      <c r="M552">
        <v>52</v>
      </c>
      <c r="N552">
        <f t="shared" si="41"/>
        <v>2704</v>
      </c>
      <c r="O552">
        <v>-0.40400000000000003</v>
      </c>
      <c r="S552">
        <f t="shared" si="40"/>
        <v>0</v>
      </c>
      <c r="T552">
        <v>0</v>
      </c>
      <c r="W552">
        <v>1</v>
      </c>
      <c r="X552">
        <f t="shared" si="42"/>
        <v>1</v>
      </c>
      <c r="Y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f t="shared" si="43"/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</row>
    <row r="553" spans="1:89">
      <c r="A553">
        <v>552</v>
      </c>
      <c r="B553" t="s">
        <v>464</v>
      </c>
      <c r="C553">
        <v>11043</v>
      </c>
      <c r="D553">
        <v>98</v>
      </c>
      <c r="E553">
        <v>1982</v>
      </c>
      <c r="F553" t="s">
        <v>168</v>
      </c>
      <c r="G553">
        <v>1</v>
      </c>
      <c r="H553">
        <f t="shared" si="44"/>
        <v>0</v>
      </c>
      <c r="I553">
        <v>1976</v>
      </c>
      <c r="J553">
        <v>0</v>
      </c>
      <c r="K553">
        <v>0</v>
      </c>
      <c r="L553">
        <v>0</v>
      </c>
      <c r="M553">
        <v>58</v>
      </c>
      <c r="N553">
        <f t="shared" si="41"/>
        <v>3364</v>
      </c>
      <c r="O553">
        <v>-0.439</v>
      </c>
      <c r="S553">
        <f t="shared" si="40"/>
        <v>0</v>
      </c>
      <c r="T553">
        <v>0</v>
      </c>
      <c r="W553">
        <v>2</v>
      </c>
      <c r="X553">
        <f t="shared" si="42"/>
        <v>4</v>
      </c>
      <c r="Y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f t="shared" si="43"/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</row>
    <row r="554" spans="1:89">
      <c r="A554">
        <v>553</v>
      </c>
      <c r="B554" t="s">
        <v>466</v>
      </c>
      <c r="C554">
        <v>14701</v>
      </c>
      <c r="D554">
        <v>98</v>
      </c>
      <c r="E554">
        <v>1982</v>
      </c>
      <c r="F554" t="s">
        <v>171</v>
      </c>
      <c r="G554">
        <v>0</v>
      </c>
      <c r="H554">
        <f t="shared" si="44"/>
        <v>1</v>
      </c>
      <c r="I554">
        <v>1978</v>
      </c>
      <c r="J554">
        <v>0</v>
      </c>
      <c r="K554">
        <v>0</v>
      </c>
      <c r="L554">
        <v>0</v>
      </c>
      <c r="M554">
        <v>57</v>
      </c>
      <c r="N554">
        <f t="shared" si="41"/>
        <v>3249</v>
      </c>
      <c r="O554">
        <v>0.217</v>
      </c>
      <c r="S554">
        <f t="shared" si="40"/>
        <v>0</v>
      </c>
      <c r="T554">
        <v>1</v>
      </c>
      <c r="W554">
        <v>1</v>
      </c>
      <c r="X554">
        <f t="shared" si="42"/>
        <v>1</v>
      </c>
      <c r="Y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f t="shared" si="43"/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</row>
    <row r="555" spans="1:89">
      <c r="A555">
        <v>554</v>
      </c>
      <c r="B555" t="s">
        <v>465</v>
      </c>
      <c r="C555">
        <v>14703</v>
      </c>
      <c r="D555">
        <v>98</v>
      </c>
      <c r="E555">
        <v>1982</v>
      </c>
      <c r="F555" t="s">
        <v>171</v>
      </c>
      <c r="G555">
        <v>0</v>
      </c>
      <c r="H555">
        <f t="shared" si="44"/>
        <v>1</v>
      </c>
      <c r="I555">
        <v>1978</v>
      </c>
      <c r="J555">
        <v>0</v>
      </c>
      <c r="K555">
        <v>0</v>
      </c>
      <c r="L555">
        <v>0</v>
      </c>
      <c r="M555">
        <v>53</v>
      </c>
      <c r="N555">
        <f t="shared" si="41"/>
        <v>2809</v>
      </c>
      <c r="O555">
        <v>7.4999999999999997E-2</v>
      </c>
      <c r="S555">
        <f t="shared" si="40"/>
        <v>0</v>
      </c>
      <c r="T555">
        <v>1</v>
      </c>
      <c r="W555">
        <v>1.5</v>
      </c>
      <c r="X555">
        <f t="shared" si="42"/>
        <v>2.25</v>
      </c>
      <c r="Y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f t="shared" si="43"/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</row>
    <row r="556" spans="1:89">
      <c r="A556">
        <v>555</v>
      </c>
      <c r="B556" t="s">
        <v>467</v>
      </c>
      <c r="C556">
        <v>14009</v>
      </c>
      <c r="D556">
        <v>98</v>
      </c>
      <c r="E556">
        <v>1982</v>
      </c>
      <c r="F556" t="s">
        <v>173</v>
      </c>
      <c r="G556">
        <v>0</v>
      </c>
      <c r="H556">
        <f t="shared" si="44"/>
        <v>1</v>
      </c>
      <c r="I556">
        <v>1978</v>
      </c>
      <c r="J556">
        <v>0</v>
      </c>
      <c r="K556">
        <v>0</v>
      </c>
      <c r="L556">
        <v>0</v>
      </c>
      <c r="M556">
        <v>45</v>
      </c>
      <c r="N556">
        <f t="shared" si="41"/>
        <v>2025</v>
      </c>
      <c r="O556">
        <v>0.22900000000000001</v>
      </c>
      <c r="S556">
        <f t="shared" si="40"/>
        <v>0</v>
      </c>
      <c r="T556">
        <v>1</v>
      </c>
      <c r="W556">
        <v>1</v>
      </c>
      <c r="X556">
        <f t="shared" si="42"/>
        <v>1</v>
      </c>
      <c r="Y556">
        <v>0</v>
      </c>
      <c r="AA556">
        <v>0</v>
      </c>
      <c r="AB556">
        <v>0</v>
      </c>
      <c r="AC556">
        <v>0</v>
      </c>
      <c r="AD556">
        <v>0</v>
      </c>
      <c r="AE556">
        <v>1</v>
      </c>
      <c r="AF556">
        <f t="shared" si="43"/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</row>
    <row r="557" spans="1:89">
      <c r="A557">
        <v>556</v>
      </c>
      <c r="B557" t="s">
        <v>468</v>
      </c>
      <c r="C557">
        <v>8883</v>
      </c>
      <c r="D557">
        <v>98</v>
      </c>
      <c r="E557">
        <v>1982</v>
      </c>
      <c r="F557" t="s">
        <v>173</v>
      </c>
      <c r="G557">
        <v>1</v>
      </c>
      <c r="H557">
        <f t="shared" si="44"/>
        <v>0</v>
      </c>
      <c r="I557">
        <v>1947</v>
      </c>
      <c r="J557">
        <v>0</v>
      </c>
      <c r="K557">
        <v>0</v>
      </c>
      <c r="L557">
        <v>0</v>
      </c>
      <c r="M557">
        <v>64</v>
      </c>
      <c r="N557">
        <f t="shared" si="41"/>
        <v>4096</v>
      </c>
      <c r="O557">
        <v>-0.114</v>
      </c>
      <c r="S557">
        <f t="shared" si="40"/>
        <v>0</v>
      </c>
      <c r="T557">
        <v>0</v>
      </c>
      <c r="W557">
        <v>6.5</v>
      </c>
      <c r="X557">
        <f t="shared" si="42"/>
        <v>42.25</v>
      </c>
      <c r="Y557">
        <v>1</v>
      </c>
      <c r="AA557">
        <v>0</v>
      </c>
      <c r="AB557">
        <v>4</v>
      </c>
      <c r="AC557">
        <v>0</v>
      </c>
      <c r="AD557">
        <v>0</v>
      </c>
      <c r="AE557">
        <v>1</v>
      </c>
      <c r="AF557">
        <f t="shared" si="43"/>
        <v>1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</row>
    <row r="558" spans="1:89">
      <c r="A558">
        <v>557</v>
      </c>
      <c r="B558" t="s">
        <v>469</v>
      </c>
      <c r="C558">
        <v>12104</v>
      </c>
      <c r="D558">
        <v>98</v>
      </c>
      <c r="E558">
        <v>1982</v>
      </c>
      <c r="F558" t="s">
        <v>176</v>
      </c>
      <c r="G558">
        <v>1</v>
      </c>
      <c r="H558">
        <f t="shared" si="44"/>
        <v>0</v>
      </c>
      <c r="I558">
        <v>1968</v>
      </c>
      <c r="J558">
        <v>0</v>
      </c>
      <c r="K558">
        <v>0</v>
      </c>
      <c r="L558">
        <v>0</v>
      </c>
      <c r="M558">
        <v>52</v>
      </c>
      <c r="N558">
        <f t="shared" si="41"/>
        <v>2704</v>
      </c>
      <c r="O558">
        <v>-0.33900000000000002</v>
      </c>
      <c r="S558">
        <f t="shared" si="40"/>
        <v>0</v>
      </c>
      <c r="T558">
        <v>0</v>
      </c>
      <c r="W558">
        <v>3</v>
      </c>
      <c r="X558">
        <f t="shared" si="42"/>
        <v>9</v>
      </c>
      <c r="Y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f t="shared" si="43"/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</row>
    <row r="559" spans="1:89">
      <c r="A559">
        <v>558</v>
      </c>
      <c r="B559" t="s">
        <v>470</v>
      </c>
      <c r="C559">
        <v>14501</v>
      </c>
      <c r="D559">
        <v>98</v>
      </c>
      <c r="E559">
        <v>1982</v>
      </c>
      <c r="F559" t="s">
        <v>176</v>
      </c>
      <c r="G559">
        <v>0</v>
      </c>
      <c r="H559">
        <f t="shared" si="44"/>
        <v>1</v>
      </c>
      <c r="I559">
        <v>1976</v>
      </c>
      <c r="J559">
        <v>0</v>
      </c>
      <c r="K559">
        <v>0</v>
      </c>
      <c r="L559">
        <v>0</v>
      </c>
      <c r="M559">
        <v>51</v>
      </c>
      <c r="N559">
        <f t="shared" si="41"/>
        <v>2601</v>
      </c>
      <c r="O559">
        <v>0.14799999999999999</v>
      </c>
      <c r="S559">
        <f t="shared" si="40"/>
        <v>0</v>
      </c>
      <c r="T559">
        <v>1</v>
      </c>
      <c r="W559">
        <v>2</v>
      </c>
      <c r="X559">
        <f t="shared" si="42"/>
        <v>4</v>
      </c>
      <c r="Y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f t="shared" si="43"/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</row>
    <row r="560" spans="1:89">
      <c r="A560">
        <v>559</v>
      </c>
      <c r="B560" t="s">
        <v>472</v>
      </c>
      <c r="C560">
        <v>14203</v>
      </c>
      <c r="D560">
        <v>98</v>
      </c>
      <c r="E560">
        <v>1982</v>
      </c>
      <c r="F560" t="s">
        <v>179</v>
      </c>
      <c r="G560">
        <v>1</v>
      </c>
      <c r="H560">
        <f t="shared" si="44"/>
        <v>0</v>
      </c>
      <c r="I560">
        <v>1978</v>
      </c>
      <c r="J560">
        <v>0</v>
      </c>
      <c r="K560">
        <v>0</v>
      </c>
      <c r="L560">
        <v>0</v>
      </c>
      <c r="M560">
        <v>56</v>
      </c>
      <c r="N560">
        <f t="shared" si="41"/>
        <v>3136</v>
      </c>
      <c r="O560">
        <v>-0.27100000000000002</v>
      </c>
      <c r="S560">
        <f t="shared" si="40"/>
        <v>0</v>
      </c>
      <c r="T560">
        <v>0</v>
      </c>
      <c r="W560">
        <v>1</v>
      </c>
      <c r="X560">
        <f t="shared" si="42"/>
        <v>1</v>
      </c>
      <c r="Y560">
        <v>1</v>
      </c>
      <c r="AA560">
        <v>0</v>
      </c>
      <c r="AB560">
        <v>2</v>
      </c>
      <c r="AC560">
        <v>0</v>
      </c>
      <c r="AD560">
        <v>0</v>
      </c>
      <c r="AE560">
        <v>0</v>
      </c>
      <c r="AF560">
        <f t="shared" si="43"/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</row>
    <row r="561" spans="1:89">
      <c r="A561">
        <v>560</v>
      </c>
      <c r="B561" t="s">
        <v>471</v>
      </c>
      <c r="C561">
        <v>12039</v>
      </c>
      <c r="D561">
        <v>98</v>
      </c>
      <c r="E561">
        <v>1982</v>
      </c>
      <c r="F561" t="s">
        <v>179</v>
      </c>
      <c r="G561">
        <v>1</v>
      </c>
      <c r="H561">
        <f t="shared" si="44"/>
        <v>0</v>
      </c>
      <c r="I561">
        <v>1976</v>
      </c>
      <c r="J561">
        <v>0</v>
      </c>
      <c r="K561">
        <v>0</v>
      </c>
      <c r="L561">
        <v>0</v>
      </c>
      <c r="M561">
        <v>54</v>
      </c>
      <c r="N561">
        <f t="shared" si="41"/>
        <v>2916</v>
      </c>
      <c r="O561">
        <v>-0.318</v>
      </c>
      <c r="S561">
        <f t="shared" si="40"/>
        <v>0</v>
      </c>
      <c r="T561">
        <v>0</v>
      </c>
      <c r="W561">
        <v>2</v>
      </c>
      <c r="X561">
        <f t="shared" si="42"/>
        <v>4</v>
      </c>
      <c r="Y561">
        <v>1</v>
      </c>
      <c r="AA561">
        <v>4</v>
      </c>
      <c r="AB561">
        <v>2</v>
      </c>
      <c r="AC561">
        <v>0</v>
      </c>
      <c r="AD561">
        <v>0</v>
      </c>
      <c r="AE561">
        <v>0</v>
      </c>
      <c r="AF561">
        <f t="shared" si="43"/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</row>
    <row r="562" spans="1:89">
      <c r="A562">
        <v>561</v>
      </c>
      <c r="B562" t="s">
        <v>474</v>
      </c>
      <c r="C562">
        <v>14512</v>
      </c>
      <c r="D562">
        <v>98</v>
      </c>
      <c r="E562">
        <v>1982</v>
      </c>
      <c r="F562" t="s">
        <v>182</v>
      </c>
      <c r="G562">
        <v>1</v>
      </c>
      <c r="H562">
        <f t="shared" si="44"/>
        <v>0</v>
      </c>
      <c r="I562">
        <v>1976</v>
      </c>
      <c r="J562">
        <v>0</v>
      </c>
      <c r="K562">
        <v>0</v>
      </c>
      <c r="L562">
        <v>0</v>
      </c>
      <c r="M562">
        <v>67</v>
      </c>
      <c r="N562">
        <f t="shared" si="41"/>
        <v>4489</v>
      </c>
      <c r="O562">
        <v>-3.9E-2</v>
      </c>
      <c r="S562">
        <f t="shared" si="40"/>
        <v>0</v>
      </c>
      <c r="T562">
        <v>0</v>
      </c>
      <c r="W562">
        <v>2</v>
      </c>
      <c r="X562">
        <f t="shared" si="42"/>
        <v>4</v>
      </c>
      <c r="Y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f t="shared" si="43"/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</row>
    <row r="563" spans="1:89">
      <c r="A563">
        <v>562</v>
      </c>
      <c r="B563" t="s">
        <v>473</v>
      </c>
      <c r="C563">
        <v>14704</v>
      </c>
      <c r="D563">
        <v>98</v>
      </c>
      <c r="E563">
        <v>1982</v>
      </c>
      <c r="F563" t="s">
        <v>182</v>
      </c>
      <c r="G563">
        <v>1</v>
      </c>
      <c r="H563">
        <f t="shared" si="44"/>
        <v>0</v>
      </c>
      <c r="I563">
        <v>1978</v>
      </c>
      <c r="J563">
        <v>0</v>
      </c>
      <c r="K563">
        <v>0</v>
      </c>
      <c r="L563">
        <v>0</v>
      </c>
      <c r="M563">
        <v>68</v>
      </c>
      <c r="N563">
        <f t="shared" si="41"/>
        <v>4624</v>
      </c>
      <c r="O563">
        <v>-0.192</v>
      </c>
      <c r="S563">
        <f t="shared" si="40"/>
        <v>0</v>
      </c>
      <c r="T563">
        <v>0</v>
      </c>
      <c r="W563">
        <v>1</v>
      </c>
      <c r="X563">
        <f t="shared" si="42"/>
        <v>1</v>
      </c>
      <c r="Y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f t="shared" si="43"/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</row>
    <row r="564" spans="1:89">
      <c r="A564">
        <v>563</v>
      </c>
      <c r="B564" t="s">
        <v>542</v>
      </c>
      <c r="C564">
        <v>14913</v>
      </c>
      <c r="D564">
        <v>98</v>
      </c>
      <c r="E564">
        <v>1982</v>
      </c>
      <c r="F564" t="s">
        <v>185</v>
      </c>
      <c r="G564">
        <v>0</v>
      </c>
      <c r="H564">
        <f t="shared" si="44"/>
        <v>1</v>
      </c>
      <c r="I564">
        <v>1982</v>
      </c>
      <c r="J564">
        <v>0</v>
      </c>
      <c r="K564">
        <v>0</v>
      </c>
      <c r="L564">
        <v>0</v>
      </c>
      <c r="M564">
        <v>50</v>
      </c>
      <c r="N564">
        <f t="shared" si="41"/>
        <v>2500</v>
      </c>
      <c r="O564">
        <v>0.46300000000000002</v>
      </c>
      <c r="S564">
        <f t="shared" si="40"/>
        <v>0</v>
      </c>
      <c r="T564">
        <v>1</v>
      </c>
      <c r="W564">
        <v>1</v>
      </c>
      <c r="X564">
        <f t="shared" si="42"/>
        <v>1</v>
      </c>
      <c r="Y564">
        <v>1</v>
      </c>
      <c r="AA564">
        <v>8</v>
      </c>
      <c r="AB564">
        <v>0</v>
      </c>
      <c r="AC564">
        <v>0</v>
      </c>
      <c r="AD564">
        <v>0</v>
      </c>
      <c r="AE564">
        <v>0</v>
      </c>
      <c r="AF564">
        <f t="shared" ref="AF564:AF584" si="45">IF(AND(AE564=1,G564=1),1,0)</f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</row>
    <row r="565" spans="1:89">
      <c r="A565">
        <v>564</v>
      </c>
      <c r="B565" t="s">
        <v>475</v>
      </c>
      <c r="C565">
        <v>14077</v>
      </c>
      <c r="D565">
        <v>98</v>
      </c>
      <c r="E565">
        <v>1982</v>
      </c>
      <c r="F565" t="s">
        <v>185</v>
      </c>
      <c r="G565">
        <v>0</v>
      </c>
      <c r="H565">
        <f t="shared" si="44"/>
        <v>1</v>
      </c>
      <c r="I565">
        <v>1974</v>
      </c>
      <c r="J565">
        <v>0</v>
      </c>
      <c r="K565">
        <v>0</v>
      </c>
      <c r="L565">
        <v>0</v>
      </c>
      <c r="M565">
        <v>59</v>
      </c>
      <c r="N565">
        <f t="shared" si="41"/>
        <v>3481</v>
      </c>
      <c r="O565">
        <v>0.44900000000000001</v>
      </c>
      <c r="S565">
        <f t="shared" si="40"/>
        <v>0</v>
      </c>
      <c r="T565">
        <v>1</v>
      </c>
      <c r="W565">
        <v>2</v>
      </c>
      <c r="X565">
        <f t="shared" si="42"/>
        <v>4</v>
      </c>
      <c r="Y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f t="shared" si="45"/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</row>
    <row r="566" spans="1:89">
      <c r="A566">
        <v>565</v>
      </c>
      <c r="B566" t="s">
        <v>529</v>
      </c>
      <c r="C566">
        <v>14909</v>
      </c>
      <c r="D566">
        <v>98</v>
      </c>
      <c r="E566">
        <v>1982</v>
      </c>
      <c r="F566" t="s">
        <v>188</v>
      </c>
      <c r="G566">
        <v>0</v>
      </c>
      <c r="H566">
        <f t="shared" si="44"/>
        <v>1</v>
      </c>
      <c r="I566">
        <v>1980</v>
      </c>
      <c r="J566">
        <v>0</v>
      </c>
      <c r="K566">
        <v>0</v>
      </c>
      <c r="L566">
        <v>0</v>
      </c>
      <c r="M566">
        <v>52</v>
      </c>
      <c r="N566">
        <f t="shared" si="41"/>
        <v>2704</v>
      </c>
      <c r="O566">
        <v>0.26600000000000001</v>
      </c>
      <c r="S566">
        <f t="shared" si="40"/>
        <v>0</v>
      </c>
      <c r="T566">
        <v>1</v>
      </c>
      <c r="W566">
        <v>1</v>
      </c>
      <c r="X566">
        <f t="shared" si="42"/>
        <v>1</v>
      </c>
      <c r="Y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f t="shared" si="45"/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</row>
    <row r="567" spans="1:89">
      <c r="A567">
        <v>566</v>
      </c>
      <c r="B567" t="s">
        <v>478</v>
      </c>
      <c r="C567">
        <v>14706</v>
      </c>
      <c r="D567">
        <v>98</v>
      </c>
      <c r="E567">
        <v>1982</v>
      </c>
      <c r="F567" t="s">
        <v>188</v>
      </c>
      <c r="G567">
        <v>0</v>
      </c>
      <c r="H567">
        <f t="shared" si="44"/>
        <v>1</v>
      </c>
      <c r="I567">
        <v>1978</v>
      </c>
      <c r="J567">
        <v>0</v>
      </c>
      <c r="K567">
        <v>0</v>
      </c>
      <c r="L567">
        <v>0</v>
      </c>
      <c r="M567">
        <v>51</v>
      </c>
      <c r="N567">
        <f t="shared" si="41"/>
        <v>2601</v>
      </c>
      <c r="O567">
        <v>0.57399999999999995</v>
      </c>
      <c r="S567">
        <f t="shared" si="40"/>
        <v>0</v>
      </c>
      <c r="T567">
        <v>1</v>
      </c>
      <c r="W567">
        <v>1</v>
      </c>
      <c r="X567">
        <f t="shared" si="42"/>
        <v>1</v>
      </c>
      <c r="Y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f t="shared" si="45"/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</row>
    <row r="568" spans="1:89">
      <c r="A568">
        <v>567</v>
      </c>
      <c r="B568" t="s">
        <v>480</v>
      </c>
      <c r="C568">
        <v>14702</v>
      </c>
      <c r="D568">
        <v>98</v>
      </c>
      <c r="E568">
        <v>1982</v>
      </c>
      <c r="F568" t="s">
        <v>190</v>
      </c>
      <c r="G568">
        <v>1</v>
      </c>
      <c r="H568">
        <f t="shared" si="44"/>
        <v>0</v>
      </c>
      <c r="I568">
        <v>1978</v>
      </c>
      <c r="J568">
        <v>0</v>
      </c>
      <c r="K568">
        <v>0</v>
      </c>
      <c r="L568">
        <v>0</v>
      </c>
      <c r="M568">
        <v>56</v>
      </c>
      <c r="N568">
        <f t="shared" si="41"/>
        <v>3136</v>
      </c>
      <c r="O568">
        <v>-0.32400000000000001</v>
      </c>
      <c r="S568">
        <f t="shared" si="40"/>
        <v>0</v>
      </c>
      <c r="T568">
        <v>0</v>
      </c>
      <c r="W568">
        <v>1</v>
      </c>
      <c r="X568">
        <f t="shared" si="42"/>
        <v>1</v>
      </c>
      <c r="Y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f t="shared" si="45"/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</row>
    <row r="569" spans="1:89">
      <c r="A569">
        <v>568</v>
      </c>
      <c r="B569" t="s">
        <v>543</v>
      </c>
      <c r="C569">
        <v>14914</v>
      </c>
      <c r="D569">
        <v>98</v>
      </c>
      <c r="E569">
        <v>1982</v>
      </c>
      <c r="F569" t="s">
        <v>190</v>
      </c>
      <c r="G569">
        <v>1</v>
      </c>
      <c r="H569">
        <f t="shared" si="44"/>
        <v>0</v>
      </c>
      <c r="I569">
        <v>1982</v>
      </c>
      <c r="J569">
        <v>0</v>
      </c>
      <c r="K569">
        <v>0</v>
      </c>
      <c r="L569">
        <v>0</v>
      </c>
      <c r="M569">
        <v>51</v>
      </c>
      <c r="N569">
        <f t="shared" si="41"/>
        <v>2601</v>
      </c>
      <c r="O569">
        <v>-0.35399999999999998</v>
      </c>
      <c r="S569">
        <f t="shared" si="40"/>
        <v>0</v>
      </c>
      <c r="T569">
        <v>0</v>
      </c>
      <c r="W569">
        <v>1</v>
      </c>
      <c r="X569">
        <f t="shared" si="42"/>
        <v>1</v>
      </c>
      <c r="Y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f t="shared" si="45"/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</row>
    <row r="570" spans="1:89">
      <c r="A570">
        <v>569</v>
      </c>
      <c r="B570" t="s">
        <v>544</v>
      </c>
      <c r="C570">
        <v>14912</v>
      </c>
      <c r="D570">
        <v>98</v>
      </c>
      <c r="E570">
        <v>1982</v>
      </c>
      <c r="F570" t="s">
        <v>193</v>
      </c>
      <c r="G570">
        <v>1</v>
      </c>
      <c r="H570">
        <f t="shared" si="44"/>
        <v>0</v>
      </c>
      <c r="I570">
        <v>1982</v>
      </c>
      <c r="J570">
        <v>0</v>
      </c>
      <c r="K570">
        <v>0</v>
      </c>
      <c r="L570">
        <v>0</v>
      </c>
      <c r="M570">
        <v>54</v>
      </c>
      <c r="N570">
        <f t="shared" si="41"/>
        <v>2916</v>
      </c>
      <c r="O570">
        <v>-0.251</v>
      </c>
      <c r="S570">
        <f t="shared" si="40"/>
        <v>0</v>
      </c>
      <c r="T570">
        <v>0</v>
      </c>
      <c r="W570">
        <v>1</v>
      </c>
      <c r="X570">
        <f t="shared" si="42"/>
        <v>1</v>
      </c>
      <c r="Y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f t="shared" si="45"/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</row>
    <row r="571" spans="1:89">
      <c r="A571">
        <v>570</v>
      </c>
      <c r="B571" t="s">
        <v>482</v>
      </c>
      <c r="C571">
        <v>14103</v>
      </c>
      <c r="D571">
        <v>98</v>
      </c>
      <c r="E571">
        <v>1982</v>
      </c>
      <c r="F571" t="s">
        <v>193</v>
      </c>
      <c r="G571">
        <v>0</v>
      </c>
      <c r="H571">
        <f t="shared" si="44"/>
        <v>1</v>
      </c>
      <c r="I571">
        <v>1972</v>
      </c>
      <c r="J571">
        <v>0</v>
      </c>
      <c r="K571">
        <v>0</v>
      </c>
      <c r="L571">
        <v>0</v>
      </c>
      <c r="M571">
        <v>53</v>
      </c>
      <c r="N571">
        <f t="shared" si="41"/>
        <v>2809</v>
      </c>
      <c r="O571">
        <v>0.219</v>
      </c>
      <c r="S571">
        <f t="shared" si="40"/>
        <v>1</v>
      </c>
      <c r="T571">
        <v>1</v>
      </c>
      <c r="W571">
        <v>2</v>
      </c>
      <c r="X571">
        <f t="shared" si="42"/>
        <v>4</v>
      </c>
      <c r="Y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f t="shared" si="45"/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1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</row>
    <row r="572" spans="1:89">
      <c r="A572">
        <v>571</v>
      </c>
      <c r="B572" t="s">
        <v>484</v>
      </c>
      <c r="C572">
        <v>14508</v>
      </c>
      <c r="D572">
        <v>98</v>
      </c>
      <c r="E572">
        <v>1982</v>
      </c>
      <c r="F572" t="s">
        <v>196</v>
      </c>
      <c r="G572">
        <v>1</v>
      </c>
      <c r="H572">
        <f t="shared" si="44"/>
        <v>0</v>
      </c>
      <c r="I572">
        <v>1976</v>
      </c>
      <c r="J572">
        <v>0</v>
      </c>
      <c r="K572">
        <v>0</v>
      </c>
      <c r="L572">
        <v>0</v>
      </c>
      <c r="M572">
        <v>65</v>
      </c>
      <c r="N572">
        <f t="shared" si="41"/>
        <v>4225</v>
      </c>
      <c r="O572">
        <v>-0.314</v>
      </c>
      <c r="S572">
        <f t="shared" si="40"/>
        <v>0</v>
      </c>
      <c r="T572">
        <v>0</v>
      </c>
      <c r="W572">
        <v>2</v>
      </c>
      <c r="X572">
        <f t="shared" si="42"/>
        <v>4</v>
      </c>
      <c r="Y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f t="shared" si="45"/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</row>
    <row r="573" spans="1:89">
      <c r="A573">
        <v>572</v>
      </c>
      <c r="B573" t="s">
        <v>775</v>
      </c>
      <c r="C573">
        <v>14900</v>
      </c>
      <c r="D573">
        <v>98</v>
      </c>
      <c r="E573">
        <v>1982</v>
      </c>
      <c r="F573" t="s">
        <v>196</v>
      </c>
      <c r="G573">
        <v>0</v>
      </c>
      <c r="H573">
        <f t="shared" si="44"/>
        <v>1</v>
      </c>
      <c r="I573">
        <v>1980</v>
      </c>
      <c r="J573">
        <v>0</v>
      </c>
      <c r="K573">
        <v>0</v>
      </c>
      <c r="L573">
        <v>0</v>
      </c>
      <c r="M573">
        <v>45</v>
      </c>
      <c r="N573">
        <f t="shared" si="41"/>
        <v>2025</v>
      </c>
      <c r="O573">
        <v>0.124</v>
      </c>
      <c r="S573">
        <f t="shared" si="40"/>
        <v>0</v>
      </c>
      <c r="T573">
        <v>1</v>
      </c>
      <c r="W573">
        <v>1</v>
      </c>
      <c r="X573">
        <f t="shared" si="42"/>
        <v>1</v>
      </c>
      <c r="Y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f t="shared" si="45"/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</row>
    <row r="574" spans="1:89">
      <c r="A574">
        <v>573</v>
      </c>
      <c r="B574" t="s">
        <v>531</v>
      </c>
      <c r="C574">
        <v>14903</v>
      </c>
      <c r="D574">
        <v>98</v>
      </c>
      <c r="E574">
        <v>1982</v>
      </c>
      <c r="F574" t="s">
        <v>199</v>
      </c>
      <c r="G574">
        <v>0</v>
      </c>
      <c r="H574">
        <f t="shared" si="44"/>
        <v>1</v>
      </c>
      <c r="I574">
        <v>1980</v>
      </c>
      <c r="J574">
        <v>0</v>
      </c>
      <c r="K574">
        <v>0</v>
      </c>
      <c r="L574">
        <v>0</v>
      </c>
      <c r="M574">
        <v>50</v>
      </c>
      <c r="N574">
        <f t="shared" si="41"/>
        <v>2500</v>
      </c>
      <c r="O574">
        <v>0.60599999999999998</v>
      </c>
      <c r="S574">
        <f t="shared" si="40"/>
        <v>0</v>
      </c>
      <c r="T574">
        <v>1</v>
      </c>
      <c r="W574">
        <v>1</v>
      </c>
      <c r="X574">
        <f t="shared" si="42"/>
        <v>1</v>
      </c>
      <c r="Y574">
        <v>0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f t="shared" si="45"/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</row>
    <row r="575" spans="1:89">
      <c r="A575">
        <v>574</v>
      </c>
      <c r="B575" t="s">
        <v>485</v>
      </c>
      <c r="C575">
        <v>14105</v>
      </c>
      <c r="D575">
        <v>98</v>
      </c>
      <c r="E575">
        <v>1982</v>
      </c>
      <c r="F575" t="s">
        <v>199</v>
      </c>
      <c r="G575">
        <v>0</v>
      </c>
      <c r="H575">
        <f t="shared" si="44"/>
        <v>1</v>
      </c>
      <c r="I575">
        <v>1972</v>
      </c>
      <c r="J575">
        <v>0</v>
      </c>
      <c r="K575">
        <v>0</v>
      </c>
      <c r="L575">
        <v>0</v>
      </c>
      <c r="M575">
        <v>55</v>
      </c>
      <c r="N575">
        <f t="shared" si="41"/>
        <v>3025</v>
      </c>
      <c r="O575">
        <v>0.65900000000000003</v>
      </c>
      <c r="S575">
        <f t="shared" ref="S575:S638" si="46">IF(OR(BC575=1,BD575=1,BE575=1,BF575=1,BG575=1,BH575=1,BI575=1,BJ575=1,BK575=1,BL575=1,BM575=1,BN575=1,BO575=1,BP575=1,BQ575=1,BR575=1,BS575=1,BT575=1,BU575=1,BX575=1,CG575=1),1,0)</f>
        <v>1</v>
      </c>
      <c r="T575">
        <v>1</v>
      </c>
      <c r="W575">
        <v>2</v>
      </c>
      <c r="X575">
        <f t="shared" si="42"/>
        <v>4</v>
      </c>
      <c r="Y575">
        <v>0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f t="shared" si="45"/>
        <v>0</v>
      </c>
      <c r="BC575">
        <v>0</v>
      </c>
      <c r="BD575">
        <v>1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</row>
    <row r="576" spans="1:89">
      <c r="A576">
        <v>575</v>
      </c>
      <c r="B576" t="s">
        <v>488</v>
      </c>
      <c r="C576">
        <v>1252</v>
      </c>
      <c r="D576">
        <v>98</v>
      </c>
      <c r="E576">
        <v>1982</v>
      </c>
      <c r="F576" t="s">
        <v>202</v>
      </c>
      <c r="G576">
        <v>1</v>
      </c>
      <c r="H576">
        <f t="shared" si="44"/>
        <v>0</v>
      </c>
      <c r="I576">
        <v>1960</v>
      </c>
      <c r="J576">
        <v>0</v>
      </c>
      <c r="K576">
        <v>0</v>
      </c>
      <c r="L576">
        <v>0</v>
      </c>
      <c r="M576">
        <v>62</v>
      </c>
      <c r="N576">
        <f t="shared" si="41"/>
        <v>3844</v>
      </c>
      <c r="O576">
        <v>-0.30399999999999999</v>
      </c>
      <c r="S576">
        <f t="shared" si="46"/>
        <v>0</v>
      </c>
      <c r="T576">
        <v>0</v>
      </c>
      <c r="W576">
        <v>4.5</v>
      </c>
      <c r="X576">
        <f t="shared" si="42"/>
        <v>20.25</v>
      </c>
      <c r="Y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f t="shared" si="45"/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</row>
    <row r="577" spans="1:89">
      <c r="A577">
        <v>576</v>
      </c>
      <c r="B577" t="s">
        <v>532</v>
      </c>
      <c r="C577">
        <v>10569</v>
      </c>
      <c r="D577">
        <v>98</v>
      </c>
      <c r="E577">
        <v>1982</v>
      </c>
      <c r="F577" t="s">
        <v>202</v>
      </c>
      <c r="G577">
        <v>0</v>
      </c>
      <c r="H577">
        <f t="shared" si="44"/>
        <v>1</v>
      </c>
      <c r="I577">
        <v>1980</v>
      </c>
      <c r="J577">
        <v>0</v>
      </c>
      <c r="K577">
        <v>0</v>
      </c>
      <c r="L577">
        <v>0</v>
      </c>
      <c r="M577">
        <v>70</v>
      </c>
      <c r="N577">
        <f t="shared" si="41"/>
        <v>4900</v>
      </c>
      <c r="O577">
        <v>1.4999999999999999E-2</v>
      </c>
      <c r="S577">
        <f t="shared" si="46"/>
        <v>1</v>
      </c>
      <c r="T577">
        <v>1</v>
      </c>
      <c r="W577">
        <v>1</v>
      </c>
      <c r="X577">
        <f t="shared" si="42"/>
        <v>1</v>
      </c>
      <c r="Y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f t="shared" si="45"/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1</v>
      </c>
      <c r="CH577">
        <v>0</v>
      </c>
      <c r="CI577">
        <v>0</v>
      </c>
      <c r="CJ577">
        <v>0</v>
      </c>
      <c r="CK577">
        <v>0</v>
      </c>
    </row>
    <row r="578" spans="1:89">
      <c r="A578">
        <v>577</v>
      </c>
      <c r="B578" t="s">
        <v>489</v>
      </c>
      <c r="C578">
        <v>14304</v>
      </c>
      <c r="D578">
        <v>98</v>
      </c>
      <c r="E578">
        <v>1982</v>
      </c>
      <c r="F578" t="s">
        <v>205</v>
      </c>
      <c r="G578">
        <v>1</v>
      </c>
      <c r="H578">
        <f t="shared" si="44"/>
        <v>0</v>
      </c>
      <c r="I578">
        <v>1974</v>
      </c>
      <c r="J578">
        <v>0</v>
      </c>
      <c r="K578">
        <v>0</v>
      </c>
      <c r="L578">
        <v>0</v>
      </c>
      <c r="M578">
        <v>69</v>
      </c>
      <c r="N578">
        <f t="shared" si="41"/>
        <v>4761</v>
      </c>
      <c r="O578">
        <v>-0.251</v>
      </c>
      <c r="S578">
        <f t="shared" si="46"/>
        <v>0</v>
      </c>
      <c r="T578">
        <v>0</v>
      </c>
      <c r="W578">
        <v>2</v>
      </c>
      <c r="X578">
        <f t="shared" si="42"/>
        <v>4</v>
      </c>
      <c r="Y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f t="shared" si="45"/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</row>
    <row r="579" spans="1:89">
      <c r="A579">
        <v>578</v>
      </c>
      <c r="B579" t="s">
        <v>208</v>
      </c>
      <c r="C579">
        <v>14073</v>
      </c>
      <c r="D579">
        <v>98</v>
      </c>
      <c r="E579">
        <v>1982</v>
      </c>
      <c r="F579" t="s">
        <v>205</v>
      </c>
      <c r="G579">
        <v>1</v>
      </c>
      <c r="H579">
        <f t="shared" si="44"/>
        <v>0</v>
      </c>
      <c r="I579">
        <v>1976</v>
      </c>
      <c r="J579">
        <v>0</v>
      </c>
      <c r="K579">
        <v>0</v>
      </c>
      <c r="L579">
        <v>0</v>
      </c>
      <c r="M579">
        <v>57</v>
      </c>
      <c r="N579">
        <f t="shared" si="41"/>
        <v>3249</v>
      </c>
      <c r="O579">
        <v>-0.48499999999999999</v>
      </c>
      <c r="S579">
        <f t="shared" si="46"/>
        <v>0</v>
      </c>
      <c r="T579">
        <v>0</v>
      </c>
      <c r="W579">
        <v>2</v>
      </c>
      <c r="X579">
        <f t="shared" si="42"/>
        <v>4</v>
      </c>
      <c r="Y579">
        <v>1</v>
      </c>
      <c r="AA579">
        <v>3</v>
      </c>
      <c r="AB579">
        <v>3</v>
      </c>
      <c r="AC579">
        <v>0</v>
      </c>
      <c r="AD579">
        <v>0</v>
      </c>
      <c r="AE579">
        <v>0</v>
      </c>
      <c r="AF579">
        <f t="shared" si="45"/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</row>
    <row r="580" spans="1:89">
      <c r="A580">
        <v>579</v>
      </c>
      <c r="B580" t="s">
        <v>491</v>
      </c>
      <c r="C580">
        <v>14700</v>
      </c>
      <c r="D580">
        <v>98</v>
      </c>
      <c r="E580">
        <v>1982</v>
      </c>
      <c r="F580" t="s">
        <v>209</v>
      </c>
      <c r="G580">
        <v>1</v>
      </c>
      <c r="H580">
        <f t="shared" si="44"/>
        <v>0</v>
      </c>
      <c r="I580">
        <v>1978</v>
      </c>
      <c r="J580">
        <v>0</v>
      </c>
      <c r="K580">
        <v>0</v>
      </c>
      <c r="L580">
        <v>0</v>
      </c>
      <c r="M580">
        <v>65</v>
      </c>
      <c r="N580">
        <f t="shared" ref="N580:N643" si="47">M580^2</f>
        <v>4225</v>
      </c>
      <c r="O580">
        <v>-0.10299999999999999</v>
      </c>
      <c r="S580">
        <f t="shared" si="46"/>
        <v>0</v>
      </c>
      <c r="T580">
        <v>0</v>
      </c>
      <c r="W580">
        <v>1</v>
      </c>
      <c r="X580">
        <f t="shared" si="42"/>
        <v>1</v>
      </c>
      <c r="Y580">
        <v>1</v>
      </c>
      <c r="AA580">
        <v>0</v>
      </c>
      <c r="AB580">
        <v>12</v>
      </c>
      <c r="AC580">
        <v>0</v>
      </c>
      <c r="AD580">
        <v>0</v>
      </c>
      <c r="AE580">
        <v>0</v>
      </c>
      <c r="AF580">
        <f t="shared" si="45"/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</row>
    <row r="581" spans="1:89">
      <c r="A581">
        <v>580</v>
      </c>
      <c r="B581" t="s">
        <v>533</v>
      </c>
      <c r="C581">
        <v>14908</v>
      </c>
      <c r="D581">
        <v>98</v>
      </c>
      <c r="E581">
        <v>1982</v>
      </c>
      <c r="F581" t="s">
        <v>209</v>
      </c>
      <c r="G581">
        <v>0</v>
      </c>
      <c r="H581">
        <f t="shared" si="44"/>
        <v>1</v>
      </c>
      <c r="I581">
        <v>1980</v>
      </c>
      <c r="J581">
        <v>0</v>
      </c>
      <c r="K581">
        <v>0</v>
      </c>
      <c r="L581">
        <v>0</v>
      </c>
      <c r="M581">
        <v>53</v>
      </c>
      <c r="N581">
        <f t="shared" si="47"/>
        <v>2809</v>
      </c>
      <c r="O581">
        <v>0.42299999999999999</v>
      </c>
      <c r="S581">
        <f t="shared" si="46"/>
        <v>0</v>
      </c>
      <c r="T581">
        <v>1</v>
      </c>
      <c r="W581">
        <v>1</v>
      </c>
      <c r="X581">
        <f t="shared" si="42"/>
        <v>1</v>
      </c>
      <c r="Y581">
        <v>1</v>
      </c>
      <c r="AA581">
        <v>2</v>
      </c>
      <c r="AB581">
        <v>0</v>
      </c>
      <c r="AC581">
        <v>0</v>
      </c>
      <c r="AD581">
        <v>0</v>
      </c>
      <c r="AE581">
        <v>0</v>
      </c>
      <c r="AF581">
        <f t="shared" si="45"/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</row>
    <row r="582" spans="1:89">
      <c r="A582">
        <v>581</v>
      </c>
      <c r="B582" t="s">
        <v>420</v>
      </c>
      <c r="C582">
        <v>11203</v>
      </c>
      <c r="D582">
        <v>98</v>
      </c>
      <c r="E582">
        <v>1982</v>
      </c>
      <c r="F582" t="s">
        <v>212</v>
      </c>
      <c r="G582">
        <v>0</v>
      </c>
      <c r="H582">
        <f t="shared" si="44"/>
        <v>1</v>
      </c>
      <c r="I582">
        <v>1966</v>
      </c>
      <c r="J582">
        <v>0</v>
      </c>
      <c r="K582">
        <v>0</v>
      </c>
      <c r="L582">
        <v>0</v>
      </c>
      <c r="M582">
        <v>62</v>
      </c>
      <c r="N582">
        <f t="shared" si="47"/>
        <v>3844</v>
      </c>
      <c r="O582">
        <v>3.7999999999999999E-2</v>
      </c>
      <c r="S582">
        <f t="shared" si="46"/>
        <v>1</v>
      </c>
      <c r="T582">
        <v>1</v>
      </c>
      <c r="W582">
        <v>3</v>
      </c>
      <c r="X582">
        <f t="shared" ref="X582:X645" si="48">W582^2</f>
        <v>9</v>
      </c>
      <c r="Y582">
        <v>1</v>
      </c>
      <c r="AA582">
        <v>2</v>
      </c>
      <c r="AB582">
        <v>4</v>
      </c>
      <c r="AC582">
        <v>0</v>
      </c>
      <c r="AD582">
        <v>0</v>
      </c>
      <c r="AE582">
        <v>0</v>
      </c>
      <c r="AF582">
        <f t="shared" si="45"/>
        <v>0</v>
      </c>
      <c r="BC582">
        <v>0</v>
      </c>
      <c r="BD582">
        <v>0</v>
      </c>
      <c r="BE582">
        <v>1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</row>
    <row r="583" spans="1:89">
      <c r="A583">
        <v>582</v>
      </c>
      <c r="B583" t="s">
        <v>492</v>
      </c>
      <c r="C583">
        <v>12107</v>
      </c>
      <c r="D583">
        <v>98</v>
      </c>
      <c r="E583">
        <v>1982</v>
      </c>
      <c r="F583" t="s">
        <v>212</v>
      </c>
      <c r="G583">
        <v>0</v>
      </c>
      <c r="H583">
        <f t="shared" si="44"/>
        <v>1</v>
      </c>
      <c r="I583">
        <v>1968</v>
      </c>
      <c r="J583">
        <v>0</v>
      </c>
      <c r="K583">
        <v>0</v>
      </c>
      <c r="L583">
        <v>0</v>
      </c>
      <c r="M583">
        <v>52</v>
      </c>
      <c r="N583">
        <f t="shared" si="47"/>
        <v>2704</v>
      </c>
      <c r="O583">
        <v>9.8000000000000004E-2</v>
      </c>
      <c r="S583">
        <f t="shared" si="46"/>
        <v>1</v>
      </c>
      <c r="T583">
        <v>1</v>
      </c>
      <c r="W583">
        <v>3</v>
      </c>
      <c r="X583">
        <f t="shared" si="48"/>
        <v>9</v>
      </c>
      <c r="Y583">
        <v>1</v>
      </c>
      <c r="AA583">
        <v>0</v>
      </c>
      <c r="AB583">
        <v>6</v>
      </c>
      <c r="AC583">
        <v>0</v>
      </c>
      <c r="AD583">
        <v>0</v>
      </c>
      <c r="AE583">
        <v>0</v>
      </c>
      <c r="AF583">
        <f t="shared" si="45"/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</row>
    <row r="584" spans="1:89">
      <c r="A584">
        <v>583</v>
      </c>
      <c r="B584" t="s">
        <v>534</v>
      </c>
      <c r="C584">
        <v>14910</v>
      </c>
      <c r="D584">
        <v>98</v>
      </c>
      <c r="E584">
        <v>1982</v>
      </c>
      <c r="F584" t="s">
        <v>215</v>
      </c>
      <c r="G584">
        <v>0</v>
      </c>
      <c r="H584">
        <f t="shared" si="44"/>
        <v>1</v>
      </c>
      <c r="I584">
        <v>1980</v>
      </c>
      <c r="J584">
        <v>0</v>
      </c>
      <c r="K584">
        <v>0</v>
      </c>
      <c r="L584">
        <v>0</v>
      </c>
      <c r="M584">
        <v>50</v>
      </c>
      <c r="N584">
        <f t="shared" si="47"/>
        <v>2500</v>
      </c>
      <c r="O584">
        <v>-1.4E-2</v>
      </c>
      <c r="S584">
        <f t="shared" si="46"/>
        <v>0</v>
      </c>
      <c r="T584">
        <v>1</v>
      </c>
      <c r="W584">
        <v>1</v>
      </c>
      <c r="X584">
        <f t="shared" si="48"/>
        <v>1</v>
      </c>
      <c r="Y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f t="shared" si="45"/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</row>
    <row r="585" spans="1:89">
      <c r="A585">
        <v>584</v>
      </c>
      <c r="B585" t="s">
        <v>493</v>
      </c>
      <c r="C585">
        <v>13050</v>
      </c>
      <c r="D585">
        <v>98</v>
      </c>
      <c r="E585">
        <v>1982</v>
      </c>
      <c r="F585" t="s">
        <v>215</v>
      </c>
      <c r="G585">
        <v>0</v>
      </c>
      <c r="H585">
        <f t="shared" si="44"/>
        <v>1</v>
      </c>
      <c r="I585">
        <v>1976</v>
      </c>
      <c r="J585">
        <v>0</v>
      </c>
      <c r="K585">
        <v>0</v>
      </c>
      <c r="L585">
        <v>0</v>
      </c>
      <c r="M585">
        <v>59</v>
      </c>
      <c r="N585">
        <f t="shared" si="47"/>
        <v>3481</v>
      </c>
      <c r="O585">
        <v>2.5999999999999999E-2</v>
      </c>
      <c r="S585">
        <f t="shared" si="46"/>
        <v>0</v>
      </c>
      <c r="T585">
        <v>1</v>
      </c>
      <c r="W585">
        <v>2</v>
      </c>
      <c r="X585">
        <f t="shared" si="48"/>
        <v>4</v>
      </c>
      <c r="Y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f t="shared" ref="AF585:AF648" si="49">IF(AND(AE585=1,G585=1),1,0)</f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1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</row>
    <row r="586" spans="1:89">
      <c r="A586">
        <v>585</v>
      </c>
      <c r="B586" t="s">
        <v>495</v>
      </c>
      <c r="C586">
        <v>14500</v>
      </c>
      <c r="D586">
        <v>98</v>
      </c>
      <c r="E586">
        <v>1982</v>
      </c>
      <c r="F586" t="s">
        <v>218</v>
      </c>
      <c r="G586">
        <v>0</v>
      </c>
      <c r="H586">
        <f t="shared" si="44"/>
        <v>1</v>
      </c>
      <c r="I586">
        <v>1976</v>
      </c>
      <c r="J586">
        <v>0</v>
      </c>
      <c r="K586">
        <v>0</v>
      </c>
      <c r="L586">
        <v>0</v>
      </c>
      <c r="M586">
        <v>51</v>
      </c>
      <c r="N586">
        <f t="shared" si="47"/>
        <v>2601</v>
      </c>
      <c r="O586">
        <v>2.7E-2</v>
      </c>
      <c r="S586">
        <f t="shared" si="46"/>
        <v>0</v>
      </c>
      <c r="T586">
        <v>1</v>
      </c>
      <c r="W586">
        <v>2</v>
      </c>
      <c r="X586">
        <f t="shared" si="48"/>
        <v>4</v>
      </c>
      <c r="Y586">
        <v>1</v>
      </c>
      <c r="AA586">
        <v>0</v>
      </c>
      <c r="AB586">
        <v>6</v>
      </c>
      <c r="AC586">
        <v>0</v>
      </c>
      <c r="AD586">
        <v>0</v>
      </c>
      <c r="AE586">
        <v>0</v>
      </c>
      <c r="AF586">
        <f t="shared" si="49"/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</row>
    <row r="587" spans="1:89">
      <c r="A587">
        <v>586</v>
      </c>
      <c r="B587" t="s">
        <v>494</v>
      </c>
      <c r="C587">
        <v>10818</v>
      </c>
      <c r="D587">
        <v>98</v>
      </c>
      <c r="E587">
        <v>1982</v>
      </c>
      <c r="F587" t="s">
        <v>218</v>
      </c>
      <c r="G587">
        <v>1</v>
      </c>
      <c r="H587">
        <f t="shared" si="44"/>
        <v>0</v>
      </c>
      <c r="I587">
        <v>1960</v>
      </c>
      <c r="J587">
        <v>0</v>
      </c>
      <c r="K587">
        <v>0</v>
      </c>
      <c r="L587">
        <v>0</v>
      </c>
      <c r="M587">
        <v>75</v>
      </c>
      <c r="N587">
        <f t="shared" si="47"/>
        <v>5625</v>
      </c>
      <c r="O587">
        <v>-0.35099999999999998</v>
      </c>
      <c r="S587">
        <f t="shared" si="46"/>
        <v>0</v>
      </c>
      <c r="T587">
        <v>0</v>
      </c>
      <c r="W587">
        <v>4</v>
      </c>
      <c r="X587">
        <f t="shared" si="48"/>
        <v>16</v>
      </c>
      <c r="Y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f t="shared" si="49"/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</row>
    <row r="588" spans="1:89">
      <c r="A588">
        <v>587</v>
      </c>
      <c r="B588" t="s">
        <v>370</v>
      </c>
      <c r="C588">
        <v>9369</v>
      </c>
      <c r="D588">
        <v>98</v>
      </c>
      <c r="E588">
        <v>1982</v>
      </c>
      <c r="F588" t="s">
        <v>221</v>
      </c>
      <c r="G588">
        <v>0</v>
      </c>
      <c r="H588">
        <f t="shared" si="44"/>
        <v>1</v>
      </c>
      <c r="I588">
        <v>1954</v>
      </c>
      <c r="J588">
        <v>0</v>
      </c>
      <c r="K588">
        <v>0</v>
      </c>
      <c r="L588">
        <v>0</v>
      </c>
      <c r="M588">
        <v>56</v>
      </c>
      <c r="N588">
        <f t="shared" si="47"/>
        <v>3136</v>
      </c>
      <c r="O588">
        <v>0.39900000000000002</v>
      </c>
      <c r="S588">
        <f t="shared" si="46"/>
        <v>1</v>
      </c>
      <c r="T588">
        <v>1</v>
      </c>
      <c r="W588">
        <v>5</v>
      </c>
      <c r="X588">
        <f t="shared" si="48"/>
        <v>25</v>
      </c>
      <c r="Y588">
        <v>1</v>
      </c>
      <c r="AA588">
        <v>5</v>
      </c>
      <c r="AB588">
        <v>0</v>
      </c>
      <c r="AC588">
        <v>1</v>
      </c>
      <c r="AD588">
        <v>0</v>
      </c>
      <c r="AE588">
        <v>1</v>
      </c>
      <c r="AF588">
        <f t="shared" si="49"/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1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</row>
    <row r="589" spans="1:89">
      <c r="A589">
        <v>588</v>
      </c>
      <c r="B589" t="s">
        <v>222</v>
      </c>
      <c r="C589">
        <v>11204</v>
      </c>
      <c r="D589">
        <v>98</v>
      </c>
      <c r="E589">
        <v>1982</v>
      </c>
      <c r="F589" t="s">
        <v>221</v>
      </c>
      <c r="G589">
        <v>1</v>
      </c>
      <c r="H589">
        <f t="shared" si="44"/>
        <v>0</v>
      </c>
      <c r="I589">
        <v>1966</v>
      </c>
      <c r="J589">
        <v>0</v>
      </c>
      <c r="K589">
        <v>0</v>
      </c>
      <c r="L589">
        <v>0</v>
      </c>
      <c r="M589">
        <v>70</v>
      </c>
      <c r="N589">
        <f t="shared" si="47"/>
        <v>4900</v>
      </c>
      <c r="O589">
        <v>-0.27500000000000002</v>
      </c>
      <c r="S589">
        <f t="shared" si="46"/>
        <v>0</v>
      </c>
      <c r="T589">
        <v>0</v>
      </c>
      <c r="W589">
        <v>3.5</v>
      </c>
      <c r="X589">
        <f t="shared" si="48"/>
        <v>12.25</v>
      </c>
      <c r="Y589">
        <v>1</v>
      </c>
      <c r="AA589">
        <v>0</v>
      </c>
      <c r="AB589">
        <v>6</v>
      </c>
      <c r="AC589">
        <v>0</v>
      </c>
      <c r="AD589">
        <v>0</v>
      </c>
      <c r="AE589">
        <v>1</v>
      </c>
      <c r="AF589">
        <f t="shared" si="49"/>
        <v>1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</row>
    <row r="590" spans="1:89">
      <c r="A590">
        <v>589</v>
      </c>
      <c r="B590" t="s">
        <v>497</v>
      </c>
      <c r="C590">
        <v>14268</v>
      </c>
      <c r="D590">
        <v>98</v>
      </c>
      <c r="E590">
        <v>1982</v>
      </c>
      <c r="F590" t="s">
        <v>223</v>
      </c>
      <c r="G590">
        <v>0</v>
      </c>
      <c r="H590">
        <f t="shared" si="44"/>
        <v>1</v>
      </c>
      <c r="I590">
        <v>1978</v>
      </c>
      <c r="J590">
        <v>0</v>
      </c>
      <c r="K590">
        <v>0</v>
      </c>
      <c r="L590">
        <v>0</v>
      </c>
      <c r="M590">
        <v>67</v>
      </c>
      <c r="N590">
        <f t="shared" si="47"/>
        <v>4489</v>
      </c>
      <c r="O590">
        <v>0.124</v>
      </c>
      <c r="S590">
        <f t="shared" si="46"/>
        <v>0</v>
      </c>
      <c r="T590">
        <v>1</v>
      </c>
      <c r="W590">
        <v>1</v>
      </c>
      <c r="X590">
        <f t="shared" si="48"/>
        <v>1</v>
      </c>
      <c r="Y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f t="shared" si="49"/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</row>
    <row r="591" spans="1:89">
      <c r="A591">
        <v>590</v>
      </c>
      <c r="B591" t="s">
        <v>535</v>
      </c>
      <c r="C591">
        <v>14000</v>
      </c>
      <c r="D591">
        <v>98</v>
      </c>
      <c r="E591">
        <v>1982</v>
      </c>
      <c r="F591" t="s">
        <v>223</v>
      </c>
      <c r="G591">
        <v>0</v>
      </c>
      <c r="H591">
        <f t="shared" si="44"/>
        <v>1</v>
      </c>
      <c r="I591">
        <v>1980</v>
      </c>
      <c r="J591">
        <v>0</v>
      </c>
      <c r="K591">
        <v>0</v>
      </c>
      <c r="L591">
        <v>0</v>
      </c>
      <c r="M591">
        <v>58</v>
      </c>
      <c r="N591">
        <f t="shared" si="47"/>
        <v>3364</v>
      </c>
      <c r="O591">
        <v>0.23100000000000001</v>
      </c>
      <c r="S591">
        <f t="shared" si="46"/>
        <v>0</v>
      </c>
      <c r="T591">
        <v>1</v>
      </c>
      <c r="W591">
        <v>1</v>
      </c>
      <c r="X591">
        <f t="shared" si="48"/>
        <v>1</v>
      </c>
      <c r="Y591">
        <v>1</v>
      </c>
      <c r="AA591">
        <v>12</v>
      </c>
      <c r="AB591">
        <v>0</v>
      </c>
      <c r="AC591">
        <v>0</v>
      </c>
      <c r="AD591">
        <v>0</v>
      </c>
      <c r="AE591">
        <v>0</v>
      </c>
      <c r="AF591">
        <f t="shared" si="49"/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</row>
    <row r="592" spans="1:89">
      <c r="A592">
        <v>591</v>
      </c>
      <c r="B592" t="s">
        <v>499</v>
      </c>
      <c r="C592">
        <v>11200</v>
      </c>
      <c r="D592">
        <v>98</v>
      </c>
      <c r="E592">
        <v>1982</v>
      </c>
      <c r="F592" t="s">
        <v>226</v>
      </c>
      <c r="G592">
        <v>0</v>
      </c>
      <c r="H592">
        <f t="shared" si="44"/>
        <v>1</v>
      </c>
      <c r="I592">
        <v>1966</v>
      </c>
      <c r="J592">
        <v>0</v>
      </c>
      <c r="K592">
        <v>0</v>
      </c>
      <c r="L592">
        <v>0</v>
      </c>
      <c r="M592">
        <v>56</v>
      </c>
      <c r="N592">
        <f t="shared" si="47"/>
        <v>3136</v>
      </c>
      <c r="O592">
        <v>0.253</v>
      </c>
      <c r="S592">
        <f t="shared" si="46"/>
        <v>0</v>
      </c>
      <c r="T592">
        <v>0</v>
      </c>
      <c r="W592">
        <v>3</v>
      </c>
      <c r="X592">
        <f t="shared" si="48"/>
        <v>9</v>
      </c>
      <c r="Y592">
        <v>0</v>
      </c>
      <c r="AA592">
        <v>0</v>
      </c>
      <c r="AB592">
        <v>0</v>
      </c>
      <c r="AC592">
        <v>1</v>
      </c>
      <c r="AD592">
        <v>0</v>
      </c>
      <c r="AE592">
        <v>1</v>
      </c>
      <c r="AF592">
        <f t="shared" si="49"/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</row>
    <row r="593" spans="1:89">
      <c r="A593">
        <v>592</v>
      </c>
      <c r="B593" t="s">
        <v>498</v>
      </c>
      <c r="C593">
        <v>14509</v>
      </c>
      <c r="D593">
        <v>98</v>
      </c>
      <c r="E593">
        <v>1982</v>
      </c>
      <c r="F593" t="s">
        <v>226</v>
      </c>
      <c r="G593">
        <v>1</v>
      </c>
      <c r="H593">
        <f t="shared" si="44"/>
        <v>0</v>
      </c>
      <c r="I593">
        <v>1976</v>
      </c>
      <c r="J593">
        <v>0</v>
      </c>
      <c r="K593">
        <v>0</v>
      </c>
      <c r="L593">
        <v>0</v>
      </c>
      <c r="M593">
        <v>62</v>
      </c>
      <c r="N593">
        <f t="shared" si="47"/>
        <v>3844</v>
      </c>
      <c r="O593">
        <v>-0.312</v>
      </c>
      <c r="S593">
        <f t="shared" si="46"/>
        <v>0</v>
      </c>
      <c r="T593">
        <v>0</v>
      </c>
      <c r="W593">
        <v>2</v>
      </c>
      <c r="X593">
        <f t="shared" si="48"/>
        <v>4</v>
      </c>
      <c r="Y593">
        <v>0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f t="shared" si="49"/>
        <v>1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</row>
    <row r="594" spans="1:89">
      <c r="A594">
        <v>593</v>
      </c>
      <c r="B594" t="s">
        <v>500</v>
      </c>
      <c r="C594">
        <v>660</v>
      </c>
      <c r="D594">
        <v>98</v>
      </c>
      <c r="E594">
        <v>1982</v>
      </c>
      <c r="F594" t="s">
        <v>229</v>
      </c>
      <c r="G594">
        <v>1</v>
      </c>
      <c r="H594">
        <f t="shared" si="44"/>
        <v>0</v>
      </c>
      <c r="I594">
        <v>1970</v>
      </c>
      <c r="J594">
        <v>0</v>
      </c>
      <c r="K594">
        <v>0</v>
      </c>
      <c r="L594">
        <v>0</v>
      </c>
      <c r="M594">
        <v>59</v>
      </c>
      <c r="N594">
        <f t="shared" si="47"/>
        <v>3481</v>
      </c>
      <c r="O594">
        <v>-0.14899999999999999</v>
      </c>
      <c r="S594">
        <f t="shared" si="46"/>
        <v>0</v>
      </c>
      <c r="T594">
        <v>0</v>
      </c>
      <c r="W594">
        <v>3</v>
      </c>
      <c r="X594">
        <f t="shared" si="48"/>
        <v>9</v>
      </c>
      <c r="Y594">
        <v>0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f t="shared" si="49"/>
        <v>1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</row>
    <row r="595" spans="1:89">
      <c r="A595">
        <v>594</v>
      </c>
      <c r="B595" t="s">
        <v>501</v>
      </c>
      <c r="C595">
        <v>10823</v>
      </c>
      <c r="D595">
        <v>98</v>
      </c>
      <c r="E595">
        <v>1982</v>
      </c>
      <c r="F595" t="s">
        <v>229</v>
      </c>
      <c r="G595">
        <v>0</v>
      </c>
      <c r="H595">
        <f t="shared" si="44"/>
        <v>1</v>
      </c>
      <c r="I595">
        <v>1961</v>
      </c>
      <c r="J595">
        <v>0</v>
      </c>
      <c r="K595">
        <v>0</v>
      </c>
      <c r="L595">
        <v>0</v>
      </c>
      <c r="M595">
        <v>50</v>
      </c>
      <c r="N595">
        <f t="shared" si="47"/>
        <v>2500</v>
      </c>
      <c r="O595">
        <v>0.375</v>
      </c>
      <c r="S595">
        <f t="shared" si="46"/>
        <v>1</v>
      </c>
      <c r="T595">
        <v>1</v>
      </c>
      <c r="W595">
        <v>3.5</v>
      </c>
      <c r="X595">
        <f t="shared" si="48"/>
        <v>12.25</v>
      </c>
      <c r="Y595">
        <v>0</v>
      </c>
      <c r="AA595">
        <v>0</v>
      </c>
      <c r="AB595">
        <v>0</v>
      </c>
      <c r="AC595">
        <v>1</v>
      </c>
      <c r="AD595">
        <v>0</v>
      </c>
      <c r="AE595">
        <v>1</v>
      </c>
      <c r="AF595">
        <f t="shared" si="49"/>
        <v>0</v>
      </c>
      <c r="BC595">
        <v>0</v>
      </c>
      <c r="BD595">
        <v>0</v>
      </c>
      <c r="BE595">
        <v>0</v>
      </c>
      <c r="BF595">
        <v>1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</row>
    <row r="596" spans="1:89">
      <c r="A596">
        <v>595</v>
      </c>
      <c r="B596" t="s">
        <v>502</v>
      </c>
      <c r="C596">
        <v>14503</v>
      </c>
      <c r="D596">
        <v>98</v>
      </c>
      <c r="E596">
        <v>1982</v>
      </c>
      <c r="F596" t="s">
        <v>232</v>
      </c>
      <c r="G596">
        <v>0</v>
      </c>
      <c r="H596">
        <f t="shared" si="44"/>
        <v>1</v>
      </c>
      <c r="I596">
        <v>1976</v>
      </c>
      <c r="J596">
        <v>0</v>
      </c>
      <c r="K596">
        <v>0</v>
      </c>
      <c r="L596">
        <v>0</v>
      </c>
      <c r="M596">
        <v>58</v>
      </c>
      <c r="N596">
        <f t="shared" si="47"/>
        <v>3364</v>
      </c>
      <c r="O596">
        <v>0.39900000000000002</v>
      </c>
      <c r="S596">
        <f t="shared" si="46"/>
        <v>1</v>
      </c>
      <c r="T596">
        <v>1</v>
      </c>
      <c r="W596">
        <v>2</v>
      </c>
      <c r="X596">
        <f t="shared" si="48"/>
        <v>4</v>
      </c>
      <c r="Y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f t="shared" si="49"/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</row>
    <row r="597" spans="1:89">
      <c r="A597">
        <v>596</v>
      </c>
      <c r="B597" t="s">
        <v>503</v>
      </c>
      <c r="C597">
        <v>14303</v>
      </c>
      <c r="D597">
        <v>98</v>
      </c>
      <c r="E597">
        <v>1982</v>
      </c>
      <c r="F597" t="s">
        <v>232</v>
      </c>
      <c r="G597">
        <v>0</v>
      </c>
      <c r="H597">
        <f t="shared" si="44"/>
        <v>1</v>
      </c>
      <c r="I597">
        <v>1974</v>
      </c>
      <c r="J597">
        <v>0</v>
      </c>
      <c r="K597">
        <v>0</v>
      </c>
      <c r="L597">
        <v>0</v>
      </c>
      <c r="M597">
        <v>74</v>
      </c>
      <c r="N597">
        <f t="shared" si="47"/>
        <v>5476</v>
      </c>
      <c r="O597">
        <v>0.47299999999999998</v>
      </c>
      <c r="S597">
        <f t="shared" si="46"/>
        <v>1</v>
      </c>
      <c r="T597">
        <v>1</v>
      </c>
      <c r="W597">
        <v>2</v>
      </c>
      <c r="X597">
        <f t="shared" si="48"/>
        <v>4</v>
      </c>
      <c r="Y597">
        <v>0</v>
      </c>
      <c r="AA597">
        <v>0</v>
      </c>
      <c r="AB597">
        <v>0</v>
      </c>
      <c r="AC597">
        <v>1</v>
      </c>
      <c r="AD597">
        <v>0</v>
      </c>
      <c r="AE597">
        <v>0</v>
      </c>
      <c r="AF597">
        <f t="shared" si="49"/>
        <v>0</v>
      </c>
      <c r="BC597">
        <v>0</v>
      </c>
      <c r="BD597">
        <v>0</v>
      </c>
      <c r="BE597">
        <v>0</v>
      </c>
      <c r="BF597">
        <v>0</v>
      </c>
      <c r="BG597">
        <v>1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</row>
    <row r="598" spans="1:89">
      <c r="A598">
        <v>597</v>
      </c>
      <c r="B598" t="s">
        <v>505</v>
      </c>
      <c r="C598">
        <v>10562</v>
      </c>
      <c r="D598">
        <v>98</v>
      </c>
      <c r="E598">
        <v>1982</v>
      </c>
      <c r="F598" t="s">
        <v>235</v>
      </c>
      <c r="G598">
        <v>0</v>
      </c>
      <c r="H598">
        <f t="shared" si="44"/>
        <v>1</v>
      </c>
      <c r="I598">
        <v>1972</v>
      </c>
      <c r="J598">
        <v>0</v>
      </c>
      <c r="K598">
        <v>0</v>
      </c>
      <c r="L598">
        <v>0</v>
      </c>
      <c r="M598">
        <v>51</v>
      </c>
      <c r="N598">
        <f t="shared" si="47"/>
        <v>2601</v>
      </c>
      <c r="O598">
        <v>1.7999999999999999E-2</v>
      </c>
      <c r="S598">
        <f t="shared" si="46"/>
        <v>1</v>
      </c>
      <c r="T598">
        <v>1</v>
      </c>
      <c r="W598">
        <v>2.5</v>
      </c>
      <c r="X598">
        <f t="shared" si="48"/>
        <v>6.25</v>
      </c>
      <c r="Y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f t="shared" si="49"/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1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</row>
    <row r="599" spans="1:89">
      <c r="A599">
        <v>598</v>
      </c>
      <c r="B599" t="s">
        <v>504</v>
      </c>
      <c r="C599">
        <v>14307</v>
      </c>
      <c r="D599">
        <v>98</v>
      </c>
      <c r="E599">
        <v>1982</v>
      </c>
      <c r="F599" t="s">
        <v>235</v>
      </c>
      <c r="G599">
        <v>1</v>
      </c>
      <c r="H599">
        <f t="shared" si="44"/>
        <v>0</v>
      </c>
      <c r="I599">
        <v>1974</v>
      </c>
      <c r="J599">
        <v>0</v>
      </c>
      <c r="K599">
        <v>0</v>
      </c>
      <c r="L599">
        <v>0</v>
      </c>
      <c r="M599">
        <v>50</v>
      </c>
      <c r="N599">
        <f t="shared" si="47"/>
        <v>2500</v>
      </c>
      <c r="O599">
        <v>-0.36499999999999999</v>
      </c>
      <c r="S599">
        <f t="shared" si="46"/>
        <v>0</v>
      </c>
      <c r="T599">
        <v>0</v>
      </c>
      <c r="W599">
        <v>2</v>
      </c>
      <c r="X599">
        <f t="shared" si="48"/>
        <v>4</v>
      </c>
      <c r="Y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f t="shared" si="49"/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</row>
    <row r="600" spans="1:89">
      <c r="A600">
        <v>599</v>
      </c>
      <c r="B600" t="s">
        <v>506</v>
      </c>
      <c r="C600">
        <v>14712</v>
      </c>
      <c r="D600">
        <v>98</v>
      </c>
      <c r="E600">
        <v>1982</v>
      </c>
      <c r="F600" t="s">
        <v>237</v>
      </c>
      <c r="G600">
        <v>0</v>
      </c>
      <c r="H600">
        <f t="shared" si="44"/>
        <v>1</v>
      </c>
      <c r="I600">
        <v>1978</v>
      </c>
      <c r="J600">
        <v>0</v>
      </c>
      <c r="K600">
        <v>0</v>
      </c>
      <c r="L600">
        <v>0</v>
      </c>
      <c r="M600">
        <v>50</v>
      </c>
      <c r="N600">
        <f t="shared" si="47"/>
        <v>2500</v>
      </c>
      <c r="O600">
        <v>0.248</v>
      </c>
      <c r="S600">
        <f t="shared" si="46"/>
        <v>0</v>
      </c>
      <c r="T600">
        <v>1</v>
      </c>
      <c r="W600">
        <v>1</v>
      </c>
      <c r="X600">
        <f t="shared" si="48"/>
        <v>1</v>
      </c>
      <c r="Y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f t="shared" si="49"/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</row>
    <row r="601" spans="1:89">
      <c r="A601">
        <v>600</v>
      </c>
      <c r="B601" t="s">
        <v>545</v>
      </c>
      <c r="C601">
        <v>14456</v>
      </c>
      <c r="D601">
        <v>98</v>
      </c>
      <c r="E601">
        <v>1982</v>
      </c>
      <c r="F601" t="s">
        <v>237</v>
      </c>
      <c r="G601">
        <v>0</v>
      </c>
      <c r="H601">
        <f t="shared" si="44"/>
        <v>1</v>
      </c>
      <c r="I601">
        <v>1982</v>
      </c>
      <c r="J601">
        <v>0</v>
      </c>
      <c r="K601">
        <v>0</v>
      </c>
      <c r="L601">
        <v>0</v>
      </c>
      <c r="M601">
        <v>51</v>
      </c>
      <c r="N601">
        <f t="shared" si="47"/>
        <v>2601</v>
      </c>
      <c r="O601">
        <v>0.26500000000000001</v>
      </c>
      <c r="S601">
        <f t="shared" si="46"/>
        <v>0</v>
      </c>
      <c r="T601">
        <v>1</v>
      </c>
      <c r="W601">
        <v>1</v>
      </c>
      <c r="X601">
        <f t="shared" si="48"/>
        <v>1</v>
      </c>
      <c r="Y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f t="shared" si="49"/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</row>
    <row r="602" spans="1:89">
      <c r="A602">
        <v>601</v>
      </c>
      <c r="B602" t="s">
        <v>509</v>
      </c>
      <c r="C602">
        <v>4851</v>
      </c>
      <c r="D602">
        <v>98</v>
      </c>
      <c r="E602">
        <v>1982</v>
      </c>
      <c r="F602" t="s">
        <v>239</v>
      </c>
      <c r="G602">
        <v>1</v>
      </c>
      <c r="H602">
        <f t="shared" ref="H602:H610" si="50">IF(G602=0,1,0)</f>
        <v>0</v>
      </c>
      <c r="I602">
        <v>1952</v>
      </c>
      <c r="J602">
        <v>0</v>
      </c>
      <c r="K602">
        <v>0</v>
      </c>
      <c r="L602">
        <v>0</v>
      </c>
      <c r="M602">
        <v>69</v>
      </c>
      <c r="N602">
        <f t="shared" si="47"/>
        <v>4761</v>
      </c>
      <c r="O602">
        <v>-0.26800000000000002</v>
      </c>
      <c r="S602">
        <f t="shared" si="46"/>
        <v>0</v>
      </c>
      <c r="T602">
        <v>0</v>
      </c>
      <c r="W602">
        <v>6</v>
      </c>
      <c r="X602">
        <f t="shared" si="48"/>
        <v>36</v>
      </c>
      <c r="Y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f t="shared" si="49"/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</row>
    <row r="603" spans="1:89">
      <c r="A603">
        <v>602</v>
      </c>
      <c r="B603" t="s">
        <v>536</v>
      </c>
      <c r="C603">
        <v>14904</v>
      </c>
      <c r="D603">
        <v>98</v>
      </c>
      <c r="E603">
        <v>1982</v>
      </c>
      <c r="F603" t="s">
        <v>239</v>
      </c>
      <c r="G603">
        <v>0</v>
      </c>
      <c r="H603">
        <f t="shared" si="50"/>
        <v>1</v>
      </c>
      <c r="I603">
        <v>1980</v>
      </c>
      <c r="J603">
        <v>0</v>
      </c>
      <c r="K603">
        <v>0</v>
      </c>
      <c r="L603">
        <v>0</v>
      </c>
      <c r="M603">
        <v>54</v>
      </c>
      <c r="N603">
        <f t="shared" si="47"/>
        <v>2916</v>
      </c>
      <c r="O603">
        <v>0.20300000000000001</v>
      </c>
      <c r="S603">
        <f t="shared" si="46"/>
        <v>0</v>
      </c>
      <c r="T603">
        <v>1</v>
      </c>
      <c r="W603">
        <v>1</v>
      </c>
      <c r="X603">
        <f t="shared" si="48"/>
        <v>1</v>
      </c>
      <c r="Y603">
        <v>1</v>
      </c>
      <c r="AA603">
        <v>0</v>
      </c>
      <c r="AB603">
        <v>10</v>
      </c>
      <c r="AC603">
        <v>0</v>
      </c>
      <c r="AD603">
        <v>0</v>
      </c>
      <c r="AE603">
        <v>0</v>
      </c>
      <c r="AF603">
        <f t="shared" si="49"/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</row>
    <row r="604" spans="1:89">
      <c r="A604">
        <v>603</v>
      </c>
      <c r="B604" s="1" t="s">
        <v>546</v>
      </c>
      <c r="C604">
        <v>14916</v>
      </c>
      <c r="D604">
        <v>98</v>
      </c>
      <c r="E604">
        <v>1982</v>
      </c>
      <c r="F604" t="s">
        <v>239</v>
      </c>
      <c r="G604">
        <v>0</v>
      </c>
      <c r="H604">
        <f t="shared" si="50"/>
        <v>1</v>
      </c>
      <c r="J604">
        <v>0</v>
      </c>
      <c r="K604">
        <v>0</v>
      </c>
      <c r="L604">
        <v>0</v>
      </c>
      <c r="O604">
        <v>0.18</v>
      </c>
      <c r="S604">
        <f t="shared" si="46"/>
        <v>0</v>
      </c>
      <c r="AC604">
        <v>0</v>
      </c>
      <c r="AD604">
        <v>0</v>
      </c>
      <c r="AE604">
        <v>0</v>
      </c>
      <c r="AF604">
        <f t="shared" si="49"/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</row>
    <row r="605" spans="1:89">
      <c r="A605">
        <v>604</v>
      </c>
      <c r="B605" t="s">
        <v>510</v>
      </c>
      <c r="C605">
        <v>7722</v>
      </c>
      <c r="D605">
        <v>98</v>
      </c>
      <c r="E605">
        <v>1982</v>
      </c>
      <c r="F605" t="s">
        <v>242</v>
      </c>
      <c r="G605">
        <v>1</v>
      </c>
      <c r="H605">
        <f t="shared" si="50"/>
        <v>0</v>
      </c>
      <c r="I605">
        <v>1958</v>
      </c>
      <c r="J605">
        <v>0</v>
      </c>
      <c r="K605">
        <v>0</v>
      </c>
      <c r="L605">
        <v>0</v>
      </c>
      <c r="M605">
        <v>50</v>
      </c>
      <c r="N605">
        <f t="shared" si="47"/>
        <v>2500</v>
      </c>
      <c r="O605">
        <v>-0.245</v>
      </c>
      <c r="S605">
        <f t="shared" si="46"/>
        <v>0</v>
      </c>
      <c r="T605">
        <v>0</v>
      </c>
      <c r="W605">
        <v>4.5</v>
      </c>
      <c r="X605">
        <f t="shared" si="48"/>
        <v>20.25</v>
      </c>
      <c r="Y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f t="shared" si="49"/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</row>
    <row r="606" spans="1:89">
      <c r="A606">
        <v>605</v>
      </c>
      <c r="B606" t="s">
        <v>511</v>
      </c>
      <c r="C606">
        <v>1366</v>
      </c>
      <c r="D606">
        <v>98</v>
      </c>
      <c r="E606">
        <v>1982</v>
      </c>
      <c r="F606" t="s">
        <v>242</v>
      </c>
      <c r="G606">
        <v>1</v>
      </c>
      <c r="H606">
        <f t="shared" si="50"/>
        <v>0</v>
      </c>
      <c r="I606">
        <v>1958</v>
      </c>
      <c r="J606">
        <v>0</v>
      </c>
      <c r="K606">
        <v>0</v>
      </c>
      <c r="L606">
        <v>0</v>
      </c>
      <c r="M606">
        <v>69</v>
      </c>
      <c r="N606">
        <f t="shared" si="47"/>
        <v>4761</v>
      </c>
      <c r="O606">
        <v>-0.29599999999999999</v>
      </c>
      <c r="S606">
        <f t="shared" si="46"/>
        <v>0</v>
      </c>
      <c r="T606">
        <v>0</v>
      </c>
      <c r="W606">
        <v>5</v>
      </c>
      <c r="X606">
        <f t="shared" si="48"/>
        <v>25</v>
      </c>
      <c r="Y606">
        <v>1</v>
      </c>
      <c r="AA606">
        <v>2</v>
      </c>
      <c r="AB606">
        <v>4</v>
      </c>
      <c r="AC606">
        <v>0</v>
      </c>
      <c r="AD606">
        <v>1</v>
      </c>
      <c r="AE606">
        <v>0</v>
      </c>
      <c r="AF606">
        <f t="shared" si="49"/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</row>
    <row r="607" spans="1:89">
      <c r="A607">
        <v>606</v>
      </c>
      <c r="B607" t="s">
        <v>537</v>
      </c>
      <c r="C607">
        <v>14242</v>
      </c>
      <c r="D607">
        <v>98</v>
      </c>
      <c r="E607">
        <v>1982</v>
      </c>
      <c r="F607" t="s">
        <v>244</v>
      </c>
      <c r="G607">
        <v>0</v>
      </c>
      <c r="H607">
        <f t="shared" si="50"/>
        <v>1</v>
      </c>
      <c r="I607">
        <v>1980</v>
      </c>
      <c r="J607">
        <v>0</v>
      </c>
      <c r="K607">
        <v>0</v>
      </c>
      <c r="L607">
        <v>0</v>
      </c>
      <c r="M607">
        <v>50</v>
      </c>
      <c r="N607">
        <f t="shared" si="47"/>
        <v>2500</v>
      </c>
      <c r="O607">
        <v>0.217</v>
      </c>
      <c r="S607">
        <f t="shared" si="46"/>
        <v>0</v>
      </c>
      <c r="T607">
        <v>1</v>
      </c>
      <c r="W607">
        <v>1</v>
      </c>
      <c r="X607">
        <f t="shared" si="48"/>
        <v>1</v>
      </c>
      <c r="Y607">
        <v>1</v>
      </c>
      <c r="AA607">
        <v>2</v>
      </c>
      <c r="AB607">
        <v>0</v>
      </c>
      <c r="AC607">
        <v>0</v>
      </c>
      <c r="AD607">
        <v>0</v>
      </c>
      <c r="AE607">
        <v>0</v>
      </c>
      <c r="AF607">
        <f t="shared" si="49"/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</row>
    <row r="608" spans="1:89">
      <c r="A608">
        <v>607</v>
      </c>
      <c r="B608" t="s">
        <v>513</v>
      </c>
      <c r="C608">
        <v>7638</v>
      </c>
      <c r="D608">
        <v>98</v>
      </c>
      <c r="E608">
        <v>1982</v>
      </c>
      <c r="F608" t="s">
        <v>244</v>
      </c>
      <c r="G608">
        <v>1</v>
      </c>
      <c r="H608">
        <f t="shared" si="50"/>
        <v>0</v>
      </c>
      <c r="I608">
        <v>1957</v>
      </c>
      <c r="J608">
        <v>0</v>
      </c>
      <c r="K608">
        <v>0</v>
      </c>
      <c r="L608">
        <v>0</v>
      </c>
      <c r="M608">
        <v>64</v>
      </c>
      <c r="N608">
        <f t="shared" si="47"/>
        <v>4096</v>
      </c>
      <c r="O608">
        <v>-0.497</v>
      </c>
      <c r="S608">
        <f t="shared" si="46"/>
        <v>0</v>
      </c>
      <c r="T608">
        <v>0</v>
      </c>
      <c r="W608">
        <v>5.5</v>
      </c>
      <c r="X608">
        <f t="shared" si="48"/>
        <v>30.25</v>
      </c>
      <c r="Y608">
        <v>1</v>
      </c>
      <c r="AA608">
        <v>0</v>
      </c>
      <c r="AB608">
        <v>1</v>
      </c>
      <c r="AC608">
        <v>0</v>
      </c>
      <c r="AD608">
        <v>0</v>
      </c>
      <c r="AE608">
        <v>0</v>
      </c>
      <c r="AF608">
        <f t="shared" si="49"/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</row>
    <row r="609" spans="1:89">
      <c r="A609">
        <v>608</v>
      </c>
      <c r="B609" t="s">
        <v>514</v>
      </c>
      <c r="C609">
        <v>14511</v>
      </c>
      <c r="D609">
        <v>98</v>
      </c>
      <c r="E609">
        <v>1982</v>
      </c>
      <c r="F609" t="s">
        <v>246</v>
      </c>
      <c r="G609">
        <v>0</v>
      </c>
      <c r="H609">
        <f t="shared" si="50"/>
        <v>1</v>
      </c>
      <c r="I609">
        <v>1976</v>
      </c>
      <c r="J609">
        <v>0</v>
      </c>
      <c r="K609">
        <v>0</v>
      </c>
      <c r="L609">
        <v>0</v>
      </c>
      <c r="M609">
        <v>57</v>
      </c>
      <c r="N609">
        <f t="shared" si="47"/>
        <v>3249</v>
      </c>
      <c r="O609">
        <v>0.49399999999999999</v>
      </c>
      <c r="S609">
        <f t="shared" si="46"/>
        <v>0</v>
      </c>
      <c r="T609">
        <v>1</v>
      </c>
      <c r="W609">
        <v>2</v>
      </c>
      <c r="X609">
        <f t="shared" si="48"/>
        <v>4</v>
      </c>
      <c r="Y609">
        <v>1</v>
      </c>
      <c r="AA609">
        <v>4</v>
      </c>
      <c r="AB609">
        <v>4</v>
      </c>
      <c r="AC609">
        <v>0</v>
      </c>
      <c r="AD609">
        <v>0</v>
      </c>
      <c r="AE609">
        <v>0</v>
      </c>
      <c r="AF609">
        <f t="shared" si="49"/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</row>
    <row r="610" spans="1:89">
      <c r="A610">
        <v>609</v>
      </c>
      <c r="B610" t="s">
        <v>515</v>
      </c>
      <c r="C610">
        <v>14710</v>
      </c>
      <c r="D610">
        <v>98</v>
      </c>
      <c r="E610">
        <v>1982</v>
      </c>
      <c r="F610" t="s">
        <v>246</v>
      </c>
      <c r="G610">
        <v>0</v>
      </c>
      <c r="H610">
        <f t="shared" si="50"/>
        <v>1</v>
      </c>
      <c r="I610">
        <v>1978</v>
      </c>
      <c r="J610">
        <v>0</v>
      </c>
      <c r="K610">
        <v>0</v>
      </c>
      <c r="L610">
        <v>0</v>
      </c>
      <c r="M610">
        <v>62</v>
      </c>
      <c r="N610">
        <f t="shared" si="47"/>
        <v>3844</v>
      </c>
      <c r="O610">
        <v>0.317</v>
      </c>
      <c r="S610">
        <f t="shared" si="46"/>
        <v>1</v>
      </c>
      <c r="T610">
        <v>1</v>
      </c>
      <c r="W610">
        <v>1</v>
      </c>
      <c r="X610">
        <f t="shared" si="48"/>
        <v>1</v>
      </c>
      <c r="Y610">
        <v>1</v>
      </c>
      <c r="AA610">
        <v>0</v>
      </c>
      <c r="AB610">
        <v>14</v>
      </c>
      <c r="AC610">
        <v>0</v>
      </c>
      <c r="AD610">
        <v>0</v>
      </c>
      <c r="AE610">
        <v>0</v>
      </c>
      <c r="AF610">
        <f t="shared" si="49"/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1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</row>
    <row r="611" spans="1:89">
      <c r="A611">
        <v>610</v>
      </c>
      <c r="B611" t="s">
        <v>520</v>
      </c>
      <c r="C611">
        <v>14901</v>
      </c>
      <c r="D611">
        <v>99</v>
      </c>
      <c r="E611">
        <v>1984</v>
      </c>
      <c r="F611" t="s">
        <v>105</v>
      </c>
      <c r="G611">
        <v>0</v>
      </c>
      <c r="H611">
        <f>IF(G611=0,1,0)</f>
        <v>1</v>
      </c>
      <c r="I611">
        <v>1980</v>
      </c>
      <c r="J611">
        <v>0</v>
      </c>
      <c r="K611">
        <v>0</v>
      </c>
      <c r="L611">
        <v>0</v>
      </c>
      <c r="M611">
        <v>50</v>
      </c>
      <c r="N611">
        <f t="shared" si="47"/>
        <v>2500</v>
      </c>
      <c r="O611">
        <v>0.45700000000000002</v>
      </c>
      <c r="S611">
        <f t="shared" si="46"/>
        <v>0</v>
      </c>
      <c r="T611">
        <v>1</v>
      </c>
      <c r="W611">
        <v>1</v>
      </c>
      <c r="X611">
        <f t="shared" si="48"/>
        <v>1</v>
      </c>
      <c r="Y611">
        <v>0</v>
      </c>
      <c r="AA611">
        <v>0</v>
      </c>
      <c r="AB611">
        <v>0</v>
      </c>
      <c r="AC611">
        <v>0</v>
      </c>
      <c r="AD611">
        <v>0</v>
      </c>
      <c r="AE611">
        <v>1</v>
      </c>
      <c r="AF611">
        <f t="shared" si="49"/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</row>
    <row r="612" spans="1:89">
      <c r="A612">
        <v>611</v>
      </c>
      <c r="B612" t="s">
        <v>428</v>
      </c>
      <c r="C612">
        <v>14705</v>
      </c>
      <c r="D612">
        <v>99</v>
      </c>
      <c r="E612">
        <v>1984</v>
      </c>
      <c r="F612" t="s">
        <v>105</v>
      </c>
      <c r="G612">
        <v>1</v>
      </c>
      <c r="H612">
        <f t="shared" ref="H612:H675" si="51">IF(G612=0,1,0)</f>
        <v>0</v>
      </c>
      <c r="I612">
        <v>1978</v>
      </c>
      <c r="J612">
        <v>0</v>
      </c>
      <c r="K612">
        <v>0</v>
      </c>
      <c r="L612">
        <v>0</v>
      </c>
      <c r="M612">
        <v>63</v>
      </c>
      <c r="N612">
        <f t="shared" si="47"/>
        <v>3969</v>
      </c>
      <c r="O612">
        <v>-9.1999999999999998E-2</v>
      </c>
      <c r="S612">
        <f t="shared" si="46"/>
        <v>0</v>
      </c>
      <c r="T612">
        <v>0</v>
      </c>
      <c r="W612">
        <v>2</v>
      </c>
      <c r="X612">
        <f t="shared" si="48"/>
        <v>4</v>
      </c>
      <c r="Y612">
        <v>0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f t="shared" si="49"/>
        <v>1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</row>
    <row r="613" spans="1:89">
      <c r="A613">
        <v>612</v>
      </c>
      <c r="B613" t="s">
        <v>110</v>
      </c>
      <c r="C613">
        <v>12109</v>
      </c>
      <c r="D613">
        <v>99</v>
      </c>
      <c r="E613">
        <v>1984</v>
      </c>
      <c r="F613" t="s">
        <v>108</v>
      </c>
      <c r="G613">
        <v>0</v>
      </c>
      <c r="H613">
        <f t="shared" si="51"/>
        <v>1</v>
      </c>
      <c r="I613">
        <v>1968</v>
      </c>
      <c r="J613">
        <v>0</v>
      </c>
      <c r="K613">
        <v>0</v>
      </c>
      <c r="L613">
        <v>0</v>
      </c>
      <c r="M613">
        <v>71</v>
      </c>
      <c r="N613">
        <f t="shared" si="47"/>
        <v>5041</v>
      </c>
      <c r="O613">
        <v>0.182</v>
      </c>
      <c r="S613">
        <f t="shared" si="46"/>
        <v>0</v>
      </c>
      <c r="T613">
        <v>1</v>
      </c>
      <c r="W613">
        <v>3.5</v>
      </c>
      <c r="X613">
        <f t="shared" si="48"/>
        <v>12.25</v>
      </c>
      <c r="Y613">
        <v>1</v>
      </c>
      <c r="AA613">
        <v>0</v>
      </c>
      <c r="AB613">
        <v>4</v>
      </c>
      <c r="AC613">
        <v>0</v>
      </c>
      <c r="AD613">
        <v>0</v>
      </c>
      <c r="AE613">
        <v>0</v>
      </c>
      <c r="AF613">
        <f t="shared" si="49"/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</row>
    <row r="614" spans="1:89">
      <c r="A614">
        <v>613</v>
      </c>
      <c r="B614" t="s">
        <v>521</v>
      </c>
      <c r="C614">
        <v>14907</v>
      </c>
      <c r="D614">
        <v>99</v>
      </c>
      <c r="E614">
        <v>1984</v>
      </c>
      <c r="F614" t="s">
        <v>108</v>
      </c>
      <c r="G614">
        <v>0</v>
      </c>
      <c r="H614">
        <f t="shared" si="51"/>
        <v>1</v>
      </c>
      <c r="I614">
        <v>1980</v>
      </c>
      <c r="J614">
        <v>0</v>
      </c>
      <c r="K614">
        <v>0</v>
      </c>
      <c r="L614">
        <v>0</v>
      </c>
      <c r="M614">
        <v>54</v>
      </c>
      <c r="N614">
        <f t="shared" si="47"/>
        <v>2916</v>
      </c>
      <c r="O614">
        <v>0.28299999999999997</v>
      </c>
      <c r="S614">
        <f t="shared" si="46"/>
        <v>1</v>
      </c>
      <c r="T614">
        <v>1</v>
      </c>
      <c r="W614">
        <v>1</v>
      </c>
      <c r="X614">
        <f t="shared" si="48"/>
        <v>1</v>
      </c>
      <c r="Y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f t="shared" si="49"/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1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</row>
    <row r="615" spans="1:89">
      <c r="A615">
        <v>614</v>
      </c>
      <c r="B615" t="s">
        <v>403</v>
      </c>
      <c r="C615">
        <v>14502</v>
      </c>
      <c r="D615">
        <v>99</v>
      </c>
      <c r="E615">
        <v>1984</v>
      </c>
      <c r="F615" t="s">
        <v>111</v>
      </c>
      <c r="G615">
        <v>1</v>
      </c>
      <c r="H615">
        <f t="shared" si="51"/>
        <v>0</v>
      </c>
      <c r="I615">
        <v>1976</v>
      </c>
      <c r="J615">
        <v>0</v>
      </c>
      <c r="K615">
        <v>0</v>
      </c>
      <c r="L615">
        <v>0</v>
      </c>
      <c r="M615">
        <v>59</v>
      </c>
      <c r="N615">
        <f t="shared" si="47"/>
        <v>3481</v>
      </c>
      <c r="O615">
        <v>-0.21299999999999999</v>
      </c>
      <c r="S615">
        <f t="shared" si="46"/>
        <v>0</v>
      </c>
      <c r="T615">
        <v>0</v>
      </c>
      <c r="W615">
        <v>2</v>
      </c>
      <c r="X615">
        <f t="shared" si="48"/>
        <v>4</v>
      </c>
      <c r="Y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f t="shared" si="49"/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</row>
    <row r="616" spans="1:89">
      <c r="A616">
        <v>615</v>
      </c>
      <c r="B616" t="s">
        <v>300</v>
      </c>
      <c r="C616">
        <v>3658</v>
      </c>
      <c r="D616">
        <v>99</v>
      </c>
      <c r="E616">
        <v>1984</v>
      </c>
      <c r="F616" t="s">
        <v>111</v>
      </c>
      <c r="G616">
        <v>0</v>
      </c>
      <c r="H616">
        <f t="shared" si="51"/>
        <v>1</v>
      </c>
      <c r="I616">
        <v>1968</v>
      </c>
      <c r="J616">
        <v>0</v>
      </c>
      <c r="K616">
        <v>0</v>
      </c>
      <c r="L616">
        <v>0</v>
      </c>
      <c r="M616">
        <v>50</v>
      </c>
      <c r="N616">
        <f t="shared" si="47"/>
        <v>2500</v>
      </c>
      <c r="O616">
        <v>0.622</v>
      </c>
      <c r="S616">
        <f t="shared" si="46"/>
        <v>1</v>
      </c>
      <c r="T616">
        <v>1</v>
      </c>
      <c r="W616">
        <v>3</v>
      </c>
      <c r="X616">
        <f t="shared" si="48"/>
        <v>9</v>
      </c>
      <c r="Y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f t="shared" si="49"/>
        <v>0</v>
      </c>
      <c r="BC616">
        <v>0</v>
      </c>
      <c r="BD616">
        <v>0</v>
      </c>
      <c r="BE616">
        <v>0</v>
      </c>
      <c r="BF616">
        <v>1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</row>
    <row r="617" spans="1:89">
      <c r="A617">
        <v>616</v>
      </c>
      <c r="B617" t="s">
        <v>432</v>
      </c>
      <c r="C617">
        <v>14300</v>
      </c>
      <c r="D617">
        <v>99</v>
      </c>
      <c r="E617">
        <v>1984</v>
      </c>
      <c r="F617" t="s">
        <v>114</v>
      </c>
      <c r="G617">
        <v>1</v>
      </c>
      <c r="H617">
        <f t="shared" si="51"/>
        <v>0</v>
      </c>
      <c r="I617">
        <v>1974</v>
      </c>
      <c r="J617">
        <v>0</v>
      </c>
      <c r="K617">
        <v>0</v>
      </c>
      <c r="L617">
        <v>0</v>
      </c>
      <c r="M617">
        <v>59</v>
      </c>
      <c r="N617">
        <f t="shared" si="47"/>
        <v>3481</v>
      </c>
      <c r="O617">
        <v>-0.34599999999999997</v>
      </c>
      <c r="S617">
        <f t="shared" si="46"/>
        <v>0</v>
      </c>
      <c r="T617">
        <v>0</v>
      </c>
      <c r="W617">
        <v>2</v>
      </c>
      <c r="X617">
        <f t="shared" si="48"/>
        <v>4</v>
      </c>
      <c r="Y617">
        <v>0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f t="shared" si="49"/>
        <v>1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</row>
    <row r="618" spans="1:89">
      <c r="A618">
        <v>617</v>
      </c>
      <c r="B618" t="s">
        <v>431</v>
      </c>
      <c r="C618">
        <v>10791</v>
      </c>
      <c r="D618">
        <v>99</v>
      </c>
      <c r="E618">
        <v>1984</v>
      </c>
      <c r="F618" t="s">
        <v>114</v>
      </c>
      <c r="G618">
        <v>1</v>
      </c>
      <c r="H618">
        <f t="shared" si="51"/>
        <v>0</v>
      </c>
      <c r="I618">
        <v>1978</v>
      </c>
      <c r="J618">
        <v>0</v>
      </c>
      <c r="K618">
        <v>0</v>
      </c>
      <c r="L618">
        <v>0</v>
      </c>
      <c r="M618">
        <v>57</v>
      </c>
      <c r="N618">
        <f t="shared" si="47"/>
        <v>3249</v>
      </c>
      <c r="O618">
        <v>-0.28699999999999998</v>
      </c>
      <c r="S618">
        <f t="shared" si="46"/>
        <v>0</v>
      </c>
      <c r="T618">
        <v>0</v>
      </c>
      <c r="W618">
        <v>2</v>
      </c>
      <c r="X618">
        <f t="shared" si="48"/>
        <v>4</v>
      </c>
      <c r="Y618">
        <v>0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f t="shared" si="49"/>
        <v>1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</row>
    <row r="619" spans="1:89">
      <c r="A619">
        <v>618</v>
      </c>
      <c r="B619" t="s">
        <v>541</v>
      </c>
      <c r="C619">
        <v>14915</v>
      </c>
      <c r="D619">
        <v>99</v>
      </c>
      <c r="E619">
        <v>1984</v>
      </c>
      <c r="F619" t="s">
        <v>117</v>
      </c>
      <c r="G619">
        <v>0</v>
      </c>
      <c r="H619">
        <f t="shared" si="51"/>
        <v>1</v>
      </c>
      <c r="I619">
        <v>1982</v>
      </c>
      <c r="J619">
        <v>0</v>
      </c>
      <c r="K619">
        <v>0</v>
      </c>
      <c r="L619">
        <v>0</v>
      </c>
      <c r="M619">
        <v>52</v>
      </c>
      <c r="N619">
        <f t="shared" si="47"/>
        <v>2704</v>
      </c>
      <c r="O619">
        <v>0.313</v>
      </c>
      <c r="S619">
        <f t="shared" si="46"/>
        <v>0</v>
      </c>
      <c r="T619">
        <v>1</v>
      </c>
      <c r="W619">
        <v>1</v>
      </c>
      <c r="X619">
        <f t="shared" si="48"/>
        <v>1</v>
      </c>
      <c r="Y619">
        <v>1</v>
      </c>
      <c r="AA619">
        <v>0</v>
      </c>
      <c r="AB619">
        <v>5</v>
      </c>
      <c r="AC619">
        <v>0</v>
      </c>
      <c r="AD619">
        <v>0</v>
      </c>
      <c r="AE619">
        <v>0</v>
      </c>
      <c r="AF619">
        <f t="shared" si="49"/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</row>
    <row r="620" spans="1:89">
      <c r="A620">
        <v>619</v>
      </c>
      <c r="B620" t="s">
        <v>434</v>
      </c>
      <c r="C620">
        <v>12103</v>
      </c>
      <c r="D620">
        <v>99</v>
      </c>
      <c r="E620">
        <v>1984</v>
      </c>
      <c r="F620" t="s">
        <v>117</v>
      </c>
      <c r="G620">
        <v>1</v>
      </c>
      <c r="H620">
        <f t="shared" si="51"/>
        <v>0</v>
      </c>
      <c r="I620">
        <v>1968</v>
      </c>
      <c r="J620">
        <v>0</v>
      </c>
      <c r="K620">
        <v>0</v>
      </c>
      <c r="L620">
        <v>0</v>
      </c>
      <c r="M620">
        <v>57</v>
      </c>
      <c r="N620">
        <f t="shared" si="47"/>
        <v>3249</v>
      </c>
      <c r="O620">
        <v>-0.39200000000000002</v>
      </c>
      <c r="S620">
        <f t="shared" si="46"/>
        <v>0</v>
      </c>
      <c r="T620">
        <v>0</v>
      </c>
      <c r="W620">
        <v>3</v>
      </c>
      <c r="X620">
        <f t="shared" si="48"/>
        <v>9</v>
      </c>
      <c r="Y620">
        <v>0</v>
      </c>
      <c r="AA620">
        <v>0</v>
      </c>
      <c r="AB620">
        <v>0</v>
      </c>
      <c r="AC620">
        <v>0</v>
      </c>
      <c r="AD620">
        <v>1</v>
      </c>
      <c r="AE620">
        <v>0</v>
      </c>
      <c r="AF620">
        <f t="shared" si="49"/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</row>
    <row r="621" spans="1:89">
      <c r="A621">
        <v>620</v>
      </c>
      <c r="B621" t="s">
        <v>435</v>
      </c>
      <c r="C621">
        <v>14002</v>
      </c>
      <c r="D621">
        <v>99</v>
      </c>
      <c r="E621">
        <v>1984</v>
      </c>
      <c r="F621" t="s">
        <v>120</v>
      </c>
      <c r="G621">
        <v>0</v>
      </c>
      <c r="H621">
        <f t="shared" si="51"/>
        <v>1</v>
      </c>
      <c r="I621">
        <v>1978</v>
      </c>
      <c r="J621">
        <v>0</v>
      </c>
      <c r="K621">
        <v>0</v>
      </c>
      <c r="L621">
        <v>0</v>
      </c>
      <c r="M621">
        <v>64</v>
      </c>
      <c r="N621">
        <f t="shared" si="47"/>
        <v>4096</v>
      </c>
      <c r="O621">
        <v>0.54700000000000004</v>
      </c>
      <c r="S621">
        <f t="shared" si="46"/>
        <v>0</v>
      </c>
      <c r="T621">
        <v>1</v>
      </c>
      <c r="W621">
        <v>2</v>
      </c>
      <c r="X621">
        <f t="shared" si="48"/>
        <v>4</v>
      </c>
      <c r="Y621">
        <v>1</v>
      </c>
      <c r="AA621">
        <v>7</v>
      </c>
      <c r="AB621">
        <v>1</v>
      </c>
      <c r="AC621">
        <v>1</v>
      </c>
      <c r="AD621">
        <v>0</v>
      </c>
      <c r="AE621">
        <v>0</v>
      </c>
      <c r="AF621">
        <f t="shared" si="49"/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</row>
    <row r="622" spans="1:89">
      <c r="A622">
        <v>621</v>
      </c>
      <c r="B622" t="s">
        <v>306</v>
      </c>
      <c r="C622">
        <v>14305</v>
      </c>
      <c r="D622">
        <v>99</v>
      </c>
      <c r="E622">
        <v>1984</v>
      </c>
      <c r="F622" t="s">
        <v>120</v>
      </c>
      <c r="G622">
        <v>1</v>
      </c>
      <c r="H622">
        <f t="shared" si="51"/>
        <v>0</v>
      </c>
      <c r="I622">
        <v>1974</v>
      </c>
      <c r="J622">
        <v>0</v>
      </c>
      <c r="K622">
        <v>0</v>
      </c>
      <c r="L622">
        <v>0</v>
      </c>
      <c r="M622">
        <v>50</v>
      </c>
      <c r="N622">
        <f t="shared" si="47"/>
        <v>2500</v>
      </c>
      <c r="O622">
        <v>-0.41099999999999998</v>
      </c>
      <c r="S622">
        <f t="shared" si="46"/>
        <v>0</v>
      </c>
      <c r="T622">
        <v>0</v>
      </c>
      <c r="W622">
        <v>2</v>
      </c>
      <c r="X622">
        <f t="shared" si="48"/>
        <v>4</v>
      </c>
      <c r="Y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f t="shared" si="49"/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</row>
    <row r="623" spans="1:89">
      <c r="A623">
        <v>622</v>
      </c>
      <c r="B623" t="s">
        <v>522</v>
      </c>
      <c r="C623">
        <v>14213</v>
      </c>
      <c r="D623">
        <v>99</v>
      </c>
      <c r="E623">
        <v>1984</v>
      </c>
      <c r="F623" t="s">
        <v>123</v>
      </c>
      <c r="G623">
        <v>1</v>
      </c>
      <c r="H623">
        <f t="shared" si="51"/>
        <v>0</v>
      </c>
      <c r="I623">
        <v>1980</v>
      </c>
      <c r="J623">
        <v>0</v>
      </c>
      <c r="K623">
        <v>0</v>
      </c>
      <c r="L623">
        <v>0</v>
      </c>
      <c r="M623">
        <v>56</v>
      </c>
      <c r="N623">
        <f t="shared" si="47"/>
        <v>3136</v>
      </c>
      <c r="O623">
        <v>-0.33</v>
      </c>
      <c r="S623">
        <f t="shared" si="46"/>
        <v>0</v>
      </c>
      <c r="T623">
        <v>0</v>
      </c>
      <c r="W623">
        <v>1</v>
      </c>
      <c r="X623">
        <f t="shared" si="48"/>
        <v>1</v>
      </c>
      <c r="Y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f t="shared" si="49"/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</row>
    <row r="624" spans="1:89">
      <c r="A624">
        <v>623</v>
      </c>
      <c r="B624" t="s">
        <v>436</v>
      </c>
      <c r="C624">
        <v>12032</v>
      </c>
      <c r="D624">
        <v>99</v>
      </c>
      <c r="E624">
        <v>1984</v>
      </c>
      <c r="F624" t="s">
        <v>123</v>
      </c>
      <c r="G624">
        <v>0</v>
      </c>
      <c r="H624">
        <f t="shared" si="51"/>
        <v>1</v>
      </c>
      <c r="I624">
        <v>1970</v>
      </c>
      <c r="J624">
        <v>0</v>
      </c>
      <c r="K624">
        <v>0</v>
      </c>
      <c r="L624">
        <v>0</v>
      </c>
      <c r="M624">
        <v>50</v>
      </c>
      <c r="N624">
        <f t="shared" si="47"/>
        <v>2500</v>
      </c>
      <c r="O624">
        <v>-7.5999999999999998E-2</v>
      </c>
      <c r="S624">
        <f t="shared" si="46"/>
        <v>1</v>
      </c>
      <c r="T624">
        <v>1</v>
      </c>
      <c r="W624">
        <v>3</v>
      </c>
      <c r="X624">
        <f t="shared" si="48"/>
        <v>9</v>
      </c>
      <c r="Y624">
        <v>1</v>
      </c>
      <c r="AA624">
        <v>0</v>
      </c>
      <c r="AB624">
        <v>6</v>
      </c>
      <c r="AC624">
        <v>0</v>
      </c>
      <c r="AD624">
        <v>0</v>
      </c>
      <c r="AE624">
        <v>0</v>
      </c>
      <c r="AF624">
        <f t="shared" si="49"/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1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</row>
    <row r="625" spans="1:89">
      <c r="A625">
        <v>624</v>
      </c>
      <c r="B625" t="s">
        <v>438</v>
      </c>
      <c r="C625">
        <v>14101</v>
      </c>
      <c r="D625">
        <v>99</v>
      </c>
      <c r="E625">
        <v>1984</v>
      </c>
      <c r="F625" t="s">
        <v>126</v>
      </c>
      <c r="G625">
        <v>1</v>
      </c>
      <c r="H625">
        <f t="shared" si="51"/>
        <v>0</v>
      </c>
      <c r="I625">
        <v>1972</v>
      </c>
      <c r="J625">
        <v>0</v>
      </c>
      <c r="K625">
        <v>0</v>
      </c>
      <c r="L625">
        <v>0</v>
      </c>
      <c r="M625">
        <v>60</v>
      </c>
      <c r="N625">
        <f t="shared" si="47"/>
        <v>3600</v>
      </c>
      <c r="O625">
        <v>-0.35099999999999998</v>
      </c>
      <c r="S625">
        <f t="shared" si="46"/>
        <v>0</v>
      </c>
      <c r="T625">
        <v>0</v>
      </c>
      <c r="W625">
        <v>3</v>
      </c>
      <c r="X625">
        <f t="shared" si="48"/>
        <v>9</v>
      </c>
      <c r="Y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f t="shared" si="49"/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</row>
    <row r="626" spans="1:89">
      <c r="A626">
        <v>625</v>
      </c>
      <c r="B626" t="s">
        <v>439</v>
      </c>
      <c r="C626">
        <v>11044</v>
      </c>
      <c r="D626">
        <v>99</v>
      </c>
      <c r="E626">
        <v>1984</v>
      </c>
      <c r="F626" t="s">
        <v>126</v>
      </c>
      <c r="G626">
        <v>0</v>
      </c>
      <c r="H626">
        <f t="shared" si="51"/>
        <v>1</v>
      </c>
      <c r="I626">
        <v>1970</v>
      </c>
      <c r="J626">
        <v>0</v>
      </c>
      <c r="K626">
        <v>0</v>
      </c>
      <c r="L626">
        <v>0</v>
      </c>
      <c r="M626">
        <v>56</v>
      </c>
      <c r="N626">
        <f t="shared" si="47"/>
        <v>3136</v>
      </c>
      <c r="O626">
        <v>0.27300000000000002</v>
      </c>
      <c r="S626">
        <f t="shared" si="46"/>
        <v>1</v>
      </c>
      <c r="T626">
        <v>1</v>
      </c>
      <c r="W626">
        <v>3</v>
      </c>
      <c r="X626">
        <f t="shared" si="48"/>
        <v>9</v>
      </c>
      <c r="Y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f t="shared" si="49"/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1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</row>
    <row r="627" spans="1:89">
      <c r="A627">
        <v>626</v>
      </c>
      <c r="B627" t="s">
        <v>523</v>
      </c>
      <c r="C627">
        <v>14905</v>
      </c>
      <c r="D627">
        <v>99</v>
      </c>
      <c r="E627">
        <v>1984</v>
      </c>
      <c r="F627" t="s">
        <v>129</v>
      </c>
      <c r="G627">
        <v>0</v>
      </c>
      <c r="H627">
        <f t="shared" si="51"/>
        <v>1</v>
      </c>
      <c r="I627">
        <v>1980</v>
      </c>
      <c r="J627">
        <v>1</v>
      </c>
      <c r="K627">
        <v>0</v>
      </c>
      <c r="L627">
        <v>0</v>
      </c>
      <c r="M627">
        <v>52</v>
      </c>
      <c r="N627">
        <f t="shared" si="47"/>
        <v>2704</v>
      </c>
      <c r="O627">
        <v>0.14699999999999999</v>
      </c>
      <c r="S627">
        <f t="shared" si="46"/>
        <v>0</v>
      </c>
      <c r="T627">
        <v>1</v>
      </c>
      <c r="W627">
        <v>1</v>
      </c>
      <c r="X627">
        <f t="shared" si="48"/>
        <v>1</v>
      </c>
      <c r="Y627">
        <v>0</v>
      </c>
      <c r="AA627">
        <v>0</v>
      </c>
      <c r="AB627">
        <v>0</v>
      </c>
      <c r="AC627">
        <v>0</v>
      </c>
      <c r="AD627">
        <v>0</v>
      </c>
      <c r="AE627">
        <v>1</v>
      </c>
      <c r="AF627">
        <f t="shared" si="49"/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</row>
    <row r="628" spans="1:89">
      <c r="A628">
        <v>627</v>
      </c>
      <c r="B628" t="s">
        <v>440</v>
      </c>
      <c r="C628">
        <v>13101</v>
      </c>
      <c r="D628">
        <v>99</v>
      </c>
      <c r="E628">
        <v>1984</v>
      </c>
      <c r="F628" t="s">
        <v>129</v>
      </c>
      <c r="G628">
        <v>1</v>
      </c>
      <c r="H628">
        <f t="shared" si="51"/>
        <v>0</v>
      </c>
      <c r="I628">
        <v>1970</v>
      </c>
      <c r="J628">
        <v>0</v>
      </c>
      <c r="K628">
        <v>0</v>
      </c>
      <c r="L628">
        <v>0</v>
      </c>
      <c r="M628">
        <v>62</v>
      </c>
      <c r="N628">
        <f t="shared" si="47"/>
        <v>3844</v>
      </c>
      <c r="O628">
        <v>-0.184</v>
      </c>
      <c r="S628">
        <f t="shared" si="46"/>
        <v>0</v>
      </c>
      <c r="T628">
        <v>0</v>
      </c>
      <c r="W628">
        <v>3</v>
      </c>
      <c r="X628">
        <f t="shared" si="48"/>
        <v>9</v>
      </c>
      <c r="Y628">
        <v>1</v>
      </c>
      <c r="AA628">
        <v>4</v>
      </c>
      <c r="AB628">
        <v>8</v>
      </c>
      <c r="AC628">
        <v>0</v>
      </c>
      <c r="AD628">
        <v>0</v>
      </c>
      <c r="AE628">
        <v>1</v>
      </c>
      <c r="AF628">
        <f t="shared" si="49"/>
        <v>1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</row>
    <row r="629" spans="1:89">
      <c r="A629">
        <v>628</v>
      </c>
      <c r="B629" t="s">
        <v>443</v>
      </c>
      <c r="C629">
        <v>14108</v>
      </c>
      <c r="D629">
        <v>99</v>
      </c>
      <c r="E629">
        <v>1984</v>
      </c>
      <c r="F629" t="s">
        <v>132</v>
      </c>
      <c r="G629">
        <v>1</v>
      </c>
      <c r="H629">
        <f t="shared" si="51"/>
        <v>0</v>
      </c>
      <c r="I629">
        <v>1972</v>
      </c>
      <c r="J629">
        <v>0</v>
      </c>
      <c r="K629">
        <v>0</v>
      </c>
      <c r="L629">
        <v>0</v>
      </c>
      <c r="M629">
        <v>80</v>
      </c>
      <c r="N629">
        <f t="shared" si="47"/>
        <v>6400</v>
      </c>
      <c r="O629">
        <v>-0.14000000000000001</v>
      </c>
      <c r="S629">
        <f t="shared" si="46"/>
        <v>0</v>
      </c>
      <c r="T629">
        <v>0</v>
      </c>
      <c r="W629">
        <v>3</v>
      </c>
      <c r="X629">
        <f t="shared" si="48"/>
        <v>9</v>
      </c>
      <c r="Y629">
        <v>1</v>
      </c>
      <c r="AA629">
        <v>0</v>
      </c>
      <c r="AB629">
        <v>4</v>
      </c>
      <c r="AC629">
        <v>0</v>
      </c>
      <c r="AD629">
        <v>0</v>
      </c>
      <c r="AE629">
        <v>1</v>
      </c>
      <c r="AF629">
        <f t="shared" si="49"/>
        <v>1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</row>
    <row r="630" spans="1:89">
      <c r="A630">
        <v>629</v>
      </c>
      <c r="B630" t="s">
        <v>524</v>
      </c>
      <c r="C630">
        <v>14906</v>
      </c>
      <c r="D630">
        <v>99</v>
      </c>
      <c r="E630">
        <v>1984</v>
      </c>
      <c r="F630" t="s">
        <v>132</v>
      </c>
      <c r="G630">
        <v>0</v>
      </c>
      <c r="H630">
        <f t="shared" si="51"/>
        <v>1</v>
      </c>
      <c r="I630">
        <v>1980</v>
      </c>
      <c r="J630">
        <v>0</v>
      </c>
      <c r="K630">
        <v>0</v>
      </c>
      <c r="L630">
        <v>0</v>
      </c>
      <c r="M630">
        <v>51</v>
      </c>
      <c r="N630">
        <f t="shared" si="47"/>
        <v>2601</v>
      </c>
      <c r="O630">
        <v>0.309</v>
      </c>
      <c r="S630">
        <f t="shared" si="46"/>
        <v>0</v>
      </c>
      <c r="T630">
        <v>1</v>
      </c>
      <c r="W630">
        <v>1</v>
      </c>
      <c r="X630">
        <f t="shared" si="48"/>
        <v>1</v>
      </c>
      <c r="Y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f t="shared" si="49"/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</row>
    <row r="631" spans="1:89">
      <c r="A631">
        <v>630</v>
      </c>
      <c r="B631" t="s">
        <v>444</v>
      </c>
      <c r="C631">
        <v>4812</v>
      </c>
      <c r="D631">
        <v>99</v>
      </c>
      <c r="E631">
        <v>1984</v>
      </c>
      <c r="F631" t="s">
        <v>135</v>
      </c>
      <c r="G631">
        <v>1</v>
      </c>
      <c r="H631">
        <f t="shared" si="51"/>
        <v>0</v>
      </c>
      <c r="I631">
        <v>1962</v>
      </c>
      <c r="J631">
        <v>0</v>
      </c>
      <c r="K631">
        <v>0</v>
      </c>
      <c r="L631">
        <v>0</v>
      </c>
      <c r="M631">
        <v>78</v>
      </c>
      <c r="N631">
        <f t="shared" si="47"/>
        <v>6084</v>
      </c>
      <c r="O631">
        <v>-0.32900000000000001</v>
      </c>
      <c r="S631">
        <f t="shared" si="46"/>
        <v>0</v>
      </c>
      <c r="T631">
        <v>0</v>
      </c>
      <c r="W631">
        <v>4</v>
      </c>
      <c r="X631">
        <f t="shared" si="48"/>
        <v>16</v>
      </c>
      <c r="Y631">
        <v>1</v>
      </c>
      <c r="AA631">
        <v>1</v>
      </c>
      <c r="AB631">
        <v>4</v>
      </c>
      <c r="AC631">
        <v>0</v>
      </c>
      <c r="AD631">
        <v>1</v>
      </c>
      <c r="AE631">
        <v>0</v>
      </c>
      <c r="AF631">
        <f t="shared" si="49"/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</row>
    <row r="632" spans="1:89">
      <c r="A632">
        <v>631</v>
      </c>
      <c r="B632" t="s">
        <v>407</v>
      </c>
      <c r="C632">
        <v>10605</v>
      </c>
      <c r="D632">
        <v>99</v>
      </c>
      <c r="E632">
        <v>1984</v>
      </c>
      <c r="F632" t="s">
        <v>135</v>
      </c>
      <c r="G632">
        <v>1</v>
      </c>
      <c r="H632">
        <f t="shared" si="51"/>
        <v>0</v>
      </c>
      <c r="I632">
        <v>1976</v>
      </c>
      <c r="J632">
        <v>0</v>
      </c>
      <c r="K632">
        <v>0</v>
      </c>
      <c r="L632">
        <v>0</v>
      </c>
      <c r="M632">
        <v>80</v>
      </c>
      <c r="N632">
        <f t="shared" si="47"/>
        <v>6400</v>
      </c>
      <c r="O632">
        <v>-0.34699999999999998</v>
      </c>
      <c r="S632">
        <f t="shared" si="46"/>
        <v>0</v>
      </c>
      <c r="T632">
        <v>0</v>
      </c>
      <c r="W632">
        <v>2</v>
      </c>
      <c r="X632">
        <f t="shared" si="48"/>
        <v>4</v>
      </c>
      <c r="Y632">
        <v>1</v>
      </c>
      <c r="AA632">
        <v>0</v>
      </c>
      <c r="AB632">
        <v>5</v>
      </c>
      <c r="AC632">
        <v>0</v>
      </c>
      <c r="AD632">
        <v>0</v>
      </c>
      <c r="AE632">
        <v>0</v>
      </c>
      <c r="AF632">
        <f t="shared" si="49"/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</row>
    <row r="633" spans="1:89">
      <c r="A633">
        <v>632</v>
      </c>
      <c r="B633" t="s">
        <v>446</v>
      </c>
      <c r="C633">
        <v>11029</v>
      </c>
      <c r="D633">
        <v>99</v>
      </c>
      <c r="E633">
        <v>1984</v>
      </c>
      <c r="F633" t="s">
        <v>138</v>
      </c>
      <c r="G633">
        <v>0</v>
      </c>
      <c r="H633">
        <f t="shared" si="51"/>
        <v>1</v>
      </c>
      <c r="I633">
        <v>1972</v>
      </c>
      <c r="J633">
        <v>0</v>
      </c>
      <c r="K633">
        <v>0</v>
      </c>
      <c r="L633">
        <v>0</v>
      </c>
      <c r="M633">
        <v>72</v>
      </c>
      <c r="N633">
        <f t="shared" si="47"/>
        <v>5184</v>
      </c>
      <c r="O633">
        <v>0.52800000000000002</v>
      </c>
      <c r="S633">
        <f t="shared" si="46"/>
        <v>1</v>
      </c>
      <c r="T633">
        <v>1</v>
      </c>
      <c r="W633">
        <v>3</v>
      </c>
      <c r="X633">
        <f t="shared" si="48"/>
        <v>9</v>
      </c>
      <c r="Y633">
        <v>1</v>
      </c>
      <c r="AA633">
        <v>6</v>
      </c>
      <c r="AB633">
        <v>0</v>
      </c>
      <c r="AC633">
        <v>0</v>
      </c>
      <c r="AD633">
        <v>0</v>
      </c>
      <c r="AE633">
        <v>0</v>
      </c>
      <c r="AF633">
        <f t="shared" si="49"/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1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</row>
    <row r="634" spans="1:89">
      <c r="A634">
        <v>633</v>
      </c>
      <c r="B634" t="s">
        <v>525</v>
      </c>
      <c r="C634">
        <v>14056</v>
      </c>
      <c r="D634">
        <v>99</v>
      </c>
      <c r="E634">
        <v>1984</v>
      </c>
      <c r="F634" t="s">
        <v>138</v>
      </c>
      <c r="G634">
        <v>0</v>
      </c>
      <c r="H634">
        <f t="shared" si="51"/>
        <v>1</v>
      </c>
      <c r="I634">
        <v>1980</v>
      </c>
      <c r="J634">
        <v>0</v>
      </c>
      <c r="K634">
        <v>0</v>
      </c>
      <c r="L634">
        <v>0</v>
      </c>
      <c r="M634">
        <v>50</v>
      </c>
      <c r="N634">
        <f t="shared" si="47"/>
        <v>2500</v>
      </c>
      <c r="O634">
        <v>0.65100000000000002</v>
      </c>
      <c r="S634">
        <f t="shared" si="46"/>
        <v>0</v>
      </c>
      <c r="T634">
        <v>1</v>
      </c>
      <c r="W634">
        <v>1</v>
      </c>
      <c r="X634">
        <f t="shared" si="48"/>
        <v>1</v>
      </c>
      <c r="Y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f t="shared" si="49"/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</row>
    <row r="635" spans="1:89">
      <c r="A635">
        <v>634</v>
      </c>
      <c r="B635" t="s">
        <v>526</v>
      </c>
      <c r="C635">
        <v>14902</v>
      </c>
      <c r="D635">
        <v>99</v>
      </c>
      <c r="E635">
        <v>1984</v>
      </c>
      <c r="F635" t="s">
        <v>141</v>
      </c>
      <c r="G635">
        <v>1</v>
      </c>
      <c r="H635">
        <f t="shared" si="51"/>
        <v>0</v>
      </c>
      <c r="I635">
        <v>1980</v>
      </c>
      <c r="J635">
        <v>0</v>
      </c>
      <c r="K635">
        <v>0</v>
      </c>
      <c r="L635">
        <v>0</v>
      </c>
      <c r="M635">
        <v>56</v>
      </c>
      <c r="N635">
        <f t="shared" si="47"/>
        <v>3136</v>
      </c>
      <c r="O635">
        <v>-0.185</v>
      </c>
      <c r="S635">
        <f t="shared" si="46"/>
        <v>0</v>
      </c>
      <c r="T635">
        <v>0</v>
      </c>
      <c r="W635">
        <v>1</v>
      </c>
      <c r="X635">
        <f t="shared" si="48"/>
        <v>1</v>
      </c>
      <c r="Y635">
        <v>1</v>
      </c>
      <c r="AA635">
        <v>8</v>
      </c>
      <c r="AB635">
        <v>12</v>
      </c>
      <c r="AC635">
        <v>0</v>
      </c>
      <c r="AD635">
        <v>0</v>
      </c>
      <c r="AE635">
        <v>0</v>
      </c>
      <c r="AF635">
        <f t="shared" si="49"/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</row>
    <row r="636" spans="1:89">
      <c r="A636">
        <v>635</v>
      </c>
      <c r="B636" t="s">
        <v>709</v>
      </c>
      <c r="C636">
        <v>14275</v>
      </c>
      <c r="D636">
        <v>99</v>
      </c>
      <c r="E636">
        <v>1984</v>
      </c>
      <c r="F636" t="s">
        <v>141</v>
      </c>
      <c r="G636">
        <v>1</v>
      </c>
      <c r="H636">
        <f t="shared" si="51"/>
        <v>0</v>
      </c>
      <c r="I636">
        <v>1984</v>
      </c>
      <c r="J636">
        <v>0</v>
      </c>
      <c r="K636">
        <v>0</v>
      </c>
      <c r="L636">
        <v>0</v>
      </c>
      <c r="M636">
        <v>50</v>
      </c>
      <c r="N636">
        <f t="shared" si="47"/>
        <v>2500</v>
      </c>
      <c r="O636">
        <v>-0.39500000000000002</v>
      </c>
      <c r="S636">
        <f t="shared" si="46"/>
        <v>0</v>
      </c>
      <c r="T636">
        <v>0</v>
      </c>
      <c r="W636">
        <v>1</v>
      </c>
      <c r="X636">
        <f t="shared" si="48"/>
        <v>1</v>
      </c>
      <c r="Y636">
        <v>1</v>
      </c>
      <c r="AA636">
        <v>6</v>
      </c>
      <c r="AB636">
        <v>8</v>
      </c>
      <c r="AC636">
        <v>0</v>
      </c>
      <c r="AD636">
        <v>0</v>
      </c>
      <c r="AE636">
        <v>0</v>
      </c>
      <c r="AF636">
        <f t="shared" si="49"/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</row>
    <row r="637" spans="1:89">
      <c r="A637">
        <v>636</v>
      </c>
      <c r="B637" t="s">
        <v>527</v>
      </c>
      <c r="C637">
        <v>14447</v>
      </c>
      <c r="D637">
        <v>99</v>
      </c>
      <c r="E637">
        <v>1984</v>
      </c>
      <c r="F637" t="s">
        <v>144</v>
      </c>
      <c r="G637">
        <v>0</v>
      </c>
      <c r="H637">
        <f t="shared" si="51"/>
        <v>1</v>
      </c>
      <c r="I637">
        <v>1980</v>
      </c>
      <c r="J637">
        <v>0</v>
      </c>
      <c r="K637">
        <v>0</v>
      </c>
      <c r="L637">
        <v>0</v>
      </c>
      <c r="M637">
        <v>54</v>
      </c>
      <c r="N637">
        <f t="shared" si="47"/>
        <v>2916</v>
      </c>
      <c r="O637">
        <v>0.434</v>
      </c>
      <c r="S637">
        <f t="shared" si="46"/>
        <v>0</v>
      </c>
      <c r="T637">
        <v>1</v>
      </c>
      <c r="W637">
        <v>1</v>
      </c>
      <c r="X637">
        <f t="shared" si="48"/>
        <v>1</v>
      </c>
      <c r="Y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f t="shared" si="49"/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</row>
    <row r="638" spans="1:89">
      <c r="A638">
        <v>637</v>
      </c>
      <c r="B638" t="s">
        <v>449</v>
      </c>
      <c r="C638">
        <v>14506</v>
      </c>
      <c r="D638">
        <v>99</v>
      </c>
      <c r="E638">
        <v>1984</v>
      </c>
      <c r="F638" t="s">
        <v>144</v>
      </c>
      <c r="G638">
        <v>0</v>
      </c>
      <c r="H638">
        <f t="shared" si="51"/>
        <v>1</v>
      </c>
      <c r="I638">
        <v>1976</v>
      </c>
      <c r="J638">
        <v>0</v>
      </c>
      <c r="K638">
        <v>0</v>
      </c>
      <c r="L638">
        <v>0</v>
      </c>
      <c r="M638">
        <v>54</v>
      </c>
      <c r="N638">
        <f t="shared" si="47"/>
        <v>2916</v>
      </c>
      <c r="O638">
        <v>0.30199999999999999</v>
      </c>
      <c r="S638">
        <f t="shared" si="46"/>
        <v>1</v>
      </c>
      <c r="T638">
        <v>1</v>
      </c>
      <c r="W638">
        <v>2</v>
      </c>
      <c r="X638">
        <f t="shared" si="48"/>
        <v>4</v>
      </c>
      <c r="Y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f t="shared" si="49"/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1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</row>
    <row r="639" spans="1:89">
      <c r="A639">
        <v>638</v>
      </c>
      <c r="B639" t="s">
        <v>710</v>
      </c>
      <c r="C639">
        <v>14230</v>
      </c>
      <c r="D639">
        <v>99</v>
      </c>
      <c r="E639">
        <v>1984</v>
      </c>
      <c r="F639" t="s">
        <v>147</v>
      </c>
      <c r="G639">
        <v>1</v>
      </c>
      <c r="H639">
        <f t="shared" si="51"/>
        <v>0</v>
      </c>
      <c r="I639">
        <v>1984</v>
      </c>
      <c r="J639">
        <v>0</v>
      </c>
      <c r="K639">
        <v>0</v>
      </c>
      <c r="L639">
        <v>0</v>
      </c>
      <c r="M639">
        <v>55</v>
      </c>
      <c r="N639">
        <f t="shared" si="47"/>
        <v>3025</v>
      </c>
      <c r="O639">
        <v>-0.433</v>
      </c>
      <c r="S639">
        <f t="shared" ref="S639:S702" si="52">IF(OR(BC639=1,BD639=1,BE639=1,BF639=1,BG639=1,BH639=1,BI639=1,BJ639=1,BK639=1,BL639=1,BM639=1,BN639=1,BO639=1,BP639=1,BQ639=1,BR639=1,BS639=1,BT639=1,BU639=1,BX639=1,CG639=1),1,0)</f>
        <v>0</v>
      </c>
      <c r="T639">
        <v>0</v>
      </c>
      <c r="W639">
        <v>1</v>
      </c>
      <c r="X639">
        <f t="shared" si="48"/>
        <v>1</v>
      </c>
      <c r="Y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f t="shared" si="49"/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</row>
    <row r="640" spans="1:89">
      <c r="A640">
        <v>639</v>
      </c>
      <c r="B640" t="s">
        <v>528</v>
      </c>
      <c r="C640">
        <v>14226</v>
      </c>
      <c r="D640">
        <v>99</v>
      </c>
      <c r="E640">
        <v>1984</v>
      </c>
      <c r="F640" t="s">
        <v>147</v>
      </c>
      <c r="G640">
        <v>0</v>
      </c>
      <c r="H640">
        <f t="shared" si="51"/>
        <v>1</v>
      </c>
      <c r="I640">
        <v>1980</v>
      </c>
      <c r="J640">
        <v>0</v>
      </c>
      <c r="K640">
        <v>0</v>
      </c>
      <c r="L640">
        <v>0</v>
      </c>
      <c r="M640">
        <v>53</v>
      </c>
      <c r="N640">
        <f t="shared" si="47"/>
        <v>2809</v>
      </c>
      <c r="O640">
        <v>0.254</v>
      </c>
      <c r="S640">
        <f t="shared" si="52"/>
        <v>0</v>
      </c>
      <c r="T640">
        <v>1</v>
      </c>
      <c r="W640">
        <v>1</v>
      </c>
      <c r="X640">
        <f t="shared" si="48"/>
        <v>1</v>
      </c>
      <c r="Y640">
        <v>1</v>
      </c>
      <c r="AA640">
        <v>0</v>
      </c>
      <c r="AB640">
        <v>15</v>
      </c>
      <c r="AC640">
        <v>0</v>
      </c>
      <c r="AD640">
        <v>0</v>
      </c>
      <c r="AE640">
        <v>0</v>
      </c>
      <c r="AF640">
        <f t="shared" si="49"/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</row>
    <row r="641" spans="1:89">
      <c r="A641">
        <v>640</v>
      </c>
      <c r="B641" t="s">
        <v>453</v>
      </c>
      <c r="C641">
        <v>14708</v>
      </c>
      <c r="D641">
        <v>99</v>
      </c>
      <c r="E641">
        <v>1984</v>
      </c>
      <c r="F641" t="s">
        <v>150</v>
      </c>
      <c r="G641">
        <v>0</v>
      </c>
      <c r="H641">
        <f t="shared" si="51"/>
        <v>1</v>
      </c>
      <c r="I641">
        <v>1978</v>
      </c>
      <c r="J641">
        <v>1</v>
      </c>
      <c r="K641">
        <v>0</v>
      </c>
      <c r="L641">
        <v>0</v>
      </c>
      <c r="M641">
        <v>76</v>
      </c>
      <c r="N641">
        <f t="shared" si="47"/>
        <v>5776</v>
      </c>
      <c r="O641">
        <v>0.17100000000000001</v>
      </c>
      <c r="S641">
        <f t="shared" si="52"/>
        <v>0</v>
      </c>
      <c r="T641">
        <v>1</v>
      </c>
      <c r="W641">
        <v>2</v>
      </c>
      <c r="X641">
        <f t="shared" si="48"/>
        <v>4</v>
      </c>
      <c r="Y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f t="shared" si="49"/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</row>
    <row r="642" spans="1:89">
      <c r="A642">
        <v>641</v>
      </c>
      <c r="B642" t="s">
        <v>452</v>
      </c>
      <c r="C642">
        <v>10513</v>
      </c>
      <c r="D642">
        <v>99</v>
      </c>
      <c r="E642">
        <v>1984</v>
      </c>
      <c r="F642" t="s">
        <v>150</v>
      </c>
      <c r="G642">
        <v>0</v>
      </c>
      <c r="H642">
        <f t="shared" si="51"/>
        <v>1</v>
      </c>
      <c r="I642">
        <v>1968</v>
      </c>
      <c r="J642">
        <v>0</v>
      </c>
      <c r="K642">
        <v>0</v>
      </c>
      <c r="L642">
        <v>0</v>
      </c>
      <c r="M642">
        <v>64</v>
      </c>
      <c r="N642">
        <f t="shared" si="47"/>
        <v>4096</v>
      </c>
      <c r="O642">
        <v>0.29299999999999998</v>
      </c>
      <c r="S642">
        <f t="shared" si="52"/>
        <v>0</v>
      </c>
      <c r="T642">
        <v>1</v>
      </c>
      <c r="W642">
        <v>3</v>
      </c>
      <c r="X642">
        <f t="shared" si="48"/>
        <v>9</v>
      </c>
      <c r="Y642">
        <v>0</v>
      </c>
      <c r="AA642">
        <v>0</v>
      </c>
      <c r="AB642">
        <v>0</v>
      </c>
      <c r="AC642">
        <v>1</v>
      </c>
      <c r="AD642">
        <v>0</v>
      </c>
      <c r="AE642">
        <v>0</v>
      </c>
      <c r="AF642">
        <f t="shared" si="49"/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</row>
    <row r="643" spans="1:89">
      <c r="A643">
        <v>642</v>
      </c>
      <c r="B643" t="s">
        <v>657</v>
      </c>
      <c r="C643">
        <v>14921</v>
      </c>
      <c r="D643">
        <v>99</v>
      </c>
      <c r="E643">
        <v>1984</v>
      </c>
      <c r="F643" t="s">
        <v>153</v>
      </c>
      <c r="G643">
        <v>0</v>
      </c>
      <c r="H643">
        <f t="shared" si="51"/>
        <v>1</v>
      </c>
      <c r="I643">
        <v>1984</v>
      </c>
      <c r="J643">
        <v>0</v>
      </c>
      <c r="K643">
        <v>0</v>
      </c>
      <c r="L643">
        <v>0</v>
      </c>
      <c r="M643">
        <v>50</v>
      </c>
      <c r="N643">
        <f t="shared" si="47"/>
        <v>2500</v>
      </c>
      <c r="O643">
        <v>0.29199999999999998</v>
      </c>
      <c r="S643">
        <f t="shared" si="52"/>
        <v>0</v>
      </c>
      <c r="T643">
        <v>0</v>
      </c>
      <c r="W643">
        <v>1</v>
      </c>
      <c r="X643">
        <f t="shared" si="48"/>
        <v>1</v>
      </c>
      <c r="Y643">
        <v>0</v>
      </c>
      <c r="AA643">
        <v>0</v>
      </c>
      <c r="AB643">
        <v>0</v>
      </c>
      <c r="AC643">
        <v>0</v>
      </c>
      <c r="AD643">
        <v>0</v>
      </c>
      <c r="AE643">
        <v>1</v>
      </c>
      <c r="AF643">
        <f t="shared" si="49"/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</row>
    <row r="644" spans="1:89">
      <c r="A644">
        <v>643</v>
      </c>
      <c r="B644" t="s">
        <v>454</v>
      </c>
      <c r="C644">
        <v>14302</v>
      </c>
      <c r="D644">
        <v>99</v>
      </c>
      <c r="E644">
        <v>1984</v>
      </c>
      <c r="F644" t="s">
        <v>153</v>
      </c>
      <c r="G644">
        <v>1</v>
      </c>
      <c r="H644">
        <f t="shared" si="51"/>
        <v>0</v>
      </c>
      <c r="I644">
        <v>1974</v>
      </c>
      <c r="J644">
        <v>0</v>
      </c>
      <c r="K644">
        <v>0</v>
      </c>
      <c r="L644">
        <v>0</v>
      </c>
      <c r="M644">
        <v>65</v>
      </c>
      <c r="N644">
        <f t="shared" ref="N644:N707" si="53">M644^2</f>
        <v>4225</v>
      </c>
      <c r="O644">
        <v>-0.247</v>
      </c>
      <c r="S644">
        <f t="shared" si="52"/>
        <v>0</v>
      </c>
      <c r="T644">
        <v>0</v>
      </c>
      <c r="W644">
        <v>2</v>
      </c>
      <c r="X644">
        <f t="shared" si="48"/>
        <v>4</v>
      </c>
      <c r="Y644">
        <v>1</v>
      </c>
      <c r="AA644">
        <v>2</v>
      </c>
      <c r="AB644">
        <v>0</v>
      </c>
      <c r="AC644">
        <v>0</v>
      </c>
      <c r="AD644">
        <v>0</v>
      </c>
      <c r="AE644">
        <v>1</v>
      </c>
      <c r="AF644">
        <f t="shared" si="49"/>
        <v>1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</row>
    <row r="645" spans="1:89">
      <c r="A645">
        <v>644</v>
      </c>
      <c r="B645" t="s">
        <v>455</v>
      </c>
      <c r="C645">
        <v>5767</v>
      </c>
      <c r="D645">
        <v>99</v>
      </c>
      <c r="E645">
        <v>1984</v>
      </c>
      <c r="F645" t="s">
        <v>156</v>
      </c>
      <c r="G645">
        <v>1</v>
      </c>
      <c r="H645">
        <f t="shared" si="51"/>
        <v>0</v>
      </c>
      <c r="I645">
        <v>1948</v>
      </c>
      <c r="J645">
        <v>0</v>
      </c>
      <c r="K645">
        <v>0</v>
      </c>
      <c r="L645">
        <v>0</v>
      </c>
      <c r="M645">
        <v>58</v>
      </c>
      <c r="N645">
        <f t="shared" si="53"/>
        <v>3364</v>
      </c>
      <c r="O645">
        <v>-0.11</v>
      </c>
      <c r="S645">
        <f t="shared" si="52"/>
        <v>0</v>
      </c>
      <c r="T645">
        <v>0</v>
      </c>
      <c r="W645">
        <v>6.5</v>
      </c>
      <c r="X645">
        <f t="shared" si="48"/>
        <v>42.25</v>
      </c>
      <c r="Y645">
        <v>0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f t="shared" si="49"/>
        <v>1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</row>
    <row r="646" spans="1:89">
      <c r="A646">
        <v>645</v>
      </c>
      <c r="B646" t="s">
        <v>328</v>
      </c>
      <c r="C646">
        <v>14107</v>
      </c>
      <c r="D646">
        <v>99</v>
      </c>
      <c r="E646">
        <v>1984</v>
      </c>
      <c r="F646" t="s">
        <v>156</v>
      </c>
      <c r="G646">
        <v>1</v>
      </c>
      <c r="H646">
        <f t="shared" si="51"/>
        <v>0</v>
      </c>
      <c r="I646">
        <v>1972</v>
      </c>
      <c r="J646">
        <v>0</v>
      </c>
      <c r="K646">
        <v>0</v>
      </c>
      <c r="L646">
        <v>0</v>
      </c>
      <c r="M646">
        <v>86</v>
      </c>
      <c r="N646">
        <f t="shared" si="53"/>
        <v>7396</v>
      </c>
      <c r="O646">
        <v>-0.183</v>
      </c>
      <c r="S646">
        <f t="shared" si="52"/>
        <v>0</v>
      </c>
      <c r="T646">
        <v>0</v>
      </c>
      <c r="W646">
        <v>3</v>
      </c>
      <c r="X646">
        <f t="shared" ref="X646:X709" si="54">W646^2</f>
        <v>9</v>
      </c>
      <c r="Y646">
        <v>1</v>
      </c>
      <c r="AA646">
        <v>4</v>
      </c>
      <c r="AB646">
        <v>4</v>
      </c>
      <c r="AC646">
        <v>0</v>
      </c>
      <c r="AD646">
        <v>0</v>
      </c>
      <c r="AE646">
        <v>1</v>
      </c>
      <c r="AF646">
        <f t="shared" si="49"/>
        <v>1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</row>
    <row r="647" spans="1:89">
      <c r="A647">
        <v>646</v>
      </c>
      <c r="B647" t="s">
        <v>459</v>
      </c>
      <c r="C647">
        <v>14713</v>
      </c>
      <c r="D647">
        <v>99</v>
      </c>
      <c r="E647">
        <v>1984</v>
      </c>
      <c r="F647" t="s">
        <v>159</v>
      </c>
      <c r="G647">
        <v>1</v>
      </c>
      <c r="H647">
        <f t="shared" si="51"/>
        <v>0</v>
      </c>
      <c r="I647">
        <v>1980</v>
      </c>
      <c r="J647">
        <v>0</v>
      </c>
      <c r="K647">
        <v>0</v>
      </c>
      <c r="L647">
        <v>0</v>
      </c>
      <c r="M647">
        <v>61</v>
      </c>
      <c r="N647">
        <f t="shared" si="53"/>
        <v>3721</v>
      </c>
      <c r="O647">
        <v>-0.33500000000000002</v>
      </c>
      <c r="S647">
        <f t="shared" si="52"/>
        <v>0</v>
      </c>
      <c r="T647">
        <v>0</v>
      </c>
      <c r="W647">
        <v>1.5</v>
      </c>
      <c r="X647">
        <f t="shared" si="54"/>
        <v>2.25</v>
      </c>
      <c r="Y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f t="shared" si="49"/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</row>
    <row r="648" spans="1:89">
      <c r="A648">
        <v>647</v>
      </c>
      <c r="B648" t="s">
        <v>457</v>
      </c>
      <c r="C648">
        <v>14010</v>
      </c>
      <c r="D648">
        <v>99</v>
      </c>
      <c r="E648">
        <v>1984</v>
      </c>
      <c r="F648" t="s">
        <v>159</v>
      </c>
      <c r="G648">
        <v>0</v>
      </c>
      <c r="H648">
        <f t="shared" si="51"/>
        <v>1</v>
      </c>
      <c r="I648">
        <v>1978</v>
      </c>
      <c r="J648">
        <v>0</v>
      </c>
      <c r="K648">
        <v>0</v>
      </c>
      <c r="L648">
        <v>0</v>
      </c>
      <c r="M648">
        <v>73</v>
      </c>
      <c r="N648">
        <f t="shared" si="53"/>
        <v>5329</v>
      </c>
      <c r="O648">
        <v>6.6000000000000003E-2</v>
      </c>
      <c r="S648">
        <f t="shared" si="52"/>
        <v>0</v>
      </c>
      <c r="T648">
        <v>1</v>
      </c>
      <c r="W648">
        <v>2</v>
      </c>
      <c r="X648">
        <f t="shared" si="54"/>
        <v>4</v>
      </c>
      <c r="Y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f t="shared" si="49"/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</row>
    <row r="649" spans="1:89">
      <c r="A649">
        <v>648</v>
      </c>
      <c r="B649" t="s">
        <v>460</v>
      </c>
      <c r="C649">
        <v>13039</v>
      </c>
      <c r="D649">
        <v>99</v>
      </c>
      <c r="E649">
        <v>1984</v>
      </c>
      <c r="F649" t="s">
        <v>162</v>
      </c>
      <c r="G649">
        <v>1</v>
      </c>
      <c r="H649">
        <f t="shared" si="51"/>
        <v>0</v>
      </c>
      <c r="I649">
        <v>1976</v>
      </c>
      <c r="J649">
        <v>0</v>
      </c>
      <c r="K649">
        <v>0</v>
      </c>
      <c r="L649">
        <v>0</v>
      </c>
      <c r="M649">
        <v>63</v>
      </c>
      <c r="N649">
        <f t="shared" si="53"/>
        <v>3969</v>
      </c>
      <c r="O649">
        <v>-0.44600000000000001</v>
      </c>
      <c r="S649">
        <f t="shared" si="52"/>
        <v>0</v>
      </c>
      <c r="T649">
        <v>0</v>
      </c>
      <c r="W649">
        <v>2</v>
      </c>
      <c r="X649">
        <f t="shared" si="54"/>
        <v>4</v>
      </c>
      <c r="Y649">
        <v>1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f t="shared" ref="AF649:AF712" si="55">IF(AND(AE649=1,G649=1),1,0)</f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</row>
    <row r="650" spans="1:89">
      <c r="A650">
        <v>649</v>
      </c>
      <c r="B650" t="s">
        <v>461</v>
      </c>
      <c r="C650">
        <v>10535</v>
      </c>
      <c r="D650">
        <v>99</v>
      </c>
      <c r="E650">
        <v>1984</v>
      </c>
      <c r="F650" t="s">
        <v>162</v>
      </c>
      <c r="G650">
        <v>0</v>
      </c>
      <c r="H650">
        <f t="shared" si="51"/>
        <v>1</v>
      </c>
      <c r="I650">
        <v>1968</v>
      </c>
      <c r="J650">
        <v>0</v>
      </c>
      <c r="K650">
        <v>0</v>
      </c>
      <c r="L650">
        <v>0</v>
      </c>
      <c r="M650">
        <v>66</v>
      </c>
      <c r="N650">
        <f t="shared" si="53"/>
        <v>4356</v>
      </c>
      <c r="O650">
        <v>-0.13100000000000001</v>
      </c>
      <c r="S650">
        <f t="shared" si="52"/>
        <v>1</v>
      </c>
      <c r="T650">
        <v>1</v>
      </c>
      <c r="W650">
        <v>3</v>
      </c>
      <c r="X650">
        <f t="shared" si="54"/>
        <v>9</v>
      </c>
      <c r="Y650">
        <v>1</v>
      </c>
      <c r="AA650">
        <v>0</v>
      </c>
      <c r="AB650">
        <v>1</v>
      </c>
      <c r="AC650">
        <v>0</v>
      </c>
      <c r="AD650">
        <v>0</v>
      </c>
      <c r="AE650">
        <v>0</v>
      </c>
      <c r="AF650">
        <f t="shared" si="55"/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1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1</v>
      </c>
      <c r="CJ650">
        <v>0</v>
      </c>
      <c r="CK650">
        <v>0</v>
      </c>
    </row>
    <row r="651" spans="1:89">
      <c r="A651">
        <v>650</v>
      </c>
      <c r="B651" t="s">
        <v>711</v>
      </c>
      <c r="C651">
        <v>10808</v>
      </c>
      <c r="D651">
        <v>99</v>
      </c>
      <c r="E651">
        <v>1984</v>
      </c>
      <c r="F651" t="s">
        <v>165</v>
      </c>
      <c r="G651">
        <v>1</v>
      </c>
      <c r="H651">
        <f t="shared" si="51"/>
        <v>0</v>
      </c>
      <c r="I651">
        <v>1962</v>
      </c>
      <c r="J651">
        <v>0</v>
      </c>
      <c r="K651">
        <v>0</v>
      </c>
      <c r="L651">
        <v>0</v>
      </c>
      <c r="M651">
        <v>61</v>
      </c>
      <c r="N651">
        <f t="shared" si="53"/>
        <v>3721</v>
      </c>
      <c r="O651">
        <v>-0.45700000000000002</v>
      </c>
      <c r="S651">
        <f t="shared" si="52"/>
        <v>0</v>
      </c>
      <c r="T651">
        <v>0</v>
      </c>
      <c r="W651">
        <v>4.5</v>
      </c>
      <c r="X651">
        <f t="shared" si="54"/>
        <v>20.25</v>
      </c>
      <c r="Y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f t="shared" si="55"/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</row>
    <row r="652" spans="1:89">
      <c r="A652">
        <v>651</v>
      </c>
      <c r="B652" t="s">
        <v>712</v>
      </c>
      <c r="C652">
        <v>14920</v>
      </c>
      <c r="D652">
        <v>99</v>
      </c>
      <c r="E652">
        <v>1984</v>
      </c>
      <c r="F652" t="s">
        <v>165</v>
      </c>
      <c r="G652">
        <v>1</v>
      </c>
      <c r="H652">
        <f t="shared" si="51"/>
        <v>0</v>
      </c>
      <c r="I652">
        <v>1984</v>
      </c>
      <c r="J652">
        <v>0</v>
      </c>
      <c r="K652">
        <v>0</v>
      </c>
      <c r="L652">
        <v>0</v>
      </c>
      <c r="M652">
        <v>55</v>
      </c>
      <c r="N652">
        <f t="shared" si="53"/>
        <v>3025</v>
      </c>
      <c r="O652">
        <v>-0.372</v>
      </c>
      <c r="S652">
        <f t="shared" si="52"/>
        <v>0</v>
      </c>
      <c r="T652">
        <v>0</v>
      </c>
      <c r="W652">
        <v>1</v>
      </c>
      <c r="X652">
        <f t="shared" si="54"/>
        <v>1</v>
      </c>
      <c r="Y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f t="shared" si="55"/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</row>
    <row r="653" spans="1:89">
      <c r="A653">
        <v>652</v>
      </c>
      <c r="B653" t="s">
        <v>463</v>
      </c>
      <c r="C653">
        <v>14709</v>
      </c>
      <c r="D653">
        <v>99</v>
      </c>
      <c r="E653">
        <v>1984</v>
      </c>
      <c r="F653" t="s">
        <v>168</v>
      </c>
      <c r="G653">
        <v>1</v>
      </c>
      <c r="H653">
        <f t="shared" si="51"/>
        <v>0</v>
      </c>
      <c r="I653">
        <v>1978</v>
      </c>
      <c r="J653">
        <v>0</v>
      </c>
      <c r="K653">
        <v>0</v>
      </c>
      <c r="L653">
        <v>0</v>
      </c>
      <c r="M653">
        <v>52</v>
      </c>
      <c r="N653">
        <f t="shared" si="53"/>
        <v>2704</v>
      </c>
      <c r="O653">
        <v>-0.40600000000000003</v>
      </c>
      <c r="S653">
        <f t="shared" si="52"/>
        <v>0</v>
      </c>
      <c r="T653">
        <v>0</v>
      </c>
      <c r="W653">
        <v>2</v>
      </c>
      <c r="X653">
        <f t="shared" si="54"/>
        <v>4</v>
      </c>
      <c r="Y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f t="shared" si="55"/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</row>
    <row r="654" spans="1:89">
      <c r="A654">
        <v>653</v>
      </c>
      <c r="B654" t="s">
        <v>464</v>
      </c>
      <c r="C654">
        <v>11043</v>
      </c>
      <c r="D654">
        <v>99</v>
      </c>
      <c r="E654">
        <v>1984</v>
      </c>
      <c r="F654" t="s">
        <v>168</v>
      </c>
      <c r="G654">
        <v>1</v>
      </c>
      <c r="H654">
        <f t="shared" si="51"/>
        <v>0</v>
      </c>
      <c r="I654">
        <v>1976</v>
      </c>
      <c r="J654">
        <v>0</v>
      </c>
      <c r="K654">
        <v>0</v>
      </c>
      <c r="L654">
        <v>0</v>
      </c>
      <c r="M654">
        <v>58</v>
      </c>
      <c r="N654">
        <f t="shared" si="53"/>
        <v>3364</v>
      </c>
      <c r="O654">
        <v>-0.42699999999999999</v>
      </c>
      <c r="S654">
        <f t="shared" si="52"/>
        <v>0</v>
      </c>
      <c r="T654">
        <v>0</v>
      </c>
      <c r="W654">
        <v>2</v>
      </c>
      <c r="X654">
        <f t="shared" si="54"/>
        <v>4</v>
      </c>
      <c r="Y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f t="shared" si="55"/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</row>
    <row r="655" spans="1:89">
      <c r="A655">
        <v>654</v>
      </c>
      <c r="B655" t="s">
        <v>466</v>
      </c>
      <c r="C655">
        <v>14701</v>
      </c>
      <c r="D655">
        <v>99</v>
      </c>
      <c r="E655">
        <v>1984</v>
      </c>
      <c r="F655" t="s">
        <v>171</v>
      </c>
      <c r="G655">
        <v>0</v>
      </c>
      <c r="H655">
        <f t="shared" si="51"/>
        <v>1</v>
      </c>
      <c r="I655">
        <v>1978</v>
      </c>
      <c r="J655">
        <v>0</v>
      </c>
      <c r="K655">
        <v>0</v>
      </c>
      <c r="L655">
        <v>0</v>
      </c>
      <c r="M655">
        <v>56</v>
      </c>
      <c r="N655">
        <f t="shared" si="53"/>
        <v>3136</v>
      </c>
      <c r="O655">
        <v>0.22900000000000001</v>
      </c>
      <c r="S655">
        <f t="shared" si="52"/>
        <v>0</v>
      </c>
      <c r="T655">
        <v>1</v>
      </c>
      <c r="W655">
        <v>2</v>
      </c>
      <c r="X655">
        <f t="shared" si="54"/>
        <v>4</v>
      </c>
      <c r="Y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f t="shared" si="55"/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</row>
    <row r="656" spans="1:89">
      <c r="A656">
        <v>655</v>
      </c>
      <c r="B656" t="s">
        <v>465</v>
      </c>
      <c r="C656">
        <v>14703</v>
      </c>
      <c r="D656">
        <v>99</v>
      </c>
      <c r="E656">
        <v>1984</v>
      </c>
      <c r="F656" t="s">
        <v>171</v>
      </c>
      <c r="G656">
        <v>0</v>
      </c>
      <c r="H656">
        <f t="shared" si="51"/>
        <v>1</v>
      </c>
      <c r="I656">
        <v>1978</v>
      </c>
      <c r="J656">
        <v>0</v>
      </c>
      <c r="K656">
        <v>0</v>
      </c>
      <c r="L656">
        <v>0</v>
      </c>
      <c r="M656">
        <v>53</v>
      </c>
      <c r="N656">
        <f t="shared" si="53"/>
        <v>2809</v>
      </c>
      <c r="O656">
        <v>6.9000000000000006E-2</v>
      </c>
      <c r="S656">
        <f t="shared" si="52"/>
        <v>0</v>
      </c>
      <c r="T656">
        <v>1</v>
      </c>
      <c r="W656">
        <v>1.5</v>
      </c>
      <c r="X656">
        <f t="shared" si="54"/>
        <v>2.25</v>
      </c>
      <c r="Y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f t="shared" si="55"/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1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</row>
    <row r="657" spans="1:89">
      <c r="A657">
        <v>656</v>
      </c>
      <c r="B657" t="s">
        <v>467</v>
      </c>
      <c r="C657">
        <v>14009</v>
      </c>
      <c r="D657">
        <v>99</v>
      </c>
      <c r="E657">
        <v>1984</v>
      </c>
      <c r="F657" t="s">
        <v>173</v>
      </c>
      <c r="G657">
        <v>0</v>
      </c>
      <c r="H657">
        <f t="shared" si="51"/>
        <v>1</v>
      </c>
      <c r="I657">
        <v>1978</v>
      </c>
      <c r="J657">
        <v>0</v>
      </c>
      <c r="K657">
        <v>0</v>
      </c>
      <c r="L657">
        <v>0</v>
      </c>
      <c r="M657">
        <v>58</v>
      </c>
      <c r="N657">
        <f t="shared" si="53"/>
        <v>3364</v>
      </c>
      <c r="O657">
        <v>0.23899999999999999</v>
      </c>
      <c r="S657">
        <f t="shared" si="52"/>
        <v>0</v>
      </c>
      <c r="T657">
        <v>1</v>
      </c>
      <c r="W657">
        <v>2</v>
      </c>
      <c r="X657">
        <f t="shared" si="54"/>
        <v>4</v>
      </c>
      <c r="Y657">
        <v>0</v>
      </c>
      <c r="AA657">
        <v>0</v>
      </c>
      <c r="AB657">
        <v>0</v>
      </c>
      <c r="AC657">
        <v>1</v>
      </c>
      <c r="AD657">
        <v>0</v>
      </c>
      <c r="AE657">
        <v>1</v>
      </c>
      <c r="AF657">
        <f t="shared" si="55"/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</row>
    <row r="658" spans="1:89">
      <c r="A658">
        <v>657</v>
      </c>
      <c r="B658" t="s">
        <v>468</v>
      </c>
      <c r="C658">
        <v>8883</v>
      </c>
      <c r="D658">
        <v>99</v>
      </c>
      <c r="E658">
        <v>1984</v>
      </c>
      <c r="F658" t="s">
        <v>173</v>
      </c>
      <c r="G658">
        <v>1</v>
      </c>
      <c r="H658">
        <f t="shared" si="51"/>
        <v>0</v>
      </c>
      <c r="I658">
        <v>1947</v>
      </c>
      <c r="J658">
        <v>0</v>
      </c>
      <c r="K658">
        <v>0</v>
      </c>
      <c r="L658">
        <v>0</v>
      </c>
      <c r="M658">
        <v>64</v>
      </c>
      <c r="N658">
        <f t="shared" si="53"/>
        <v>4096</v>
      </c>
      <c r="O658">
        <v>-0.127</v>
      </c>
      <c r="S658">
        <f t="shared" si="52"/>
        <v>0</v>
      </c>
      <c r="T658">
        <v>0</v>
      </c>
      <c r="W658">
        <v>5.5</v>
      </c>
      <c r="X658">
        <f t="shared" si="54"/>
        <v>30.25</v>
      </c>
      <c r="Y658">
        <v>1</v>
      </c>
      <c r="AA658">
        <v>0</v>
      </c>
      <c r="AB658">
        <v>4</v>
      </c>
      <c r="AC658">
        <v>0</v>
      </c>
      <c r="AD658">
        <v>0</v>
      </c>
      <c r="AE658">
        <v>1</v>
      </c>
      <c r="AF658">
        <f t="shared" si="55"/>
        <v>1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</row>
    <row r="659" spans="1:89">
      <c r="A659">
        <v>658</v>
      </c>
      <c r="B659" t="s">
        <v>470</v>
      </c>
      <c r="C659">
        <v>14501</v>
      </c>
      <c r="D659">
        <v>99</v>
      </c>
      <c r="E659">
        <v>1984</v>
      </c>
      <c r="F659" t="s">
        <v>176</v>
      </c>
      <c r="G659">
        <v>0</v>
      </c>
      <c r="H659">
        <f t="shared" si="51"/>
        <v>1</v>
      </c>
      <c r="I659">
        <v>1976</v>
      </c>
      <c r="J659">
        <v>0</v>
      </c>
      <c r="K659">
        <v>0</v>
      </c>
      <c r="L659">
        <v>0</v>
      </c>
      <c r="M659">
        <v>51</v>
      </c>
      <c r="N659">
        <f t="shared" si="53"/>
        <v>2601</v>
      </c>
      <c r="O659">
        <v>0.152</v>
      </c>
      <c r="S659">
        <f t="shared" si="52"/>
        <v>1</v>
      </c>
      <c r="T659">
        <v>1</v>
      </c>
      <c r="W659">
        <v>2</v>
      </c>
      <c r="X659">
        <f t="shared" si="54"/>
        <v>4</v>
      </c>
      <c r="Y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f t="shared" si="55"/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1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</row>
    <row r="660" spans="1:89">
      <c r="A660">
        <v>659</v>
      </c>
      <c r="B660" t="s">
        <v>469</v>
      </c>
      <c r="C660">
        <v>12104</v>
      </c>
      <c r="D660">
        <v>99</v>
      </c>
      <c r="E660">
        <v>1984</v>
      </c>
      <c r="F660" t="s">
        <v>176</v>
      </c>
      <c r="G660">
        <v>1</v>
      </c>
      <c r="H660">
        <f t="shared" si="51"/>
        <v>0</v>
      </c>
      <c r="I660">
        <v>1968</v>
      </c>
      <c r="J660">
        <v>0</v>
      </c>
      <c r="K660">
        <v>0</v>
      </c>
      <c r="L660">
        <v>0</v>
      </c>
      <c r="M660">
        <v>52</v>
      </c>
      <c r="N660">
        <f t="shared" si="53"/>
        <v>2704</v>
      </c>
      <c r="O660">
        <v>-0.33400000000000002</v>
      </c>
      <c r="S660">
        <f t="shared" si="52"/>
        <v>0</v>
      </c>
      <c r="T660">
        <v>0</v>
      </c>
      <c r="W660">
        <v>3</v>
      </c>
      <c r="X660">
        <f t="shared" si="54"/>
        <v>9</v>
      </c>
      <c r="Y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f t="shared" si="55"/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</row>
    <row r="661" spans="1:89">
      <c r="A661">
        <v>660</v>
      </c>
      <c r="B661" t="s">
        <v>471</v>
      </c>
      <c r="C661">
        <v>12039</v>
      </c>
      <c r="D661">
        <v>99</v>
      </c>
      <c r="E661">
        <v>1984</v>
      </c>
      <c r="F661" t="s">
        <v>179</v>
      </c>
      <c r="G661">
        <v>1</v>
      </c>
      <c r="H661">
        <f t="shared" si="51"/>
        <v>0</v>
      </c>
      <c r="I661">
        <v>1976</v>
      </c>
      <c r="J661">
        <v>0</v>
      </c>
      <c r="K661">
        <v>0</v>
      </c>
      <c r="L661">
        <v>0</v>
      </c>
      <c r="M661">
        <v>54</v>
      </c>
      <c r="N661">
        <f t="shared" si="53"/>
        <v>2916</v>
      </c>
      <c r="O661">
        <v>-0.35699999999999998</v>
      </c>
      <c r="S661">
        <f t="shared" si="52"/>
        <v>0</v>
      </c>
      <c r="T661">
        <v>0</v>
      </c>
      <c r="W661">
        <v>2</v>
      </c>
      <c r="X661">
        <f t="shared" si="54"/>
        <v>4</v>
      </c>
      <c r="Y661">
        <v>1</v>
      </c>
      <c r="AA661">
        <v>4</v>
      </c>
      <c r="AB661">
        <v>3</v>
      </c>
      <c r="AC661">
        <v>0</v>
      </c>
      <c r="AD661">
        <v>0</v>
      </c>
      <c r="AE661">
        <v>0</v>
      </c>
      <c r="AF661">
        <f t="shared" si="55"/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</row>
    <row r="662" spans="1:89">
      <c r="A662">
        <v>661</v>
      </c>
      <c r="B662" t="s">
        <v>472</v>
      </c>
      <c r="C662">
        <v>14203</v>
      </c>
      <c r="D662">
        <v>99</v>
      </c>
      <c r="E662">
        <v>1984</v>
      </c>
      <c r="F662" t="s">
        <v>179</v>
      </c>
      <c r="G662">
        <v>1</v>
      </c>
      <c r="H662">
        <f t="shared" si="51"/>
        <v>0</v>
      </c>
      <c r="I662">
        <v>1978</v>
      </c>
      <c r="J662">
        <v>0</v>
      </c>
      <c r="K662">
        <v>0</v>
      </c>
      <c r="L662">
        <v>0</v>
      </c>
      <c r="M662">
        <v>57</v>
      </c>
      <c r="N662">
        <f t="shared" si="53"/>
        <v>3249</v>
      </c>
      <c r="O662">
        <v>-0.26500000000000001</v>
      </c>
      <c r="S662">
        <f t="shared" si="52"/>
        <v>0</v>
      </c>
      <c r="T662">
        <v>0</v>
      </c>
      <c r="W662">
        <v>2</v>
      </c>
      <c r="X662">
        <f t="shared" si="54"/>
        <v>4</v>
      </c>
      <c r="Y662">
        <v>1</v>
      </c>
      <c r="AA662">
        <v>0</v>
      </c>
      <c r="AB662">
        <v>2</v>
      </c>
      <c r="AC662">
        <v>0</v>
      </c>
      <c r="AD662">
        <v>0</v>
      </c>
      <c r="AE662">
        <v>0</v>
      </c>
      <c r="AF662">
        <f t="shared" si="55"/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</row>
    <row r="663" spans="1:89">
      <c r="A663">
        <v>662</v>
      </c>
      <c r="B663" t="s">
        <v>474</v>
      </c>
      <c r="C663">
        <v>14512</v>
      </c>
      <c r="D663">
        <v>99</v>
      </c>
      <c r="E663">
        <v>1984</v>
      </c>
      <c r="F663" t="s">
        <v>182</v>
      </c>
      <c r="G663">
        <v>1</v>
      </c>
      <c r="H663">
        <f t="shared" si="51"/>
        <v>0</v>
      </c>
      <c r="I663">
        <v>1976</v>
      </c>
      <c r="J663">
        <v>0</v>
      </c>
      <c r="K663">
        <v>0</v>
      </c>
      <c r="L663">
        <v>0</v>
      </c>
      <c r="M663">
        <v>67</v>
      </c>
      <c r="N663">
        <f t="shared" si="53"/>
        <v>4489</v>
      </c>
      <c r="O663">
        <v>-1.4E-2</v>
      </c>
      <c r="S663">
        <f t="shared" si="52"/>
        <v>0</v>
      </c>
      <c r="T663">
        <v>0</v>
      </c>
      <c r="W663">
        <v>2</v>
      </c>
      <c r="X663">
        <f t="shared" si="54"/>
        <v>4</v>
      </c>
      <c r="Y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f t="shared" si="55"/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</row>
    <row r="664" spans="1:89">
      <c r="A664">
        <v>663</v>
      </c>
      <c r="B664" t="s">
        <v>473</v>
      </c>
      <c r="C664">
        <v>14704</v>
      </c>
      <c r="D664">
        <v>99</v>
      </c>
      <c r="E664">
        <v>1984</v>
      </c>
      <c r="F664" t="s">
        <v>182</v>
      </c>
      <c r="G664">
        <v>1</v>
      </c>
      <c r="H664">
        <f t="shared" si="51"/>
        <v>0</v>
      </c>
      <c r="I664">
        <v>1978</v>
      </c>
      <c r="J664">
        <v>0</v>
      </c>
      <c r="K664">
        <v>0</v>
      </c>
      <c r="L664">
        <v>0</v>
      </c>
      <c r="M664">
        <v>52</v>
      </c>
      <c r="N664">
        <f t="shared" si="53"/>
        <v>2704</v>
      </c>
      <c r="O664">
        <v>-0.19800000000000001</v>
      </c>
      <c r="S664">
        <f t="shared" si="52"/>
        <v>0</v>
      </c>
      <c r="T664">
        <v>0</v>
      </c>
      <c r="W664">
        <v>2</v>
      </c>
      <c r="X664">
        <f t="shared" si="54"/>
        <v>4</v>
      </c>
      <c r="Y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f t="shared" si="55"/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</row>
    <row r="665" spans="1:89">
      <c r="A665">
        <v>664</v>
      </c>
      <c r="B665" t="s">
        <v>475</v>
      </c>
      <c r="C665">
        <v>14077</v>
      </c>
      <c r="D665">
        <v>99</v>
      </c>
      <c r="E665">
        <v>1984</v>
      </c>
      <c r="F665" t="s">
        <v>185</v>
      </c>
      <c r="G665">
        <v>0</v>
      </c>
      <c r="H665">
        <f t="shared" si="51"/>
        <v>1</v>
      </c>
      <c r="I665">
        <v>1974</v>
      </c>
      <c r="J665">
        <v>0</v>
      </c>
      <c r="K665">
        <v>0</v>
      </c>
      <c r="L665">
        <v>0</v>
      </c>
      <c r="M665">
        <v>59</v>
      </c>
      <c r="N665">
        <f t="shared" si="53"/>
        <v>3481</v>
      </c>
      <c r="O665">
        <v>0.439</v>
      </c>
      <c r="S665">
        <f t="shared" si="52"/>
        <v>0</v>
      </c>
      <c r="T665">
        <v>1</v>
      </c>
      <c r="W665">
        <v>2</v>
      </c>
      <c r="X665">
        <f t="shared" si="54"/>
        <v>4</v>
      </c>
      <c r="Y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f t="shared" si="55"/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</row>
    <row r="666" spans="1:89">
      <c r="A666">
        <v>665</v>
      </c>
      <c r="B666" t="s">
        <v>542</v>
      </c>
      <c r="C666">
        <v>14913</v>
      </c>
      <c r="D666">
        <v>99</v>
      </c>
      <c r="E666">
        <v>1984</v>
      </c>
      <c r="F666" t="s">
        <v>185</v>
      </c>
      <c r="G666">
        <v>0</v>
      </c>
      <c r="H666">
        <f t="shared" si="51"/>
        <v>1</v>
      </c>
      <c r="I666">
        <v>1982</v>
      </c>
      <c r="J666">
        <v>0</v>
      </c>
      <c r="K666">
        <v>0</v>
      </c>
      <c r="L666">
        <v>0</v>
      </c>
      <c r="M666">
        <v>50</v>
      </c>
      <c r="N666">
        <f t="shared" si="53"/>
        <v>2500</v>
      </c>
      <c r="O666">
        <v>0.46300000000000002</v>
      </c>
      <c r="S666">
        <f t="shared" si="52"/>
        <v>0</v>
      </c>
      <c r="T666">
        <v>1</v>
      </c>
      <c r="W666">
        <v>1</v>
      </c>
      <c r="X666">
        <f t="shared" si="54"/>
        <v>1</v>
      </c>
      <c r="Y666">
        <v>1</v>
      </c>
      <c r="AA666">
        <v>8</v>
      </c>
      <c r="AB666">
        <v>0</v>
      </c>
      <c r="AC666">
        <v>0</v>
      </c>
      <c r="AD666">
        <v>0</v>
      </c>
      <c r="AE666">
        <v>0</v>
      </c>
      <c r="AF666">
        <f t="shared" si="55"/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</row>
    <row r="667" spans="1:89">
      <c r="A667">
        <v>666</v>
      </c>
      <c r="B667" t="s">
        <v>478</v>
      </c>
      <c r="C667">
        <v>14706</v>
      </c>
      <c r="D667">
        <v>99</v>
      </c>
      <c r="E667">
        <v>1984</v>
      </c>
      <c r="F667" t="s">
        <v>188</v>
      </c>
      <c r="G667">
        <v>0</v>
      </c>
      <c r="H667">
        <f t="shared" si="51"/>
        <v>1</v>
      </c>
      <c r="I667">
        <v>1978</v>
      </c>
      <c r="J667">
        <v>0</v>
      </c>
      <c r="K667">
        <v>0</v>
      </c>
      <c r="L667">
        <v>0</v>
      </c>
      <c r="M667">
        <v>59</v>
      </c>
      <c r="N667">
        <f t="shared" si="53"/>
        <v>3481</v>
      </c>
      <c r="O667">
        <v>0.57799999999999996</v>
      </c>
      <c r="S667">
        <f t="shared" si="52"/>
        <v>0</v>
      </c>
      <c r="T667">
        <v>1</v>
      </c>
      <c r="W667">
        <v>2</v>
      </c>
      <c r="X667">
        <f t="shared" si="54"/>
        <v>4</v>
      </c>
      <c r="Y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f t="shared" si="55"/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</row>
    <row r="668" spans="1:89">
      <c r="A668">
        <v>667</v>
      </c>
      <c r="B668" t="s">
        <v>529</v>
      </c>
      <c r="C668">
        <v>14909</v>
      </c>
      <c r="D668">
        <v>99</v>
      </c>
      <c r="E668">
        <v>1984</v>
      </c>
      <c r="F668" t="s">
        <v>188</v>
      </c>
      <c r="G668">
        <v>0</v>
      </c>
      <c r="H668">
        <f t="shared" si="51"/>
        <v>1</v>
      </c>
      <c r="I668">
        <v>1980</v>
      </c>
      <c r="J668">
        <v>0</v>
      </c>
      <c r="K668">
        <v>0</v>
      </c>
      <c r="L668">
        <v>0</v>
      </c>
      <c r="M668">
        <v>52</v>
      </c>
      <c r="N668">
        <f t="shared" si="53"/>
        <v>2704</v>
      </c>
      <c r="O668">
        <v>0.26100000000000001</v>
      </c>
      <c r="S668">
        <f t="shared" si="52"/>
        <v>0</v>
      </c>
      <c r="T668">
        <v>1</v>
      </c>
      <c r="W668">
        <v>1</v>
      </c>
      <c r="X668">
        <f t="shared" si="54"/>
        <v>1</v>
      </c>
      <c r="Y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f t="shared" si="55"/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1</v>
      </c>
      <c r="CG668">
        <v>0</v>
      </c>
      <c r="CH668">
        <v>0</v>
      </c>
      <c r="CI668">
        <v>0</v>
      </c>
      <c r="CJ668">
        <v>0</v>
      </c>
      <c r="CK668">
        <v>0</v>
      </c>
    </row>
    <row r="669" spans="1:89">
      <c r="A669">
        <v>668</v>
      </c>
      <c r="B669" t="s">
        <v>480</v>
      </c>
      <c r="C669">
        <v>14702</v>
      </c>
      <c r="D669">
        <v>99</v>
      </c>
      <c r="E669">
        <v>1984</v>
      </c>
      <c r="F669" t="s">
        <v>190</v>
      </c>
      <c r="G669">
        <v>1</v>
      </c>
      <c r="H669">
        <f t="shared" si="51"/>
        <v>0</v>
      </c>
      <c r="I669">
        <v>1978</v>
      </c>
      <c r="J669">
        <v>0</v>
      </c>
      <c r="K669">
        <v>0</v>
      </c>
      <c r="L669">
        <v>0</v>
      </c>
      <c r="M669">
        <v>64</v>
      </c>
      <c r="N669">
        <f t="shared" si="53"/>
        <v>4096</v>
      </c>
      <c r="O669">
        <v>-0.33200000000000002</v>
      </c>
      <c r="S669">
        <f t="shared" si="52"/>
        <v>0</v>
      </c>
      <c r="T669">
        <v>0</v>
      </c>
      <c r="W669">
        <v>2</v>
      </c>
      <c r="X669">
        <f t="shared" si="54"/>
        <v>4</v>
      </c>
      <c r="Y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f t="shared" si="55"/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</row>
    <row r="670" spans="1:89">
      <c r="A670">
        <v>669</v>
      </c>
      <c r="B670" t="s">
        <v>543</v>
      </c>
      <c r="C670">
        <v>14914</v>
      </c>
      <c r="D670">
        <v>99</v>
      </c>
      <c r="E670">
        <v>1984</v>
      </c>
      <c r="F670" t="s">
        <v>190</v>
      </c>
      <c r="G670">
        <v>1</v>
      </c>
      <c r="H670">
        <f t="shared" si="51"/>
        <v>0</v>
      </c>
      <c r="I670">
        <v>1982</v>
      </c>
      <c r="J670">
        <v>0</v>
      </c>
      <c r="K670">
        <v>0</v>
      </c>
      <c r="L670">
        <v>0</v>
      </c>
      <c r="M670">
        <v>51</v>
      </c>
      <c r="N670">
        <f t="shared" si="53"/>
        <v>2601</v>
      </c>
      <c r="O670">
        <v>-0.36299999999999999</v>
      </c>
      <c r="S670">
        <f t="shared" si="52"/>
        <v>0</v>
      </c>
      <c r="T670">
        <v>0</v>
      </c>
      <c r="W670">
        <v>1</v>
      </c>
      <c r="X670">
        <f t="shared" si="54"/>
        <v>1</v>
      </c>
      <c r="Y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f t="shared" si="55"/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</row>
    <row r="671" spans="1:89">
      <c r="A671">
        <v>670</v>
      </c>
      <c r="B671" t="s">
        <v>482</v>
      </c>
      <c r="C671">
        <v>14103</v>
      </c>
      <c r="D671">
        <v>99</v>
      </c>
      <c r="E671">
        <v>1984</v>
      </c>
      <c r="F671" t="s">
        <v>193</v>
      </c>
      <c r="G671">
        <v>0</v>
      </c>
      <c r="H671">
        <f t="shared" si="51"/>
        <v>1</v>
      </c>
      <c r="I671">
        <v>1972</v>
      </c>
      <c r="J671">
        <v>0</v>
      </c>
      <c r="K671">
        <v>0</v>
      </c>
      <c r="L671">
        <v>0</v>
      </c>
      <c r="M671">
        <v>72</v>
      </c>
      <c r="N671">
        <f t="shared" si="53"/>
        <v>5184</v>
      </c>
      <c r="O671">
        <v>0.221</v>
      </c>
      <c r="S671">
        <f t="shared" si="52"/>
        <v>0</v>
      </c>
      <c r="T671">
        <v>1</v>
      </c>
      <c r="W671">
        <v>3</v>
      </c>
      <c r="X671">
        <f t="shared" si="54"/>
        <v>9</v>
      </c>
      <c r="Y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f t="shared" si="55"/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</row>
    <row r="672" spans="1:89">
      <c r="A672">
        <v>671</v>
      </c>
      <c r="B672" t="s">
        <v>544</v>
      </c>
      <c r="C672">
        <v>14912</v>
      </c>
      <c r="D672">
        <v>99</v>
      </c>
      <c r="E672">
        <v>1984</v>
      </c>
      <c r="F672" t="s">
        <v>193</v>
      </c>
      <c r="G672">
        <v>1</v>
      </c>
      <c r="H672">
        <f t="shared" si="51"/>
        <v>0</v>
      </c>
      <c r="I672">
        <v>1982</v>
      </c>
      <c r="J672">
        <v>0</v>
      </c>
      <c r="K672">
        <v>0</v>
      </c>
      <c r="L672">
        <v>0</v>
      </c>
      <c r="M672">
        <v>54</v>
      </c>
      <c r="N672">
        <f t="shared" si="53"/>
        <v>2916</v>
      </c>
      <c r="O672">
        <v>-0.25800000000000001</v>
      </c>
      <c r="S672">
        <f t="shared" si="52"/>
        <v>0</v>
      </c>
      <c r="T672">
        <v>0</v>
      </c>
      <c r="W672">
        <v>1</v>
      </c>
      <c r="X672">
        <f t="shared" si="54"/>
        <v>1</v>
      </c>
      <c r="Y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f t="shared" si="55"/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</row>
    <row r="673" spans="1:89">
      <c r="A673">
        <v>672</v>
      </c>
      <c r="B673" t="s">
        <v>484</v>
      </c>
      <c r="C673">
        <v>14508</v>
      </c>
      <c r="D673">
        <v>99</v>
      </c>
      <c r="E673">
        <v>1984</v>
      </c>
      <c r="F673" t="s">
        <v>196</v>
      </c>
      <c r="G673">
        <v>1</v>
      </c>
      <c r="H673">
        <f t="shared" si="51"/>
        <v>0</v>
      </c>
      <c r="I673">
        <v>1976</v>
      </c>
      <c r="J673">
        <v>0</v>
      </c>
      <c r="K673">
        <v>0</v>
      </c>
      <c r="L673">
        <v>0</v>
      </c>
      <c r="M673">
        <v>65</v>
      </c>
      <c r="N673">
        <f t="shared" si="53"/>
        <v>4225</v>
      </c>
      <c r="O673">
        <v>-0.318</v>
      </c>
      <c r="S673">
        <f t="shared" si="52"/>
        <v>0</v>
      </c>
      <c r="T673">
        <v>0</v>
      </c>
      <c r="W673">
        <v>2</v>
      </c>
      <c r="X673">
        <f t="shared" si="54"/>
        <v>4</v>
      </c>
      <c r="Y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f t="shared" si="55"/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</row>
    <row r="674" spans="1:89">
      <c r="A674">
        <v>673</v>
      </c>
      <c r="B674" t="s">
        <v>775</v>
      </c>
      <c r="C674">
        <v>14900</v>
      </c>
      <c r="D674">
        <v>99</v>
      </c>
      <c r="E674">
        <v>1984</v>
      </c>
      <c r="F674" t="s">
        <v>196</v>
      </c>
      <c r="G674">
        <v>0</v>
      </c>
      <c r="H674">
        <f t="shared" si="51"/>
        <v>1</v>
      </c>
      <c r="I674">
        <v>1980</v>
      </c>
      <c r="J674">
        <v>0</v>
      </c>
      <c r="K674">
        <v>0</v>
      </c>
      <c r="L674">
        <v>0</v>
      </c>
      <c r="M674">
        <v>45</v>
      </c>
      <c r="N674">
        <f t="shared" si="53"/>
        <v>2025</v>
      </c>
      <c r="O674">
        <v>0.13100000000000001</v>
      </c>
      <c r="S674">
        <f t="shared" si="52"/>
        <v>0</v>
      </c>
      <c r="T674">
        <v>1</v>
      </c>
      <c r="W674">
        <v>1</v>
      </c>
      <c r="X674">
        <f t="shared" si="54"/>
        <v>1</v>
      </c>
      <c r="Y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f t="shared" si="55"/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</row>
    <row r="675" spans="1:89">
      <c r="A675">
        <v>674</v>
      </c>
      <c r="B675" t="s">
        <v>485</v>
      </c>
      <c r="C675">
        <v>14105</v>
      </c>
      <c r="D675">
        <v>99</v>
      </c>
      <c r="E675">
        <v>1984</v>
      </c>
      <c r="F675" t="s">
        <v>199</v>
      </c>
      <c r="G675">
        <v>0</v>
      </c>
      <c r="H675">
        <f t="shared" si="51"/>
        <v>1</v>
      </c>
      <c r="I675">
        <v>1972</v>
      </c>
      <c r="J675">
        <v>0</v>
      </c>
      <c r="K675">
        <v>0</v>
      </c>
      <c r="L675">
        <v>0</v>
      </c>
      <c r="M675">
        <v>52</v>
      </c>
      <c r="N675">
        <f t="shared" si="53"/>
        <v>2704</v>
      </c>
      <c r="O675">
        <v>0.68100000000000005</v>
      </c>
      <c r="S675">
        <f t="shared" si="52"/>
        <v>1</v>
      </c>
      <c r="T675">
        <v>1</v>
      </c>
      <c r="W675">
        <v>3</v>
      </c>
      <c r="X675">
        <f t="shared" si="54"/>
        <v>9</v>
      </c>
      <c r="Y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f t="shared" si="55"/>
        <v>0</v>
      </c>
      <c r="BC675">
        <v>0</v>
      </c>
      <c r="BD675">
        <v>1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</row>
    <row r="676" spans="1:89">
      <c r="A676">
        <v>675</v>
      </c>
      <c r="B676" t="s">
        <v>531</v>
      </c>
      <c r="C676">
        <v>14903</v>
      </c>
      <c r="D676">
        <v>99</v>
      </c>
      <c r="E676">
        <v>1984</v>
      </c>
      <c r="F676" t="s">
        <v>199</v>
      </c>
      <c r="G676">
        <v>0</v>
      </c>
      <c r="H676">
        <f t="shared" ref="H676:H711" si="56">IF(G676=0,1,0)</f>
        <v>1</v>
      </c>
      <c r="I676">
        <v>1980</v>
      </c>
      <c r="J676">
        <v>0</v>
      </c>
      <c r="K676">
        <v>0</v>
      </c>
      <c r="L676">
        <v>0</v>
      </c>
      <c r="M676">
        <v>50</v>
      </c>
      <c r="N676">
        <f t="shared" si="53"/>
        <v>2500</v>
      </c>
      <c r="O676">
        <v>0.60599999999999998</v>
      </c>
      <c r="S676">
        <f t="shared" si="52"/>
        <v>0</v>
      </c>
      <c r="T676">
        <v>1</v>
      </c>
      <c r="W676">
        <v>1</v>
      </c>
      <c r="X676">
        <f t="shared" si="54"/>
        <v>1</v>
      </c>
      <c r="Y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f t="shared" si="55"/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</row>
    <row r="677" spans="1:89">
      <c r="A677">
        <v>676</v>
      </c>
      <c r="B677" s="1" t="s">
        <v>713</v>
      </c>
      <c r="C677">
        <v>10574</v>
      </c>
      <c r="D677">
        <v>99</v>
      </c>
      <c r="E677">
        <v>1984</v>
      </c>
      <c r="F677" t="s">
        <v>199</v>
      </c>
      <c r="G677">
        <v>0</v>
      </c>
      <c r="H677">
        <f t="shared" si="56"/>
        <v>1</v>
      </c>
      <c r="O677">
        <v>0.40300000000000002</v>
      </c>
      <c r="S677">
        <f t="shared" si="52"/>
        <v>0</v>
      </c>
      <c r="X677">
        <f t="shared" si="54"/>
        <v>0</v>
      </c>
      <c r="AC677">
        <v>0</v>
      </c>
      <c r="AD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</row>
    <row r="678" spans="1:89">
      <c r="A678">
        <v>677</v>
      </c>
      <c r="B678" t="s">
        <v>532</v>
      </c>
      <c r="C678">
        <v>10569</v>
      </c>
      <c r="D678">
        <v>99</v>
      </c>
      <c r="E678">
        <v>1984</v>
      </c>
      <c r="F678" t="s">
        <v>202</v>
      </c>
      <c r="G678">
        <v>0</v>
      </c>
      <c r="H678">
        <f t="shared" si="56"/>
        <v>1</v>
      </c>
      <c r="I678">
        <v>1980</v>
      </c>
      <c r="J678">
        <v>0</v>
      </c>
      <c r="K678">
        <v>0</v>
      </c>
      <c r="L678">
        <v>0</v>
      </c>
      <c r="M678">
        <v>70</v>
      </c>
      <c r="N678">
        <f t="shared" si="53"/>
        <v>4900</v>
      </c>
      <c r="O678">
        <v>1.4999999999999999E-2</v>
      </c>
      <c r="S678">
        <f t="shared" si="52"/>
        <v>1</v>
      </c>
      <c r="T678">
        <v>1</v>
      </c>
      <c r="W678">
        <v>1</v>
      </c>
      <c r="X678">
        <f t="shared" si="54"/>
        <v>1</v>
      </c>
      <c r="Y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f t="shared" si="55"/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1</v>
      </c>
      <c r="CH678">
        <v>0</v>
      </c>
      <c r="CI678">
        <v>0</v>
      </c>
      <c r="CJ678">
        <v>0</v>
      </c>
      <c r="CK678">
        <v>0</v>
      </c>
    </row>
    <row r="679" spans="1:89">
      <c r="A679">
        <v>678</v>
      </c>
      <c r="B679" t="s">
        <v>488</v>
      </c>
      <c r="C679">
        <v>1252</v>
      </c>
      <c r="D679">
        <v>99</v>
      </c>
      <c r="E679">
        <v>1984</v>
      </c>
      <c r="F679" t="s">
        <v>202</v>
      </c>
      <c r="G679">
        <v>1</v>
      </c>
      <c r="H679">
        <f t="shared" si="56"/>
        <v>0</v>
      </c>
      <c r="I679">
        <v>1960</v>
      </c>
      <c r="J679">
        <v>0</v>
      </c>
      <c r="K679">
        <v>0</v>
      </c>
      <c r="L679">
        <v>0</v>
      </c>
      <c r="M679">
        <v>62</v>
      </c>
      <c r="N679">
        <f t="shared" si="53"/>
        <v>3844</v>
      </c>
      <c r="O679">
        <v>-0.29599999999999999</v>
      </c>
      <c r="S679">
        <f t="shared" si="52"/>
        <v>0</v>
      </c>
      <c r="T679">
        <v>0</v>
      </c>
      <c r="W679">
        <v>4.5</v>
      </c>
      <c r="X679">
        <f t="shared" si="54"/>
        <v>20.25</v>
      </c>
      <c r="Y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f t="shared" si="55"/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</row>
    <row r="680" spans="1:89">
      <c r="A680">
        <v>679</v>
      </c>
      <c r="B680" t="s">
        <v>489</v>
      </c>
      <c r="C680">
        <v>14304</v>
      </c>
      <c r="D680">
        <v>99</v>
      </c>
      <c r="E680">
        <v>1984</v>
      </c>
      <c r="F680" t="s">
        <v>205</v>
      </c>
      <c r="G680">
        <v>1</v>
      </c>
      <c r="H680">
        <f t="shared" si="56"/>
        <v>0</v>
      </c>
      <c r="I680">
        <v>1974</v>
      </c>
      <c r="J680">
        <v>0</v>
      </c>
      <c r="K680">
        <v>0</v>
      </c>
      <c r="L680">
        <v>0</v>
      </c>
      <c r="M680">
        <v>69</v>
      </c>
      <c r="N680">
        <f t="shared" si="53"/>
        <v>4761</v>
      </c>
      <c r="O680">
        <v>-0.26200000000000001</v>
      </c>
      <c r="S680">
        <f t="shared" si="52"/>
        <v>0</v>
      </c>
      <c r="T680">
        <v>0</v>
      </c>
      <c r="W680">
        <v>2</v>
      </c>
      <c r="X680">
        <f t="shared" si="54"/>
        <v>4</v>
      </c>
      <c r="Y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f t="shared" si="55"/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</row>
    <row r="681" spans="1:89">
      <c r="A681">
        <v>680</v>
      </c>
      <c r="B681" t="s">
        <v>208</v>
      </c>
      <c r="C681">
        <v>14073</v>
      </c>
      <c r="D681">
        <v>99</v>
      </c>
      <c r="E681">
        <v>1984</v>
      </c>
      <c r="F681" t="s">
        <v>205</v>
      </c>
      <c r="G681">
        <v>1</v>
      </c>
      <c r="H681">
        <f t="shared" si="56"/>
        <v>0</v>
      </c>
      <c r="I681">
        <v>1976</v>
      </c>
      <c r="J681">
        <v>0</v>
      </c>
      <c r="K681">
        <v>0</v>
      </c>
      <c r="L681">
        <v>0</v>
      </c>
      <c r="M681">
        <v>57</v>
      </c>
      <c r="N681">
        <f t="shared" si="53"/>
        <v>3249</v>
      </c>
      <c r="O681">
        <v>-0.48699999999999999</v>
      </c>
      <c r="S681">
        <f t="shared" si="52"/>
        <v>0</v>
      </c>
      <c r="T681">
        <v>0</v>
      </c>
      <c r="W681">
        <v>2</v>
      </c>
      <c r="X681">
        <f t="shared" si="54"/>
        <v>4</v>
      </c>
      <c r="Y681">
        <v>1</v>
      </c>
      <c r="AA681">
        <v>3</v>
      </c>
      <c r="AB681">
        <v>3</v>
      </c>
      <c r="AC681">
        <v>0</v>
      </c>
      <c r="AD681">
        <v>0</v>
      </c>
      <c r="AE681">
        <v>0</v>
      </c>
      <c r="AF681">
        <f t="shared" si="55"/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</row>
    <row r="682" spans="1:89">
      <c r="A682">
        <v>681</v>
      </c>
      <c r="B682" t="s">
        <v>491</v>
      </c>
      <c r="C682">
        <v>14700</v>
      </c>
      <c r="D682">
        <v>99</v>
      </c>
      <c r="E682">
        <v>1984</v>
      </c>
      <c r="F682" t="s">
        <v>209</v>
      </c>
      <c r="G682">
        <v>1</v>
      </c>
      <c r="H682">
        <f t="shared" si="56"/>
        <v>0</v>
      </c>
      <c r="I682">
        <v>1978</v>
      </c>
      <c r="J682">
        <v>0</v>
      </c>
      <c r="K682">
        <v>0</v>
      </c>
      <c r="L682">
        <v>0</v>
      </c>
      <c r="M682">
        <v>76</v>
      </c>
      <c r="N682">
        <f t="shared" si="53"/>
        <v>5776</v>
      </c>
      <c r="O682">
        <v>-0.126</v>
      </c>
      <c r="S682">
        <f t="shared" si="52"/>
        <v>0</v>
      </c>
      <c r="T682">
        <v>0</v>
      </c>
      <c r="W682">
        <v>2</v>
      </c>
      <c r="X682">
        <f t="shared" si="54"/>
        <v>4</v>
      </c>
      <c r="Y682">
        <v>1</v>
      </c>
      <c r="AA682">
        <v>0</v>
      </c>
      <c r="AB682">
        <v>8</v>
      </c>
      <c r="AC682">
        <v>0</v>
      </c>
      <c r="AD682">
        <v>0</v>
      </c>
      <c r="AE682">
        <v>0</v>
      </c>
      <c r="AF682">
        <f t="shared" si="55"/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</row>
    <row r="683" spans="1:89">
      <c r="A683">
        <v>682</v>
      </c>
      <c r="B683" t="s">
        <v>533</v>
      </c>
      <c r="C683">
        <v>14908</v>
      </c>
      <c r="D683">
        <v>99</v>
      </c>
      <c r="E683">
        <v>1984</v>
      </c>
      <c r="F683" t="s">
        <v>209</v>
      </c>
      <c r="G683">
        <v>0</v>
      </c>
      <c r="H683">
        <f t="shared" si="56"/>
        <v>1</v>
      </c>
      <c r="I683">
        <v>1980</v>
      </c>
      <c r="J683">
        <v>0</v>
      </c>
      <c r="K683">
        <v>0</v>
      </c>
      <c r="L683">
        <v>0</v>
      </c>
      <c r="M683">
        <v>53</v>
      </c>
      <c r="N683">
        <f t="shared" si="53"/>
        <v>2809</v>
      </c>
      <c r="O683">
        <v>0.44700000000000001</v>
      </c>
      <c r="S683">
        <f t="shared" si="52"/>
        <v>0</v>
      </c>
      <c r="T683">
        <v>1</v>
      </c>
      <c r="W683">
        <v>1</v>
      </c>
      <c r="X683">
        <f t="shared" si="54"/>
        <v>1</v>
      </c>
      <c r="Y683">
        <v>1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f t="shared" si="55"/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</row>
    <row r="684" spans="1:89">
      <c r="A684">
        <v>683</v>
      </c>
      <c r="B684" t="s">
        <v>492</v>
      </c>
      <c r="C684">
        <v>12107</v>
      </c>
      <c r="D684">
        <v>99</v>
      </c>
      <c r="E684">
        <v>1984</v>
      </c>
      <c r="F684" t="s">
        <v>212</v>
      </c>
      <c r="G684">
        <v>0</v>
      </c>
      <c r="H684">
        <f t="shared" si="56"/>
        <v>1</v>
      </c>
      <c r="I684">
        <v>1968</v>
      </c>
      <c r="J684">
        <v>0</v>
      </c>
      <c r="K684">
        <v>0</v>
      </c>
      <c r="L684">
        <v>0</v>
      </c>
      <c r="M684">
        <v>52</v>
      </c>
      <c r="N684">
        <f t="shared" si="53"/>
        <v>2704</v>
      </c>
      <c r="O684">
        <v>9.1999999999999998E-2</v>
      </c>
      <c r="S684">
        <f t="shared" si="52"/>
        <v>1</v>
      </c>
      <c r="T684">
        <v>1</v>
      </c>
      <c r="W684">
        <v>3</v>
      </c>
      <c r="X684">
        <f t="shared" si="54"/>
        <v>9</v>
      </c>
      <c r="Y684">
        <v>1</v>
      </c>
      <c r="AA684">
        <v>0</v>
      </c>
      <c r="AB684">
        <v>6</v>
      </c>
      <c r="AC684">
        <v>0</v>
      </c>
      <c r="AD684">
        <v>0</v>
      </c>
      <c r="AE684">
        <v>0</v>
      </c>
      <c r="AF684">
        <f t="shared" si="55"/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1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</row>
    <row r="685" spans="1:89">
      <c r="A685">
        <v>684</v>
      </c>
      <c r="B685" t="s">
        <v>420</v>
      </c>
      <c r="C685">
        <v>11203</v>
      </c>
      <c r="D685">
        <v>99</v>
      </c>
      <c r="E685">
        <v>1984</v>
      </c>
      <c r="F685" t="s">
        <v>212</v>
      </c>
      <c r="G685">
        <v>0</v>
      </c>
      <c r="H685">
        <f t="shared" si="56"/>
        <v>1</v>
      </c>
      <c r="I685">
        <v>1966</v>
      </c>
      <c r="J685">
        <v>0</v>
      </c>
      <c r="K685">
        <v>0</v>
      </c>
      <c r="L685">
        <v>0</v>
      </c>
      <c r="M685">
        <v>67</v>
      </c>
      <c r="N685">
        <f t="shared" si="53"/>
        <v>4489</v>
      </c>
      <c r="O685">
        <v>3.4000000000000002E-2</v>
      </c>
      <c r="S685">
        <f t="shared" si="52"/>
        <v>1</v>
      </c>
      <c r="T685">
        <v>1</v>
      </c>
      <c r="W685">
        <v>4</v>
      </c>
      <c r="X685">
        <f t="shared" si="54"/>
        <v>16</v>
      </c>
      <c r="Y685">
        <v>1</v>
      </c>
      <c r="AA685">
        <v>2</v>
      </c>
      <c r="AB685">
        <v>4</v>
      </c>
      <c r="AC685">
        <v>0</v>
      </c>
      <c r="AD685">
        <v>0</v>
      </c>
      <c r="AE685">
        <v>0</v>
      </c>
      <c r="AF685">
        <f t="shared" si="55"/>
        <v>0</v>
      </c>
      <c r="BC685">
        <v>0</v>
      </c>
      <c r="BD685">
        <v>0</v>
      </c>
      <c r="BE685">
        <v>1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</row>
    <row r="686" spans="1:89">
      <c r="A686">
        <v>685</v>
      </c>
      <c r="B686" t="s">
        <v>534</v>
      </c>
      <c r="C686">
        <v>14910</v>
      </c>
      <c r="D686">
        <v>99</v>
      </c>
      <c r="E686">
        <v>1984</v>
      </c>
      <c r="F686" t="s">
        <v>215</v>
      </c>
      <c r="G686">
        <v>0</v>
      </c>
      <c r="H686">
        <f t="shared" si="56"/>
        <v>1</v>
      </c>
      <c r="I686">
        <v>1980</v>
      </c>
      <c r="J686">
        <v>0</v>
      </c>
      <c r="K686">
        <v>0</v>
      </c>
      <c r="L686">
        <v>0</v>
      </c>
      <c r="M686">
        <v>50</v>
      </c>
      <c r="N686">
        <f t="shared" si="53"/>
        <v>2500</v>
      </c>
      <c r="O686">
        <v>-7.0000000000000001E-3</v>
      </c>
      <c r="S686">
        <f t="shared" si="52"/>
        <v>0</v>
      </c>
      <c r="T686">
        <v>1</v>
      </c>
      <c r="W686">
        <v>1</v>
      </c>
      <c r="X686">
        <f t="shared" si="54"/>
        <v>1</v>
      </c>
      <c r="Y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f t="shared" si="55"/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</row>
    <row r="687" spans="1:89">
      <c r="A687">
        <v>686</v>
      </c>
      <c r="B687" t="s">
        <v>493</v>
      </c>
      <c r="C687">
        <v>13050</v>
      </c>
      <c r="D687">
        <v>99</v>
      </c>
      <c r="E687">
        <v>1984</v>
      </c>
      <c r="F687" t="s">
        <v>215</v>
      </c>
      <c r="G687">
        <v>0</v>
      </c>
      <c r="H687">
        <f t="shared" si="56"/>
        <v>1</v>
      </c>
      <c r="I687">
        <v>1976</v>
      </c>
      <c r="J687">
        <v>0</v>
      </c>
      <c r="K687">
        <v>0</v>
      </c>
      <c r="L687">
        <v>0</v>
      </c>
      <c r="M687">
        <v>59</v>
      </c>
      <c r="N687">
        <f t="shared" si="53"/>
        <v>3481</v>
      </c>
      <c r="O687">
        <v>2.5999999999999999E-2</v>
      </c>
      <c r="S687">
        <f t="shared" si="52"/>
        <v>0</v>
      </c>
      <c r="T687">
        <v>1</v>
      </c>
      <c r="W687">
        <v>2</v>
      </c>
      <c r="X687">
        <f t="shared" si="54"/>
        <v>4</v>
      </c>
      <c r="Y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f t="shared" si="55"/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1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</row>
    <row r="688" spans="1:89">
      <c r="A688">
        <v>687</v>
      </c>
      <c r="B688" t="s">
        <v>494</v>
      </c>
      <c r="C688">
        <v>10818</v>
      </c>
      <c r="D688">
        <v>99</v>
      </c>
      <c r="E688">
        <v>1984</v>
      </c>
      <c r="F688" t="s">
        <v>218</v>
      </c>
      <c r="G688">
        <v>1</v>
      </c>
      <c r="H688">
        <f t="shared" si="56"/>
        <v>0</v>
      </c>
      <c r="I688">
        <v>1960</v>
      </c>
      <c r="J688">
        <v>0</v>
      </c>
      <c r="K688">
        <v>0</v>
      </c>
      <c r="L688">
        <v>0</v>
      </c>
      <c r="M688">
        <v>73</v>
      </c>
      <c r="N688">
        <f t="shared" si="53"/>
        <v>5329</v>
      </c>
      <c r="O688">
        <v>-0.35399999999999998</v>
      </c>
      <c r="S688">
        <f t="shared" si="52"/>
        <v>0</v>
      </c>
      <c r="T688">
        <v>0</v>
      </c>
      <c r="W688">
        <v>5</v>
      </c>
      <c r="X688">
        <f t="shared" si="54"/>
        <v>25</v>
      </c>
      <c r="Y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f t="shared" si="55"/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</row>
    <row r="689" spans="1:89">
      <c r="A689">
        <v>688</v>
      </c>
      <c r="B689" t="s">
        <v>495</v>
      </c>
      <c r="C689">
        <v>14500</v>
      </c>
      <c r="D689">
        <v>99</v>
      </c>
      <c r="E689">
        <v>1984</v>
      </c>
      <c r="F689" t="s">
        <v>218</v>
      </c>
      <c r="G689">
        <v>0</v>
      </c>
      <c r="H689">
        <f t="shared" si="56"/>
        <v>1</v>
      </c>
      <c r="I689">
        <v>1976</v>
      </c>
      <c r="J689">
        <v>0</v>
      </c>
      <c r="K689">
        <v>0</v>
      </c>
      <c r="L689">
        <v>0</v>
      </c>
      <c r="M689">
        <v>51</v>
      </c>
      <c r="N689">
        <f t="shared" si="53"/>
        <v>2601</v>
      </c>
      <c r="O689">
        <v>2.9000000000000001E-2</v>
      </c>
      <c r="S689">
        <f t="shared" si="52"/>
        <v>0</v>
      </c>
      <c r="T689">
        <v>1</v>
      </c>
      <c r="W689">
        <v>2</v>
      </c>
      <c r="X689">
        <f t="shared" si="54"/>
        <v>4</v>
      </c>
      <c r="Y689">
        <v>1</v>
      </c>
      <c r="AA689">
        <v>0</v>
      </c>
      <c r="AB689">
        <v>6</v>
      </c>
      <c r="AC689">
        <v>1</v>
      </c>
      <c r="AD689">
        <v>0</v>
      </c>
      <c r="AE689">
        <v>0</v>
      </c>
      <c r="AF689">
        <f t="shared" si="55"/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</row>
    <row r="690" spans="1:89">
      <c r="A690">
        <v>689</v>
      </c>
      <c r="B690" t="s">
        <v>610</v>
      </c>
      <c r="C690">
        <v>11204</v>
      </c>
      <c r="D690">
        <v>99</v>
      </c>
      <c r="E690">
        <v>1984</v>
      </c>
      <c r="F690" t="s">
        <v>221</v>
      </c>
      <c r="G690">
        <v>1</v>
      </c>
      <c r="H690">
        <f t="shared" si="56"/>
        <v>0</v>
      </c>
      <c r="I690">
        <v>1966</v>
      </c>
      <c r="J690">
        <v>0</v>
      </c>
      <c r="K690">
        <v>0</v>
      </c>
      <c r="L690">
        <v>0</v>
      </c>
      <c r="M690">
        <v>70</v>
      </c>
      <c r="N690">
        <f t="shared" si="53"/>
        <v>4900</v>
      </c>
      <c r="O690">
        <v>-0.28100000000000003</v>
      </c>
      <c r="S690">
        <f t="shared" si="52"/>
        <v>0</v>
      </c>
      <c r="T690">
        <v>0</v>
      </c>
      <c r="W690">
        <v>3.5</v>
      </c>
      <c r="X690">
        <f t="shared" si="54"/>
        <v>12.25</v>
      </c>
      <c r="Y690">
        <v>1</v>
      </c>
      <c r="AA690">
        <v>0</v>
      </c>
      <c r="AB690">
        <v>5</v>
      </c>
      <c r="AC690">
        <v>0</v>
      </c>
      <c r="AD690">
        <v>0</v>
      </c>
      <c r="AE690">
        <v>1</v>
      </c>
      <c r="AF690">
        <f t="shared" si="55"/>
        <v>1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</row>
    <row r="691" spans="1:89">
      <c r="A691">
        <v>690</v>
      </c>
      <c r="B691" t="s">
        <v>370</v>
      </c>
      <c r="C691">
        <v>9369</v>
      </c>
      <c r="D691">
        <v>99</v>
      </c>
      <c r="E691">
        <v>1984</v>
      </c>
      <c r="F691" t="s">
        <v>221</v>
      </c>
      <c r="G691">
        <v>0</v>
      </c>
      <c r="H691">
        <f t="shared" si="56"/>
        <v>1</v>
      </c>
      <c r="I691">
        <v>1954</v>
      </c>
      <c r="J691">
        <v>0</v>
      </c>
      <c r="K691">
        <v>0</v>
      </c>
      <c r="L691">
        <v>0</v>
      </c>
      <c r="M691">
        <v>67</v>
      </c>
      <c r="N691">
        <f t="shared" si="53"/>
        <v>4489</v>
      </c>
      <c r="O691">
        <v>0.39700000000000002</v>
      </c>
      <c r="S691">
        <f t="shared" si="52"/>
        <v>1</v>
      </c>
      <c r="T691">
        <v>1</v>
      </c>
      <c r="W691">
        <v>6</v>
      </c>
      <c r="X691">
        <f t="shared" si="54"/>
        <v>36</v>
      </c>
      <c r="Y691">
        <v>1</v>
      </c>
      <c r="AA691">
        <v>5</v>
      </c>
      <c r="AB691">
        <v>0</v>
      </c>
      <c r="AC691">
        <v>1</v>
      </c>
      <c r="AD691">
        <v>0</v>
      </c>
      <c r="AE691">
        <v>1</v>
      </c>
      <c r="AF691">
        <f t="shared" si="55"/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1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</row>
    <row r="692" spans="1:89">
      <c r="A692">
        <v>691</v>
      </c>
      <c r="B692" t="s">
        <v>535</v>
      </c>
      <c r="C692">
        <v>14000</v>
      </c>
      <c r="D692">
        <v>99</v>
      </c>
      <c r="E692">
        <v>1984</v>
      </c>
      <c r="F692" t="s">
        <v>223</v>
      </c>
      <c r="G692">
        <v>0</v>
      </c>
      <c r="H692">
        <f t="shared" si="56"/>
        <v>1</v>
      </c>
      <c r="I692">
        <v>1980</v>
      </c>
      <c r="J692">
        <v>0</v>
      </c>
      <c r="K692">
        <v>0</v>
      </c>
      <c r="L692">
        <v>0</v>
      </c>
      <c r="M692">
        <v>58</v>
      </c>
      <c r="N692">
        <f t="shared" si="53"/>
        <v>3364</v>
      </c>
      <c r="O692">
        <v>0.23100000000000001</v>
      </c>
      <c r="S692">
        <f t="shared" si="52"/>
        <v>0</v>
      </c>
      <c r="T692">
        <v>1</v>
      </c>
      <c r="W692">
        <v>1</v>
      </c>
      <c r="X692">
        <f t="shared" si="54"/>
        <v>1</v>
      </c>
      <c r="Y692">
        <v>1</v>
      </c>
      <c r="AA692">
        <v>11</v>
      </c>
      <c r="AB692">
        <v>0</v>
      </c>
      <c r="AC692">
        <v>0</v>
      </c>
      <c r="AD692">
        <v>0</v>
      </c>
      <c r="AE692">
        <v>0</v>
      </c>
      <c r="AF692">
        <f t="shared" si="55"/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</row>
    <row r="693" spans="1:89">
      <c r="A693">
        <v>692</v>
      </c>
      <c r="B693" t="s">
        <v>497</v>
      </c>
      <c r="C693">
        <v>14268</v>
      </c>
      <c r="D693">
        <v>99</v>
      </c>
      <c r="E693">
        <v>1984</v>
      </c>
      <c r="F693" t="s">
        <v>223</v>
      </c>
      <c r="G693">
        <v>0</v>
      </c>
      <c r="H693">
        <f t="shared" si="56"/>
        <v>1</v>
      </c>
      <c r="I693">
        <v>1978</v>
      </c>
      <c r="J693">
        <v>0</v>
      </c>
      <c r="K693">
        <v>0</v>
      </c>
      <c r="L693">
        <v>0</v>
      </c>
      <c r="M693">
        <v>74</v>
      </c>
      <c r="N693">
        <f t="shared" si="53"/>
        <v>5476</v>
      </c>
      <c r="O693">
        <v>0.16300000000000001</v>
      </c>
      <c r="S693">
        <f t="shared" si="52"/>
        <v>0</v>
      </c>
      <c r="T693">
        <v>1</v>
      </c>
      <c r="W693">
        <v>2</v>
      </c>
      <c r="X693">
        <f t="shared" si="54"/>
        <v>4</v>
      </c>
      <c r="Y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f t="shared" si="55"/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</row>
    <row r="694" spans="1:89">
      <c r="A694">
        <v>693</v>
      </c>
      <c r="B694" t="s">
        <v>714</v>
      </c>
      <c r="C694">
        <v>14423</v>
      </c>
      <c r="D694">
        <v>99</v>
      </c>
      <c r="E694">
        <v>1984</v>
      </c>
      <c r="F694" t="s">
        <v>226</v>
      </c>
      <c r="G694">
        <v>1</v>
      </c>
      <c r="H694">
        <f t="shared" si="56"/>
        <v>0</v>
      </c>
      <c r="I694">
        <v>1984</v>
      </c>
      <c r="J694">
        <v>0</v>
      </c>
      <c r="K694">
        <v>0</v>
      </c>
      <c r="L694">
        <v>0</v>
      </c>
      <c r="M694">
        <v>61</v>
      </c>
      <c r="N694">
        <f t="shared" si="53"/>
        <v>3721</v>
      </c>
      <c r="O694">
        <v>-0.34</v>
      </c>
      <c r="S694">
        <f t="shared" si="52"/>
        <v>0</v>
      </c>
      <c r="T694">
        <v>0</v>
      </c>
      <c r="W694">
        <v>1</v>
      </c>
      <c r="X694">
        <f t="shared" si="54"/>
        <v>1</v>
      </c>
      <c r="Y694">
        <v>0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f t="shared" si="55"/>
        <v>1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</row>
    <row r="695" spans="1:89">
      <c r="A695">
        <v>694</v>
      </c>
      <c r="B695" t="s">
        <v>498</v>
      </c>
      <c r="C695">
        <v>14509</v>
      </c>
      <c r="D695">
        <v>99</v>
      </c>
      <c r="E695">
        <v>1984</v>
      </c>
      <c r="F695" t="s">
        <v>226</v>
      </c>
      <c r="G695">
        <v>1</v>
      </c>
      <c r="H695">
        <f t="shared" si="56"/>
        <v>0</v>
      </c>
      <c r="I695">
        <v>1976</v>
      </c>
      <c r="J695">
        <v>0</v>
      </c>
      <c r="K695">
        <v>0</v>
      </c>
      <c r="L695">
        <v>0</v>
      </c>
      <c r="M695">
        <v>62</v>
      </c>
      <c r="N695">
        <f t="shared" si="53"/>
        <v>3844</v>
      </c>
      <c r="O695">
        <v>-0.32</v>
      </c>
      <c r="S695">
        <f t="shared" si="52"/>
        <v>0</v>
      </c>
      <c r="T695">
        <v>0</v>
      </c>
      <c r="W695">
        <v>2</v>
      </c>
      <c r="X695">
        <f t="shared" si="54"/>
        <v>4</v>
      </c>
      <c r="Y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f t="shared" si="55"/>
        <v>1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</row>
    <row r="696" spans="1:89">
      <c r="A696">
        <v>695</v>
      </c>
      <c r="B696" t="s">
        <v>500</v>
      </c>
      <c r="C696">
        <v>660</v>
      </c>
      <c r="D696">
        <v>99</v>
      </c>
      <c r="E696">
        <v>1984</v>
      </c>
      <c r="F696" t="s">
        <v>229</v>
      </c>
      <c r="G696">
        <v>1</v>
      </c>
      <c r="H696">
        <f t="shared" si="56"/>
        <v>0</v>
      </c>
      <c r="I696">
        <v>1970</v>
      </c>
      <c r="J696">
        <v>0</v>
      </c>
      <c r="K696">
        <v>0</v>
      </c>
      <c r="L696">
        <v>0</v>
      </c>
      <c r="M696">
        <v>59</v>
      </c>
      <c r="N696">
        <f t="shared" si="53"/>
        <v>3481</v>
      </c>
      <c r="O696">
        <v>-0.151</v>
      </c>
      <c r="S696">
        <f t="shared" si="52"/>
        <v>0</v>
      </c>
      <c r="T696">
        <v>0</v>
      </c>
      <c r="W696">
        <v>3</v>
      </c>
      <c r="X696">
        <f t="shared" si="54"/>
        <v>9</v>
      </c>
      <c r="Y696">
        <v>0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f t="shared" si="55"/>
        <v>1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</row>
    <row r="697" spans="1:89">
      <c r="A697">
        <v>696</v>
      </c>
      <c r="B697" t="s">
        <v>715</v>
      </c>
      <c r="C697">
        <v>14628</v>
      </c>
      <c r="D697">
        <v>99</v>
      </c>
      <c r="E697">
        <v>1984</v>
      </c>
      <c r="F697" t="s">
        <v>229</v>
      </c>
      <c r="G697">
        <v>0</v>
      </c>
      <c r="H697">
        <f t="shared" si="56"/>
        <v>1</v>
      </c>
      <c r="I697">
        <v>1984</v>
      </c>
      <c r="J697">
        <v>0</v>
      </c>
      <c r="K697">
        <v>0</v>
      </c>
      <c r="L697">
        <v>0</v>
      </c>
      <c r="M697">
        <v>59</v>
      </c>
      <c r="N697">
        <f t="shared" si="53"/>
        <v>3481</v>
      </c>
      <c r="O697">
        <v>0.496</v>
      </c>
      <c r="S697">
        <f t="shared" si="52"/>
        <v>0</v>
      </c>
      <c r="T697">
        <v>0</v>
      </c>
      <c r="W697">
        <v>1</v>
      </c>
      <c r="X697">
        <f t="shared" si="54"/>
        <v>1</v>
      </c>
      <c r="Y697">
        <v>0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f t="shared" si="55"/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</row>
    <row r="698" spans="1:89">
      <c r="A698">
        <v>697</v>
      </c>
      <c r="B698" t="s">
        <v>503</v>
      </c>
      <c r="C698">
        <v>14303</v>
      </c>
      <c r="D698">
        <v>99</v>
      </c>
      <c r="E698">
        <v>1984</v>
      </c>
      <c r="F698" t="s">
        <v>232</v>
      </c>
      <c r="G698">
        <v>0</v>
      </c>
      <c r="H698">
        <f t="shared" si="56"/>
        <v>1</v>
      </c>
      <c r="I698">
        <v>1974</v>
      </c>
      <c r="J698">
        <v>0</v>
      </c>
      <c r="K698">
        <v>0</v>
      </c>
      <c r="L698">
        <v>0</v>
      </c>
      <c r="M698">
        <v>74</v>
      </c>
      <c r="N698">
        <f t="shared" si="53"/>
        <v>5476</v>
      </c>
      <c r="O698">
        <v>0.47699999999999998</v>
      </c>
      <c r="S698">
        <f t="shared" si="52"/>
        <v>1</v>
      </c>
      <c r="T698">
        <v>1</v>
      </c>
      <c r="W698">
        <v>2</v>
      </c>
      <c r="X698">
        <f t="shared" si="54"/>
        <v>4</v>
      </c>
      <c r="Y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f t="shared" si="55"/>
        <v>0</v>
      </c>
      <c r="BC698">
        <v>0</v>
      </c>
      <c r="BD698">
        <v>0</v>
      </c>
      <c r="BE698">
        <v>0</v>
      </c>
      <c r="BF698">
        <v>0</v>
      </c>
      <c r="BG698">
        <v>1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</row>
    <row r="699" spans="1:89">
      <c r="A699">
        <v>698</v>
      </c>
      <c r="B699" t="s">
        <v>502</v>
      </c>
      <c r="C699">
        <v>14503</v>
      </c>
      <c r="D699">
        <v>99</v>
      </c>
      <c r="E699">
        <v>1984</v>
      </c>
      <c r="F699" t="s">
        <v>232</v>
      </c>
      <c r="G699">
        <v>0</v>
      </c>
      <c r="H699">
        <f t="shared" si="56"/>
        <v>1</v>
      </c>
      <c r="I699">
        <v>1976</v>
      </c>
      <c r="J699">
        <v>0</v>
      </c>
      <c r="K699">
        <v>0</v>
      </c>
      <c r="L699">
        <v>0</v>
      </c>
      <c r="M699">
        <v>58</v>
      </c>
      <c r="N699">
        <f t="shared" si="53"/>
        <v>3364</v>
      </c>
      <c r="O699">
        <v>0.39900000000000002</v>
      </c>
      <c r="S699">
        <f t="shared" si="52"/>
        <v>1</v>
      </c>
      <c r="T699">
        <v>1</v>
      </c>
      <c r="W699">
        <v>2</v>
      </c>
      <c r="X699">
        <f t="shared" si="54"/>
        <v>4</v>
      </c>
      <c r="Y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f t="shared" si="55"/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1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</row>
    <row r="700" spans="1:89">
      <c r="A700">
        <v>699</v>
      </c>
      <c r="B700" t="s">
        <v>505</v>
      </c>
      <c r="C700">
        <v>10562</v>
      </c>
      <c r="D700">
        <v>99</v>
      </c>
      <c r="E700">
        <v>1984</v>
      </c>
      <c r="F700" t="s">
        <v>235</v>
      </c>
      <c r="G700">
        <v>0</v>
      </c>
      <c r="H700">
        <f t="shared" si="56"/>
        <v>1</v>
      </c>
      <c r="I700">
        <v>1972</v>
      </c>
      <c r="J700">
        <v>0</v>
      </c>
      <c r="K700">
        <v>0</v>
      </c>
      <c r="L700">
        <v>0</v>
      </c>
      <c r="M700">
        <v>51</v>
      </c>
      <c r="N700">
        <f t="shared" si="53"/>
        <v>2601</v>
      </c>
      <c r="O700">
        <v>1.6E-2</v>
      </c>
      <c r="S700">
        <f t="shared" si="52"/>
        <v>1</v>
      </c>
      <c r="T700">
        <v>1</v>
      </c>
      <c r="W700">
        <v>2.5</v>
      </c>
      <c r="X700">
        <f t="shared" si="54"/>
        <v>6.25</v>
      </c>
      <c r="Y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f t="shared" si="55"/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1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</row>
    <row r="701" spans="1:89">
      <c r="A701">
        <v>700</v>
      </c>
      <c r="B701" t="s">
        <v>504</v>
      </c>
      <c r="C701">
        <v>14307</v>
      </c>
      <c r="D701">
        <v>99</v>
      </c>
      <c r="E701">
        <v>1984</v>
      </c>
      <c r="F701" t="s">
        <v>235</v>
      </c>
      <c r="G701">
        <v>1</v>
      </c>
      <c r="H701">
        <f t="shared" si="56"/>
        <v>0</v>
      </c>
      <c r="I701">
        <v>1974</v>
      </c>
      <c r="J701">
        <v>0</v>
      </c>
      <c r="K701">
        <v>0</v>
      </c>
      <c r="L701">
        <v>0</v>
      </c>
      <c r="M701">
        <v>50</v>
      </c>
      <c r="N701">
        <f t="shared" si="53"/>
        <v>2500</v>
      </c>
      <c r="O701">
        <v>-0.36899999999999999</v>
      </c>
      <c r="S701">
        <f t="shared" si="52"/>
        <v>0</v>
      </c>
      <c r="T701">
        <v>0</v>
      </c>
      <c r="W701">
        <v>2</v>
      </c>
      <c r="X701">
        <f t="shared" si="54"/>
        <v>4</v>
      </c>
      <c r="Y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f t="shared" si="55"/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</row>
    <row r="702" spans="1:89">
      <c r="A702">
        <v>701</v>
      </c>
      <c r="B702" t="s">
        <v>506</v>
      </c>
      <c r="C702">
        <v>14712</v>
      </c>
      <c r="D702">
        <v>99</v>
      </c>
      <c r="E702">
        <v>1984</v>
      </c>
      <c r="F702" t="s">
        <v>237</v>
      </c>
      <c r="G702">
        <v>0</v>
      </c>
      <c r="H702">
        <f t="shared" si="56"/>
        <v>1</v>
      </c>
      <c r="I702">
        <v>1978</v>
      </c>
      <c r="J702">
        <v>0</v>
      </c>
      <c r="K702">
        <v>0</v>
      </c>
      <c r="L702">
        <v>0</v>
      </c>
      <c r="M702">
        <v>70</v>
      </c>
      <c r="N702">
        <f t="shared" si="53"/>
        <v>4900</v>
      </c>
      <c r="O702">
        <v>0.247</v>
      </c>
      <c r="S702">
        <f t="shared" si="52"/>
        <v>0</v>
      </c>
      <c r="T702">
        <v>1</v>
      </c>
      <c r="W702">
        <v>2</v>
      </c>
      <c r="X702">
        <f t="shared" si="54"/>
        <v>4</v>
      </c>
      <c r="Y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f t="shared" si="55"/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</row>
    <row r="703" spans="1:89">
      <c r="A703">
        <v>702</v>
      </c>
      <c r="B703" t="s">
        <v>545</v>
      </c>
      <c r="C703">
        <v>14456</v>
      </c>
      <c r="D703">
        <v>99</v>
      </c>
      <c r="E703">
        <v>1984</v>
      </c>
      <c r="F703" t="s">
        <v>237</v>
      </c>
      <c r="G703">
        <v>0</v>
      </c>
      <c r="H703">
        <f t="shared" si="56"/>
        <v>1</v>
      </c>
      <c r="I703">
        <v>1982</v>
      </c>
      <c r="J703">
        <v>0</v>
      </c>
      <c r="K703">
        <v>0</v>
      </c>
      <c r="L703">
        <v>0</v>
      </c>
      <c r="M703">
        <v>51</v>
      </c>
      <c r="N703">
        <f t="shared" si="53"/>
        <v>2601</v>
      </c>
      <c r="O703">
        <v>0.26500000000000001</v>
      </c>
      <c r="S703">
        <f t="shared" ref="S703:S766" si="57">IF(OR(BC703=1,BD703=1,BE703=1,BF703=1,BG703=1,BH703=1,BI703=1,BJ703=1,BK703=1,BL703=1,BM703=1,BN703=1,BO703=1,BP703=1,BQ703=1,BR703=1,BS703=1,BT703=1,BU703=1,BX703=1,CG703=1),1,0)</f>
        <v>0</v>
      </c>
      <c r="T703">
        <v>0</v>
      </c>
      <c r="W703">
        <v>1</v>
      </c>
      <c r="X703">
        <f t="shared" si="54"/>
        <v>1</v>
      </c>
      <c r="Y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f t="shared" si="55"/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</row>
    <row r="704" spans="1:89">
      <c r="A704">
        <v>703</v>
      </c>
      <c r="B704" t="s">
        <v>536</v>
      </c>
      <c r="C704">
        <v>14904</v>
      </c>
      <c r="D704">
        <v>99</v>
      </c>
      <c r="E704">
        <v>1984</v>
      </c>
      <c r="F704" t="s">
        <v>239</v>
      </c>
      <c r="G704">
        <v>0</v>
      </c>
      <c r="H704">
        <f t="shared" si="56"/>
        <v>1</v>
      </c>
      <c r="I704">
        <v>1980</v>
      </c>
      <c r="J704">
        <v>0</v>
      </c>
      <c r="K704">
        <v>0</v>
      </c>
      <c r="L704">
        <v>0</v>
      </c>
      <c r="M704">
        <v>54</v>
      </c>
      <c r="N704">
        <f t="shared" si="53"/>
        <v>2916</v>
      </c>
      <c r="O704">
        <v>0.21299999999999999</v>
      </c>
      <c r="S704">
        <f t="shared" si="57"/>
        <v>0</v>
      </c>
      <c r="T704">
        <v>1</v>
      </c>
      <c r="W704">
        <v>1</v>
      </c>
      <c r="X704">
        <f t="shared" si="54"/>
        <v>1</v>
      </c>
      <c r="Y704">
        <v>1</v>
      </c>
      <c r="AA704">
        <v>0</v>
      </c>
      <c r="AB704">
        <v>10</v>
      </c>
      <c r="AC704">
        <v>0</v>
      </c>
      <c r="AD704">
        <v>0</v>
      </c>
      <c r="AE704">
        <v>0</v>
      </c>
      <c r="AF704">
        <f t="shared" si="55"/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</row>
    <row r="705" spans="1:89">
      <c r="A705">
        <v>704</v>
      </c>
      <c r="B705" t="s">
        <v>546</v>
      </c>
      <c r="C705">
        <v>14916</v>
      </c>
      <c r="D705">
        <v>99</v>
      </c>
      <c r="E705">
        <v>1984</v>
      </c>
      <c r="F705" t="s">
        <v>239</v>
      </c>
      <c r="G705">
        <v>0</v>
      </c>
      <c r="H705">
        <f t="shared" si="56"/>
        <v>1</v>
      </c>
      <c r="I705">
        <v>1983</v>
      </c>
      <c r="J705">
        <v>0</v>
      </c>
      <c r="K705">
        <v>0</v>
      </c>
      <c r="L705">
        <v>0</v>
      </c>
      <c r="M705">
        <v>55</v>
      </c>
      <c r="N705">
        <f t="shared" si="53"/>
        <v>3025</v>
      </c>
      <c r="O705">
        <v>0.18</v>
      </c>
      <c r="S705">
        <f t="shared" si="57"/>
        <v>0</v>
      </c>
      <c r="T705">
        <v>0</v>
      </c>
      <c r="W705">
        <v>0.5</v>
      </c>
      <c r="X705">
        <f t="shared" si="54"/>
        <v>0.25</v>
      </c>
      <c r="Y705">
        <v>1</v>
      </c>
      <c r="AA705">
        <v>0</v>
      </c>
      <c r="AB705">
        <v>9</v>
      </c>
      <c r="AC705">
        <v>0</v>
      </c>
      <c r="AD705">
        <v>0</v>
      </c>
      <c r="AE705">
        <v>0</v>
      </c>
      <c r="AF705">
        <f t="shared" si="55"/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</row>
    <row r="706" spans="1:89">
      <c r="A706">
        <v>705</v>
      </c>
      <c r="B706" t="s">
        <v>511</v>
      </c>
      <c r="C706">
        <v>1366</v>
      </c>
      <c r="D706">
        <v>99</v>
      </c>
      <c r="E706">
        <v>1984</v>
      </c>
      <c r="F706" t="s">
        <v>242</v>
      </c>
      <c r="G706">
        <v>1</v>
      </c>
      <c r="H706">
        <f t="shared" si="56"/>
        <v>0</v>
      </c>
      <c r="I706">
        <v>1958</v>
      </c>
      <c r="J706">
        <v>0</v>
      </c>
      <c r="K706">
        <v>0</v>
      </c>
      <c r="L706">
        <v>0</v>
      </c>
      <c r="M706">
        <v>69</v>
      </c>
      <c r="N706">
        <f t="shared" si="53"/>
        <v>4761</v>
      </c>
      <c r="O706">
        <v>-0.30299999999999999</v>
      </c>
      <c r="S706">
        <f t="shared" si="57"/>
        <v>0</v>
      </c>
      <c r="T706">
        <v>0</v>
      </c>
      <c r="W706">
        <v>5</v>
      </c>
      <c r="X706">
        <f t="shared" si="54"/>
        <v>25</v>
      </c>
      <c r="Y706">
        <v>1</v>
      </c>
      <c r="AA706">
        <v>2</v>
      </c>
      <c r="AB706">
        <v>4</v>
      </c>
      <c r="AC706">
        <v>0</v>
      </c>
      <c r="AD706">
        <v>1</v>
      </c>
      <c r="AE706">
        <v>0</v>
      </c>
      <c r="AF706">
        <f t="shared" si="55"/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</row>
    <row r="707" spans="1:89">
      <c r="A707">
        <v>706</v>
      </c>
      <c r="B707" t="s">
        <v>625</v>
      </c>
      <c r="C707">
        <v>14922</v>
      </c>
      <c r="D707">
        <v>99</v>
      </c>
      <c r="E707">
        <v>1984</v>
      </c>
      <c r="F707" t="s">
        <v>242</v>
      </c>
      <c r="G707">
        <v>1</v>
      </c>
      <c r="H707">
        <f t="shared" si="56"/>
        <v>0</v>
      </c>
      <c r="I707">
        <v>1984</v>
      </c>
      <c r="J707">
        <v>0</v>
      </c>
      <c r="K707">
        <v>0</v>
      </c>
      <c r="L707">
        <v>0</v>
      </c>
      <c r="M707">
        <v>52</v>
      </c>
      <c r="N707">
        <f t="shared" si="53"/>
        <v>2704</v>
      </c>
      <c r="O707">
        <v>-0.32</v>
      </c>
      <c r="S707">
        <f t="shared" si="57"/>
        <v>0</v>
      </c>
      <c r="T707">
        <v>0</v>
      </c>
      <c r="W707">
        <v>1</v>
      </c>
      <c r="X707">
        <f t="shared" si="54"/>
        <v>1</v>
      </c>
      <c r="Y707">
        <v>1</v>
      </c>
      <c r="AA707">
        <v>0</v>
      </c>
      <c r="AB707">
        <v>2</v>
      </c>
      <c r="AC707">
        <v>0</v>
      </c>
      <c r="AD707">
        <v>0</v>
      </c>
      <c r="AE707">
        <v>0</v>
      </c>
      <c r="AF707">
        <f t="shared" si="55"/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</row>
    <row r="708" spans="1:89">
      <c r="A708">
        <v>707</v>
      </c>
      <c r="B708" t="s">
        <v>513</v>
      </c>
      <c r="C708">
        <v>7638</v>
      </c>
      <c r="D708">
        <v>99</v>
      </c>
      <c r="E708">
        <v>1984</v>
      </c>
      <c r="F708" t="s">
        <v>244</v>
      </c>
      <c r="G708">
        <v>1</v>
      </c>
      <c r="H708">
        <f t="shared" si="56"/>
        <v>0</v>
      </c>
      <c r="I708">
        <v>1957</v>
      </c>
      <c r="J708">
        <v>0</v>
      </c>
      <c r="K708">
        <v>0</v>
      </c>
      <c r="L708">
        <v>0</v>
      </c>
      <c r="M708">
        <v>64</v>
      </c>
      <c r="N708">
        <f t="shared" ref="N708:N771" si="58">M708^2</f>
        <v>4096</v>
      </c>
      <c r="O708">
        <v>-0.498</v>
      </c>
      <c r="S708">
        <f t="shared" si="57"/>
        <v>0</v>
      </c>
      <c r="T708">
        <v>0</v>
      </c>
      <c r="W708">
        <v>5.5</v>
      </c>
      <c r="X708">
        <f t="shared" si="54"/>
        <v>30.25</v>
      </c>
      <c r="Y708">
        <v>1</v>
      </c>
      <c r="AA708">
        <v>0</v>
      </c>
      <c r="AB708">
        <v>2</v>
      </c>
      <c r="AC708">
        <v>0</v>
      </c>
      <c r="AD708">
        <v>0</v>
      </c>
      <c r="AE708">
        <v>0</v>
      </c>
      <c r="AF708">
        <f t="shared" si="55"/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</row>
    <row r="709" spans="1:89">
      <c r="A709">
        <v>708</v>
      </c>
      <c r="B709" t="s">
        <v>537</v>
      </c>
      <c r="C709">
        <v>14242</v>
      </c>
      <c r="D709">
        <v>99</v>
      </c>
      <c r="E709">
        <v>1984</v>
      </c>
      <c r="F709" t="s">
        <v>244</v>
      </c>
      <c r="G709">
        <v>0</v>
      </c>
      <c r="H709">
        <f t="shared" si="56"/>
        <v>1</v>
      </c>
      <c r="I709">
        <v>1980</v>
      </c>
      <c r="J709">
        <v>0</v>
      </c>
      <c r="K709">
        <v>0</v>
      </c>
      <c r="L709">
        <v>0</v>
      </c>
      <c r="M709">
        <v>50</v>
      </c>
      <c r="N709">
        <f t="shared" si="58"/>
        <v>2500</v>
      </c>
      <c r="O709">
        <v>0.22900000000000001</v>
      </c>
      <c r="S709">
        <f t="shared" si="57"/>
        <v>0</v>
      </c>
      <c r="T709">
        <v>1</v>
      </c>
      <c r="W709">
        <v>1</v>
      </c>
      <c r="X709">
        <f t="shared" si="54"/>
        <v>1</v>
      </c>
      <c r="Y709">
        <v>1</v>
      </c>
      <c r="AA709">
        <v>2</v>
      </c>
      <c r="AB709">
        <v>0</v>
      </c>
      <c r="AC709">
        <v>0</v>
      </c>
      <c r="AD709">
        <v>0</v>
      </c>
      <c r="AE709">
        <v>0</v>
      </c>
      <c r="AF709">
        <f t="shared" si="55"/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</row>
    <row r="710" spans="1:89">
      <c r="A710">
        <v>709</v>
      </c>
      <c r="B710" t="s">
        <v>514</v>
      </c>
      <c r="C710">
        <v>14511</v>
      </c>
      <c r="D710">
        <v>99</v>
      </c>
      <c r="E710">
        <v>1984</v>
      </c>
      <c r="F710" t="s">
        <v>246</v>
      </c>
      <c r="G710">
        <v>0</v>
      </c>
      <c r="H710">
        <f t="shared" si="56"/>
        <v>1</v>
      </c>
      <c r="I710">
        <v>1976</v>
      </c>
      <c r="J710">
        <v>0</v>
      </c>
      <c r="K710">
        <v>0</v>
      </c>
      <c r="L710">
        <v>0</v>
      </c>
      <c r="M710">
        <v>57</v>
      </c>
      <c r="N710">
        <f t="shared" si="58"/>
        <v>3249</v>
      </c>
      <c r="O710">
        <v>0.53600000000000003</v>
      </c>
      <c r="S710">
        <f t="shared" si="57"/>
        <v>0</v>
      </c>
      <c r="T710">
        <v>1</v>
      </c>
      <c r="W710">
        <v>2</v>
      </c>
      <c r="X710">
        <f t="shared" ref="X710:X773" si="59">W710^2</f>
        <v>4</v>
      </c>
      <c r="Y710">
        <v>1</v>
      </c>
      <c r="AA710">
        <v>3</v>
      </c>
      <c r="AB710">
        <v>3</v>
      </c>
      <c r="AC710">
        <v>0</v>
      </c>
      <c r="AD710">
        <v>0</v>
      </c>
      <c r="AE710">
        <v>0</v>
      </c>
      <c r="AF710">
        <f t="shared" si="55"/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</row>
    <row r="711" spans="1:89">
      <c r="A711">
        <v>710</v>
      </c>
      <c r="B711" t="s">
        <v>515</v>
      </c>
      <c r="C711">
        <v>14710</v>
      </c>
      <c r="D711">
        <v>99</v>
      </c>
      <c r="E711">
        <v>1984</v>
      </c>
      <c r="F711" t="s">
        <v>246</v>
      </c>
      <c r="G711">
        <v>0</v>
      </c>
      <c r="H711">
        <f t="shared" si="56"/>
        <v>1</v>
      </c>
      <c r="I711">
        <v>1978</v>
      </c>
      <c r="J711">
        <v>0</v>
      </c>
      <c r="K711">
        <v>0</v>
      </c>
      <c r="L711">
        <v>0</v>
      </c>
      <c r="M711">
        <v>78</v>
      </c>
      <c r="N711">
        <f t="shared" si="58"/>
        <v>6084</v>
      </c>
      <c r="O711">
        <v>0.30399999999999999</v>
      </c>
      <c r="S711">
        <f t="shared" si="57"/>
        <v>0</v>
      </c>
      <c r="T711">
        <v>1</v>
      </c>
      <c r="W711">
        <v>2</v>
      </c>
      <c r="X711">
        <f t="shared" si="59"/>
        <v>4</v>
      </c>
      <c r="Y711">
        <v>1</v>
      </c>
      <c r="AA711">
        <v>0</v>
      </c>
      <c r="AB711">
        <v>13</v>
      </c>
      <c r="AC711">
        <v>1</v>
      </c>
      <c r="AD711">
        <v>0</v>
      </c>
      <c r="AE711">
        <v>0</v>
      </c>
      <c r="AF711">
        <f t="shared" si="55"/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</row>
    <row r="712" spans="1:89">
      <c r="A712">
        <v>711</v>
      </c>
      <c r="B712" t="s">
        <v>716</v>
      </c>
      <c r="C712">
        <v>14659</v>
      </c>
      <c r="D712">
        <v>100</v>
      </c>
      <c r="E712">
        <v>1986</v>
      </c>
      <c r="F712" t="s">
        <v>105</v>
      </c>
      <c r="G712">
        <v>1</v>
      </c>
      <c r="H712">
        <f>IF(G712=1,1,0)</f>
        <v>1</v>
      </c>
      <c r="I712">
        <v>1986</v>
      </c>
      <c r="J712">
        <v>0</v>
      </c>
      <c r="K712">
        <v>0</v>
      </c>
      <c r="L712">
        <v>0</v>
      </c>
      <c r="M712">
        <v>50</v>
      </c>
      <c r="N712">
        <f t="shared" si="58"/>
        <v>2500</v>
      </c>
      <c r="O712">
        <v>-6.0000000000000001E-3</v>
      </c>
      <c r="S712">
        <f t="shared" si="57"/>
        <v>0</v>
      </c>
      <c r="T712">
        <v>0</v>
      </c>
      <c r="W712">
        <v>1</v>
      </c>
      <c r="X712">
        <f t="shared" si="59"/>
        <v>1</v>
      </c>
      <c r="Y712">
        <v>1</v>
      </c>
      <c r="AA712">
        <v>8</v>
      </c>
      <c r="AB712">
        <v>0</v>
      </c>
      <c r="AC712">
        <v>0</v>
      </c>
      <c r="AD712">
        <v>0</v>
      </c>
      <c r="AE712">
        <v>1</v>
      </c>
      <c r="AF712">
        <f t="shared" si="55"/>
        <v>1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</row>
    <row r="713" spans="1:89">
      <c r="A713">
        <v>712</v>
      </c>
      <c r="B713" t="s">
        <v>428</v>
      </c>
      <c r="C713">
        <v>14705</v>
      </c>
      <c r="D713">
        <v>100</v>
      </c>
      <c r="E713">
        <v>1986</v>
      </c>
      <c r="F713" t="s">
        <v>105</v>
      </c>
      <c r="G713">
        <v>1</v>
      </c>
      <c r="H713">
        <f t="shared" ref="H713:H776" si="60">IF(G713=1,1,0)</f>
        <v>1</v>
      </c>
      <c r="I713">
        <v>1978</v>
      </c>
      <c r="J713">
        <v>0</v>
      </c>
      <c r="K713">
        <v>0</v>
      </c>
      <c r="L713">
        <v>0</v>
      </c>
      <c r="M713">
        <v>63</v>
      </c>
      <c r="N713">
        <f t="shared" si="58"/>
        <v>3969</v>
      </c>
      <c r="O713">
        <v>-8.4000000000000005E-2</v>
      </c>
      <c r="S713">
        <f t="shared" si="57"/>
        <v>0</v>
      </c>
      <c r="T713">
        <v>1</v>
      </c>
      <c r="W713">
        <v>2</v>
      </c>
      <c r="X713">
        <f t="shared" si="59"/>
        <v>4</v>
      </c>
      <c r="Y713">
        <v>0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f t="shared" ref="AF713:AF776" si="61">IF(AND(AE713=1,G713=1),1,0)</f>
        <v>1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1</v>
      </c>
      <c r="CG713">
        <v>0</v>
      </c>
      <c r="CH713">
        <v>0</v>
      </c>
      <c r="CI713">
        <v>0</v>
      </c>
      <c r="CJ713">
        <v>0</v>
      </c>
      <c r="CK713">
        <v>0</v>
      </c>
    </row>
    <row r="714" spans="1:89">
      <c r="A714">
        <v>713</v>
      </c>
      <c r="B714" t="s">
        <v>521</v>
      </c>
      <c r="C714">
        <v>14907</v>
      </c>
      <c r="D714">
        <v>100</v>
      </c>
      <c r="E714">
        <v>1986</v>
      </c>
      <c r="F714" t="s">
        <v>108</v>
      </c>
      <c r="G714">
        <v>0</v>
      </c>
      <c r="H714">
        <f t="shared" si="60"/>
        <v>0</v>
      </c>
      <c r="I714">
        <v>1980</v>
      </c>
      <c r="J714">
        <v>0</v>
      </c>
      <c r="K714">
        <v>0</v>
      </c>
      <c r="L714">
        <v>0</v>
      </c>
      <c r="M714">
        <v>54</v>
      </c>
      <c r="N714">
        <f t="shared" si="58"/>
        <v>2916</v>
      </c>
      <c r="O714">
        <v>0.29399999999999998</v>
      </c>
      <c r="S714">
        <f t="shared" si="57"/>
        <v>0</v>
      </c>
      <c r="T714">
        <v>0</v>
      </c>
      <c r="W714">
        <v>2</v>
      </c>
      <c r="X714">
        <f t="shared" si="59"/>
        <v>4</v>
      </c>
      <c r="Y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f t="shared" si="61"/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</row>
    <row r="715" spans="1:89">
      <c r="A715">
        <v>714</v>
      </c>
      <c r="B715" t="s">
        <v>110</v>
      </c>
      <c r="C715">
        <v>12109</v>
      </c>
      <c r="D715">
        <v>100</v>
      </c>
      <c r="E715">
        <v>1986</v>
      </c>
      <c r="F715" t="s">
        <v>108</v>
      </c>
      <c r="G715">
        <v>0</v>
      </c>
      <c r="H715">
        <f t="shared" si="60"/>
        <v>0</v>
      </c>
      <c r="I715">
        <v>1968</v>
      </c>
      <c r="J715">
        <v>0</v>
      </c>
      <c r="K715">
        <v>0</v>
      </c>
      <c r="L715">
        <v>0</v>
      </c>
      <c r="M715">
        <v>71</v>
      </c>
      <c r="N715">
        <f t="shared" si="58"/>
        <v>5041</v>
      </c>
      <c r="O715">
        <v>0.187</v>
      </c>
      <c r="S715">
        <f t="shared" si="57"/>
        <v>0</v>
      </c>
      <c r="T715">
        <v>0</v>
      </c>
      <c r="W715">
        <v>3.5</v>
      </c>
      <c r="X715">
        <f t="shared" si="59"/>
        <v>12.25</v>
      </c>
      <c r="Y715">
        <v>1</v>
      </c>
      <c r="AA715">
        <v>0</v>
      </c>
      <c r="AB715">
        <v>4</v>
      </c>
      <c r="AC715">
        <v>0</v>
      </c>
      <c r="AD715">
        <v>0</v>
      </c>
      <c r="AE715">
        <v>0</v>
      </c>
      <c r="AF715">
        <f t="shared" si="61"/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</row>
    <row r="716" spans="1:89">
      <c r="A716">
        <v>715</v>
      </c>
      <c r="B716" t="s">
        <v>717</v>
      </c>
      <c r="C716">
        <v>15039</v>
      </c>
      <c r="D716">
        <v>100</v>
      </c>
      <c r="E716">
        <v>1986</v>
      </c>
      <c r="F716" t="s">
        <v>111</v>
      </c>
      <c r="G716">
        <v>0</v>
      </c>
      <c r="H716">
        <f t="shared" si="60"/>
        <v>0</v>
      </c>
      <c r="I716">
        <v>1986</v>
      </c>
      <c r="J716">
        <v>0</v>
      </c>
      <c r="K716">
        <v>0</v>
      </c>
      <c r="L716">
        <v>0</v>
      </c>
      <c r="M716">
        <v>60</v>
      </c>
      <c r="N716">
        <f t="shared" si="58"/>
        <v>3600</v>
      </c>
      <c r="O716">
        <v>0.33100000000000002</v>
      </c>
      <c r="S716">
        <f t="shared" si="57"/>
        <v>0</v>
      </c>
      <c r="T716">
        <v>0</v>
      </c>
      <c r="W716">
        <v>1</v>
      </c>
      <c r="X716">
        <f t="shared" si="59"/>
        <v>1</v>
      </c>
      <c r="Y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f t="shared" si="61"/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</row>
    <row r="717" spans="1:89">
      <c r="A717">
        <v>716</v>
      </c>
      <c r="B717" t="s">
        <v>403</v>
      </c>
      <c r="C717">
        <v>14502</v>
      </c>
      <c r="D717">
        <v>100</v>
      </c>
      <c r="E717">
        <v>1986</v>
      </c>
      <c r="F717" t="s">
        <v>111</v>
      </c>
      <c r="G717">
        <v>1</v>
      </c>
      <c r="H717">
        <f t="shared" si="60"/>
        <v>1</v>
      </c>
      <c r="I717">
        <v>1976</v>
      </c>
      <c r="J717">
        <v>0</v>
      </c>
      <c r="K717">
        <v>0</v>
      </c>
      <c r="L717">
        <v>0</v>
      </c>
      <c r="M717">
        <v>59</v>
      </c>
      <c r="N717">
        <f t="shared" si="58"/>
        <v>3481</v>
      </c>
      <c r="O717">
        <v>-0.218</v>
      </c>
      <c r="S717">
        <f t="shared" si="57"/>
        <v>0</v>
      </c>
      <c r="T717">
        <v>1</v>
      </c>
      <c r="W717">
        <v>2</v>
      </c>
      <c r="X717">
        <f t="shared" si="59"/>
        <v>4</v>
      </c>
      <c r="Y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f t="shared" si="61"/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</row>
    <row r="718" spans="1:89">
      <c r="A718">
        <v>717</v>
      </c>
      <c r="B718" t="s">
        <v>431</v>
      </c>
      <c r="C718">
        <v>10791</v>
      </c>
      <c r="D718">
        <v>100</v>
      </c>
      <c r="E718">
        <v>1986</v>
      </c>
      <c r="F718" t="s">
        <v>114</v>
      </c>
      <c r="G718">
        <v>1</v>
      </c>
      <c r="H718">
        <f t="shared" si="60"/>
        <v>1</v>
      </c>
      <c r="I718">
        <v>1978</v>
      </c>
      <c r="J718">
        <v>0</v>
      </c>
      <c r="K718">
        <v>0</v>
      </c>
      <c r="L718">
        <v>0</v>
      </c>
      <c r="M718">
        <v>57</v>
      </c>
      <c r="N718">
        <f t="shared" si="58"/>
        <v>3249</v>
      </c>
      <c r="O718">
        <v>-0.308</v>
      </c>
      <c r="S718">
        <f t="shared" si="57"/>
        <v>0</v>
      </c>
      <c r="T718">
        <v>1</v>
      </c>
      <c r="W718">
        <v>2</v>
      </c>
      <c r="X718">
        <f t="shared" si="59"/>
        <v>4</v>
      </c>
      <c r="Y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f t="shared" si="61"/>
        <v>1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</row>
    <row r="719" spans="1:89">
      <c r="A719">
        <v>718</v>
      </c>
      <c r="B719" t="s">
        <v>432</v>
      </c>
      <c r="C719">
        <v>14300</v>
      </c>
      <c r="D719">
        <v>100</v>
      </c>
      <c r="E719">
        <v>1986</v>
      </c>
      <c r="F719" t="s">
        <v>114</v>
      </c>
      <c r="G719">
        <v>1</v>
      </c>
      <c r="H719">
        <f t="shared" si="60"/>
        <v>1</v>
      </c>
      <c r="I719">
        <v>1974</v>
      </c>
      <c r="J719">
        <v>0</v>
      </c>
      <c r="K719">
        <v>0</v>
      </c>
      <c r="L719">
        <v>0</v>
      </c>
      <c r="M719">
        <v>62</v>
      </c>
      <c r="N719">
        <f t="shared" si="58"/>
        <v>3844</v>
      </c>
      <c r="O719">
        <v>-0.35199999999999998</v>
      </c>
      <c r="S719">
        <f t="shared" si="57"/>
        <v>1</v>
      </c>
      <c r="T719">
        <v>1</v>
      </c>
      <c r="W719">
        <v>3</v>
      </c>
      <c r="X719">
        <f t="shared" si="59"/>
        <v>9</v>
      </c>
      <c r="Y719">
        <v>0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f t="shared" si="61"/>
        <v>1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1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</row>
    <row r="720" spans="1:89">
      <c r="A720">
        <v>719</v>
      </c>
      <c r="B720" t="s">
        <v>718</v>
      </c>
      <c r="C720">
        <v>14915</v>
      </c>
      <c r="D720">
        <v>100</v>
      </c>
      <c r="E720">
        <v>1986</v>
      </c>
      <c r="F720" t="s">
        <v>117</v>
      </c>
      <c r="G720">
        <v>0</v>
      </c>
      <c r="H720">
        <f t="shared" si="60"/>
        <v>0</v>
      </c>
      <c r="I720">
        <v>1982</v>
      </c>
      <c r="J720">
        <v>0</v>
      </c>
      <c r="K720">
        <v>0</v>
      </c>
      <c r="L720">
        <v>0</v>
      </c>
      <c r="M720">
        <v>52</v>
      </c>
      <c r="N720">
        <f t="shared" si="58"/>
        <v>2704</v>
      </c>
      <c r="O720">
        <v>0.313</v>
      </c>
      <c r="S720">
        <f t="shared" si="57"/>
        <v>0</v>
      </c>
      <c r="T720">
        <v>0</v>
      </c>
      <c r="W720">
        <v>1</v>
      </c>
      <c r="X720">
        <f t="shared" si="59"/>
        <v>1</v>
      </c>
      <c r="Y720">
        <v>1</v>
      </c>
      <c r="AA720">
        <v>0</v>
      </c>
      <c r="AB720">
        <v>5</v>
      </c>
      <c r="AC720">
        <v>0</v>
      </c>
      <c r="AD720">
        <v>0</v>
      </c>
      <c r="AE720">
        <v>0</v>
      </c>
      <c r="AF720">
        <f t="shared" si="61"/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</row>
    <row r="721" spans="1:89">
      <c r="A721">
        <v>720</v>
      </c>
      <c r="B721" t="s">
        <v>434</v>
      </c>
      <c r="C721">
        <v>12103</v>
      </c>
      <c r="D721">
        <v>100</v>
      </c>
      <c r="E721">
        <v>1986</v>
      </c>
      <c r="F721" t="s">
        <v>117</v>
      </c>
      <c r="G721">
        <v>1</v>
      </c>
      <c r="H721">
        <f t="shared" si="60"/>
        <v>1</v>
      </c>
      <c r="I721">
        <v>1968</v>
      </c>
      <c r="J721">
        <v>0</v>
      </c>
      <c r="K721">
        <v>0</v>
      </c>
      <c r="L721">
        <v>0</v>
      </c>
      <c r="M721">
        <v>50</v>
      </c>
      <c r="N721">
        <f t="shared" si="58"/>
        <v>2500</v>
      </c>
      <c r="O721">
        <v>-0.39600000000000002</v>
      </c>
      <c r="S721">
        <f t="shared" si="57"/>
        <v>1</v>
      </c>
      <c r="T721">
        <v>1</v>
      </c>
      <c r="W721">
        <v>4</v>
      </c>
      <c r="X721">
        <f t="shared" si="59"/>
        <v>16</v>
      </c>
      <c r="Y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f t="shared" si="61"/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1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</row>
    <row r="722" spans="1:89">
      <c r="A722">
        <v>721</v>
      </c>
      <c r="B722" t="s">
        <v>435</v>
      </c>
      <c r="C722">
        <v>14002</v>
      </c>
      <c r="D722">
        <v>100</v>
      </c>
      <c r="E722">
        <v>1986</v>
      </c>
      <c r="F722" t="s">
        <v>120</v>
      </c>
      <c r="G722">
        <v>0</v>
      </c>
      <c r="H722">
        <f t="shared" si="60"/>
        <v>0</v>
      </c>
      <c r="I722">
        <v>1978</v>
      </c>
      <c r="J722">
        <v>0</v>
      </c>
      <c r="K722">
        <v>0</v>
      </c>
      <c r="L722">
        <v>0</v>
      </c>
      <c r="M722">
        <v>64</v>
      </c>
      <c r="N722">
        <f t="shared" si="58"/>
        <v>4096</v>
      </c>
      <c r="O722">
        <v>0.55700000000000005</v>
      </c>
      <c r="S722">
        <f t="shared" si="57"/>
        <v>0</v>
      </c>
      <c r="T722">
        <v>0</v>
      </c>
      <c r="W722">
        <v>2</v>
      </c>
      <c r="X722">
        <f t="shared" si="59"/>
        <v>4</v>
      </c>
      <c r="Y722">
        <v>1</v>
      </c>
      <c r="AA722">
        <v>7</v>
      </c>
      <c r="AB722">
        <v>1</v>
      </c>
      <c r="AC722">
        <v>0</v>
      </c>
      <c r="AD722">
        <v>1</v>
      </c>
      <c r="AE722">
        <v>0</v>
      </c>
      <c r="AF722">
        <f t="shared" si="61"/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</row>
    <row r="723" spans="1:89">
      <c r="A723">
        <v>722</v>
      </c>
      <c r="B723" t="s">
        <v>719</v>
      </c>
      <c r="C723">
        <v>14282</v>
      </c>
      <c r="D723">
        <v>100</v>
      </c>
      <c r="E723">
        <v>1986</v>
      </c>
      <c r="F723" t="s">
        <v>120</v>
      </c>
      <c r="G723">
        <v>1</v>
      </c>
      <c r="H723">
        <f t="shared" si="60"/>
        <v>1</v>
      </c>
      <c r="I723">
        <v>1986</v>
      </c>
      <c r="J723">
        <v>0</v>
      </c>
      <c r="K723">
        <v>0</v>
      </c>
      <c r="L723">
        <v>0</v>
      </c>
      <c r="M723">
        <v>50</v>
      </c>
      <c r="N723">
        <f t="shared" si="58"/>
        <v>2500</v>
      </c>
      <c r="O723">
        <v>-0.34499999999999997</v>
      </c>
      <c r="S723">
        <f t="shared" si="57"/>
        <v>0</v>
      </c>
      <c r="T723">
        <v>0</v>
      </c>
      <c r="W723">
        <v>1</v>
      </c>
      <c r="X723">
        <f t="shared" si="59"/>
        <v>1</v>
      </c>
      <c r="Y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f t="shared" si="61"/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</row>
    <row r="724" spans="1:89">
      <c r="A724">
        <v>723</v>
      </c>
      <c r="B724" t="s">
        <v>522</v>
      </c>
      <c r="C724">
        <v>14213</v>
      </c>
      <c r="D724">
        <v>100</v>
      </c>
      <c r="E724">
        <v>1986</v>
      </c>
      <c r="F724" t="s">
        <v>123</v>
      </c>
      <c r="G724">
        <v>1</v>
      </c>
      <c r="H724">
        <f t="shared" si="60"/>
        <v>1</v>
      </c>
      <c r="I724">
        <v>1980</v>
      </c>
      <c r="J724">
        <v>0</v>
      </c>
      <c r="K724">
        <v>0</v>
      </c>
      <c r="L724">
        <v>0</v>
      </c>
      <c r="M724">
        <v>65</v>
      </c>
      <c r="N724">
        <f t="shared" si="58"/>
        <v>4225</v>
      </c>
      <c r="O724">
        <v>-0.33400000000000002</v>
      </c>
      <c r="S724">
        <f t="shared" si="57"/>
        <v>0</v>
      </c>
      <c r="T724">
        <v>1</v>
      </c>
      <c r="W724">
        <v>2</v>
      </c>
      <c r="X724">
        <f t="shared" si="59"/>
        <v>4</v>
      </c>
      <c r="Y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f t="shared" si="61"/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</row>
    <row r="725" spans="1:89">
      <c r="A725">
        <v>724</v>
      </c>
      <c r="B725" t="s">
        <v>436</v>
      </c>
      <c r="C725">
        <v>12032</v>
      </c>
      <c r="D725">
        <v>100</v>
      </c>
      <c r="E725">
        <v>1986</v>
      </c>
      <c r="F725" t="s">
        <v>123</v>
      </c>
      <c r="G725">
        <v>0</v>
      </c>
      <c r="H725">
        <f t="shared" si="60"/>
        <v>0</v>
      </c>
      <c r="I725">
        <v>1970</v>
      </c>
      <c r="J725">
        <v>0</v>
      </c>
      <c r="K725">
        <v>0</v>
      </c>
      <c r="L725">
        <v>0</v>
      </c>
      <c r="M725">
        <v>50</v>
      </c>
      <c r="N725">
        <f t="shared" si="58"/>
        <v>2500</v>
      </c>
      <c r="O725">
        <v>-0.108</v>
      </c>
      <c r="S725">
        <f t="shared" si="57"/>
        <v>1</v>
      </c>
      <c r="T725">
        <v>0</v>
      </c>
      <c r="W725">
        <v>3</v>
      </c>
      <c r="X725">
        <f t="shared" si="59"/>
        <v>9</v>
      </c>
      <c r="Y725">
        <v>1</v>
      </c>
      <c r="AA725">
        <v>0</v>
      </c>
      <c r="AB725">
        <v>6</v>
      </c>
      <c r="AC725">
        <v>0</v>
      </c>
      <c r="AD725">
        <v>0</v>
      </c>
      <c r="AE725">
        <v>0</v>
      </c>
      <c r="AF725">
        <f t="shared" si="61"/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1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</row>
    <row r="726" spans="1:89">
      <c r="A726">
        <v>725</v>
      </c>
      <c r="B726" t="s">
        <v>439</v>
      </c>
      <c r="C726">
        <v>11044</v>
      </c>
      <c r="D726">
        <v>100</v>
      </c>
      <c r="E726">
        <v>1986</v>
      </c>
      <c r="F726" t="s">
        <v>126</v>
      </c>
      <c r="G726">
        <v>0</v>
      </c>
      <c r="H726">
        <f t="shared" si="60"/>
        <v>0</v>
      </c>
      <c r="I726">
        <v>1970</v>
      </c>
      <c r="J726">
        <v>0</v>
      </c>
      <c r="K726">
        <v>0</v>
      </c>
      <c r="L726">
        <v>0</v>
      </c>
      <c r="M726">
        <v>56</v>
      </c>
      <c r="N726">
        <f t="shared" si="58"/>
        <v>3136</v>
      </c>
      <c r="O726">
        <v>0.26900000000000002</v>
      </c>
      <c r="S726">
        <f t="shared" si="57"/>
        <v>0</v>
      </c>
      <c r="T726">
        <v>0</v>
      </c>
      <c r="W726">
        <v>3</v>
      </c>
      <c r="X726">
        <f t="shared" si="59"/>
        <v>9</v>
      </c>
      <c r="Y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f t="shared" si="61"/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</row>
    <row r="727" spans="1:89">
      <c r="A727">
        <v>726</v>
      </c>
      <c r="B727" t="s">
        <v>438</v>
      </c>
      <c r="C727">
        <v>14101</v>
      </c>
      <c r="D727">
        <v>100</v>
      </c>
      <c r="E727">
        <v>1986</v>
      </c>
      <c r="F727" t="s">
        <v>126</v>
      </c>
      <c r="G727">
        <v>1</v>
      </c>
      <c r="H727">
        <f t="shared" si="60"/>
        <v>1</v>
      </c>
      <c r="I727">
        <v>1972</v>
      </c>
      <c r="J727">
        <v>0</v>
      </c>
      <c r="K727">
        <v>0</v>
      </c>
      <c r="L727">
        <v>0</v>
      </c>
      <c r="M727">
        <v>60</v>
      </c>
      <c r="N727">
        <f t="shared" si="58"/>
        <v>3600</v>
      </c>
      <c r="O727">
        <v>-0.34300000000000003</v>
      </c>
      <c r="S727">
        <f t="shared" si="57"/>
        <v>1</v>
      </c>
      <c r="T727">
        <v>1</v>
      </c>
      <c r="W727">
        <v>3</v>
      </c>
      <c r="X727">
        <f t="shared" si="59"/>
        <v>9</v>
      </c>
      <c r="Y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f t="shared" si="61"/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1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</row>
    <row r="728" spans="1:89">
      <c r="A728">
        <v>727</v>
      </c>
      <c r="B728" t="s">
        <v>440</v>
      </c>
      <c r="C728">
        <v>13101</v>
      </c>
      <c r="D728">
        <v>100</v>
      </c>
      <c r="E728">
        <v>1986</v>
      </c>
      <c r="F728" t="s">
        <v>129</v>
      </c>
      <c r="G728">
        <v>1</v>
      </c>
      <c r="H728">
        <f t="shared" si="60"/>
        <v>1</v>
      </c>
      <c r="I728">
        <v>1970</v>
      </c>
      <c r="J728">
        <v>0</v>
      </c>
      <c r="K728">
        <v>0</v>
      </c>
      <c r="L728">
        <v>0</v>
      </c>
      <c r="M728">
        <v>62</v>
      </c>
      <c r="N728">
        <f t="shared" si="58"/>
        <v>3844</v>
      </c>
      <c r="O728">
        <v>-0.18</v>
      </c>
      <c r="S728">
        <f t="shared" si="57"/>
        <v>0</v>
      </c>
      <c r="T728">
        <v>1</v>
      </c>
      <c r="W728">
        <v>3</v>
      </c>
      <c r="X728">
        <f t="shared" si="59"/>
        <v>9</v>
      </c>
      <c r="Y728">
        <v>1</v>
      </c>
      <c r="AA728">
        <v>4</v>
      </c>
      <c r="AB728">
        <v>8</v>
      </c>
      <c r="AC728">
        <v>0</v>
      </c>
      <c r="AD728">
        <v>0</v>
      </c>
      <c r="AE728">
        <v>1</v>
      </c>
      <c r="AF728">
        <f t="shared" si="61"/>
        <v>1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</row>
    <row r="729" spans="1:89">
      <c r="A729">
        <v>728</v>
      </c>
      <c r="B729" t="s">
        <v>720</v>
      </c>
      <c r="C729">
        <v>15503</v>
      </c>
      <c r="D729">
        <v>100</v>
      </c>
      <c r="E729">
        <v>1986</v>
      </c>
      <c r="F729" t="s">
        <v>129</v>
      </c>
      <c r="G729">
        <v>1</v>
      </c>
      <c r="H729">
        <f t="shared" si="60"/>
        <v>1</v>
      </c>
      <c r="I729">
        <v>1986</v>
      </c>
      <c r="J729">
        <v>0</v>
      </c>
      <c r="K729">
        <v>0</v>
      </c>
      <c r="L729">
        <v>0</v>
      </c>
      <c r="M729">
        <v>55</v>
      </c>
      <c r="N729">
        <f t="shared" si="58"/>
        <v>3025</v>
      </c>
      <c r="O729">
        <v>-0.17399999999999999</v>
      </c>
      <c r="S729">
        <f t="shared" si="57"/>
        <v>0</v>
      </c>
      <c r="T729">
        <v>0</v>
      </c>
      <c r="W729">
        <v>1</v>
      </c>
      <c r="X729">
        <f t="shared" si="59"/>
        <v>1</v>
      </c>
      <c r="Y729">
        <v>1</v>
      </c>
      <c r="AA729">
        <v>8</v>
      </c>
      <c r="AB729">
        <v>4</v>
      </c>
      <c r="AC729">
        <v>0</v>
      </c>
      <c r="AD729">
        <v>0</v>
      </c>
      <c r="AE729">
        <v>1</v>
      </c>
      <c r="AF729">
        <f t="shared" si="61"/>
        <v>1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</row>
    <row r="730" spans="1:89">
      <c r="A730">
        <v>729</v>
      </c>
      <c r="B730" t="s">
        <v>721</v>
      </c>
      <c r="C730">
        <v>14467</v>
      </c>
      <c r="D730">
        <v>100</v>
      </c>
      <c r="E730">
        <v>1986</v>
      </c>
      <c r="F730" t="s">
        <v>132</v>
      </c>
      <c r="G730">
        <v>1</v>
      </c>
      <c r="H730">
        <f t="shared" si="60"/>
        <v>1</v>
      </c>
      <c r="I730">
        <v>1986</v>
      </c>
      <c r="J730">
        <v>0</v>
      </c>
      <c r="K730">
        <v>0</v>
      </c>
      <c r="L730">
        <v>0</v>
      </c>
      <c r="M730">
        <v>51</v>
      </c>
      <c r="N730">
        <f t="shared" si="58"/>
        <v>2601</v>
      </c>
      <c r="O730">
        <v>-0.3</v>
      </c>
      <c r="S730">
        <f t="shared" si="57"/>
        <v>0</v>
      </c>
      <c r="T730">
        <v>0</v>
      </c>
      <c r="W730">
        <v>1</v>
      </c>
      <c r="X730">
        <f t="shared" si="59"/>
        <v>1</v>
      </c>
      <c r="Y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f t="shared" si="61"/>
        <v>1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</row>
    <row r="731" spans="1:89">
      <c r="A731">
        <v>730</v>
      </c>
      <c r="B731" t="s">
        <v>443</v>
      </c>
      <c r="C731">
        <v>14108</v>
      </c>
      <c r="D731">
        <v>100</v>
      </c>
      <c r="E731">
        <v>1986</v>
      </c>
      <c r="F731" t="s">
        <v>132</v>
      </c>
      <c r="G731">
        <v>1</v>
      </c>
      <c r="H731">
        <f t="shared" si="60"/>
        <v>1</v>
      </c>
      <c r="I731">
        <v>1972</v>
      </c>
      <c r="J731">
        <v>0</v>
      </c>
      <c r="K731">
        <v>0</v>
      </c>
      <c r="L731">
        <v>0</v>
      </c>
      <c r="M731">
        <v>80</v>
      </c>
      <c r="N731">
        <f t="shared" si="58"/>
        <v>6400</v>
      </c>
      <c r="O731">
        <v>-0.14899999999999999</v>
      </c>
      <c r="S731">
        <f t="shared" si="57"/>
        <v>1</v>
      </c>
      <c r="T731">
        <v>1</v>
      </c>
      <c r="W731">
        <v>3</v>
      </c>
      <c r="X731">
        <f t="shared" si="59"/>
        <v>9</v>
      </c>
      <c r="Y731">
        <v>1</v>
      </c>
      <c r="AA731">
        <v>0</v>
      </c>
      <c r="AB731">
        <v>4</v>
      </c>
      <c r="AC731">
        <v>0</v>
      </c>
      <c r="AD731">
        <v>0</v>
      </c>
      <c r="AE731">
        <v>1</v>
      </c>
      <c r="AF731">
        <f t="shared" si="61"/>
        <v>1</v>
      </c>
      <c r="BC731">
        <v>0</v>
      </c>
      <c r="BD731">
        <v>0</v>
      </c>
      <c r="BE731">
        <v>0</v>
      </c>
      <c r="BF731">
        <v>1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</row>
    <row r="732" spans="1:89">
      <c r="A732">
        <v>731</v>
      </c>
      <c r="B732" t="s">
        <v>407</v>
      </c>
      <c r="C732">
        <v>10605</v>
      </c>
      <c r="D732">
        <v>100</v>
      </c>
      <c r="E732">
        <v>1986</v>
      </c>
      <c r="F732" t="s">
        <v>135</v>
      </c>
      <c r="G732">
        <v>1</v>
      </c>
      <c r="H732">
        <f t="shared" si="60"/>
        <v>1</v>
      </c>
      <c r="I732">
        <v>1976</v>
      </c>
      <c r="J732">
        <v>0</v>
      </c>
      <c r="K732">
        <v>0</v>
      </c>
      <c r="L732">
        <v>0</v>
      </c>
      <c r="M732">
        <v>80</v>
      </c>
      <c r="N732">
        <f t="shared" si="58"/>
        <v>6400</v>
      </c>
      <c r="O732">
        <v>-0.35499999999999998</v>
      </c>
      <c r="S732">
        <f t="shared" si="57"/>
        <v>0</v>
      </c>
      <c r="T732">
        <v>1</v>
      </c>
      <c r="W732">
        <v>2</v>
      </c>
      <c r="X732">
        <f t="shared" si="59"/>
        <v>4</v>
      </c>
      <c r="Y732">
        <v>1</v>
      </c>
      <c r="AA732">
        <v>0</v>
      </c>
      <c r="AB732">
        <v>5</v>
      </c>
      <c r="AC732">
        <v>0</v>
      </c>
      <c r="AD732">
        <v>0</v>
      </c>
      <c r="AE732">
        <v>0</v>
      </c>
      <c r="AF732">
        <f t="shared" si="61"/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</row>
    <row r="733" spans="1:89">
      <c r="A733">
        <v>732</v>
      </c>
      <c r="B733" t="s">
        <v>444</v>
      </c>
      <c r="C733">
        <v>4812</v>
      </c>
      <c r="D733">
        <v>100</v>
      </c>
      <c r="E733">
        <v>1986</v>
      </c>
      <c r="F733" t="s">
        <v>135</v>
      </c>
      <c r="G733">
        <v>1</v>
      </c>
      <c r="H733">
        <f t="shared" si="60"/>
        <v>1</v>
      </c>
      <c r="I733">
        <v>1962</v>
      </c>
      <c r="J733">
        <v>0</v>
      </c>
      <c r="K733">
        <v>0</v>
      </c>
      <c r="L733">
        <v>0</v>
      </c>
      <c r="M733">
        <v>74</v>
      </c>
      <c r="N733">
        <f t="shared" si="58"/>
        <v>5476</v>
      </c>
      <c r="O733">
        <v>-0.33100000000000002</v>
      </c>
      <c r="S733">
        <f t="shared" si="57"/>
        <v>1</v>
      </c>
      <c r="T733">
        <v>1</v>
      </c>
      <c r="W733">
        <v>5</v>
      </c>
      <c r="X733">
        <f t="shared" si="59"/>
        <v>25</v>
      </c>
      <c r="Y733">
        <v>1</v>
      </c>
      <c r="AA733">
        <v>1</v>
      </c>
      <c r="AB733">
        <v>4</v>
      </c>
      <c r="AC733">
        <v>1</v>
      </c>
      <c r="AD733">
        <v>0</v>
      </c>
      <c r="AE733">
        <v>0</v>
      </c>
      <c r="AF733">
        <f t="shared" si="61"/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1</v>
      </c>
      <c r="CF733">
        <v>0</v>
      </c>
      <c r="CG733">
        <v>1</v>
      </c>
      <c r="CH733">
        <v>0</v>
      </c>
      <c r="CI733">
        <v>0</v>
      </c>
      <c r="CJ733">
        <v>0</v>
      </c>
      <c r="CK733">
        <v>0</v>
      </c>
    </row>
    <row r="734" spans="1:89">
      <c r="A734">
        <v>733</v>
      </c>
      <c r="B734" t="s">
        <v>525</v>
      </c>
      <c r="C734">
        <v>14056</v>
      </c>
      <c r="D734">
        <v>100</v>
      </c>
      <c r="E734">
        <v>1986</v>
      </c>
      <c r="F734" t="s">
        <v>138</v>
      </c>
      <c r="G734">
        <v>0</v>
      </c>
      <c r="H734">
        <f t="shared" si="60"/>
        <v>0</v>
      </c>
      <c r="I734">
        <v>1980</v>
      </c>
      <c r="J734">
        <v>0</v>
      </c>
      <c r="K734">
        <v>0</v>
      </c>
      <c r="L734">
        <v>0</v>
      </c>
      <c r="M734">
        <v>52</v>
      </c>
      <c r="N734">
        <f t="shared" si="58"/>
        <v>2704</v>
      </c>
      <c r="O734">
        <v>0.66400000000000003</v>
      </c>
      <c r="S734">
        <f t="shared" si="57"/>
        <v>0</v>
      </c>
      <c r="T734">
        <v>0</v>
      </c>
      <c r="W734">
        <v>2</v>
      </c>
      <c r="X734">
        <f t="shared" si="59"/>
        <v>4</v>
      </c>
      <c r="Y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f t="shared" si="61"/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</row>
    <row r="735" spans="1:89">
      <c r="A735">
        <v>734</v>
      </c>
      <c r="B735" t="s">
        <v>446</v>
      </c>
      <c r="C735">
        <v>11029</v>
      </c>
      <c r="D735">
        <v>100</v>
      </c>
      <c r="E735">
        <v>1986</v>
      </c>
      <c r="F735" t="s">
        <v>138</v>
      </c>
      <c r="G735">
        <v>0</v>
      </c>
      <c r="H735">
        <f t="shared" si="60"/>
        <v>0</v>
      </c>
      <c r="I735">
        <v>1972</v>
      </c>
      <c r="J735">
        <v>0</v>
      </c>
      <c r="K735">
        <v>0</v>
      </c>
      <c r="L735">
        <v>0</v>
      </c>
      <c r="M735">
        <v>72</v>
      </c>
      <c r="N735">
        <f t="shared" si="58"/>
        <v>5184</v>
      </c>
      <c r="O735">
        <v>0.53600000000000003</v>
      </c>
      <c r="S735">
        <f t="shared" si="57"/>
        <v>0</v>
      </c>
      <c r="T735">
        <v>0</v>
      </c>
      <c r="W735">
        <v>3</v>
      </c>
      <c r="X735">
        <f t="shared" si="59"/>
        <v>9</v>
      </c>
      <c r="Y735">
        <v>1</v>
      </c>
      <c r="AA735">
        <v>6</v>
      </c>
      <c r="AB735">
        <v>0</v>
      </c>
      <c r="AC735">
        <v>0</v>
      </c>
      <c r="AD735">
        <v>0</v>
      </c>
      <c r="AE735">
        <v>0</v>
      </c>
      <c r="AF735">
        <f t="shared" si="61"/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</row>
    <row r="736" spans="1:89">
      <c r="A736">
        <v>735</v>
      </c>
      <c r="B736" t="s">
        <v>526</v>
      </c>
      <c r="C736">
        <v>14902</v>
      </c>
      <c r="D736">
        <v>100</v>
      </c>
      <c r="E736">
        <v>1986</v>
      </c>
      <c r="F736" t="s">
        <v>141</v>
      </c>
      <c r="G736">
        <v>1</v>
      </c>
      <c r="H736">
        <f t="shared" si="60"/>
        <v>1</v>
      </c>
      <c r="I736">
        <v>1980</v>
      </c>
      <c r="J736">
        <v>0</v>
      </c>
      <c r="K736">
        <v>0</v>
      </c>
      <c r="L736">
        <v>0</v>
      </c>
      <c r="M736">
        <v>65</v>
      </c>
      <c r="N736">
        <f t="shared" si="58"/>
        <v>4225</v>
      </c>
      <c r="O736">
        <v>-0.18099999999999999</v>
      </c>
      <c r="S736">
        <f t="shared" si="57"/>
        <v>0</v>
      </c>
      <c r="T736">
        <v>1</v>
      </c>
      <c r="W736">
        <v>2</v>
      </c>
      <c r="X736">
        <f t="shared" si="59"/>
        <v>4</v>
      </c>
      <c r="Y736">
        <v>1</v>
      </c>
      <c r="AA736">
        <v>8</v>
      </c>
      <c r="AB736">
        <v>12</v>
      </c>
      <c r="AC736">
        <v>0</v>
      </c>
      <c r="AD736">
        <v>0</v>
      </c>
      <c r="AE736">
        <v>0</v>
      </c>
      <c r="AF736">
        <f t="shared" si="61"/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</row>
    <row r="737" spans="1:89">
      <c r="A737">
        <v>736</v>
      </c>
      <c r="B737" t="s">
        <v>709</v>
      </c>
      <c r="C737">
        <v>14275</v>
      </c>
      <c r="D737">
        <v>100</v>
      </c>
      <c r="E737">
        <v>1986</v>
      </c>
      <c r="F737" t="s">
        <v>141</v>
      </c>
      <c r="G737">
        <v>1</v>
      </c>
      <c r="H737">
        <f t="shared" si="60"/>
        <v>1</v>
      </c>
      <c r="I737">
        <v>1984</v>
      </c>
      <c r="J737">
        <v>0</v>
      </c>
      <c r="K737">
        <v>0</v>
      </c>
      <c r="L737">
        <v>0</v>
      </c>
      <c r="M737">
        <v>50</v>
      </c>
      <c r="N737">
        <f t="shared" si="58"/>
        <v>2500</v>
      </c>
      <c r="O737">
        <v>-0.39800000000000002</v>
      </c>
      <c r="S737">
        <f t="shared" si="57"/>
        <v>0</v>
      </c>
      <c r="T737">
        <v>1</v>
      </c>
      <c r="W737">
        <v>1</v>
      </c>
      <c r="X737">
        <f t="shared" si="59"/>
        <v>1</v>
      </c>
      <c r="Y737">
        <v>1</v>
      </c>
      <c r="AA737">
        <v>6</v>
      </c>
      <c r="AB737">
        <v>8</v>
      </c>
      <c r="AC737">
        <v>0</v>
      </c>
      <c r="AD737">
        <v>0</v>
      </c>
      <c r="AE737">
        <v>0</v>
      </c>
      <c r="AF737">
        <f t="shared" si="61"/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</row>
    <row r="738" spans="1:89">
      <c r="A738">
        <v>737</v>
      </c>
      <c r="B738" t="s">
        <v>449</v>
      </c>
      <c r="C738">
        <v>14506</v>
      </c>
      <c r="D738">
        <v>100</v>
      </c>
      <c r="E738">
        <v>1986</v>
      </c>
      <c r="F738" t="s">
        <v>144</v>
      </c>
      <c r="G738">
        <v>0</v>
      </c>
      <c r="H738">
        <f t="shared" si="60"/>
        <v>0</v>
      </c>
      <c r="I738">
        <v>1976</v>
      </c>
      <c r="J738">
        <v>0</v>
      </c>
      <c r="K738">
        <v>0</v>
      </c>
      <c r="L738">
        <v>0</v>
      </c>
      <c r="M738">
        <v>61</v>
      </c>
      <c r="N738">
        <f t="shared" si="58"/>
        <v>3721</v>
      </c>
      <c r="O738">
        <v>0.29599999999999999</v>
      </c>
      <c r="S738">
        <f t="shared" si="57"/>
        <v>0</v>
      </c>
      <c r="T738">
        <v>0</v>
      </c>
      <c r="W738">
        <v>2</v>
      </c>
      <c r="X738">
        <f t="shared" si="59"/>
        <v>4</v>
      </c>
      <c r="Y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f t="shared" si="61"/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</row>
    <row r="739" spans="1:89">
      <c r="A739">
        <v>738</v>
      </c>
      <c r="B739" t="s">
        <v>527</v>
      </c>
      <c r="C739">
        <v>14447</v>
      </c>
      <c r="D739">
        <v>100</v>
      </c>
      <c r="E739">
        <v>1986</v>
      </c>
      <c r="F739" t="s">
        <v>144</v>
      </c>
      <c r="G739">
        <v>0</v>
      </c>
      <c r="H739">
        <f t="shared" si="60"/>
        <v>0</v>
      </c>
      <c r="I739">
        <v>1980</v>
      </c>
      <c r="J739">
        <v>0</v>
      </c>
      <c r="K739">
        <v>0</v>
      </c>
      <c r="L739">
        <v>0</v>
      </c>
      <c r="M739">
        <v>54</v>
      </c>
      <c r="N739">
        <f t="shared" si="58"/>
        <v>2916</v>
      </c>
      <c r="O739">
        <v>0.434</v>
      </c>
      <c r="S739">
        <f t="shared" si="57"/>
        <v>0</v>
      </c>
      <c r="T739">
        <v>0</v>
      </c>
      <c r="W739">
        <v>2</v>
      </c>
      <c r="X739">
        <f t="shared" si="59"/>
        <v>4</v>
      </c>
      <c r="Y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f t="shared" si="61"/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</row>
    <row r="740" spans="1:89">
      <c r="A740">
        <v>739</v>
      </c>
      <c r="B740" t="s">
        <v>528</v>
      </c>
      <c r="C740">
        <v>14226</v>
      </c>
      <c r="D740">
        <v>100</v>
      </c>
      <c r="E740">
        <v>1986</v>
      </c>
      <c r="F740" t="s">
        <v>147</v>
      </c>
      <c r="G740">
        <v>0</v>
      </c>
      <c r="H740">
        <f t="shared" si="60"/>
        <v>0</v>
      </c>
      <c r="I740">
        <v>1980</v>
      </c>
      <c r="J740">
        <v>0</v>
      </c>
      <c r="K740">
        <v>0</v>
      </c>
      <c r="L740">
        <v>0</v>
      </c>
      <c r="M740">
        <v>66</v>
      </c>
      <c r="N740">
        <f t="shared" si="58"/>
        <v>4356</v>
      </c>
      <c r="O740">
        <v>0.27300000000000002</v>
      </c>
      <c r="S740">
        <f t="shared" si="57"/>
        <v>0</v>
      </c>
      <c r="T740">
        <v>0</v>
      </c>
      <c r="W740">
        <v>2</v>
      </c>
      <c r="X740">
        <f t="shared" si="59"/>
        <v>4</v>
      </c>
      <c r="Y740">
        <v>1</v>
      </c>
      <c r="AA740">
        <v>0</v>
      </c>
      <c r="AB740">
        <v>15</v>
      </c>
      <c r="AC740">
        <v>0</v>
      </c>
      <c r="AD740">
        <v>0</v>
      </c>
      <c r="AE740">
        <v>0</v>
      </c>
      <c r="AF740">
        <f t="shared" si="61"/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</row>
    <row r="741" spans="1:89">
      <c r="A741">
        <v>740</v>
      </c>
      <c r="B741" t="s">
        <v>710</v>
      </c>
      <c r="C741">
        <v>14230</v>
      </c>
      <c r="D741">
        <v>100</v>
      </c>
      <c r="E741">
        <v>1986</v>
      </c>
      <c r="F741" t="s">
        <v>147</v>
      </c>
      <c r="G741">
        <v>1</v>
      </c>
      <c r="H741">
        <f t="shared" si="60"/>
        <v>1</v>
      </c>
      <c r="I741">
        <v>1984</v>
      </c>
      <c r="J741">
        <v>0</v>
      </c>
      <c r="K741">
        <v>0</v>
      </c>
      <c r="L741">
        <v>0</v>
      </c>
      <c r="M741">
        <v>55</v>
      </c>
      <c r="N741">
        <f t="shared" si="58"/>
        <v>3025</v>
      </c>
      <c r="O741">
        <v>-0.437</v>
      </c>
      <c r="S741">
        <f t="shared" si="57"/>
        <v>0</v>
      </c>
      <c r="T741">
        <v>1</v>
      </c>
      <c r="W741">
        <v>1</v>
      </c>
      <c r="X741">
        <f t="shared" si="59"/>
        <v>1</v>
      </c>
      <c r="Y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f t="shared" si="61"/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</row>
    <row r="742" spans="1:89">
      <c r="A742">
        <v>741</v>
      </c>
      <c r="B742" t="s">
        <v>453</v>
      </c>
      <c r="C742">
        <v>14708</v>
      </c>
      <c r="D742">
        <v>100</v>
      </c>
      <c r="E742">
        <v>1986</v>
      </c>
      <c r="F742" t="s">
        <v>150</v>
      </c>
      <c r="G742">
        <v>0</v>
      </c>
      <c r="H742">
        <f t="shared" si="60"/>
        <v>0</v>
      </c>
      <c r="I742">
        <v>1978</v>
      </c>
      <c r="J742">
        <v>1</v>
      </c>
      <c r="K742">
        <v>0</v>
      </c>
      <c r="L742">
        <v>0</v>
      </c>
      <c r="M742">
        <v>76</v>
      </c>
      <c r="N742">
        <f t="shared" si="58"/>
        <v>5776</v>
      </c>
      <c r="O742">
        <v>0.16700000000000001</v>
      </c>
      <c r="S742">
        <f t="shared" si="57"/>
        <v>0</v>
      </c>
      <c r="T742">
        <v>0</v>
      </c>
      <c r="W742">
        <v>2</v>
      </c>
      <c r="X742">
        <f t="shared" si="59"/>
        <v>4</v>
      </c>
      <c r="Y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f t="shared" si="61"/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</row>
    <row r="743" spans="1:89">
      <c r="A743">
        <v>742</v>
      </c>
      <c r="B743" t="s">
        <v>452</v>
      </c>
      <c r="C743">
        <v>10513</v>
      </c>
      <c r="D743">
        <v>100</v>
      </c>
      <c r="E743">
        <v>1986</v>
      </c>
      <c r="F743" t="s">
        <v>150</v>
      </c>
      <c r="G743">
        <v>0</v>
      </c>
      <c r="H743">
        <f t="shared" si="60"/>
        <v>0</v>
      </c>
      <c r="I743">
        <v>1968</v>
      </c>
      <c r="J743">
        <v>0</v>
      </c>
      <c r="K743">
        <v>0</v>
      </c>
      <c r="L743">
        <v>0</v>
      </c>
      <c r="M743">
        <v>70</v>
      </c>
      <c r="N743">
        <f t="shared" si="58"/>
        <v>4900</v>
      </c>
      <c r="O743">
        <v>0.29699999999999999</v>
      </c>
      <c r="S743">
        <f t="shared" si="57"/>
        <v>0</v>
      </c>
      <c r="T743">
        <v>0</v>
      </c>
      <c r="W743">
        <v>4</v>
      </c>
      <c r="X743">
        <f t="shared" si="59"/>
        <v>16</v>
      </c>
      <c r="Y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F743">
        <f t="shared" si="61"/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</row>
    <row r="744" spans="1:89">
      <c r="A744">
        <v>743</v>
      </c>
      <c r="B744" t="s">
        <v>657</v>
      </c>
      <c r="C744">
        <v>14921</v>
      </c>
      <c r="D744">
        <v>100</v>
      </c>
      <c r="E744">
        <v>1986</v>
      </c>
      <c r="F744" t="s">
        <v>153</v>
      </c>
      <c r="G744">
        <v>0</v>
      </c>
      <c r="H744">
        <f t="shared" si="60"/>
        <v>0</v>
      </c>
      <c r="I744">
        <v>1984</v>
      </c>
      <c r="J744">
        <v>0</v>
      </c>
      <c r="K744">
        <v>0</v>
      </c>
      <c r="L744">
        <v>0</v>
      </c>
      <c r="M744">
        <v>50</v>
      </c>
      <c r="N744">
        <f t="shared" si="58"/>
        <v>2500</v>
      </c>
      <c r="O744">
        <v>0.312</v>
      </c>
      <c r="S744">
        <f t="shared" si="57"/>
        <v>0</v>
      </c>
      <c r="T744">
        <v>0</v>
      </c>
      <c r="W744">
        <v>1</v>
      </c>
      <c r="X744">
        <f t="shared" si="59"/>
        <v>1</v>
      </c>
      <c r="Y744">
        <v>0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f t="shared" si="61"/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</row>
    <row r="745" spans="1:89">
      <c r="A745">
        <v>744</v>
      </c>
      <c r="B745" t="s">
        <v>454</v>
      </c>
      <c r="C745">
        <v>14302</v>
      </c>
      <c r="D745">
        <v>100</v>
      </c>
      <c r="E745">
        <v>1986</v>
      </c>
      <c r="F745" t="s">
        <v>153</v>
      </c>
      <c r="G745">
        <v>1</v>
      </c>
      <c r="H745">
        <f t="shared" si="60"/>
        <v>1</v>
      </c>
      <c r="I745">
        <v>1974</v>
      </c>
      <c r="J745">
        <v>0</v>
      </c>
      <c r="K745">
        <v>0</v>
      </c>
      <c r="L745">
        <v>0</v>
      </c>
      <c r="M745">
        <v>75</v>
      </c>
      <c r="N745">
        <f t="shared" si="58"/>
        <v>5625</v>
      </c>
      <c r="O745">
        <v>-0.252</v>
      </c>
      <c r="S745">
        <f t="shared" si="57"/>
        <v>1</v>
      </c>
      <c r="T745">
        <v>1</v>
      </c>
      <c r="W745">
        <v>3</v>
      </c>
      <c r="X745">
        <f t="shared" si="59"/>
        <v>9</v>
      </c>
      <c r="Y745">
        <v>1</v>
      </c>
      <c r="AA745">
        <v>2</v>
      </c>
      <c r="AB745">
        <v>0</v>
      </c>
      <c r="AC745">
        <v>0</v>
      </c>
      <c r="AD745">
        <v>0</v>
      </c>
      <c r="AE745">
        <v>1</v>
      </c>
      <c r="AF745">
        <f t="shared" si="61"/>
        <v>1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1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</row>
    <row r="746" spans="1:89">
      <c r="A746">
        <v>745</v>
      </c>
      <c r="B746" t="s">
        <v>328</v>
      </c>
      <c r="C746">
        <v>14107</v>
      </c>
      <c r="D746">
        <v>100</v>
      </c>
      <c r="E746">
        <v>1986</v>
      </c>
      <c r="F746" t="s">
        <v>156</v>
      </c>
      <c r="G746">
        <v>1</v>
      </c>
      <c r="H746">
        <f t="shared" si="60"/>
        <v>1</v>
      </c>
      <c r="I746">
        <v>1972</v>
      </c>
      <c r="J746">
        <v>0</v>
      </c>
      <c r="K746">
        <v>0</v>
      </c>
      <c r="L746">
        <v>0</v>
      </c>
      <c r="M746">
        <v>86</v>
      </c>
      <c r="N746">
        <f t="shared" si="58"/>
        <v>7396</v>
      </c>
      <c r="O746">
        <v>-0.19500000000000001</v>
      </c>
      <c r="S746">
        <f t="shared" si="57"/>
        <v>1</v>
      </c>
      <c r="T746">
        <v>1</v>
      </c>
      <c r="W746">
        <v>3</v>
      </c>
      <c r="X746">
        <f t="shared" si="59"/>
        <v>9</v>
      </c>
      <c r="Y746">
        <v>1</v>
      </c>
      <c r="AA746">
        <v>4</v>
      </c>
      <c r="AB746">
        <v>4</v>
      </c>
      <c r="AC746">
        <v>0</v>
      </c>
      <c r="AD746">
        <v>0</v>
      </c>
      <c r="AE746">
        <v>1</v>
      </c>
      <c r="AF746">
        <f t="shared" si="61"/>
        <v>1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1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</row>
    <row r="747" spans="1:89">
      <c r="A747">
        <v>746</v>
      </c>
      <c r="B747" t="s">
        <v>722</v>
      </c>
      <c r="C747">
        <v>13056</v>
      </c>
      <c r="D747">
        <v>100</v>
      </c>
      <c r="E747">
        <v>1986</v>
      </c>
      <c r="F747" t="s">
        <v>156</v>
      </c>
      <c r="G747">
        <v>1</v>
      </c>
      <c r="H747">
        <f t="shared" si="60"/>
        <v>1</v>
      </c>
      <c r="I747">
        <v>1986</v>
      </c>
      <c r="J747">
        <v>0</v>
      </c>
      <c r="K747">
        <v>0</v>
      </c>
      <c r="L747">
        <v>0</v>
      </c>
      <c r="M747">
        <v>53</v>
      </c>
      <c r="N747">
        <f t="shared" si="58"/>
        <v>2809</v>
      </c>
      <c r="O747">
        <v>-0.22500000000000001</v>
      </c>
      <c r="S747">
        <f t="shared" si="57"/>
        <v>0</v>
      </c>
      <c r="T747">
        <v>1</v>
      </c>
      <c r="W747">
        <v>1</v>
      </c>
      <c r="X747">
        <f t="shared" si="59"/>
        <v>1</v>
      </c>
      <c r="Y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f t="shared" si="61"/>
        <v>1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</row>
    <row r="748" spans="1:89">
      <c r="A748">
        <v>747</v>
      </c>
      <c r="B748" t="s">
        <v>459</v>
      </c>
      <c r="C748">
        <v>14713</v>
      </c>
      <c r="D748">
        <v>100</v>
      </c>
      <c r="E748">
        <v>1986</v>
      </c>
      <c r="F748" t="s">
        <v>159</v>
      </c>
      <c r="G748">
        <v>1</v>
      </c>
      <c r="H748">
        <f t="shared" si="60"/>
        <v>1</v>
      </c>
      <c r="I748">
        <v>1980</v>
      </c>
      <c r="J748">
        <v>0</v>
      </c>
      <c r="K748">
        <v>0</v>
      </c>
      <c r="L748">
        <v>0</v>
      </c>
      <c r="M748">
        <v>61</v>
      </c>
      <c r="N748">
        <f t="shared" si="58"/>
        <v>3721</v>
      </c>
      <c r="O748">
        <v>-0.34699999999999998</v>
      </c>
      <c r="S748">
        <f t="shared" si="57"/>
        <v>0</v>
      </c>
      <c r="T748">
        <v>1</v>
      </c>
      <c r="W748">
        <v>1.5</v>
      </c>
      <c r="X748">
        <f t="shared" si="59"/>
        <v>2.25</v>
      </c>
      <c r="Y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f t="shared" si="61"/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</row>
    <row r="749" spans="1:89">
      <c r="A749">
        <v>748</v>
      </c>
      <c r="B749" t="s">
        <v>457</v>
      </c>
      <c r="C749">
        <v>14010</v>
      </c>
      <c r="D749">
        <v>100</v>
      </c>
      <c r="E749">
        <v>1986</v>
      </c>
      <c r="F749" t="s">
        <v>159</v>
      </c>
      <c r="G749">
        <v>0</v>
      </c>
      <c r="H749">
        <f t="shared" si="60"/>
        <v>0</v>
      </c>
      <c r="I749">
        <v>1978</v>
      </c>
      <c r="J749">
        <v>0</v>
      </c>
      <c r="K749">
        <v>0</v>
      </c>
      <c r="L749">
        <v>0</v>
      </c>
      <c r="M749">
        <v>73</v>
      </c>
      <c r="N749">
        <f t="shared" si="58"/>
        <v>5329</v>
      </c>
      <c r="O749">
        <v>5.8999999999999997E-2</v>
      </c>
      <c r="S749">
        <f t="shared" si="57"/>
        <v>0</v>
      </c>
      <c r="T749">
        <v>0</v>
      </c>
      <c r="W749">
        <v>2</v>
      </c>
      <c r="X749">
        <f t="shared" si="59"/>
        <v>4</v>
      </c>
      <c r="Y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f t="shared" si="61"/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</row>
    <row r="750" spans="1:89">
      <c r="A750">
        <v>749</v>
      </c>
      <c r="B750" t="s">
        <v>580</v>
      </c>
      <c r="C750">
        <v>14440</v>
      </c>
      <c r="D750">
        <v>100</v>
      </c>
      <c r="E750">
        <v>1986</v>
      </c>
      <c r="F750" t="s">
        <v>162</v>
      </c>
      <c r="G750">
        <v>1</v>
      </c>
      <c r="H750">
        <f t="shared" si="60"/>
        <v>1</v>
      </c>
      <c r="I750">
        <v>1986</v>
      </c>
      <c r="J750">
        <v>1</v>
      </c>
      <c r="K750">
        <v>0</v>
      </c>
      <c r="L750">
        <v>0</v>
      </c>
      <c r="M750">
        <v>61</v>
      </c>
      <c r="N750">
        <f t="shared" si="58"/>
        <v>3721</v>
      </c>
      <c r="O750">
        <v>-0.36499999999999999</v>
      </c>
      <c r="S750">
        <f t="shared" si="57"/>
        <v>0</v>
      </c>
      <c r="T750">
        <v>0</v>
      </c>
      <c r="W750">
        <v>1</v>
      </c>
      <c r="X750">
        <f t="shared" si="59"/>
        <v>1</v>
      </c>
      <c r="Y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f t="shared" si="61"/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</row>
    <row r="751" spans="1:89">
      <c r="A751">
        <v>750</v>
      </c>
      <c r="B751" t="s">
        <v>460</v>
      </c>
      <c r="C751">
        <v>13039</v>
      </c>
      <c r="D751">
        <v>100</v>
      </c>
      <c r="E751">
        <v>1986</v>
      </c>
      <c r="F751" t="s">
        <v>162</v>
      </c>
      <c r="G751">
        <v>1</v>
      </c>
      <c r="H751">
        <f t="shared" si="60"/>
        <v>1</v>
      </c>
      <c r="I751">
        <v>1976</v>
      </c>
      <c r="J751">
        <v>0</v>
      </c>
      <c r="K751">
        <v>0</v>
      </c>
      <c r="L751">
        <v>0</v>
      </c>
      <c r="M751">
        <v>63</v>
      </c>
      <c r="N751">
        <f t="shared" si="58"/>
        <v>3969</v>
      </c>
      <c r="O751">
        <v>-0.44600000000000001</v>
      </c>
      <c r="S751">
        <f t="shared" si="57"/>
        <v>0</v>
      </c>
      <c r="T751">
        <v>1</v>
      </c>
      <c r="W751">
        <v>2</v>
      </c>
      <c r="X751">
        <f t="shared" si="59"/>
        <v>4</v>
      </c>
      <c r="Y751">
        <v>1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f t="shared" si="61"/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1</v>
      </c>
      <c r="CI751">
        <v>0</v>
      </c>
      <c r="CJ751">
        <v>0</v>
      </c>
      <c r="CK751">
        <v>0</v>
      </c>
    </row>
    <row r="752" spans="1:89">
      <c r="A752">
        <v>751</v>
      </c>
      <c r="B752" t="s">
        <v>711</v>
      </c>
      <c r="C752">
        <v>10808</v>
      </c>
      <c r="D752">
        <v>100</v>
      </c>
      <c r="E752">
        <v>1986</v>
      </c>
      <c r="F752" t="s">
        <v>165</v>
      </c>
      <c r="G752">
        <v>1</v>
      </c>
      <c r="H752">
        <f t="shared" si="60"/>
        <v>1</v>
      </c>
      <c r="I752">
        <v>1962</v>
      </c>
      <c r="J752">
        <v>0</v>
      </c>
      <c r="K752">
        <v>0</v>
      </c>
      <c r="L752">
        <v>0</v>
      </c>
      <c r="M752">
        <v>61</v>
      </c>
      <c r="N752">
        <f t="shared" si="58"/>
        <v>3721</v>
      </c>
      <c r="O752">
        <v>-0.45700000000000002</v>
      </c>
      <c r="S752">
        <f t="shared" si="57"/>
        <v>1</v>
      </c>
      <c r="T752">
        <v>1</v>
      </c>
      <c r="W752">
        <v>4.5</v>
      </c>
      <c r="X752">
        <f t="shared" si="59"/>
        <v>20.25</v>
      </c>
      <c r="Y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f t="shared" si="61"/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1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</row>
    <row r="753" spans="1:89">
      <c r="A753">
        <v>752</v>
      </c>
      <c r="B753" t="s">
        <v>712</v>
      </c>
      <c r="C753">
        <v>14920</v>
      </c>
      <c r="D753">
        <v>100</v>
      </c>
      <c r="E753">
        <v>1986</v>
      </c>
      <c r="F753" t="s">
        <v>165</v>
      </c>
      <c r="G753">
        <v>1</v>
      </c>
      <c r="H753">
        <f t="shared" si="60"/>
        <v>1</v>
      </c>
      <c r="I753">
        <v>1984</v>
      </c>
      <c r="J753">
        <v>0</v>
      </c>
      <c r="K753">
        <v>0</v>
      </c>
      <c r="L753">
        <v>0</v>
      </c>
      <c r="M753">
        <v>55</v>
      </c>
      <c r="N753">
        <f t="shared" si="58"/>
        <v>3025</v>
      </c>
      <c r="O753">
        <v>-0.373</v>
      </c>
      <c r="S753">
        <f t="shared" si="57"/>
        <v>0</v>
      </c>
      <c r="T753">
        <v>1</v>
      </c>
      <c r="W753">
        <v>1</v>
      </c>
      <c r="X753">
        <f t="shared" si="59"/>
        <v>1</v>
      </c>
      <c r="Y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f t="shared" si="61"/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</row>
    <row r="754" spans="1:89">
      <c r="A754">
        <v>753</v>
      </c>
      <c r="B754" t="s">
        <v>464</v>
      </c>
      <c r="C754">
        <v>11043</v>
      </c>
      <c r="D754">
        <v>100</v>
      </c>
      <c r="E754">
        <v>1986</v>
      </c>
      <c r="F754" t="s">
        <v>168</v>
      </c>
      <c r="G754">
        <v>1</v>
      </c>
      <c r="H754">
        <f t="shared" si="60"/>
        <v>1</v>
      </c>
      <c r="I754">
        <v>1976</v>
      </c>
      <c r="J754">
        <v>0</v>
      </c>
      <c r="K754">
        <v>0</v>
      </c>
      <c r="L754">
        <v>0</v>
      </c>
      <c r="M754">
        <v>58</v>
      </c>
      <c r="N754">
        <f t="shared" si="58"/>
        <v>3364</v>
      </c>
      <c r="O754">
        <v>-0.41599999999999998</v>
      </c>
      <c r="S754">
        <f t="shared" si="57"/>
        <v>0</v>
      </c>
      <c r="T754">
        <v>1</v>
      </c>
      <c r="W754">
        <v>2</v>
      </c>
      <c r="X754">
        <f t="shared" si="59"/>
        <v>4</v>
      </c>
      <c r="Y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f t="shared" si="61"/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</row>
    <row r="755" spans="1:89">
      <c r="A755">
        <v>754</v>
      </c>
      <c r="B755" t="s">
        <v>463</v>
      </c>
      <c r="C755">
        <v>14709</v>
      </c>
      <c r="D755">
        <v>100</v>
      </c>
      <c r="E755">
        <v>1986</v>
      </c>
      <c r="F755" t="s">
        <v>168</v>
      </c>
      <c r="G755">
        <v>1</v>
      </c>
      <c r="H755">
        <f t="shared" si="60"/>
        <v>1</v>
      </c>
      <c r="I755">
        <v>1978</v>
      </c>
      <c r="J755">
        <v>0</v>
      </c>
      <c r="K755">
        <v>0</v>
      </c>
      <c r="L755">
        <v>0</v>
      </c>
      <c r="M755">
        <v>52</v>
      </c>
      <c r="N755">
        <f t="shared" si="58"/>
        <v>2704</v>
      </c>
      <c r="O755">
        <v>-0.40799999999999997</v>
      </c>
      <c r="S755">
        <f t="shared" si="57"/>
        <v>0</v>
      </c>
      <c r="T755">
        <v>1</v>
      </c>
      <c r="W755">
        <v>2</v>
      </c>
      <c r="X755">
        <f t="shared" si="59"/>
        <v>4</v>
      </c>
      <c r="Y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f t="shared" si="61"/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</row>
    <row r="756" spans="1:89">
      <c r="A756">
        <v>755</v>
      </c>
      <c r="B756" t="s">
        <v>465</v>
      </c>
      <c r="C756">
        <v>14703</v>
      </c>
      <c r="D756">
        <v>100</v>
      </c>
      <c r="E756">
        <v>1986</v>
      </c>
      <c r="F756" t="s">
        <v>171</v>
      </c>
      <c r="G756">
        <v>0</v>
      </c>
      <c r="H756">
        <f t="shared" si="60"/>
        <v>0</v>
      </c>
      <c r="I756">
        <v>1978</v>
      </c>
      <c r="J756">
        <v>0</v>
      </c>
      <c r="K756">
        <v>0</v>
      </c>
      <c r="L756">
        <v>0</v>
      </c>
      <c r="M756">
        <v>53</v>
      </c>
      <c r="N756">
        <f t="shared" si="58"/>
        <v>2809</v>
      </c>
      <c r="O756">
        <v>6.4000000000000001E-2</v>
      </c>
      <c r="S756">
        <f t="shared" si="57"/>
        <v>0</v>
      </c>
      <c r="T756">
        <v>0</v>
      </c>
      <c r="W756">
        <v>1.5</v>
      </c>
      <c r="X756">
        <f t="shared" si="59"/>
        <v>2.25</v>
      </c>
      <c r="Y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f t="shared" si="61"/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</row>
    <row r="757" spans="1:89">
      <c r="A757">
        <v>756</v>
      </c>
      <c r="B757" t="s">
        <v>466</v>
      </c>
      <c r="C757">
        <v>14701</v>
      </c>
      <c r="D757">
        <v>100</v>
      </c>
      <c r="E757">
        <v>1986</v>
      </c>
      <c r="F757" t="s">
        <v>171</v>
      </c>
      <c r="G757">
        <v>0</v>
      </c>
      <c r="H757">
        <f t="shared" si="60"/>
        <v>0</v>
      </c>
      <c r="I757">
        <v>1978</v>
      </c>
      <c r="J757">
        <v>0</v>
      </c>
      <c r="K757">
        <v>0</v>
      </c>
      <c r="L757">
        <v>0</v>
      </c>
      <c r="M757">
        <v>56</v>
      </c>
      <c r="N757">
        <f t="shared" si="58"/>
        <v>3136</v>
      </c>
      <c r="O757">
        <v>0.24199999999999999</v>
      </c>
      <c r="S757">
        <f t="shared" si="57"/>
        <v>0</v>
      </c>
      <c r="T757">
        <v>0</v>
      </c>
      <c r="W757">
        <v>2</v>
      </c>
      <c r="X757">
        <f t="shared" si="59"/>
        <v>4</v>
      </c>
      <c r="Y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f t="shared" si="61"/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</row>
    <row r="758" spans="1:89">
      <c r="A758">
        <v>757</v>
      </c>
      <c r="B758" t="s">
        <v>468</v>
      </c>
      <c r="C758">
        <v>8883</v>
      </c>
      <c r="D758">
        <v>100</v>
      </c>
      <c r="E758">
        <v>1986</v>
      </c>
      <c r="F758" t="s">
        <v>173</v>
      </c>
      <c r="G758">
        <v>1</v>
      </c>
      <c r="H758">
        <f t="shared" si="60"/>
        <v>1</v>
      </c>
      <c r="I758">
        <v>1947</v>
      </c>
      <c r="J758">
        <v>0</v>
      </c>
      <c r="K758">
        <v>0</v>
      </c>
      <c r="L758">
        <v>0</v>
      </c>
      <c r="M758">
        <v>64</v>
      </c>
      <c r="N758">
        <f t="shared" si="58"/>
        <v>4096</v>
      </c>
      <c r="O758">
        <v>-0.14000000000000001</v>
      </c>
      <c r="S758">
        <f t="shared" si="57"/>
        <v>1</v>
      </c>
      <c r="T758">
        <v>1</v>
      </c>
      <c r="W758">
        <v>5.5</v>
      </c>
      <c r="X758">
        <f t="shared" si="59"/>
        <v>30.25</v>
      </c>
      <c r="Y758">
        <v>1</v>
      </c>
      <c r="AA758">
        <v>0</v>
      </c>
      <c r="AB758">
        <v>4</v>
      </c>
      <c r="AC758">
        <v>1</v>
      </c>
      <c r="AD758">
        <v>0</v>
      </c>
      <c r="AE758">
        <v>1</v>
      </c>
      <c r="AF758">
        <f t="shared" si="61"/>
        <v>1</v>
      </c>
      <c r="BC758">
        <v>0</v>
      </c>
      <c r="BD758">
        <v>0</v>
      </c>
      <c r="BE758">
        <v>1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</row>
    <row r="759" spans="1:89">
      <c r="A759">
        <v>758</v>
      </c>
      <c r="B759" t="s">
        <v>467</v>
      </c>
      <c r="C759">
        <v>14009</v>
      </c>
      <c r="D759">
        <v>100</v>
      </c>
      <c r="E759">
        <v>1986</v>
      </c>
      <c r="F759" t="s">
        <v>173</v>
      </c>
      <c r="G759">
        <v>0</v>
      </c>
      <c r="H759">
        <f t="shared" si="60"/>
        <v>0</v>
      </c>
      <c r="I759">
        <v>1978</v>
      </c>
      <c r="J759">
        <v>0</v>
      </c>
      <c r="K759">
        <v>0</v>
      </c>
      <c r="L759">
        <v>0</v>
      </c>
      <c r="M759">
        <v>58</v>
      </c>
      <c r="N759">
        <f t="shared" si="58"/>
        <v>3364</v>
      </c>
      <c r="O759">
        <v>0.249</v>
      </c>
      <c r="S759">
        <f t="shared" si="57"/>
        <v>0</v>
      </c>
      <c r="T759">
        <v>0</v>
      </c>
      <c r="W759">
        <v>2</v>
      </c>
      <c r="X759">
        <f t="shared" si="59"/>
        <v>4</v>
      </c>
      <c r="Y759">
        <v>0</v>
      </c>
      <c r="AA759">
        <v>0</v>
      </c>
      <c r="AB759">
        <v>0</v>
      </c>
      <c r="AC759">
        <v>0</v>
      </c>
      <c r="AD759">
        <v>1</v>
      </c>
      <c r="AE759">
        <v>1</v>
      </c>
      <c r="AF759">
        <f t="shared" si="61"/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</row>
    <row r="760" spans="1:89">
      <c r="A760">
        <v>759</v>
      </c>
      <c r="B760" t="s">
        <v>723</v>
      </c>
      <c r="C760">
        <v>15501</v>
      </c>
      <c r="D760">
        <v>100</v>
      </c>
      <c r="E760">
        <v>1986</v>
      </c>
      <c r="F760" t="s">
        <v>176</v>
      </c>
      <c r="G760">
        <v>0</v>
      </c>
      <c r="H760">
        <f t="shared" si="60"/>
        <v>0</v>
      </c>
      <c r="I760">
        <v>1986</v>
      </c>
      <c r="J760">
        <v>0</v>
      </c>
      <c r="K760">
        <v>0</v>
      </c>
      <c r="L760">
        <v>0</v>
      </c>
      <c r="M760">
        <v>53</v>
      </c>
      <c r="N760">
        <f t="shared" si="58"/>
        <v>2809</v>
      </c>
      <c r="O760">
        <v>0.27600000000000002</v>
      </c>
      <c r="S760">
        <f t="shared" si="57"/>
        <v>0</v>
      </c>
      <c r="T760">
        <v>0</v>
      </c>
      <c r="W760">
        <v>1</v>
      </c>
      <c r="X760">
        <f t="shared" si="59"/>
        <v>1</v>
      </c>
      <c r="Y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f t="shared" si="61"/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</row>
    <row r="761" spans="1:89">
      <c r="A761">
        <v>760</v>
      </c>
      <c r="B761" t="s">
        <v>470</v>
      </c>
      <c r="C761">
        <v>14501</v>
      </c>
      <c r="D761">
        <v>100</v>
      </c>
      <c r="E761">
        <v>1986</v>
      </c>
      <c r="F761" t="s">
        <v>176</v>
      </c>
      <c r="G761">
        <v>0</v>
      </c>
      <c r="H761">
        <f t="shared" si="60"/>
        <v>0</v>
      </c>
      <c r="I761">
        <v>1976</v>
      </c>
      <c r="J761">
        <v>0</v>
      </c>
      <c r="K761">
        <v>0</v>
      </c>
      <c r="L761">
        <v>0</v>
      </c>
      <c r="M761">
        <v>51</v>
      </c>
      <c r="N761">
        <f t="shared" si="58"/>
        <v>2601</v>
      </c>
      <c r="O761">
        <v>0.157</v>
      </c>
      <c r="S761">
        <f t="shared" si="57"/>
        <v>0</v>
      </c>
      <c r="T761">
        <v>0</v>
      </c>
      <c r="W761">
        <v>2</v>
      </c>
      <c r="X761">
        <f t="shared" si="59"/>
        <v>4</v>
      </c>
      <c r="Y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f t="shared" si="61"/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</row>
    <row r="762" spans="1:89">
      <c r="A762">
        <v>761</v>
      </c>
      <c r="B762" t="s">
        <v>472</v>
      </c>
      <c r="C762">
        <v>14203</v>
      </c>
      <c r="D762">
        <v>100</v>
      </c>
      <c r="E762">
        <v>1986</v>
      </c>
      <c r="F762" t="s">
        <v>179</v>
      </c>
      <c r="G762">
        <v>1</v>
      </c>
      <c r="H762">
        <f t="shared" si="60"/>
        <v>1</v>
      </c>
      <c r="I762">
        <v>1978</v>
      </c>
      <c r="J762">
        <v>0</v>
      </c>
      <c r="K762">
        <v>0</v>
      </c>
      <c r="L762">
        <v>0</v>
      </c>
      <c r="M762">
        <v>57</v>
      </c>
      <c r="N762">
        <f t="shared" si="58"/>
        <v>3249</v>
      </c>
      <c r="O762">
        <v>-0.25900000000000001</v>
      </c>
      <c r="S762">
        <f t="shared" si="57"/>
        <v>0</v>
      </c>
      <c r="T762">
        <v>1</v>
      </c>
      <c r="W762">
        <v>2</v>
      </c>
      <c r="X762">
        <f t="shared" si="59"/>
        <v>4</v>
      </c>
      <c r="Y762">
        <v>1</v>
      </c>
      <c r="AA762">
        <v>0</v>
      </c>
      <c r="AB762">
        <v>2</v>
      </c>
      <c r="AC762">
        <v>0</v>
      </c>
      <c r="AD762">
        <v>0</v>
      </c>
      <c r="AE762">
        <v>0</v>
      </c>
      <c r="AF762">
        <f t="shared" si="61"/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</row>
    <row r="763" spans="1:89">
      <c r="A763">
        <v>762</v>
      </c>
      <c r="B763" t="s">
        <v>471</v>
      </c>
      <c r="C763">
        <v>12039</v>
      </c>
      <c r="D763">
        <v>100</v>
      </c>
      <c r="E763">
        <v>1986</v>
      </c>
      <c r="F763" t="s">
        <v>179</v>
      </c>
      <c r="G763">
        <v>1</v>
      </c>
      <c r="H763">
        <f t="shared" si="60"/>
        <v>1</v>
      </c>
      <c r="I763">
        <v>1976</v>
      </c>
      <c r="J763">
        <v>0</v>
      </c>
      <c r="K763">
        <v>0</v>
      </c>
      <c r="L763">
        <v>0</v>
      </c>
      <c r="M763">
        <v>54</v>
      </c>
      <c r="N763">
        <f t="shared" si="58"/>
        <v>2916</v>
      </c>
      <c r="O763">
        <v>-0.39500000000000002</v>
      </c>
      <c r="S763">
        <f t="shared" si="57"/>
        <v>0</v>
      </c>
      <c r="T763">
        <v>1</v>
      </c>
      <c r="W763">
        <v>2</v>
      </c>
      <c r="X763">
        <f t="shared" si="59"/>
        <v>4</v>
      </c>
      <c r="Y763">
        <v>1</v>
      </c>
      <c r="AA763">
        <v>4</v>
      </c>
      <c r="AB763">
        <v>2</v>
      </c>
      <c r="AC763">
        <v>0</v>
      </c>
      <c r="AD763">
        <v>0</v>
      </c>
      <c r="AE763">
        <v>0</v>
      </c>
      <c r="AF763">
        <f t="shared" si="61"/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1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</row>
    <row r="764" spans="1:89">
      <c r="A764">
        <v>763</v>
      </c>
      <c r="B764" t="s">
        <v>473</v>
      </c>
      <c r="C764">
        <v>14704</v>
      </c>
      <c r="D764">
        <v>100</v>
      </c>
      <c r="E764">
        <v>1986</v>
      </c>
      <c r="F764" t="s">
        <v>182</v>
      </c>
      <c r="G764">
        <v>1</v>
      </c>
      <c r="H764">
        <f t="shared" si="60"/>
        <v>1</v>
      </c>
      <c r="I764">
        <v>1978</v>
      </c>
      <c r="J764">
        <v>0</v>
      </c>
      <c r="K764">
        <v>0</v>
      </c>
      <c r="L764">
        <v>0</v>
      </c>
      <c r="M764">
        <v>52</v>
      </c>
      <c r="N764">
        <f t="shared" si="58"/>
        <v>2704</v>
      </c>
      <c r="O764">
        <v>-0.20399999999999999</v>
      </c>
      <c r="S764">
        <f t="shared" si="57"/>
        <v>0</v>
      </c>
      <c r="T764">
        <v>1</v>
      </c>
      <c r="W764">
        <v>2</v>
      </c>
      <c r="X764">
        <f t="shared" si="59"/>
        <v>4</v>
      </c>
      <c r="Y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f t="shared" si="61"/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</row>
    <row r="765" spans="1:89">
      <c r="A765">
        <v>764</v>
      </c>
      <c r="B765" t="s">
        <v>724</v>
      </c>
      <c r="C765">
        <v>15505</v>
      </c>
      <c r="D765">
        <v>100</v>
      </c>
      <c r="E765">
        <v>1986</v>
      </c>
      <c r="F765" t="s">
        <v>182</v>
      </c>
      <c r="G765">
        <v>0</v>
      </c>
      <c r="H765">
        <f t="shared" si="60"/>
        <v>0</v>
      </c>
      <c r="I765">
        <v>1987</v>
      </c>
      <c r="J765">
        <v>0</v>
      </c>
      <c r="K765">
        <v>0</v>
      </c>
      <c r="L765">
        <v>0</v>
      </c>
      <c r="M765" t="s">
        <v>630</v>
      </c>
      <c r="O765">
        <v>0.315</v>
      </c>
      <c r="S765">
        <f t="shared" si="57"/>
        <v>0</v>
      </c>
      <c r="T765">
        <v>0</v>
      </c>
      <c r="W765">
        <v>0.5</v>
      </c>
      <c r="X765">
        <f t="shared" si="59"/>
        <v>0.25</v>
      </c>
      <c r="Y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f t="shared" si="61"/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</row>
    <row r="766" spans="1:89">
      <c r="A766">
        <v>765</v>
      </c>
      <c r="B766" t="s">
        <v>725</v>
      </c>
      <c r="C766">
        <v>14913</v>
      </c>
      <c r="D766">
        <v>100</v>
      </c>
      <c r="E766">
        <v>1986</v>
      </c>
      <c r="F766" t="s">
        <v>185</v>
      </c>
      <c r="G766">
        <v>0</v>
      </c>
      <c r="H766">
        <f t="shared" si="60"/>
        <v>0</v>
      </c>
      <c r="I766">
        <v>1982</v>
      </c>
      <c r="J766">
        <v>0</v>
      </c>
      <c r="K766">
        <v>0</v>
      </c>
      <c r="L766">
        <v>0</v>
      </c>
      <c r="M766">
        <v>50</v>
      </c>
      <c r="N766">
        <f t="shared" si="58"/>
        <v>2500</v>
      </c>
      <c r="O766">
        <v>0.46300000000000002</v>
      </c>
      <c r="S766">
        <f t="shared" si="57"/>
        <v>0</v>
      </c>
      <c r="T766">
        <v>0</v>
      </c>
      <c r="W766">
        <v>1</v>
      </c>
      <c r="X766">
        <f t="shared" si="59"/>
        <v>1</v>
      </c>
      <c r="Y766">
        <v>1</v>
      </c>
      <c r="AA766">
        <v>8</v>
      </c>
      <c r="AB766">
        <v>0</v>
      </c>
      <c r="AC766">
        <v>0</v>
      </c>
      <c r="AD766">
        <v>0</v>
      </c>
      <c r="AE766">
        <v>0</v>
      </c>
      <c r="AF766">
        <f t="shared" si="61"/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</row>
    <row r="767" spans="1:89">
      <c r="A767">
        <v>766</v>
      </c>
      <c r="B767" t="s">
        <v>726</v>
      </c>
      <c r="C767">
        <v>15054</v>
      </c>
      <c r="D767">
        <v>100</v>
      </c>
      <c r="E767">
        <v>1986</v>
      </c>
      <c r="F767" t="s">
        <v>185</v>
      </c>
      <c r="G767">
        <v>1</v>
      </c>
      <c r="H767">
        <f t="shared" si="60"/>
        <v>1</v>
      </c>
      <c r="I767">
        <v>1986</v>
      </c>
      <c r="J767">
        <v>0</v>
      </c>
      <c r="K767">
        <v>0</v>
      </c>
      <c r="L767">
        <v>0</v>
      </c>
      <c r="M767">
        <v>50</v>
      </c>
      <c r="N767">
        <f t="shared" si="58"/>
        <v>2500</v>
      </c>
      <c r="O767">
        <v>-0.224</v>
      </c>
      <c r="S767">
        <f t="shared" ref="S767:S830" si="62">IF(OR(BC767=1,BD767=1,BE767=1,BF767=1,BG767=1,BH767=1,BI767=1,BJ767=1,BK767=1,BL767=1,BM767=1,BN767=1,BO767=1,BP767=1,BQ767=1,BR767=1,BS767=1,BT767=1,BU767=1,BX767=1,CG767=1),1,0)</f>
        <v>0</v>
      </c>
      <c r="T767">
        <v>0</v>
      </c>
      <c r="W767">
        <v>1</v>
      </c>
      <c r="X767">
        <f t="shared" si="59"/>
        <v>1</v>
      </c>
      <c r="Y767">
        <v>1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f t="shared" si="61"/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</row>
    <row r="768" spans="1:89">
      <c r="A768">
        <v>767</v>
      </c>
      <c r="B768" t="s">
        <v>478</v>
      </c>
      <c r="C768">
        <v>14706</v>
      </c>
      <c r="D768">
        <v>100</v>
      </c>
      <c r="E768">
        <v>1986</v>
      </c>
      <c r="F768" t="s">
        <v>188</v>
      </c>
      <c r="G768">
        <v>0</v>
      </c>
      <c r="H768">
        <f t="shared" si="60"/>
        <v>0</v>
      </c>
      <c r="I768">
        <v>1978</v>
      </c>
      <c r="J768">
        <v>0</v>
      </c>
      <c r="K768">
        <v>0</v>
      </c>
      <c r="L768">
        <v>0</v>
      </c>
      <c r="M768">
        <v>59</v>
      </c>
      <c r="N768">
        <f t="shared" si="58"/>
        <v>3481</v>
      </c>
      <c r="O768">
        <v>0.58199999999999996</v>
      </c>
      <c r="S768">
        <f t="shared" si="62"/>
        <v>0</v>
      </c>
      <c r="T768">
        <v>0</v>
      </c>
      <c r="W768">
        <v>2</v>
      </c>
      <c r="X768">
        <f t="shared" si="59"/>
        <v>4</v>
      </c>
      <c r="Y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f t="shared" si="61"/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</row>
    <row r="769" spans="1:89">
      <c r="A769">
        <v>768</v>
      </c>
      <c r="B769" t="s">
        <v>529</v>
      </c>
      <c r="C769">
        <v>14909</v>
      </c>
      <c r="D769">
        <v>100</v>
      </c>
      <c r="E769">
        <v>1986</v>
      </c>
      <c r="F769" t="s">
        <v>188</v>
      </c>
      <c r="G769">
        <v>0</v>
      </c>
      <c r="H769">
        <f t="shared" si="60"/>
        <v>0</v>
      </c>
      <c r="I769">
        <v>1980</v>
      </c>
      <c r="J769">
        <v>0</v>
      </c>
      <c r="K769">
        <v>0</v>
      </c>
      <c r="L769">
        <v>0</v>
      </c>
      <c r="M769">
        <v>63</v>
      </c>
      <c r="N769">
        <f t="shared" si="58"/>
        <v>3969</v>
      </c>
      <c r="O769">
        <v>0.25700000000000001</v>
      </c>
      <c r="S769">
        <f t="shared" si="62"/>
        <v>0</v>
      </c>
      <c r="T769">
        <v>0</v>
      </c>
      <c r="W769">
        <v>2</v>
      </c>
      <c r="X769">
        <f t="shared" si="59"/>
        <v>4</v>
      </c>
      <c r="Y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f t="shared" si="61"/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</row>
    <row r="770" spans="1:89">
      <c r="A770">
        <v>769</v>
      </c>
      <c r="B770" t="s">
        <v>543</v>
      </c>
      <c r="C770">
        <v>14914</v>
      </c>
      <c r="D770">
        <v>100</v>
      </c>
      <c r="E770">
        <v>1986</v>
      </c>
      <c r="F770" t="s">
        <v>190</v>
      </c>
      <c r="G770">
        <v>1</v>
      </c>
      <c r="H770">
        <f t="shared" si="60"/>
        <v>1</v>
      </c>
      <c r="I770">
        <v>1982</v>
      </c>
      <c r="J770">
        <v>0</v>
      </c>
      <c r="K770">
        <v>0</v>
      </c>
      <c r="L770">
        <v>0</v>
      </c>
      <c r="M770">
        <v>51</v>
      </c>
      <c r="N770">
        <f t="shared" si="58"/>
        <v>2601</v>
      </c>
      <c r="O770">
        <v>-0.371</v>
      </c>
      <c r="S770">
        <f t="shared" si="62"/>
        <v>0</v>
      </c>
      <c r="T770">
        <v>1</v>
      </c>
      <c r="W770">
        <v>1</v>
      </c>
      <c r="X770">
        <f t="shared" si="59"/>
        <v>1</v>
      </c>
      <c r="Y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f t="shared" si="61"/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</row>
    <row r="771" spans="1:89">
      <c r="A771">
        <v>770</v>
      </c>
      <c r="B771" t="s">
        <v>480</v>
      </c>
      <c r="C771">
        <v>14702</v>
      </c>
      <c r="D771">
        <v>100</v>
      </c>
      <c r="E771">
        <v>1986</v>
      </c>
      <c r="F771" t="s">
        <v>190</v>
      </c>
      <c r="G771">
        <v>1</v>
      </c>
      <c r="H771">
        <f t="shared" si="60"/>
        <v>1</v>
      </c>
      <c r="I771">
        <v>1978</v>
      </c>
      <c r="J771">
        <v>0</v>
      </c>
      <c r="K771">
        <v>0</v>
      </c>
      <c r="L771">
        <v>0</v>
      </c>
      <c r="M771">
        <v>64</v>
      </c>
      <c r="N771">
        <f t="shared" si="58"/>
        <v>4096</v>
      </c>
      <c r="O771">
        <v>-0.33900000000000002</v>
      </c>
      <c r="S771">
        <f t="shared" si="62"/>
        <v>0</v>
      </c>
      <c r="T771">
        <v>1</v>
      </c>
      <c r="W771">
        <v>2</v>
      </c>
      <c r="X771">
        <f t="shared" si="59"/>
        <v>4</v>
      </c>
      <c r="Y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f t="shared" si="61"/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</row>
    <row r="772" spans="1:89">
      <c r="A772">
        <v>771</v>
      </c>
      <c r="B772" t="s">
        <v>482</v>
      </c>
      <c r="C772">
        <v>14103</v>
      </c>
      <c r="D772">
        <v>100</v>
      </c>
      <c r="E772">
        <v>1986</v>
      </c>
      <c r="F772" t="s">
        <v>193</v>
      </c>
      <c r="G772">
        <v>0</v>
      </c>
      <c r="H772">
        <f t="shared" si="60"/>
        <v>0</v>
      </c>
      <c r="I772">
        <v>1972</v>
      </c>
      <c r="J772">
        <v>0</v>
      </c>
      <c r="K772">
        <v>0</v>
      </c>
      <c r="L772">
        <v>0</v>
      </c>
      <c r="M772">
        <v>72</v>
      </c>
      <c r="N772">
        <f t="shared" ref="N772:N835" si="63">M772^2</f>
        <v>5184</v>
      </c>
      <c r="O772">
        <v>0.224</v>
      </c>
      <c r="S772">
        <f t="shared" si="62"/>
        <v>0</v>
      </c>
      <c r="T772">
        <v>0</v>
      </c>
      <c r="W772">
        <v>3</v>
      </c>
      <c r="X772">
        <f t="shared" si="59"/>
        <v>9</v>
      </c>
      <c r="Y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f t="shared" si="61"/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</row>
    <row r="773" spans="1:89">
      <c r="A773">
        <v>772</v>
      </c>
      <c r="B773" t="s">
        <v>596</v>
      </c>
      <c r="C773">
        <v>14912</v>
      </c>
      <c r="D773">
        <v>100</v>
      </c>
      <c r="E773">
        <v>1986</v>
      </c>
      <c r="F773" t="s">
        <v>193</v>
      </c>
      <c r="G773">
        <v>1</v>
      </c>
      <c r="H773">
        <f t="shared" si="60"/>
        <v>1</v>
      </c>
      <c r="I773">
        <v>1982</v>
      </c>
      <c r="J773">
        <v>0</v>
      </c>
      <c r="K773">
        <v>0</v>
      </c>
      <c r="L773">
        <v>0</v>
      </c>
      <c r="M773">
        <v>54</v>
      </c>
      <c r="N773">
        <f t="shared" si="63"/>
        <v>2916</v>
      </c>
      <c r="O773">
        <v>-0.26500000000000001</v>
      </c>
      <c r="S773">
        <f t="shared" si="62"/>
        <v>0</v>
      </c>
      <c r="T773">
        <v>1</v>
      </c>
      <c r="W773">
        <v>1</v>
      </c>
      <c r="X773">
        <f t="shared" si="59"/>
        <v>1</v>
      </c>
      <c r="Y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f t="shared" si="61"/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</row>
    <row r="774" spans="1:89">
      <c r="A774">
        <v>773</v>
      </c>
      <c r="B774" t="s">
        <v>775</v>
      </c>
      <c r="C774">
        <v>14900</v>
      </c>
      <c r="D774">
        <v>100</v>
      </c>
      <c r="E774">
        <v>1986</v>
      </c>
      <c r="F774" t="s">
        <v>196</v>
      </c>
      <c r="G774">
        <v>0</v>
      </c>
      <c r="H774">
        <f t="shared" si="60"/>
        <v>0</v>
      </c>
      <c r="I774">
        <v>1980</v>
      </c>
      <c r="J774">
        <v>0</v>
      </c>
      <c r="K774">
        <v>0</v>
      </c>
      <c r="L774">
        <v>0</v>
      </c>
      <c r="M774">
        <v>57</v>
      </c>
      <c r="N774">
        <f t="shared" si="63"/>
        <v>3249</v>
      </c>
      <c r="O774">
        <v>0.13800000000000001</v>
      </c>
      <c r="S774">
        <f t="shared" si="62"/>
        <v>0</v>
      </c>
      <c r="T774">
        <v>0</v>
      </c>
      <c r="W774">
        <v>2</v>
      </c>
      <c r="X774">
        <f t="shared" ref="X774:X837" si="64">W774^2</f>
        <v>4</v>
      </c>
      <c r="Y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f t="shared" si="61"/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</row>
    <row r="775" spans="1:89">
      <c r="A775">
        <v>774</v>
      </c>
      <c r="B775" t="s">
        <v>597</v>
      </c>
      <c r="C775">
        <v>14508</v>
      </c>
      <c r="D775">
        <v>100</v>
      </c>
      <c r="E775">
        <v>1986</v>
      </c>
      <c r="F775" t="s">
        <v>196</v>
      </c>
      <c r="G775">
        <v>1</v>
      </c>
      <c r="H775">
        <f t="shared" si="60"/>
        <v>1</v>
      </c>
      <c r="I775">
        <v>1976</v>
      </c>
      <c r="J775">
        <v>0</v>
      </c>
      <c r="K775">
        <v>0</v>
      </c>
      <c r="L775">
        <v>0</v>
      </c>
      <c r="M775">
        <v>65</v>
      </c>
      <c r="N775">
        <f t="shared" si="63"/>
        <v>4225</v>
      </c>
      <c r="O775">
        <v>-0.32100000000000001</v>
      </c>
      <c r="S775">
        <f t="shared" si="62"/>
        <v>0</v>
      </c>
      <c r="T775">
        <v>1</v>
      </c>
      <c r="W775">
        <v>2</v>
      </c>
      <c r="X775">
        <f t="shared" si="64"/>
        <v>4</v>
      </c>
      <c r="Y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f t="shared" si="61"/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</row>
    <row r="776" spans="1:89">
      <c r="A776">
        <v>775</v>
      </c>
      <c r="B776" t="s">
        <v>727</v>
      </c>
      <c r="C776">
        <v>15504</v>
      </c>
      <c r="D776">
        <v>100</v>
      </c>
      <c r="E776">
        <v>1986</v>
      </c>
      <c r="F776" t="s">
        <v>199</v>
      </c>
      <c r="G776">
        <v>1</v>
      </c>
      <c r="H776">
        <f t="shared" si="60"/>
        <v>1</v>
      </c>
      <c r="I776">
        <v>1986</v>
      </c>
      <c r="J776">
        <v>0</v>
      </c>
      <c r="K776">
        <v>0</v>
      </c>
      <c r="L776">
        <v>0</v>
      </c>
      <c r="M776">
        <v>52</v>
      </c>
      <c r="N776">
        <f t="shared" si="63"/>
        <v>2704</v>
      </c>
      <c r="O776">
        <v>-0.31900000000000001</v>
      </c>
      <c r="S776">
        <f t="shared" si="62"/>
        <v>0</v>
      </c>
      <c r="T776">
        <v>0</v>
      </c>
      <c r="W776">
        <v>1</v>
      </c>
      <c r="X776">
        <f t="shared" si="64"/>
        <v>1</v>
      </c>
      <c r="Y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f t="shared" si="61"/>
        <v>1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</row>
    <row r="777" spans="1:89">
      <c r="A777">
        <v>776</v>
      </c>
      <c r="B777" t="s">
        <v>485</v>
      </c>
      <c r="C777">
        <v>14105</v>
      </c>
      <c r="D777">
        <v>100</v>
      </c>
      <c r="E777">
        <v>1986</v>
      </c>
      <c r="F777" t="s">
        <v>199</v>
      </c>
      <c r="G777">
        <v>0</v>
      </c>
      <c r="H777">
        <f t="shared" ref="H777:H840" si="65">IF(G777=1,1,0)</f>
        <v>0</v>
      </c>
      <c r="I777">
        <v>1972</v>
      </c>
      <c r="J777">
        <v>0</v>
      </c>
      <c r="K777">
        <v>0</v>
      </c>
      <c r="L777">
        <v>0</v>
      </c>
      <c r="M777">
        <v>52</v>
      </c>
      <c r="N777">
        <f t="shared" si="63"/>
        <v>2704</v>
      </c>
      <c r="O777">
        <v>0.70299999999999996</v>
      </c>
      <c r="S777">
        <f t="shared" si="62"/>
        <v>0</v>
      </c>
      <c r="T777">
        <v>0</v>
      </c>
      <c r="W777">
        <v>3</v>
      </c>
      <c r="X777">
        <f t="shared" si="64"/>
        <v>9</v>
      </c>
      <c r="Y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>
        <f t="shared" ref="AF777:AF840" si="66">IF(AND(AE777=1,G777=1),1,0)</f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</row>
    <row r="778" spans="1:89">
      <c r="A778">
        <v>777</v>
      </c>
      <c r="B778" t="s">
        <v>488</v>
      </c>
      <c r="C778">
        <v>1252</v>
      </c>
      <c r="D778">
        <v>100</v>
      </c>
      <c r="E778">
        <v>1986</v>
      </c>
      <c r="F778" t="s">
        <v>202</v>
      </c>
      <c r="G778">
        <v>1</v>
      </c>
      <c r="H778">
        <f t="shared" si="65"/>
        <v>1</v>
      </c>
      <c r="I778">
        <v>1960</v>
      </c>
      <c r="J778">
        <v>0</v>
      </c>
      <c r="K778">
        <v>0</v>
      </c>
      <c r="L778">
        <v>0</v>
      </c>
      <c r="M778">
        <v>62</v>
      </c>
      <c r="N778">
        <f t="shared" si="63"/>
        <v>3844</v>
      </c>
      <c r="O778">
        <v>-0.28799999999999998</v>
      </c>
      <c r="S778">
        <f t="shared" si="62"/>
        <v>1</v>
      </c>
      <c r="T778">
        <v>1</v>
      </c>
      <c r="W778">
        <v>4.5</v>
      </c>
      <c r="X778">
        <f t="shared" si="64"/>
        <v>20.25</v>
      </c>
      <c r="Y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f t="shared" si="66"/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</row>
    <row r="779" spans="1:89">
      <c r="A779">
        <v>778</v>
      </c>
      <c r="B779" t="s">
        <v>728</v>
      </c>
      <c r="C779">
        <v>15502</v>
      </c>
      <c r="D779">
        <v>100</v>
      </c>
      <c r="E779">
        <v>1986</v>
      </c>
      <c r="F779" t="s">
        <v>202</v>
      </c>
      <c r="G779">
        <v>1</v>
      </c>
      <c r="H779">
        <f t="shared" si="65"/>
        <v>1</v>
      </c>
      <c r="I779">
        <v>1986</v>
      </c>
      <c r="J779">
        <v>0</v>
      </c>
      <c r="K779">
        <v>0</v>
      </c>
      <c r="L779">
        <v>0</v>
      </c>
      <c r="M779">
        <v>50</v>
      </c>
      <c r="N779">
        <f t="shared" si="63"/>
        <v>2500</v>
      </c>
      <c r="O779">
        <v>-0.39800000000000002</v>
      </c>
      <c r="S779">
        <f t="shared" si="62"/>
        <v>0</v>
      </c>
      <c r="T779">
        <v>1</v>
      </c>
      <c r="W779">
        <v>1</v>
      </c>
      <c r="X779">
        <f t="shared" si="64"/>
        <v>1</v>
      </c>
      <c r="Y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f t="shared" si="66"/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</row>
    <row r="780" spans="1:89">
      <c r="A780">
        <v>779</v>
      </c>
      <c r="B780" t="s">
        <v>208</v>
      </c>
      <c r="C780">
        <v>14073</v>
      </c>
      <c r="D780">
        <v>100</v>
      </c>
      <c r="E780">
        <v>1986</v>
      </c>
      <c r="F780" t="s">
        <v>205</v>
      </c>
      <c r="G780">
        <v>1</v>
      </c>
      <c r="H780">
        <f t="shared" si="65"/>
        <v>1</v>
      </c>
      <c r="I780">
        <v>1976</v>
      </c>
      <c r="J780">
        <v>0</v>
      </c>
      <c r="K780">
        <v>0</v>
      </c>
      <c r="L780">
        <v>0</v>
      </c>
      <c r="M780">
        <v>57</v>
      </c>
      <c r="N780">
        <f t="shared" si="63"/>
        <v>3249</v>
      </c>
      <c r="O780">
        <v>-0.48899999999999999</v>
      </c>
      <c r="S780">
        <f t="shared" si="62"/>
        <v>0</v>
      </c>
      <c r="T780">
        <v>1</v>
      </c>
      <c r="W780">
        <v>2</v>
      </c>
      <c r="X780">
        <f t="shared" si="64"/>
        <v>4</v>
      </c>
      <c r="Y780">
        <v>1</v>
      </c>
      <c r="AA780">
        <v>3</v>
      </c>
      <c r="AB780">
        <v>3</v>
      </c>
      <c r="AC780">
        <v>0</v>
      </c>
      <c r="AD780">
        <v>0</v>
      </c>
      <c r="AE780">
        <v>0</v>
      </c>
      <c r="AF780">
        <f t="shared" si="66"/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</row>
    <row r="781" spans="1:89">
      <c r="A781">
        <v>780</v>
      </c>
      <c r="B781" t="s">
        <v>489</v>
      </c>
      <c r="C781">
        <v>14304</v>
      </c>
      <c r="D781">
        <v>100</v>
      </c>
      <c r="E781">
        <v>1986</v>
      </c>
      <c r="F781" t="s">
        <v>205</v>
      </c>
      <c r="G781">
        <v>1</v>
      </c>
      <c r="H781">
        <f t="shared" si="65"/>
        <v>1</v>
      </c>
      <c r="I781">
        <v>1974</v>
      </c>
      <c r="J781">
        <v>0</v>
      </c>
      <c r="K781">
        <v>0</v>
      </c>
      <c r="L781">
        <v>0</v>
      </c>
      <c r="M781">
        <v>62</v>
      </c>
      <c r="N781">
        <f t="shared" si="63"/>
        <v>3844</v>
      </c>
      <c r="O781">
        <v>-0.27300000000000002</v>
      </c>
      <c r="S781">
        <f t="shared" si="62"/>
        <v>1</v>
      </c>
      <c r="T781">
        <v>1</v>
      </c>
      <c r="W781">
        <v>2</v>
      </c>
      <c r="X781">
        <f t="shared" si="64"/>
        <v>4</v>
      </c>
      <c r="Y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f t="shared" si="66"/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1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</row>
    <row r="782" spans="1:89">
      <c r="A782">
        <v>781</v>
      </c>
      <c r="B782" t="s">
        <v>533</v>
      </c>
      <c r="C782">
        <v>14908</v>
      </c>
      <c r="D782">
        <v>100</v>
      </c>
      <c r="E782">
        <v>1986</v>
      </c>
      <c r="F782" t="s">
        <v>209</v>
      </c>
      <c r="G782">
        <v>0</v>
      </c>
      <c r="H782">
        <f t="shared" si="65"/>
        <v>0</v>
      </c>
      <c r="I782">
        <v>1980</v>
      </c>
      <c r="J782">
        <v>0</v>
      </c>
      <c r="K782">
        <v>0</v>
      </c>
      <c r="L782">
        <v>0</v>
      </c>
      <c r="M782">
        <v>55</v>
      </c>
      <c r="N782">
        <f t="shared" si="63"/>
        <v>3025</v>
      </c>
      <c r="O782">
        <v>0.47099999999999997</v>
      </c>
      <c r="S782">
        <f t="shared" si="62"/>
        <v>0</v>
      </c>
      <c r="T782">
        <v>0</v>
      </c>
      <c r="W782">
        <v>2</v>
      </c>
      <c r="X782">
        <f t="shared" si="64"/>
        <v>4</v>
      </c>
      <c r="Y782">
        <v>1</v>
      </c>
      <c r="AA782">
        <v>1</v>
      </c>
      <c r="AB782">
        <v>0</v>
      </c>
      <c r="AC782">
        <v>0</v>
      </c>
      <c r="AD782">
        <v>0</v>
      </c>
      <c r="AE782">
        <v>1</v>
      </c>
      <c r="AF782">
        <f t="shared" si="66"/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</row>
    <row r="783" spans="1:89">
      <c r="A783">
        <v>782</v>
      </c>
      <c r="B783" t="s">
        <v>491</v>
      </c>
      <c r="C783">
        <v>14700</v>
      </c>
      <c r="D783">
        <v>100</v>
      </c>
      <c r="E783">
        <v>1986</v>
      </c>
      <c r="F783" t="s">
        <v>209</v>
      </c>
      <c r="G783">
        <v>1</v>
      </c>
      <c r="H783">
        <f t="shared" si="65"/>
        <v>1</v>
      </c>
      <c r="I783">
        <v>1978</v>
      </c>
      <c r="J783">
        <v>0</v>
      </c>
      <c r="K783">
        <v>0</v>
      </c>
      <c r="L783">
        <v>0</v>
      </c>
      <c r="M783">
        <v>76</v>
      </c>
      <c r="N783">
        <f t="shared" si="63"/>
        <v>5776</v>
      </c>
      <c r="O783">
        <v>-0.14899999999999999</v>
      </c>
      <c r="S783">
        <f t="shared" si="62"/>
        <v>0</v>
      </c>
      <c r="T783">
        <v>1</v>
      </c>
      <c r="W783">
        <v>2</v>
      </c>
      <c r="X783">
        <f t="shared" si="64"/>
        <v>4</v>
      </c>
      <c r="Y783">
        <v>1</v>
      </c>
      <c r="AA783">
        <v>0</v>
      </c>
      <c r="AB783">
        <v>6</v>
      </c>
      <c r="AC783">
        <v>0</v>
      </c>
      <c r="AD783">
        <v>0</v>
      </c>
      <c r="AE783">
        <v>1</v>
      </c>
      <c r="AF783">
        <f t="shared" si="66"/>
        <v>1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1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</row>
    <row r="784" spans="1:89">
      <c r="A784">
        <v>783</v>
      </c>
      <c r="B784" t="s">
        <v>492</v>
      </c>
      <c r="C784">
        <v>12107</v>
      </c>
      <c r="D784">
        <v>100</v>
      </c>
      <c r="E784">
        <v>1986</v>
      </c>
      <c r="F784" t="s">
        <v>212</v>
      </c>
      <c r="G784">
        <v>0</v>
      </c>
      <c r="H784">
        <f t="shared" si="65"/>
        <v>0</v>
      </c>
      <c r="I784">
        <v>1968</v>
      </c>
      <c r="J784">
        <v>0</v>
      </c>
      <c r="K784">
        <v>0</v>
      </c>
      <c r="L784">
        <v>0</v>
      </c>
      <c r="M784">
        <v>63</v>
      </c>
      <c r="N784">
        <f t="shared" si="63"/>
        <v>3969</v>
      </c>
      <c r="O784">
        <v>8.5999999999999993E-2</v>
      </c>
      <c r="S784">
        <f t="shared" si="62"/>
        <v>0</v>
      </c>
      <c r="T784">
        <v>0</v>
      </c>
      <c r="W784">
        <v>4</v>
      </c>
      <c r="X784">
        <f t="shared" si="64"/>
        <v>16</v>
      </c>
      <c r="Y784">
        <v>1</v>
      </c>
      <c r="AA784">
        <v>0</v>
      </c>
      <c r="AB784">
        <v>6</v>
      </c>
      <c r="AC784">
        <v>0</v>
      </c>
      <c r="AD784">
        <v>0</v>
      </c>
      <c r="AE784">
        <v>0</v>
      </c>
      <c r="AF784">
        <f t="shared" si="66"/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</row>
    <row r="785" spans="1:89">
      <c r="A785">
        <v>784</v>
      </c>
      <c r="B785" t="s">
        <v>420</v>
      </c>
      <c r="C785">
        <v>11203</v>
      </c>
      <c r="D785">
        <v>100</v>
      </c>
      <c r="E785">
        <v>1986</v>
      </c>
      <c r="F785" t="s">
        <v>212</v>
      </c>
      <c r="G785">
        <v>0</v>
      </c>
      <c r="H785">
        <f t="shared" si="65"/>
        <v>0</v>
      </c>
      <c r="I785">
        <v>1966</v>
      </c>
      <c r="J785">
        <v>0</v>
      </c>
      <c r="K785">
        <v>0</v>
      </c>
      <c r="L785">
        <v>0</v>
      </c>
      <c r="M785">
        <v>67</v>
      </c>
      <c r="N785">
        <f t="shared" si="63"/>
        <v>4489</v>
      </c>
      <c r="O785">
        <v>0.03</v>
      </c>
      <c r="S785">
        <f t="shared" si="62"/>
        <v>0</v>
      </c>
      <c r="T785">
        <v>0</v>
      </c>
      <c r="W785">
        <v>4</v>
      </c>
      <c r="X785">
        <f t="shared" si="64"/>
        <v>16</v>
      </c>
      <c r="Y785">
        <v>1</v>
      </c>
      <c r="AA785">
        <v>2</v>
      </c>
      <c r="AB785">
        <v>4</v>
      </c>
      <c r="AC785">
        <v>0</v>
      </c>
      <c r="AD785">
        <v>0</v>
      </c>
      <c r="AE785">
        <v>0</v>
      </c>
      <c r="AF785">
        <f t="shared" si="66"/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</row>
    <row r="786" spans="1:89">
      <c r="A786">
        <v>785</v>
      </c>
      <c r="B786" t="s">
        <v>534</v>
      </c>
      <c r="C786">
        <v>14910</v>
      </c>
      <c r="D786">
        <v>100</v>
      </c>
      <c r="E786">
        <v>1986</v>
      </c>
      <c r="F786" t="s">
        <v>215</v>
      </c>
      <c r="G786">
        <v>0</v>
      </c>
      <c r="H786">
        <f t="shared" si="65"/>
        <v>0</v>
      </c>
      <c r="I786">
        <v>1980</v>
      </c>
      <c r="J786">
        <v>0</v>
      </c>
      <c r="K786">
        <v>0</v>
      </c>
      <c r="L786">
        <v>0</v>
      </c>
      <c r="M786">
        <v>56</v>
      </c>
      <c r="N786">
        <f t="shared" si="63"/>
        <v>3136</v>
      </c>
      <c r="O786">
        <v>1E-3</v>
      </c>
      <c r="S786">
        <f t="shared" si="62"/>
        <v>0</v>
      </c>
      <c r="T786">
        <v>0</v>
      </c>
      <c r="W786">
        <v>2</v>
      </c>
      <c r="X786">
        <f t="shared" si="64"/>
        <v>4</v>
      </c>
      <c r="Y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f t="shared" si="66"/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</row>
    <row r="787" spans="1:89">
      <c r="A787">
        <v>786</v>
      </c>
      <c r="B787" t="s">
        <v>493</v>
      </c>
      <c r="C787">
        <v>13050</v>
      </c>
      <c r="D787">
        <v>100</v>
      </c>
      <c r="E787">
        <v>1986</v>
      </c>
      <c r="F787" t="s">
        <v>215</v>
      </c>
      <c r="G787">
        <v>0</v>
      </c>
      <c r="H787">
        <f t="shared" si="65"/>
        <v>0</v>
      </c>
      <c r="I787">
        <v>1976</v>
      </c>
      <c r="J787">
        <v>0</v>
      </c>
      <c r="K787">
        <v>0</v>
      </c>
      <c r="L787">
        <v>0</v>
      </c>
      <c r="M787">
        <v>59</v>
      </c>
      <c r="N787">
        <f t="shared" si="63"/>
        <v>3481</v>
      </c>
      <c r="O787">
        <v>2.5999999999999999E-2</v>
      </c>
      <c r="S787">
        <f t="shared" si="62"/>
        <v>0</v>
      </c>
      <c r="T787">
        <v>0</v>
      </c>
      <c r="W787">
        <v>2</v>
      </c>
      <c r="X787">
        <f t="shared" si="64"/>
        <v>4</v>
      </c>
      <c r="Y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f t="shared" si="66"/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</row>
    <row r="788" spans="1:89">
      <c r="A788">
        <v>787</v>
      </c>
      <c r="B788" t="s">
        <v>494</v>
      </c>
      <c r="C788">
        <v>10818</v>
      </c>
      <c r="D788">
        <v>100</v>
      </c>
      <c r="E788">
        <v>1986</v>
      </c>
      <c r="F788" t="s">
        <v>218</v>
      </c>
      <c r="G788">
        <v>1</v>
      </c>
      <c r="H788">
        <f t="shared" si="65"/>
        <v>1</v>
      </c>
      <c r="I788">
        <v>1960</v>
      </c>
      <c r="J788">
        <v>0</v>
      </c>
      <c r="K788">
        <v>0</v>
      </c>
      <c r="L788">
        <v>0</v>
      </c>
      <c r="M788">
        <v>73</v>
      </c>
      <c r="N788">
        <f t="shared" si="63"/>
        <v>5329</v>
      </c>
      <c r="O788">
        <v>-0.35799999999999998</v>
      </c>
      <c r="S788">
        <f t="shared" si="62"/>
        <v>1</v>
      </c>
      <c r="T788">
        <v>1</v>
      </c>
      <c r="W788">
        <v>5</v>
      </c>
      <c r="X788">
        <f t="shared" si="64"/>
        <v>25</v>
      </c>
      <c r="Y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f t="shared" si="66"/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1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1</v>
      </c>
      <c r="CJ788">
        <v>0</v>
      </c>
      <c r="CK788">
        <v>0</v>
      </c>
    </row>
    <row r="789" spans="1:89">
      <c r="A789">
        <v>788</v>
      </c>
      <c r="B789" t="s">
        <v>495</v>
      </c>
      <c r="C789">
        <v>14500</v>
      </c>
      <c r="D789">
        <v>100</v>
      </c>
      <c r="E789">
        <v>1986</v>
      </c>
      <c r="F789" t="s">
        <v>218</v>
      </c>
      <c r="G789">
        <v>0</v>
      </c>
      <c r="H789">
        <f t="shared" si="65"/>
        <v>0</v>
      </c>
      <c r="I789">
        <v>1976</v>
      </c>
      <c r="J789">
        <v>0</v>
      </c>
      <c r="K789">
        <v>0</v>
      </c>
      <c r="L789">
        <v>0</v>
      </c>
      <c r="M789">
        <v>51</v>
      </c>
      <c r="N789">
        <f t="shared" si="63"/>
        <v>2601</v>
      </c>
      <c r="O789">
        <v>0.03</v>
      </c>
      <c r="S789">
        <f t="shared" si="62"/>
        <v>0</v>
      </c>
      <c r="T789">
        <v>0</v>
      </c>
      <c r="W789">
        <v>2</v>
      </c>
      <c r="X789">
        <f t="shared" si="64"/>
        <v>4</v>
      </c>
      <c r="Y789">
        <v>1</v>
      </c>
      <c r="AA789">
        <v>0</v>
      </c>
      <c r="AB789">
        <v>6</v>
      </c>
      <c r="AC789">
        <v>0</v>
      </c>
      <c r="AD789">
        <v>1</v>
      </c>
      <c r="AE789">
        <v>0</v>
      </c>
      <c r="AF789">
        <f t="shared" si="66"/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</row>
    <row r="790" spans="1:89">
      <c r="A790">
        <v>789</v>
      </c>
      <c r="B790" t="s">
        <v>370</v>
      </c>
      <c r="C790">
        <v>9369</v>
      </c>
      <c r="D790">
        <v>100</v>
      </c>
      <c r="E790">
        <v>1986</v>
      </c>
      <c r="F790" t="s">
        <v>221</v>
      </c>
      <c r="G790">
        <v>0</v>
      </c>
      <c r="H790">
        <f t="shared" si="65"/>
        <v>0</v>
      </c>
      <c r="I790">
        <v>1954</v>
      </c>
      <c r="J790">
        <v>0</v>
      </c>
      <c r="K790">
        <v>0</v>
      </c>
      <c r="L790">
        <v>0</v>
      </c>
      <c r="M790">
        <v>67</v>
      </c>
      <c r="N790">
        <f t="shared" si="63"/>
        <v>4489</v>
      </c>
      <c r="O790">
        <v>0.39400000000000002</v>
      </c>
      <c r="S790">
        <f t="shared" si="62"/>
        <v>0</v>
      </c>
      <c r="T790">
        <v>0</v>
      </c>
      <c r="W790">
        <v>6</v>
      </c>
      <c r="X790">
        <f t="shared" si="64"/>
        <v>36</v>
      </c>
      <c r="Y790">
        <v>1</v>
      </c>
      <c r="AA790">
        <v>5</v>
      </c>
      <c r="AB790">
        <v>0</v>
      </c>
      <c r="AC790">
        <v>0</v>
      </c>
      <c r="AD790">
        <v>0</v>
      </c>
      <c r="AE790">
        <v>1</v>
      </c>
      <c r="AF790">
        <f t="shared" si="66"/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</row>
    <row r="791" spans="1:89">
      <c r="A791">
        <v>790</v>
      </c>
      <c r="B791" t="s">
        <v>610</v>
      </c>
      <c r="C791">
        <v>11204</v>
      </c>
      <c r="D791">
        <v>100</v>
      </c>
      <c r="E791">
        <v>1986</v>
      </c>
      <c r="F791" t="s">
        <v>221</v>
      </c>
      <c r="G791">
        <v>1</v>
      </c>
      <c r="H791">
        <f t="shared" si="65"/>
        <v>1</v>
      </c>
      <c r="I791">
        <v>1966</v>
      </c>
      <c r="J791">
        <v>0</v>
      </c>
      <c r="K791">
        <v>0</v>
      </c>
      <c r="L791">
        <v>0</v>
      </c>
      <c r="M791">
        <v>63</v>
      </c>
      <c r="N791">
        <f t="shared" si="63"/>
        <v>3969</v>
      </c>
      <c r="O791">
        <v>-0.28599999999999998</v>
      </c>
      <c r="S791">
        <f t="shared" si="62"/>
        <v>1</v>
      </c>
      <c r="T791">
        <v>1</v>
      </c>
      <c r="W791">
        <v>4.5</v>
      </c>
      <c r="X791">
        <f t="shared" si="64"/>
        <v>20.25</v>
      </c>
      <c r="Y791">
        <v>1</v>
      </c>
      <c r="AA791">
        <v>0</v>
      </c>
      <c r="AB791">
        <v>5</v>
      </c>
      <c r="AC791">
        <v>0</v>
      </c>
      <c r="AD791">
        <v>0</v>
      </c>
      <c r="AE791">
        <v>1</v>
      </c>
      <c r="AF791">
        <f t="shared" si="66"/>
        <v>1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1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</row>
    <row r="792" spans="1:89">
      <c r="A792">
        <v>791</v>
      </c>
      <c r="B792" t="s">
        <v>497</v>
      </c>
      <c r="C792">
        <v>14268</v>
      </c>
      <c r="D792">
        <v>100</v>
      </c>
      <c r="E792">
        <v>1986</v>
      </c>
      <c r="F792" t="s">
        <v>223</v>
      </c>
      <c r="G792">
        <v>0</v>
      </c>
      <c r="H792">
        <f t="shared" si="65"/>
        <v>0</v>
      </c>
      <c r="I792">
        <v>1978</v>
      </c>
      <c r="J792">
        <v>0</v>
      </c>
      <c r="K792">
        <v>0</v>
      </c>
      <c r="L792">
        <v>0</v>
      </c>
      <c r="M792">
        <v>74</v>
      </c>
      <c r="N792">
        <f t="shared" si="63"/>
        <v>5476</v>
      </c>
      <c r="O792">
        <v>0.20300000000000001</v>
      </c>
      <c r="S792">
        <f t="shared" si="62"/>
        <v>0</v>
      </c>
      <c r="T792">
        <v>0</v>
      </c>
      <c r="W792">
        <v>2</v>
      </c>
      <c r="X792">
        <f t="shared" si="64"/>
        <v>4</v>
      </c>
      <c r="Y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f t="shared" si="66"/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</row>
    <row r="793" spans="1:89">
      <c r="A793">
        <v>792</v>
      </c>
      <c r="B793" t="s">
        <v>729</v>
      </c>
      <c r="C793">
        <v>14617</v>
      </c>
      <c r="D793">
        <v>100</v>
      </c>
      <c r="E793">
        <v>1986</v>
      </c>
      <c r="F793" t="s">
        <v>223</v>
      </c>
      <c r="G793">
        <v>1</v>
      </c>
      <c r="H793">
        <f t="shared" si="65"/>
        <v>1</v>
      </c>
      <c r="I793">
        <v>1986</v>
      </c>
      <c r="J793">
        <v>0</v>
      </c>
      <c r="K793">
        <v>0</v>
      </c>
      <c r="L793">
        <v>0</v>
      </c>
      <c r="M793">
        <v>52</v>
      </c>
      <c r="N793">
        <f t="shared" si="63"/>
        <v>2704</v>
      </c>
      <c r="O793">
        <v>-0.377</v>
      </c>
      <c r="S793">
        <f t="shared" si="62"/>
        <v>0</v>
      </c>
      <c r="T793">
        <v>0</v>
      </c>
      <c r="W793">
        <v>1</v>
      </c>
      <c r="X793">
        <f t="shared" si="64"/>
        <v>1</v>
      </c>
      <c r="Y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f t="shared" si="66"/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</row>
    <row r="794" spans="1:89">
      <c r="A794">
        <v>793</v>
      </c>
      <c r="B794" t="s">
        <v>498</v>
      </c>
      <c r="C794">
        <v>14509</v>
      </c>
      <c r="D794">
        <v>100</v>
      </c>
      <c r="E794">
        <v>1986</v>
      </c>
      <c r="F794" t="s">
        <v>226</v>
      </c>
      <c r="G794">
        <v>1</v>
      </c>
      <c r="H794">
        <f t="shared" si="65"/>
        <v>1</v>
      </c>
      <c r="I794">
        <v>1976</v>
      </c>
      <c r="J794">
        <v>0</v>
      </c>
      <c r="K794">
        <v>0</v>
      </c>
      <c r="L794">
        <v>0</v>
      </c>
      <c r="M794">
        <v>62</v>
      </c>
      <c r="N794">
        <f t="shared" si="63"/>
        <v>3844</v>
      </c>
      <c r="O794">
        <v>-0.32800000000000001</v>
      </c>
      <c r="S794">
        <f t="shared" si="62"/>
        <v>0</v>
      </c>
      <c r="T794">
        <v>1</v>
      </c>
      <c r="W794">
        <v>2</v>
      </c>
      <c r="X794">
        <f t="shared" si="64"/>
        <v>4</v>
      </c>
      <c r="Y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f t="shared" si="66"/>
        <v>1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</row>
    <row r="795" spans="1:89">
      <c r="A795">
        <v>794</v>
      </c>
      <c r="B795" t="s">
        <v>714</v>
      </c>
      <c r="C795">
        <v>14423</v>
      </c>
      <c r="D795">
        <v>100</v>
      </c>
      <c r="E795">
        <v>1986</v>
      </c>
      <c r="F795" t="s">
        <v>226</v>
      </c>
      <c r="G795">
        <v>1</v>
      </c>
      <c r="H795">
        <f t="shared" si="65"/>
        <v>1</v>
      </c>
      <c r="I795">
        <v>1984</v>
      </c>
      <c r="J795">
        <v>0</v>
      </c>
      <c r="K795">
        <v>0</v>
      </c>
      <c r="L795">
        <v>0</v>
      </c>
      <c r="M795">
        <v>69</v>
      </c>
      <c r="N795">
        <f t="shared" si="63"/>
        <v>4761</v>
      </c>
      <c r="O795">
        <v>-0.34</v>
      </c>
      <c r="S795">
        <f t="shared" si="62"/>
        <v>0</v>
      </c>
      <c r="T795">
        <v>1</v>
      </c>
      <c r="W795">
        <v>1</v>
      </c>
      <c r="X795">
        <f t="shared" si="64"/>
        <v>1</v>
      </c>
      <c r="Y795">
        <v>0</v>
      </c>
      <c r="AA795">
        <v>0</v>
      </c>
      <c r="AB795">
        <v>0</v>
      </c>
      <c r="AC795">
        <v>0</v>
      </c>
      <c r="AD795">
        <v>0</v>
      </c>
      <c r="AE795">
        <v>1</v>
      </c>
      <c r="AF795">
        <f t="shared" si="66"/>
        <v>1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</row>
    <row r="796" spans="1:89">
      <c r="A796">
        <v>795</v>
      </c>
      <c r="B796" t="s">
        <v>500</v>
      </c>
      <c r="C796">
        <v>660</v>
      </c>
      <c r="D796">
        <v>100</v>
      </c>
      <c r="E796">
        <v>1986</v>
      </c>
      <c r="F796" t="s">
        <v>229</v>
      </c>
      <c r="G796">
        <v>1</v>
      </c>
      <c r="H796">
        <f t="shared" si="65"/>
        <v>1</v>
      </c>
      <c r="I796">
        <v>1970</v>
      </c>
      <c r="J796">
        <v>0</v>
      </c>
      <c r="K796">
        <v>0</v>
      </c>
      <c r="L796">
        <v>0</v>
      </c>
      <c r="M796">
        <v>59</v>
      </c>
      <c r="N796">
        <f t="shared" si="63"/>
        <v>3481</v>
      </c>
      <c r="O796">
        <v>-0.153</v>
      </c>
      <c r="S796">
        <f t="shared" si="62"/>
        <v>1</v>
      </c>
      <c r="T796">
        <v>1</v>
      </c>
      <c r="W796">
        <v>3</v>
      </c>
      <c r="X796">
        <f t="shared" si="64"/>
        <v>9</v>
      </c>
      <c r="Y796">
        <v>0</v>
      </c>
      <c r="AA796">
        <v>0</v>
      </c>
      <c r="AB796">
        <v>0</v>
      </c>
      <c r="AC796">
        <v>0</v>
      </c>
      <c r="AD796">
        <v>0</v>
      </c>
      <c r="AE796">
        <v>1</v>
      </c>
      <c r="AF796">
        <f t="shared" si="66"/>
        <v>1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1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</row>
    <row r="797" spans="1:89">
      <c r="A797">
        <v>796</v>
      </c>
      <c r="B797" t="s">
        <v>715</v>
      </c>
      <c r="C797">
        <v>14628</v>
      </c>
      <c r="D797">
        <v>100</v>
      </c>
      <c r="E797">
        <v>1986</v>
      </c>
      <c r="F797" t="s">
        <v>229</v>
      </c>
      <c r="G797">
        <v>0</v>
      </c>
      <c r="H797">
        <f t="shared" si="65"/>
        <v>0</v>
      </c>
      <c r="I797">
        <v>1984</v>
      </c>
      <c r="J797">
        <v>0</v>
      </c>
      <c r="K797">
        <v>0</v>
      </c>
      <c r="L797">
        <v>0</v>
      </c>
      <c r="M797">
        <v>59</v>
      </c>
      <c r="N797">
        <f t="shared" si="63"/>
        <v>3481</v>
      </c>
      <c r="O797">
        <v>0.51100000000000001</v>
      </c>
      <c r="S797">
        <f t="shared" si="62"/>
        <v>0</v>
      </c>
      <c r="T797">
        <v>0</v>
      </c>
      <c r="W797">
        <v>1</v>
      </c>
      <c r="X797">
        <f t="shared" si="64"/>
        <v>1</v>
      </c>
      <c r="Y797">
        <v>0</v>
      </c>
      <c r="AA797">
        <v>0</v>
      </c>
      <c r="AB797">
        <v>0</v>
      </c>
      <c r="AC797">
        <v>0</v>
      </c>
      <c r="AD797">
        <v>0</v>
      </c>
      <c r="AE797">
        <v>1</v>
      </c>
      <c r="AF797">
        <f t="shared" si="66"/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</row>
    <row r="798" spans="1:89">
      <c r="A798">
        <v>797</v>
      </c>
      <c r="B798" t="s">
        <v>502</v>
      </c>
      <c r="C798">
        <v>14503</v>
      </c>
      <c r="D798">
        <v>100</v>
      </c>
      <c r="E798">
        <v>1986</v>
      </c>
      <c r="F798" t="s">
        <v>232</v>
      </c>
      <c r="G798">
        <v>0</v>
      </c>
      <c r="H798">
        <f t="shared" si="65"/>
        <v>0</v>
      </c>
      <c r="I798">
        <v>1976</v>
      </c>
      <c r="J798">
        <v>0</v>
      </c>
      <c r="K798">
        <v>0</v>
      </c>
      <c r="L798">
        <v>0</v>
      </c>
      <c r="M798">
        <v>58</v>
      </c>
      <c r="N798">
        <f t="shared" si="63"/>
        <v>3364</v>
      </c>
      <c r="O798">
        <v>0.39800000000000002</v>
      </c>
      <c r="S798">
        <f t="shared" si="62"/>
        <v>0</v>
      </c>
      <c r="T798">
        <v>0</v>
      </c>
      <c r="W798">
        <v>2</v>
      </c>
      <c r="X798">
        <f t="shared" si="64"/>
        <v>4</v>
      </c>
      <c r="Y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f t="shared" si="66"/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</row>
    <row r="799" spans="1:89">
      <c r="A799">
        <v>798</v>
      </c>
      <c r="B799" t="s">
        <v>503</v>
      </c>
      <c r="C799">
        <v>14303</v>
      </c>
      <c r="D799">
        <v>100</v>
      </c>
      <c r="E799">
        <v>1986</v>
      </c>
      <c r="F799" t="s">
        <v>232</v>
      </c>
      <c r="G799">
        <v>0</v>
      </c>
      <c r="H799">
        <f t="shared" si="65"/>
        <v>0</v>
      </c>
      <c r="I799">
        <v>1974</v>
      </c>
      <c r="J799">
        <v>0</v>
      </c>
      <c r="K799">
        <v>0</v>
      </c>
      <c r="L799">
        <v>0</v>
      </c>
      <c r="M799">
        <v>72</v>
      </c>
      <c r="N799">
        <f t="shared" si="63"/>
        <v>5184</v>
      </c>
      <c r="O799">
        <v>0.48099999999999998</v>
      </c>
      <c r="S799">
        <f t="shared" si="62"/>
        <v>0</v>
      </c>
      <c r="T799">
        <v>0</v>
      </c>
      <c r="W799">
        <v>3</v>
      </c>
      <c r="X799">
        <f t="shared" si="64"/>
        <v>9</v>
      </c>
      <c r="Y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f t="shared" si="66"/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</row>
    <row r="800" spans="1:89">
      <c r="A800">
        <v>799</v>
      </c>
      <c r="B800" t="s">
        <v>505</v>
      </c>
      <c r="C800">
        <v>10562</v>
      </c>
      <c r="D800">
        <v>100</v>
      </c>
      <c r="E800">
        <v>1986</v>
      </c>
      <c r="F800" t="s">
        <v>235</v>
      </c>
      <c r="G800">
        <v>0</v>
      </c>
      <c r="H800">
        <f t="shared" si="65"/>
        <v>0</v>
      </c>
      <c r="I800">
        <v>1972</v>
      </c>
      <c r="J800">
        <v>0</v>
      </c>
      <c r="K800">
        <v>0</v>
      </c>
      <c r="L800">
        <v>0</v>
      </c>
      <c r="M800">
        <v>51</v>
      </c>
      <c r="N800">
        <f t="shared" si="63"/>
        <v>2601</v>
      </c>
      <c r="O800">
        <v>1.4999999999999999E-2</v>
      </c>
      <c r="S800">
        <f t="shared" si="62"/>
        <v>0</v>
      </c>
      <c r="T800">
        <v>0</v>
      </c>
      <c r="W800">
        <v>2.5</v>
      </c>
      <c r="X800">
        <f t="shared" si="64"/>
        <v>6.25</v>
      </c>
      <c r="Y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f t="shared" si="66"/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</row>
    <row r="801" spans="1:89">
      <c r="A801">
        <v>800</v>
      </c>
      <c r="B801" t="s">
        <v>504</v>
      </c>
      <c r="C801">
        <v>14307</v>
      </c>
      <c r="D801">
        <v>100</v>
      </c>
      <c r="E801">
        <v>1986</v>
      </c>
      <c r="F801" t="s">
        <v>235</v>
      </c>
      <c r="G801">
        <v>1</v>
      </c>
      <c r="H801">
        <f t="shared" si="65"/>
        <v>1</v>
      </c>
      <c r="I801">
        <v>1974</v>
      </c>
      <c r="J801">
        <v>0</v>
      </c>
      <c r="K801">
        <v>0</v>
      </c>
      <c r="L801">
        <v>0</v>
      </c>
      <c r="M801">
        <v>63</v>
      </c>
      <c r="N801">
        <f t="shared" si="63"/>
        <v>3969</v>
      </c>
      <c r="O801">
        <v>-0.373</v>
      </c>
      <c r="S801">
        <f t="shared" si="62"/>
        <v>1</v>
      </c>
      <c r="T801">
        <v>1</v>
      </c>
      <c r="W801">
        <v>3</v>
      </c>
      <c r="X801">
        <f t="shared" si="64"/>
        <v>9</v>
      </c>
      <c r="Y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f t="shared" si="66"/>
        <v>0</v>
      </c>
      <c r="BC801">
        <v>0</v>
      </c>
      <c r="BD801">
        <v>1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</row>
    <row r="802" spans="1:89">
      <c r="A802">
        <v>801</v>
      </c>
      <c r="B802" t="s">
        <v>545</v>
      </c>
      <c r="C802">
        <v>14456</v>
      </c>
      <c r="D802">
        <v>100</v>
      </c>
      <c r="E802">
        <v>1986</v>
      </c>
      <c r="F802" t="s">
        <v>237</v>
      </c>
      <c r="G802">
        <v>0</v>
      </c>
      <c r="H802">
        <f t="shared" si="65"/>
        <v>0</v>
      </c>
      <c r="I802">
        <v>1982</v>
      </c>
      <c r="J802">
        <v>0</v>
      </c>
      <c r="K802">
        <v>0</v>
      </c>
      <c r="L802">
        <v>0</v>
      </c>
      <c r="M802">
        <v>51</v>
      </c>
      <c r="N802">
        <f t="shared" si="63"/>
        <v>2601</v>
      </c>
      <c r="O802">
        <v>0.26500000000000001</v>
      </c>
      <c r="S802">
        <f t="shared" si="62"/>
        <v>0</v>
      </c>
      <c r="T802">
        <v>0</v>
      </c>
      <c r="W802">
        <v>1</v>
      </c>
      <c r="X802">
        <f t="shared" si="64"/>
        <v>1</v>
      </c>
      <c r="Y802">
        <v>0</v>
      </c>
      <c r="AA802">
        <v>0</v>
      </c>
      <c r="AB802">
        <v>0</v>
      </c>
      <c r="AC802">
        <v>0</v>
      </c>
      <c r="AD802">
        <v>0</v>
      </c>
      <c r="AE802">
        <v>1</v>
      </c>
      <c r="AF802">
        <f t="shared" si="66"/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</row>
    <row r="803" spans="1:89">
      <c r="A803">
        <v>802</v>
      </c>
      <c r="B803" t="s">
        <v>506</v>
      </c>
      <c r="C803">
        <v>14712</v>
      </c>
      <c r="D803">
        <v>100</v>
      </c>
      <c r="E803">
        <v>1986</v>
      </c>
      <c r="F803" t="s">
        <v>237</v>
      </c>
      <c r="G803">
        <v>0</v>
      </c>
      <c r="H803">
        <f t="shared" si="65"/>
        <v>0</v>
      </c>
      <c r="I803">
        <v>1978</v>
      </c>
      <c r="J803">
        <v>0</v>
      </c>
      <c r="K803">
        <v>0</v>
      </c>
      <c r="L803">
        <v>0</v>
      </c>
      <c r="M803">
        <v>70</v>
      </c>
      <c r="N803">
        <f t="shared" si="63"/>
        <v>4900</v>
      </c>
      <c r="O803">
        <v>0.246</v>
      </c>
      <c r="S803">
        <f t="shared" si="62"/>
        <v>0</v>
      </c>
      <c r="T803">
        <v>0</v>
      </c>
      <c r="W803">
        <v>2</v>
      </c>
      <c r="X803">
        <f t="shared" si="64"/>
        <v>4</v>
      </c>
      <c r="Y803">
        <v>0</v>
      </c>
      <c r="AA803">
        <v>0</v>
      </c>
      <c r="AB803">
        <v>0</v>
      </c>
      <c r="AC803">
        <v>0</v>
      </c>
      <c r="AD803">
        <v>0</v>
      </c>
      <c r="AE803">
        <v>1</v>
      </c>
      <c r="AF803">
        <f t="shared" si="66"/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</row>
    <row r="804" spans="1:89">
      <c r="A804">
        <v>803</v>
      </c>
      <c r="B804" t="s">
        <v>730</v>
      </c>
      <c r="C804">
        <v>10700</v>
      </c>
      <c r="D804">
        <v>100</v>
      </c>
      <c r="E804">
        <v>1986</v>
      </c>
      <c r="F804" t="s">
        <v>239</v>
      </c>
      <c r="G804">
        <v>1</v>
      </c>
      <c r="H804">
        <f t="shared" si="65"/>
        <v>1</v>
      </c>
      <c r="I804">
        <v>1980</v>
      </c>
      <c r="J804">
        <v>0</v>
      </c>
      <c r="K804">
        <v>0</v>
      </c>
      <c r="L804">
        <v>0</v>
      </c>
      <c r="M804">
        <v>51</v>
      </c>
      <c r="N804">
        <f t="shared" si="63"/>
        <v>2601</v>
      </c>
      <c r="O804">
        <v>-0.46800000000000003</v>
      </c>
      <c r="S804">
        <f t="shared" si="62"/>
        <v>0</v>
      </c>
      <c r="T804">
        <v>1</v>
      </c>
      <c r="W804">
        <v>1</v>
      </c>
      <c r="X804">
        <f t="shared" si="64"/>
        <v>1</v>
      </c>
      <c r="Y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f t="shared" si="66"/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</row>
    <row r="805" spans="1:89">
      <c r="A805">
        <v>804</v>
      </c>
      <c r="B805" t="s">
        <v>546</v>
      </c>
      <c r="C805">
        <v>14916</v>
      </c>
      <c r="D805">
        <v>100</v>
      </c>
      <c r="E805">
        <v>1986</v>
      </c>
      <c r="F805" t="s">
        <v>239</v>
      </c>
      <c r="G805">
        <v>0</v>
      </c>
      <c r="H805">
        <f t="shared" si="65"/>
        <v>0</v>
      </c>
      <c r="I805">
        <v>1983</v>
      </c>
      <c r="J805">
        <v>0</v>
      </c>
      <c r="K805">
        <v>0</v>
      </c>
      <c r="L805">
        <v>0</v>
      </c>
      <c r="M805">
        <v>55</v>
      </c>
      <c r="N805">
        <f t="shared" si="63"/>
        <v>3025</v>
      </c>
      <c r="O805">
        <v>0.18</v>
      </c>
      <c r="S805">
        <f t="shared" si="62"/>
        <v>0</v>
      </c>
      <c r="T805">
        <v>0</v>
      </c>
      <c r="W805">
        <v>0.5</v>
      </c>
      <c r="X805">
        <f t="shared" si="64"/>
        <v>0.25</v>
      </c>
      <c r="Y805">
        <v>1</v>
      </c>
      <c r="AA805">
        <v>0</v>
      </c>
      <c r="AB805">
        <v>9</v>
      </c>
      <c r="AC805">
        <v>0</v>
      </c>
      <c r="AD805">
        <v>0</v>
      </c>
      <c r="AE805">
        <v>0</v>
      </c>
      <c r="AF805">
        <f t="shared" si="66"/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</row>
    <row r="806" spans="1:89">
      <c r="A806">
        <v>805</v>
      </c>
      <c r="B806" t="s">
        <v>511</v>
      </c>
      <c r="C806">
        <v>1366</v>
      </c>
      <c r="D806">
        <v>100</v>
      </c>
      <c r="E806">
        <v>1986</v>
      </c>
      <c r="F806" t="s">
        <v>242</v>
      </c>
      <c r="G806">
        <v>1</v>
      </c>
      <c r="H806">
        <f t="shared" si="65"/>
        <v>1</v>
      </c>
      <c r="I806">
        <v>1958</v>
      </c>
      <c r="J806">
        <v>0</v>
      </c>
      <c r="K806">
        <v>0</v>
      </c>
      <c r="L806">
        <v>0</v>
      </c>
      <c r="M806">
        <v>69</v>
      </c>
      <c r="N806">
        <f t="shared" si="63"/>
        <v>4761</v>
      </c>
      <c r="O806">
        <v>-0.31</v>
      </c>
      <c r="S806">
        <f t="shared" si="62"/>
        <v>0</v>
      </c>
      <c r="T806">
        <v>1</v>
      </c>
      <c r="W806">
        <v>5</v>
      </c>
      <c r="X806">
        <f t="shared" si="64"/>
        <v>25</v>
      </c>
      <c r="Y806">
        <v>1</v>
      </c>
      <c r="AA806">
        <v>2</v>
      </c>
      <c r="AB806">
        <v>4</v>
      </c>
      <c r="AC806">
        <v>1</v>
      </c>
      <c r="AD806">
        <v>0</v>
      </c>
      <c r="AE806">
        <v>0</v>
      </c>
      <c r="AF806">
        <f t="shared" si="66"/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</row>
    <row r="807" spans="1:89">
      <c r="A807">
        <v>806</v>
      </c>
      <c r="B807" t="s">
        <v>625</v>
      </c>
      <c r="C807">
        <v>14922</v>
      </c>
      <c r="D807">
        <v>100</v>
      </c>
      <c r="E807">
        <v>1986</v>
      </c>
      <c r="F807" t="s">
        <v>242</v>
      </c>
      <c r="G807">
        <v>1</v>
      </c>
      <c r="H807">
        <f t="shared" si="65"/>
        <v>1</v>
      </c>
      <c r="I807">
        <v>1984</v>
      </c>
      <c r="J807">
        <v>0</v>
      </c>
      <c r="K807">
        <v>0</v>
      </c>
      <c r="L807">
        <v>0</v>
      </c>
      <c r="M807">
        <v>52</v>
      </c>
      <c r="N807">
        <f t="shared" si="63"/>
        <v>2704</v>
      </c>
      <c r="O807">
        <v>-0.32400000000000001</v>
      </c>
      <c r="S807">
        <f t="shared" si="62"/>
        <v>0</v>
      </c>
      <c r="T807">
        <v>1</v>
      </c>
      <c r="W807">
        <v>1</v>
      </c>
      <c r="X807">
        <f t="shared" si="64"/>
        <v>1</v>
      </c>
      <c r="Y807">
        <v>1</v>
      </c>
      <c r="AA807">
        <v>0</v>
      </c>
      <c r="AB807">
        <v>2</v>
      </c>
      <c r="AC807">
        <v>0</v>
      </c>
      <c r="AD807">
        <v>0</v>
      </c>
      <c r="AE807">
        <v>0</v>
      </c>
      <c r="AF807">
        <f t="shared" si="66"/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</row>
    <row r="808" spans="1:89">
      <c r="A808">
        <v>807</v>
      </c>
      <c r="B808" t="s">
        <v>513</v>
      </c>
      <c r="C808">
        <v>7638</v>
      </c>
      <c r="D808">
        <v>100</v>
      </c>
      <c r="E808">
        <v>1986</v>
      </c>
      <c r="F808" t="s">
        <v>244</v>
      </c>
      <c r="G808">
        <v>1</v>
      </c>
      <c r="H808">
        <f t="shared" si="65"/>
        <v>1</v>
      </c>
      <c r="I808">
        <v>1957</v>
      </c>
      <c r="J808">
        <v>0</v>
      </c>
      <c r="K808">
        <v>0</v>
      </c>
      <c r="L808">
        <v>0</v>
      </c>
      <c r="M808">
        <v>64</v>
      </c>
      <c r="N808">
        <f t="shared" si="63"/>
        <v>4096</v>
      </c>
      <c r="O808">
        <v>-0.499</v>
      </c>
      <c r="S808">
        <f t="shared" si="62"/>
        <v>1</v>
      </c>
      <c r="T808">
        <v>1</v>
      </c>
      <c r="W808">
        <v>5.5</v>
      </c>
      <c r="X808">
        <f t="shared" si="64"/>
        <v>30.25</v>
      </c>
      <c r="Y808">
        <v>1</v>
      </c>
      <c r="AA808">
        <v>0</v>
      </c>
      <c r="AB808">
        <v>2</v>
      </c>
      <c r="AC808">
        <v>0</v>
      </c>
      <c r="AD808">
        <v>0</v>
      </c>
      <c r="AE808">
        <v>0</v>
      </c>
      <c r="AF808">
        <f t="shared" si="66"/>
        <v>0</v>
      </c>
      <c r="BC808">
        <v>0</v>
      </c>
      <c r="BD808">
        <v>0</v>
      </c>
      <c r="BE808">
        <v>0</v>
      </c>
      <c r="BF808">
        <v>0</v>
      </c>
      <c r="BG808">
        <v>1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</row>
    <row r="809" spans="1:89">
      <c r="A809">
        <v>808</v>
      </c>
      <c r="B809" t="s">
        <v>537</v>
      </c>
      <c r="C809">
        <v>14242</v>
      </c>
      <c r="D809">
        <v>100</v>
      </c>
      <c r="E809">
        <v>1986</v>
      </c>
      <c r="F809" t="s">
        <v>244</v>
      </c>
      <c r="G809">
        <v>0</v>
      </c>
      <c r="H809">
        <f t="shared" si="65"/>
        <v>0</v>
      </c>
      <c r="I809">
        <v>1980</v>
      </c>
      <c r="J809">
        <v>0</v>
      </c>
      <c r="K809">
        <v>0</v>
      </c>
      <c r="L809">
        <v>0</v>
      </c>
      <c r="M809">
        <v>51</v>
      </c>
      <c r="N809">
        <f t="shared" si="63"/>
        <v>2601</v>
      </c>
      <c r="O809">
        <v>0.24099999999999999</v>
      </c>
      <c r="S809">
        <f t="shared" si="62"/>
        <v>0</v>
      </c>
      <c r="T809">
        <v>0</v>
      </c>
      <c r="W809">
        <v>1</v>
      </c>
      <c r="X809">
        <f t="shared" si="64"/>
        <v>1</v>
      </c>
      <c r="Y809">
        <v>1</v>
      </c>
      <c r="AA809">
        <v>2</v>
      </c>
      <c r="AB809">
        <v>0</v>
      </c>
      <c r="AC809">
        <v>0</v>
      </c>
      <c r="AD809">
        <v>0</v>
      </c>
      <c r="AE809">
        <v>0</v>
      </c>
      <c r="AF809">
        <f t="shared" si="66"/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</row>
    <row r="810" spans="1:89">
      <c r="A810">
        <v>809</v>
      </c>
      <c r="B810" t="s">
        <v>514</v>
      </c>
      <c r="C810">
        <v>14511</v>
      </c>
      <c r="D810">
        <v>100</v>
      </c>
      <c r="E810">
        <v>1986</v>
      </c>
      <c r="F810" t="s">
        <v>246</v>
      </c>
      <c r="G810">
        <v>0</v>
      </c>
      <c r="H810">
        <f t="shared" si="65"/>
        <v>0</v>
      </c>
      <c r="I810">
        <v>1976</v>
      </c>
      <c r="J810">
        <v>0</v>
      </c>
      <c r="K810">
        <v>0</v>
      </c>
      <c r="L810">
        <v>0</v>
      </c>
      <c r="M810">
        <v>57</v>
      </c>
      <c r="N810">
        <f t="shared" si="63"/>
        <v>3249</v>
      </c>
      <c r="O810">
        <v>0.57899999999999996</v>
      </c>
      <c r="S810">
        <f t="shared" si="62"/>
        <v>0</v>
      </c>
      <c r="T810">
        <v>0</v>
      </c>
      <c r="W810">
        <v>2</v>
      </c>
      <c r="X810">
        <f t="shared" si="64"/>
        <v>4</v>
      </c>
      <c r="Y810">
        <v>1</v>
      </c>
      <c r="AA810">
        <v>3</v>
      </c>
      <c r="AB810">
        <v>3</v>
      </c>
      <c r="AC810">
        <v>0</v>
      </c>
      <c r="AD810">
        <v>0</v>
      </c>
      <c r="AE810">
        <v>0</v>
      </c>
      <c r="AF810">
        <f t="shared" si="66"/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</row>
    <row r="811" spans="1:89">
      <c r="A811">
        <v>810</v>
      </c>
      <c r="B811" t="s">
        <v>515</v>
      </c>
      <c r="C811">
        <v>14710</v>
      </c>
      <c r="D811">
        <v>100</v>
      </c>
      <c r="E811">
        <v>1986</v>
      </c>
      <c r="F811" t="s">
        <v>246</v>
      </c>
      <c r="G811">
        <v>0</v>
      </c>
      <c r="H811">
        <f t="shared" si="65"/>
        <v>0</v>
      </c>
      <c r="I811">
        <v>1978</v>
      </c>
      <c r="J811">
        <v>0</v>
      </c>
      <c r="K811">
        <v>0</v>
      </c>
      <c r="L811">
        <v>0</v>
      </c>
      <c r="M811">
        <v>78</v>
      </c>
      <c r="N811">
        <f t="shared" si="63"/>
        <v>6084</v>
      </c>
      <c r="O811">
        <v>0.29199999999999998</v>
      </c>
      <c r="S811">
        <f t="shared" si="62"/>
        <v>0</v>
      </c>
      <c r="T811">
        <v>0</v>
      </c>
      <c r="W811">
        <v>2</v>
      </c>
      <c r="X811">
        <f t="shared" si="64"/>
        <v>4</v>
      </c>
      <c r="Y811">
        <v>1</v>
      </c>
      <c r="AA811">
        <v>0</v>
      </c>
      <c r="AB811">
        <v>13</v>
      </c>
      <c r="AC811">
        <v>0</v>
      </c>
      <c r="AD811">
        <v>1</v>
      </c>
      <c r="AE811">
        <v>0</v>
      </c>
      <c r="AF811">
        <f t="shared" si="66"/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</row>
    <row r="812" spans="1:89">
      <c r="A812">
        <v>811</v>
      </c>
      <c r="B812" t="s">
        <v>551</v>
      </c>
      <c r="C812">
        <v>14659</v>
      </c>
      <c r="D812">
        <v>101</v>
      </c>
      <c r="E812">
        <v>1988</v>
      </c>
      <c r="F812" t="s">
        <v>105</v>
      </c>
      <c r="G812">
        <v>1</v>
      </c>
      <c r="H812">
        <f t="shared" si="65"/>
        <v>1</v>
      </c>
      <c r="I812">
        <v>1986</v>
      </c>
      <c r="J812" s="2">
        <v>0</v>
      </c>
      <c r="K812" s="2">
        <v>0</v>
      </c>
      <c r="L812" s="2">
        <v>0</v>
      </c>
      <c r="M812" s="2">
        <v>50</v>
      </c>
      <c r="N812">
        <f t="shared" si="63"/>
        <v>2500</v>
      </c>
      <c r="O812">
        <v>-6.0000000000000001E-3</v>
      </c>
      <c r="S812">
        <f t="shared" si="62"/>
        <v>0</v>
      </c>
      <c r="T812">
        <v>0</v>
      </c>
      <c r="W812">
        <v>1</v>
      </c>
      <c r="X812">
        <f t="shared" si="64"/>
        <v>1</v>
      </c>
      <c r="Y812">
        <v>1</v>
      </c>
      <c r="AA812">
        <v>8</v>
      </c>
      <c r="AB812">
        <v>0</v>
      </c>
      <c r="AC812">
        <v>0</v>
      </c>
      <c r="AD812">
        <v>0</v>
      </c>
      <c r="AE812">
        <v>1</v>
      </c>
      <c r="AF812">
        <f t="shared" si="66"/>
        <v>1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</row>
    <row r="813" spans="1:89">
      <c r="A813">
        <v>812</v>
      </c>
      <c r="B813" t="s">
        <v>552</v>
      </c>
      <c r="C813">
        <v>14705</v>
      </c>
      <c r="D813">
        <v>101</v>
      </c>
      <c r="E813">
        <v>1988</v>
      </c>
      <c r="F813" t="s">
        <v>105</v>
      </c>
      <c r="G813">
        <v>1</v>
      </c>
      <c r="H813">
        <f t="shared" si="65"/>
        <v>1</v>
      </c>
      <c r="I813">
        <v>1978</v>
      </c>
      <c r="J813" s="2">
        <v>0</v>
      </c>
      <c r="K813" s="2">
        <v>0</v>
      </c>
      <c r="L813" s="2">
        <v>0</v>
      </c>
      <c r="M813" s="2">
        <v>63</v>
      </c>
      <c r="N813">
        <f t="shared" si="63"/>
        <v>3969</v>
      </c>
      <c r="O813">
        <v>-7.6999999999999999E-2</v>
      </c>
      <c r="S813">
        <f t="shared" si="62"/>
        <v>0</v>
      </c>
      <c r="T813">
        <v>1</v>
      </c>
      <c r="W813">
        <v>2</v>
      </c>
      <c r="X813">
        <f t="shared" si="64"/>
        <v>4</v>
      </c>
      <c r="Y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f t="shared" si="66"/>
        <v>1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1</v>
      </c>
      <c r="CG813">
        <v>0</v>
      </c>
      <c r="CH813">
        <v>0</v>
      </c>
      <c r="CI813">
        <v>0</v>
      </c>
      <c r="CJ813">
        <v>0</v>
      </c>
      <c r="CK813">
        <v>0</v>
      </c>
    </row>
    <row r="814" spans="1:89">
      <c r="A814">
        <v>813</v>
      </c>
      <c r="B814" t="s">
        <v>110</v>
      </c>
      <c r="C814">
        <v>12109</v>
      </c>
      <c r="D814">
        <v>101</v>
      </c>
      <c r="E814">
        <v>1988</v>
      </c>
      <c r="F814" t="s">
        <v>108</v>
      </c>
      <c r="G814">
        <v>0</v>
      </c>
      <c r="H814">
        <f t="shared" si="65"/>
        <v>0</v>
      </c>
      <c r="I814">
        <v>1968</v>
      </c>
      <c r="J814" s="2">
        <v>0</v>
      </c>
      <c r="K814" s="2">
        <v>0</v>
      </c>
      <c r="L814" s="2">
        <v>0</v>
      </c>
      <c r="M814" s="2">
        <v>71</v>
      </c>
      <c r="N814">
        <f t="shared" si="63"/>
        <v>5041</v>
      </c>
      <c r="O814">
        <v>0.192</v>
      </c>
      <c r="S814">
        <f t="shared" si="62"/>
        <v>0</v>
      </c>
      <c r="T814">
        <v>0</v>
      </c>
      <c r="W814">
        <v>3.5</v>
      </c>
      <c r="X814">
        <f t="shared" si="64"/>
        <v>12.25</v>
      </c>
      <c r="Y814">
        <v>1</v>
      </c>
      <c r="AA814">
        <v>0</v>
      </c>
      <c r="AB814">
        <v>4</v>
      </c>
      <c r="AC814">
        <v>0</v>
      </c>
      <c r="AD814">
        <v>0</v>
      </c>
      <c r="AE814">
        <v>0</v>
      </c>
      <c r="AF814">
        <f t="shared" si="66"/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</row>
    <row r="815" spans="1:89">
      <c r="A815">
        <v>814</v>
      </c>
      <c r="B815" t="s">
        <v>521</v>
      </c>
      <c r="C815">
        <v>14907</v>
      </c>
      <c r="D815">
        <v>101</v>
      </c>
      <c r="E815">
        <v>1988</v>
      </c>
      <c r="F815" t="s">
        <v>108</v>
      </c>
      <c r="G815">
        <v>0</v>
      </c>
      <c r="H815">
        <f t="shared" si="65"/>
        <v>0</v>
      </c>
      <c r="I815">
        <v>1980</v>
      </c>
      <c r="J815" s="2">
        <v>1</v>
      </c>
      <c r="K815" s="2">
        <v>0</v>
      </c>
      <c r="L815" s="2">
        <v>0</v>
      </c>
      <c r="M815" s="2">
        <v>54</v>
      </c>
      <c r="N815">
        <f t="shared" si="63"/>
        <v>2916</v>
      </c>
      <c r="O815">
        <v>0.30399999999999999</v>
      </c>
      <c r="S815">
        <f t="shared" si="62"/>
        <v>0</v>
      </c>
      <c r="T815">
        <v>0</v>
      </c>
      <c r="W815">
        <v>2</v>
      </c>
      <c r="X815">
        <f t="shared" si="64"/>
        <v>4</v>
      </c>
      <c r="Y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f t="shared" si="66"/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</row>
    <row r="816" spans="1:89">
      <c r="A816">
        <v>815</v>
      </c>
      <c r="B816" t="s">
        <v>403</v>
      </c>
      <c r="C816">
        <v>14502</v>
      </c>
      <c r="D816">
        <v>101</v>
      </c>
      <c r="E816">
        <v>1988</v>
      </c>
      <c r="F816" t="s">
        <v>111</v>
      </c>
      <c r="G816">
        <v>1</v>
      </c>
      <c r="H816">
        <f t="shared" si="65"/>
        <v>1</v>
      </c>
      <c r="I816">
        <v>1976</v>
      </c>
      <c r="J816" s="2">
        <v>0</v>
      </c>
      <c r="K816" s="2">
        <v>0</v>
      </c>
      <c r="L816" s="2">
        <v>0</v>
      </c>
      <c r="M816" s="2">
        <v>57</v>
      </c>
      <c r="N816">
        <f t="shared" si="63"/>
        <v>3249</v>
      </c>
      <c r="O816">
        <v>-0.223</v>
      </c>
      <c r="S816">
        <f t="shared" si="62"/>
        <v>0</v>
      </c>
      <c r="T816">
        <v>1</v>
      </c>
      <c r="W816">
        <v>3</v>
      </c>
      <c r="X816">
        <f t="shared" si="64"/>
        <v>9</v>
      </c>
      <c r="Y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f t="shared" si="66"/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</row>
    <row r="817" spans="1:89">
      <c r="A817">
        <v>816</v>
      </c>
      <c r="B817" t="s">
        <v>553</v>
      </c>
      <c r="C817">
        <v>15039</v>
      </c>
      <c r="D817">
        <v>101</v>
      </c>
      <c r="E817">
        <v>1988</v>
      </c>
      <c r="F817" t="s">
        <v>111</v>
      </c>
      <c r="G817">
        <v>0</v>
      </c>
      <c r="H817">
        <f t="shared" si="65"/>
        <v>0</v>
      </c>
      <c r="I817">
        <v>1986</v>
      </c>
      <c r="J817" s="2">
        <v>0</v>
      </c>
      <c r="K817" s="2">
        <v>0</v>
      </c>
      <c r="L817" s="2">
        <v>0</v>
      </c>
      <c r="M817" s="2">
        <v>60</v>
      </c>
      <c r="N817">
        <f t="shared" si="63"/>
        <v>3600</v>
      </c>
      <c r="O817">
        <v>0.33700000000000002</v>
      </c>
      <c r="S817">
        <f t="shared" si="62"/>
        <v>0</v>
      </c>
      <c r="T817">
        <v>0</v>
      </c>
      <c r="W817">
        <v>1</v>
      </c>
      <c r="X817">
        <f t="shared" si="64"/>
        <v>1</v>
      </c>
      <c r="Y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f t="shared" si="66"/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</row>
    <row r="818" spans="1:89">
      <c r="A818">
        <v>817</v>
      </c>
      <c r="B818" t="s">
        <v>554</v>
      </c>
      <c r="C818">
        <v>10791</v>
      </c>
      <c r="D818">
        <v>101</v>
      </c>
      <c r="E818">
        <v>1988</v>
      </c>
      <c r="F818" t="s">
        <v>114</v>
      </c>
      <c r="G818">
        <v>1</v>
      </c>
      <c r="H818">
        <f t="shared" si="65"/>
        <v>1</v>
      </c>
      <c r="I818">
        <v>1978</v>
      </c>
      <c r="J818" s="2">
        <v>0</v>
      </c>
      <c r="K818" s="2">
        <v>0</v>
      </c>
      <c r="L818" s="2">
        <v>0</v>
      </c>
      <c r="M818" s="2">
        <v>57</v>
      </c>
      <c r="N818">
        <f t="shared" si="63"/>
        <v>3249</v>
      </c>
      <c r="O818">
        <v>-0.32900000000000001</v>
      </c>
      <c r="S818">
        <f t="shared" si="62"/>
        <v>0</v>
      </c>
      <c r="T818">
        <v>1</v>
      </c>
      <c r="W818">
        <v>2</v>
      </c>
      <c r="X818">
        <f t="shared" si="64"/>
        <v>4</v>
      </c>
      <c r="Y818">
        <v>0</v>
      </c>
      <c r="AA818">
        <v>0</v>
      </c>
      <c r="AB818">
        <v>0</v>
      </c>
      <c r="AC818">
        <v>1</v>
      </c>
      <c r="AD818">
        <v>0</v>
      </c>
      <c r="AE818">
        <v>1</v>
      </c>
      <c r="AF818">
        <f t="shared" si="66"/>
        <v>1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1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</row>
    <row r="819" spans="1:89">
      <c r="A819">
        <v>818</v>
      </c>
      <c r="B819" t="s">
        <v>555</v>
      </c>
      <c r="C819">
        <v>14300</v>
      </c>
      <c r="D819">
        <v>101</v>
      </c>
      <c r="E819">
        <v>1988</v>
      </c>
      <c r="F819" t="s">
        <v>114</v>
      </c>
      <c r="G819">
        <v>1</v>
      </c>
      <c r="H819">
        <f t="shared" si="65"/>
        <v>1</v>
      </c>
      <c r="I819">
        <v>1974</v>
      </c>
      <c r="J819" s="2">
        <v>0</v>
      </c>
      <c r="K819" s="2">
        <v>0</v>
      </c>
      <c r="L819" s="2">
        <v>0</v>
      </c>
      <c r="M819" s="2">
        <v>62</v>
      </c>
      <c r="N819">
        <f t="shared" si="63"/>
        <v>3844</v>
      </c>
      <c r="O819">
        <v>-0.35799999999999998</v>
      </c>
      <c r="S819">
        <f t="shared" si="62"/>
        <v>1</v>
      </c>
      <c r="T819">
        <v>1</v>
      </c>
      <c r="W819">
        <v>3</v>
      </c>
      <c r="X819">
        <f t="shared" si="64"/>
        <v>9</v>
      </c>
      <c r="Y819">
        <v>0</v>
      </c>
      <c r="AA819">
        <v>0</v>
      </c>
      <c r="AB819">
        <v>0</v>
      </c>
      <c r="AC819">
        <v>0</v>
      </c>
      <c r="AD819">
        <v>0</v>
      </c>
      <c r="AE819">
        <v>1</v>
      </c>
      <c r="AF819">
        <f t="shared" si="66"/>
        <v>1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1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</row>
    <row r="820" spans="1:89">
      <c r="A820">
        <v>819</v>
      </c>
      <c r="B820" t="s">
        <v>434</v>
      </c>
      <c r="C820">
        <v>12103</v>
      </c>
      <c r="D820">
        <v>101</v>
      </c>
      <c r="E820">
        <v>1988</v>
      </c>
      <c r="F820" t="s">
        <v>117</v>
      </c>
      <c r="G820">
        <v>1</v>
      </c>
      <c r="H820">
        <f t="shared" si="65"/>
        <v>1</v>
      </c>
      <c r="I820">
        <v>1968</v>
      </c>
      <c r="J820" s="2">
        <v>0</v>
      </c>
      <c r="K820" s="2">
        <v>0</v>
      </c>
      <c r="L820" s="2">
        <v>0</v>
      </c>
      <c r="M820" s="2">
        <v>50</v>
      </c>
      <c r="N820">
        <f t="shared" si="63"/>
        <v>2500</v>
      </c>
      <c r="O820">
        <v>-0.4</v>
      </c>
      <c r="S820">
        <f t="shared" si="62"/>
        <v>1</v>
      </c>
      <c r="T820">
        <v>1</v>
      </c>
      <c r="W820">
        <v>4</v>
      </c>
      <c r="X820">
        <f t="shared" si="64"/>
        <v>16</v>
      </c>
      <c r="Y820">
        <v>0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f t="shared" si="66"/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1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</row>
    <row r="821" spans="1:89">
      <c r="A821">
        <v>820</v>
      </c>
      <c r="B821" t="s">
        <v>556</v>
      </c>
      <c r="C821">
        <v>14915</v>
      </c>
      <c r="D821">
        <v>101</v>
      </c>
      <c r="E821">
        <v>1988</v>
      </c>
      <c r="F821" t="s">
        <v>117</v>
      </c>
      <c r="G821">
        <v>0</v>
      </c>
      <c r="H821">
        <f t="shared" si="65"/>
        <v>0</v>
      </c>
      <c r="I821">
        <v>1982</v>
      </c>
      <c r="J821" s="2">
        <v>0</v>
      </c>
      <c r="K821" s="2">
        <v>0</v>
      </c>
      <c r="L821" s="2">
        <v>0</v>
      </c>
      <c r="M821" s="2">
        <v>53</v>
      </c>
      <c r="N821">
        <f t="shared" si="63"/>
        <v>2809</v>
      </c>
      <c r="O821">
        <v>0.313</v>
      </c>
      <c r="S821">
        <f t="shared" si="62"/>
        <v>0</v>
      </c>
      <c r="T821">
        <v>0</v>
      </c>
      <c r="W821">
        <v>2</v>
      </c>
      <c r="X821">
        <f t="shared" si="64"/>
        <v>4</v>
      </c>
      <c r="Y821">
        <v>1</v>
      </c>
      <c r="AA821">
        <v>0</v>
      </c>
      <c r="AB821">
        <v>5</v>
      </c>
      <c r="AC821">
        <v>0</v>
      </c>
      <c r="AD821">
        <v>0</v>
      </c>
      <c r="AE821">
        <v>0</v>
      </c>
      <c r="AF821">
        <f t="shared" si="66"/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</row>
    <row r="822" spans="1:89">
      <c r="A822">
        <v>821</v>
      </c>
      <c r="B822" t="s">
        <v>435</v>
      </c>
      <c r="C822">
        <v>14002</v>
      </c>
      <c r="D822">
        <v>101</v>
      </c>
      <c r="E822">
        <v>1988</v>
      </c>
      <c r="F822" t="s">
        <v>120</v>
      </c>
      <c r="G822">
        <v>0</v>
      </c>
      <c r="H822">
        <f t="shared" si="65"/>
        <v>0</v>
      </c>
      <c r="I822">
        <v>1978</v>
      </c>
      <c r="J822" s="2">
        <v>0</v>
      </c>
      <c r="K822" s="2">
        <v>0</v>
      </c>
      <c r="L822" s="2">
        <v>0</v>
      </c>
      <c r="M822" s="2">
        <v>64</v>
      </c>
      <c r="N822">
        <f t="shared" si="63"/>
        <v>4096</v>
      </c>
      <c r="O822">
        <v>0.56799999999999995</v>
      </c>
      <c r="S822">
        <f t="shared" si="62"/>
        <v>0</v>
      </c>
      <c r="T822">
        <v>0</v>
      </c>
      <c r="W822">
        <v>2</v>
      </c>
      <c r="X822">
        <f t="shared" si="64"/>
        <v>4</v>
      </c>
      <c r="Y822">
        <v>1</v>
      </c>
      <c r="AA822">
        <v>7</v>
      </c>
      <c r="AB822">
        <v>1</v>
      </c>
      <c r="AC822">
        <v>0</v>
      </c>
      <c r="AD822">
        <v>1</v>
      </c>
      <c r="AE822">
        <v>0</v>
      </c>
      <c r="AF822">
        <f t="shared" si="66"/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</row>
    <row r="823" spans="1:89">
      <c r="A823">
        <v>822</v>
      </c>
      <c r="B823" t="s">
        <v>557</v>
      </c>
      <c r="C823">
        <v>14282</v>
      </c>
      <c r="D823">
        <v>101</v>
      </c>
      <c r="E823">
        <v>1988</v>
      </c>
      <c r="F823" t="s">
        <v>120</v>
      </c>
      <c r="G823">
        <v>1</v>
      </c>
      <c r="H823">
        <f t="shared" si="65"/>
        <v>1</v>
      </c>
      <c r="I823">
        <v>1986</v>
      </c>
      <c r="J823" s="2">
        <v>0</v>
      </c>
      <c r="K823" s="2">
        <v>0</v>
      </c>
      <c r="L823" s="2">
        <v>0</v>
      </c>
      <c r="M823" s="2">
        <v>50</v>
      </c>
      <c r="N823">
        <f t="shared" si="63"/>
        <v>2500</v>
      </c>
      <c r="O823">
        <v>-0.34499999999999997</v>
      </c>
      <c r="S823">
        <f t="shared" si="62"/>
        <v>0</v>
      </c>
      <c r="T823">
        <v>0</v>
      </c>
      <c r="W823">
        <v>1</v>
      </c>
      <c r="X823">
        <f t="shared" si="64"/>
        <v>1</v>
      </c>
      <c r="Y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f t="shared" si="66"/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</row>
    <row r="824" spans="1:89">
      <c r="A824">
        <v>823</v>
      </c>
      <c r="B824" t="s">
        <v>558</v>
      </c>
      <c r="C824">
        <v>14213</v>
      </c>
      <c r="D824">
        <v>101</v>
      </c>
      <c r="E824">
        <v>1988</v>
      </c>
      <c r="F824" t="s">
        <v>123</v>
      </c>
      <c r="G824">
        <v>1</v>
      </c>
      <c r="H824">
        <f t="shared" si="65"/>
        <v>1</v>
      </c>
      <c r="I824">
        <v>1980</v>
      </c>
      <c r="J824" s="2">
        <v>0</v>
      </c>
      <c r="K824" s="2">
        <v>0</v>
      </c>
      <c r="L824" s="2">
        <v>0</v>
      </c>
      <c r="M824" s="2">
        <v>65</v>
      </c>
      <c r="N824">
        <f t="shared" si="63"/>
        <v>4225</v>
      </c>
      <c r="O824">
        <v>-0.33800000000000002</v>
      </c>
      <c r="S824">
        <f t="shared" si="62"/>
        <v>0</v>
      </c>
      <c r="T824">
        <v>1</v>
      </c>
      <c r="W824">
        <v>2</v>
      </c>
      <c r="X824">
        <f t="shared" si="64"/>
        <v>4</v>
      </c>
      <c r="Y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f t="shared" si="66"/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</row>
    <row r="825" spans="1:89">
      <c r="A825">
        <v>824</v>
      </c>
      <c r="B825" t="s">
        <v>559</v>
      </c>
      <c r="C825">
        <v>15704</v>
      </c>
      <c r="D825">
        <v>101</v>
      </c>
      <c r="E825">
        <v>1988</v>
      </c>
      <c r="F825" t="s">
        <v>123</v>
      </c>
      <c r="G825">
        <v>1</v>
      </c>
      <c r="H825">
        <f t="shared" si="65"/>
        <v>1</v>
      </c>
      <c r="I825">
        <v>1988</v>
      </c>
      <c r="J825" s="2">
        <v>0</v>
      </c>
      <c r="K825" s="2">
        <v>0</v>
      </c>
      <c r="L825" s="2">
        <v>0</v>
      </c>
      <c r="M825" s="2">
        <v>50</v>
      </c>
      <c r="N825">
        <f t="shared" si="63"/>
        <v>2500</v>
      </c>
      <c r="O825">
        <v>-0.23</v>
      </c>
      <c r="S825">
        <f t="shared" si="62"/>
        <v>0</v>
      </c>
      <c r="T825">
        <v>0</v>
      </c>
      <c r="W825">
        <v>1</v>
      </c>
      <c r="X825">
        <f t="shared" si="64"/>
        <v>1</v>
      </c>
      <c r="Y825">
        <v>1</v>
      </c>
      <c r="AA825">
        <v>10</v>
      </c>
      <c r="AB825">
        <v>0</v>
      </c>
      <c r="AC825">
        <v>0</v>
      </c>
      <c r="AD825">
        <v>0</v>
      </c>
      <c r="AE825">
        <v>0</v>
      </c>
      <c r="AF825">
        <f t="shared" si="66"/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</row>
    <row r="826" spans="1:89">
      <c r="A826">
        <v>825</v>
      </c>
      <c r="B826" t="s">
        <v>560</v>
      </c>
      <c r="C826">
        <v>11044</v>
      </c>
      <c r="D826">
        <v>101</v>
      </c>
      <c r="E826">
        <v>1988</v>
      </c>
      <c r="F826" t="s">
        <v>126</v>
      </c>
      <c r="G826">
        <v>0</v>
      </c>
      <c r="H826">
        <f t="shared" si="65"/>
        <v>0</v>
      </c>
      <c r="I826">
        <v>1970</v>
      </c>
      <c r="J826" s="2">
        <v>0</v>
      </c>
      <c r="K826" s="2">
        <v>0</v>
      </c>
      <c r="L826" s="2">
        <v>0</v>
      </c>
      <c r="M826" s="2">
        <v>62</v>
      </c>
      <c r="N826">
        <f t="shared" si="63"/>
        <v>3844</v>
      </c>
      <c r="O826">
        <v>0.26500000000000001</v>
      </c>
      <c r="S826">
        <f t="shared" si="62"/>
        <v>0</v>
      </c>
      <c r="T826">
        <v>0</v>
      </c>
      <c r="W826">
        <v>4</v>
      </c>
      <c r="X826">
        <f t="shared" si="64"/>
        <v>16</v>
      </c>
      <c r="Y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f t="shared" si="66"/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</row>
    <row r="827" spans="1:89">
      <c r="A827">
        <v>826</v>
      </c>
      <c r="B827" t="s">
        <v>561</v>
      </c>
      <c r="C827">
        <v>14101</v>
      </c>
      <c r="D827">
        <v>101</v>
      </c>
      <c r="E827">
        <v>1988</v>
      </c>
      <c r="F827" t="s">
        <v>126</v>
      </c>
      <c r="G827">
        <v>1</v>
      </c>
      <c r="H827">
        <f t="shared" si="65"/>
        <v>1</v>
      </c>
      <c r="I827">
        <v>1972</v>
      </c>
      <c r="J827" s="2">
        <v>0</v>
      </c>
      <c r="K827" s="2">
        <v>0</v>
      </c>
      <c r="L827" s="2">
        <v>0</v>
      </c>
      <c r="M827" s="2">
        <v>60</v>
      </c>
      <c r="N827">
        <f t="shared" si="63"/>
        <v>3600</v>
      </c>
      <c r="O827">
        <v>-0.33400000000000002</v>
      </c>
      <c r="S827">
        <f t="shared" si="62"/>
        <v>1</v>
      </c>
      <c r="T827">
        <v>0</v>
      </c>
      <c r="W827">
        <v>3</v>
      </c>
      <c r="X827">
        <f t="shared" si="64"/>
        <v>9</v>
      </c>
      <c r="Y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f t="shared" si="66"/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1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</row>
    <row r="828" spans="1:89">
      <c r="A828">
        <v>827</v>
      </c>
      <c r="B828" t="s">
        <v>562</v>
      </c>
      <c r="C828">
        <v>15037</v>
      </c>
      <c r="D828">
        <v>101</v>
      </c>
      <c r="E828">
        <v>1988</v>
      </c>
      <c r="F828" t="s">
        <v>129</v>
      </c>
      <c r="G828">
        <v>0</v>
      </c>
      <c r="H828">
        <f t="shared" si="65"/>
        <v>0</v>
      </c>
      <c r="I828">
        <v>1988</v>
      </c>
      <c r="J828" s="2">
        <v>0</v>
      </c>
      <c r="K828" s="2">
        <v>0</v>
      </c>
      <c r="L828" s="2">
        <v>0</v>
      </c>
      <c r="M828" s="2">
        <v>50</v>
      </c>
      <c r="N828">
        <f t="shared" si="63"/>
        <v>2500</v>
      </c>
      <c r="O828">
        <v>0.434</v>
      </c>
      <c r="S828">
        <f t="shared" si="62"/>
        <v>0</v>
      </c>
      <c r="T828">
        <v>0</v>
      </c>
      <c r="W828">
        <v>1</v>
      </c>
      <c r="X828">
        <f t="shared" si="64"/>
        <v>1</v>
      </c>
      <c r="Y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f t="shared" si="66"/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</row>
    <row r="829" spans="1:89">
      <c r="A829">
        <v>828</v>
      </c>
      <c r="B829" t="s">
        <v>563</v>
      </c>
      <c r="C829">
        <v>15503</v>
      </c>
      <c r="D829">
        <v>101</v>
      </c>
      <c r="E829">
        <v>1988</v>
      </c>
      <c r="F829" t="s">
        <v>129</v>
      </c>
      <c r="G829">
        <v>1</v>
      </c>
      <c r="H829">
        <f t="shared" si="65"/>
        <v>1</v>
      </c>
      <c r="I829">
        <v>1986</v>
      </c>
      <c r="J829" s="2">
        <v>0</v>
      </c>
      <c r="K829" s="2">
        <v>0</v>
      </c>
      <c r="L829" s="2">
        <v>0</v>
      </c>
      <c r="M829" s="2">
        <v>55</v>
      </c>
      <c r="N829">
        <f t="shared" si="63"/>
        <v>3025</v>
      </c>
      <c r="O829">
        <v>-0.19600000000000001</v>
      </c>
      <c r="S829">
        <f t="shared" si="62"/>
        <v>0</v>
      </c>
      <c r="T829">
        <v>0</v>
      </c>
      <c r="W829">
        <v>1</v>
      </c>
      <c r="X829">
        <f t="shared" si="64"/>
        <v>1</v>
      </c>
      <c r="Y829">
        <v>1</v>
      </c>
      <c r="AA829">
        <v>8</v>
      </c>
      <c r="AB829">
        <v>4</v>
      </c>
      <c r="AC829">
        <v>0</v>
      </c>
      <c r="AD829">
        <v>0</v>
      </c>
      <c r="AE829">
        <v>1</v>
      </c>
      <c r="AF829">
        <f t="shared" si="66"/>
        <v>1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</row>
    <row r="830" spans="1:89">
      <c r="A830">
        <v>829</v>
      </c>
      <c r="B830" t="s">
        <v>564</v>
      </c>
      <c r="C830">
        <v>14108</v>
      </c>
      <c r="D830">
        <v>101</v>
      </c>
      <c r="E830">
        <v>1988</v>
      </c>
      <c r="F830" t="s">
        <v>132</v>
      </c>
      <c r="G830">
        <v>1</v>
      </c>
      <c r="H830">
        <f t="shared" si="65"/>
        <v>1</v>
      </c>
      <c r="I830">
        <v>1972</v>
      </c>
      <c r="J830" s="2">
        <v>0</v>
      </c>
      <c r="K830" s="2">
        <v>0</v>
      </c>
      <c r="L830" s="2">
        <v>0</v>
      </c>
      <c r="M830" s="2">
        <v>80</v>
      </c>
      <c r="N830">
        <f t="shared" si="63"/>
        <v>6400</v>
      </c>
      <c r="O830">
        <v>-0.157</v>
      </c>
      <c r="S830">
        <f t="shared" si="62"/>
        <v>0</v>
      </c>
      <c r="T830">
        <v>1</v>
      </c>
      <c r="W830">
        <v>3</v>
      </c>
      <c r="X830">
        <f t="shared" si="64"/>
        <v>9</v>
      </c>
      <c r="Y830">
        <v>0</v>
      </c>
      <c r="AA830">
        <v>0</v>
      </c>
      <c r="AB830">
        <v>0</v>
      </c>
      <c r="AC830">
        <v>0</v>
      </c>
      <c r="AD830">
        <v>0</v>
      </c>
      <c r="AE830">
        <v>1</v>
      </c>
      <c r="AF830">
        <f t="shared" si="66"/>
        <v>1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</row>
    <row r="831" spans="1:89">
      <c r="A831">
        <v>830</v>
      </c>
      <c r="B831" t="s">
        <v>565</v>
      </c>
      <c r="C831">
        <v>14467</v>
      </c>
      <c r="D831">
        <v>101</v>
      </c>
      <c r="E831">
        <v>1988</v>
      </c>
      <c r="F831" t="s">
        <v>132</v>
      </c>
      <c r="G831">
        <v>1</v>
      </c>
      <c r="H831">
        <f t="shared" si="65"/>
        <v>1</v>
      </c>
      <c r="I831">
        <v>1986</v>
      </c>
      <c r="J831" s="2">
        <v>0</v>
      </c>
      <c r="K831" s="2">
        <v>0</v>
      </c>
      <c r="L831" s="2">
        <v>0</v>
      </c>
      <c r="M831" s="2">
        <v>51</v>
      </c>
      <c r="N831">
        <f t="shared" si="63"/>
        <v>2601</v>
      </c>
      <c r="O831">
        <v>-0.3</v>
      </c>
      <c r="S831">
        <f t="shared" ref="S831:S894" si="67">IF(OR(BC831=1,BD831=1,BE831=1,BF831=1,BG831=1,BH831=1,BI831=1,BJ831=1,BK831=1,BL831=1,BM831=1,BN831=1,BO831=1,BP831=1,BQ831=1,BR831=1,BS831=1,BT831=1,BU831=1,BX831=1,CG831=1),1,0)</f>
        <v>0</v>
      </c>
      <c r="T831">
        <v>1</v>
      </c>
      <c r="W831">
        <v>1</v>
      </c>
      <c r="X831">
        <f t="shared" si="64"/>
        <v>1</v>
      </c>
      <c r="Y831">
        <v>0</v>
      </c>
      <c r="AA831">
        <v>0</v>
      </c>
      <c r="AB831">
        <v>0</v>
      </c>
      <c r="AC831">
        <v>0</v>
      </c>
      <c r="AD831">
        <v>0</v>
      </c>
      <c r="AE831">
        <v>1</v>
      </c>
      <c r="AF831">
        <f t="shared" si="66"/>
        <v>1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</row>
    <row r="832" spans="1:89">
      <c r="A832">
        <v>831</v>
      </c>
      <c r="B832" t="s">
        <v>566</v>
      </c>
      <c r="C832">
        <v>4812</v>
      </c>
      <c r="D832">
        <v>101</v>
      </c>
      <c r="E832">
        <v>1988</v>
      </c>
      <c r="F832" t="s">
        <v>135</v>
      </c>
      <c r="G832">
        <v>1</v>
      </c>
      <c r="H832">
        <f t="shared" si="65"/>
        <v>1</v>
      </c>
      <c r="I832">
        <v>1962</v>
      </c>
      <c r="J832" s="2">
        <v>0</v>
      </c>
      <c r="K832" s="2">
        <v>0</v>
      </c>
      <c r="L832" s="2">
        <v>0</v>
      </c>
      <c r="M832">
        <v>74</v>
      </c>
      <c r="N832">
        <f t="shared" si="63"/>
        <v>5476</v>
      </c>
      <c r="O832">
        <v>-0.33300000000000002</v>
      </c>
      <c r="S832">
        <f t="shared" si="67"/>
        <v>1</v>
      </c>
      <c r="T832">
        <v>1</v>
      </c>
      <c r="W832">
        <v>5</v>
      </c>
      <c r="X832">
        <f t="shared" si="64"/>
        <v>25</v>
      </c>
      <c r="Y832">
        <v>1</v>
      </c>
      <c r="AA832">
        <v>1</v>
      </c>
      <c r="AB832">
        <v>4</v>
      </c>
      <c r="AC832">
        <v>0</v>
      </c>
      <c r="AD832">
        <v>0</v>
      </c>
      <c r="AE832">
        <v>0</v>
      </c>
      <c r="AF832">
        <f t="shared" si="66"/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1</v>
      </c>
      <c r="CH832">
        <v>0</v>
      </c>
      <c r="CI832">
        <v>0</v>
      </c>
      <c r="CJ832">
        <v>0</v>
      </c>
      <c r="CK832">
        <v>0</v>
      </c>
    </row>
    <row r="833" spans="1:89">
      <c r="A833">
        <v>832</v>
      </c>
      <c r="B833" t="s">
        <v>407</v>
      </c>
      <c r="C833">
        <v>10605</v>
      </c>
      <c r="D833">
        <v>101</v>
      </c>
      <c r="E833">
        <v>1988</v>
      </c>
      <c r="F833" t="s">
        <v>135</v>
      </c>
      <c r="G833">
        <v>1</v>
      </c>
      <c r="H833">
        <f t="shared" si="65"/>
        <v>1</v>
      </c>
      <c r="I833">
        <v>1976</v>
      </c>
      <c r="J833" s="2">
        <v>0</v>
      </c>
      <c r="K833" s="2">
        <v>0</v>
      </c>
      <c r="L833" s="2">
        <v>0</v>
      </c>
      <c r="M833">
        <v>77</v>
      </c>
      <c r="N833">
        <f t="shared" si="63"/>
        <v>5929</v>
      </c>
      <c r="O833">
        <v>-0.36299999999999999</v>
      </c>
      <c r="S833">
        <f t="shared" si="67"/>
        <v>0</v>
      </c>
      <c r="T833">
        <v>1</v>
      </c>
      <c r="W833">
        <v>3</v>
      </c>
      <c r="X833">
        <f t="shared" si="64"/>
        <v>9</v>
      </c>
      <c r="Y833">
        <v>1</v>
      </c>
      <c r="AA833">
        <v>0</v>
      </c>
      <c r="AB833">
        <v>5</v>
      </c>
      <c r="AC833">
        <v>0</v>
      </c>
      <c r="AD833">
        <v>0</v>
      </c>
      <c r="AE833">
        <v>0</v>
      </c>
      <c r="AF833">
        <f t="shared" si="66"/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</row>
    <row r="834" spans="1:89">
      <c r="A834">
        <v>833</v>
      </c>
      <c r="B834" s="1" t="s">
        <v>567</v>
      </c>
      <c r="C834">
        <v>14400</v>
      </c>
      <c r="D834">
        <v>101</v>
      </c>
      <c r="E834">
        <v>1988</v>
      </c>
      <c r="F834" t="s">
        <v>135</v>
      </c>
      <c r="G834">
        <v>1</v>
      </c>
      <c r="H834">
        <f t="shared" si="65"/>
        <v>1</v>
      </c>
      <c r="J834" s="2">
        <v>0</v>
      </c>
      <c r="K834" s="2">
        <v>0</v>
      </c>
      <c r="L834" s="2">
        <v>0</v>
      </c>
      <c r="O834">
        <v>-0.36799999999999999</v>
      </c>
      <c r="S834">
        <f t="shared" si="67"/>
        <v>0</v>
      </c>
      <c r="X834">
        <f t="shared" si="64"/>
        <v>0</v>
      </c>
      <c r="AC834">
        <v>0</v>
      </c>
      <c r="AD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</row>
    <row r="835" spans="1:89">
      <c r="A835">
        <v>834</v>
      </c>
      <c r="B835" t="s">
        <v>568</v>
      </c>
      <c r="C835">
        <v>11029</v>
      </c>
      <c r="D835">
        <v>101</v>
      </c>
      <c r="E835">
        <v>1988</v>
      </c>
      <c r="F835" t="s">
        <v>138</v>
      </c>
      <c r="G835">
        <v>0</v>
      </c>
      <c r="H835">
        <f t="shared" si="65"/>
        <v>0</v>
      </c>
      <c r="I835">
        <v>1972</v>
      </c>
      <c r="J835" s="2">
        <v>0</v>
      </c>
      <c r="K835" s="2">
        <v>0</v>
      </c>
      <c r="L835" s="2">
        <v>0</v>
      </c>
      <c r="M835" s="2">
        <v>72</v>
      </c>
      <c r="N835">
        <f t="shared" si="63"/>
        <v>5184</v>
      </c>
      <c r="O835">
        <v>0.54500000000000004</v>
      </c>
      <c r="S835">
        <f t="shared" si="67"/>
        <v>0</v>
      </c>
      <c r="T835">
        <v>0</v>
      </c>
      <c r="W835">
        <v>3</v>
      </c>
      <c r="X835">
        <f t="shared" si="64"/>
        <v>9</v>
      </c>
      <c r="Y835">
        <v>1</v>
      </c>
      <c r="AA835">
        <v>6</v>
      </c>
      <c r="AB835">
        <v>0</v>
      </c>
      <c r="AC835">
        <v>0</v>
      </c>
      <c r="AD835">
        <v>0</v>
      </c>
      <c r="AE835">
        <v>0</v>
      </c>
      <c r="AF835">
        <f t="shared" si="66"/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</row>
    <row r="836" spans="1:89">
      <c r="A836">
        <v>835</v>
      </c>
      <c r="B836" t="s">
        <v>569</v>
      </c>
      <c r="C836">
        <v>14056</v>
      </c>
      <c r="D836">
        <v>101</v>
      </c>
      <c r="E836">
        <v>1988</v>
      </c>
      <c r="F836" t="s">
        <v>138</v>
      </c>
      <c r="G836">
        <v>0</v>
      </c>
      <c r="H836">
        <f t="shared" si="65"/>
        <v>0</v>
      </c>
      <c r="I836">
        <v>1980</v>
      </c>
      <c r="J836" s="2">
        <v>0</v>
      </c>
      <c r="K836" s="2">
        <v>0</v>
      </c>
      <c r="L836" s="2">
        <v>0</v>
      </c>
      <c r="M836" s="2">
        <v>52</v>
      </c>
      <c r="N836">
        <f t="shared" ref="N836:N899" si="68">M836^2</f>
        <v>2704</v>
      </c>
      <c r="O836">
        <v>0.67700000000000005</v>
      </c>
      <c r="S836">
        <f t="shared" si="67"/>
        <v>0</v>
      </c>
      <c r="T836">
        <v>0</v>
      </c>
      <c r="W836">
        <v>2</v>
      </c>
      <c r="X836">
        <f t="shared" si="64"/>
        <v>4</v>
      </c>
      <c r="Y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f t="shared" si="66"/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</row>
    <row r="837" spans="1:89">
      <c r="A837">
        <v>836</v>
      </c>
      <c r="B837" t="s">
        <v>570</v>
      </c>
      <c r="C837">
        <v>14275</v>
      </c>
      <c r="D837">
        <v>101</v>
      </c>
      <c r="E837">
        <v>1988</v>
      </c>
      <c r="F837" t="s">
        <v>141</v>
      </c>
      <c r="G837">
        <v>1</v>
      </c>
      <c r="H837">
        <f t="shared" si="65"/>
        <v>1</v>
      </c>
      <c r="I837">
        <v>1984</v>
      </c>
      <c r="J837" s="2">
        <v>0</v>
      </c>
      <c r="K837" s="2">
        <v>0</v>
      </c>
      <c r="L837" s="2">
        <v>0</v>
      </c>
      <c r="M837" s="2">
        <v>50</v>
      </c>
      <c r="N837">
        <f t="shared" si="68"/>
        <v>2500</v>
      </c>
      <c r="O837">
        <v>-0.40200000000000002</v>
      </c>
      <c r="S837">
        <f t="shared" si="67"/>
        <v>0</v>
      </c>
      <c r="T837">
        <v>1</v>
      </c>
      <c r="W837">
        <v>1</v>
      </c>
      <c r="X837">
        <f t="shared" si="64"/>
        <v>1</v>
      </c>
      <c r="Y837">
        <v>1</v>
      </c>
      <c r="AA837">
        <v>7</v>
      </c>
      <c r="AB837">
        <v>8</v>
      </c>
      <c r="AC837">
        <v>0</v>
      </c>
      <c r="AD837">
        <v>0</v>
      </c>
      <c r="AE837">
        <v>0</v>
      </c>
      <c r="AF837">
        <f t="shared" si="66"/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</row>
    <row r="838" spans="1:89">
      <c r="A838">
        <v>837</v>
      </c>
      <c r="B838" t="s">
        <v>571</v>
      </c>
      <c r="C838">
        <v>14902</v>
      </c>
      <c r="D838">
        <v>101</v>
      </c>
      <c r="E838">
        <v>1988</v>
      </c>
      <c r="F838" t="s">
        <v>141</v>
      </c>
      <c r="G838">
        <v>1</v>
      </c>
      <c r="H838">
        <f t="shared" si="65"/>
        <v>1</v>
      </c>
      <c r="I838">
        <v>1980</v>
      </c>
      <c r="J838" s="2">
        <v>0</v>
      </c>
      <c r="K838" s="2">
        <v>0</v>
      </c>
      <c r="L838" s="2">
        <v>0</v>
      </c>
      <c r="M838" s="2">
        <v>65</v>
      </c>
      <c r="N838">
        <f t="shared" si="68"/>
        <v>4225</v>
      </c>
      <c r="O838">
        <v>-0.17599999999999999</v>
      </c>
      <c r="S838">
        <f t="shared" si="67"/>
        <v>0</v>
      </c>
      <c r="T838">
        <v>1</v>
      </c>
      <c r="W838">
        <v>2</v>
      </c>
      <c r="X838">
        <f t="shared" ref="X838:X901" si="69">W838^2</f>
        <v>4</v>
      </c>
      <c r="Y838">
        <v>1</v>
      </c>
      <c r="AA838">
        <v>8</v>
      </c>
      <c r="AB838">
        <v>12</v>
      </c>
      <c r="AC838">
        <v>0</v>
      </c>
      <c r="AD838">
        <v>0</v>
      </c>
      <c r="AE838">
        <v>0</v>
      </c>
      <c r="AF838">
        <f t="shared" si="66"/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</row>
    <row r="839" spans="1:89">
      <c r="A839">
        <v>838</v>
      </c>
      <c r="B839" t="s">
        <v>572</v>
      </c>
      <c r="C839">
        <v>14806</v>
      </c>
      <c r="D839">
        <v>101</v>
      </c>
      <c r="E839">
        <v>1988</v>
      </c>
      <c r="F839" t="s">
        <v>144</v>
      </c>
      <c r="G839">
        <v>0</v>
      </c>
      <c r="H839">
        <f t="shared" si="65"/>
        <v>0</v>
      </c>
      <c r="I839">
        <v>1989</v>
      </c>
      <c r="J839" s="2">
        <v>0</v>
      </c>
      <c r="K839" s="2">
        <v>0</v>
      </c>
      <c r="L839" s="2">
        <v>0</v>
      </c>
      <c r="M839" t="s">
        <v>630</v>
      </c>
      <c r="O839">
        <v>0.35899999999999999</v>
      </c>
      <c r="S839">
        <f t="shared" si="67"/>
        <v>0</v>
      </c>
      <c r="T839">
        <v>0</v>
      </c>
      <c r="W839">
        <v>0.5</v>
      </c>
      <c r="X839">
        <f t="shared" si="69"/>
        <v>0.25</v>
      </c>
      <c r="Y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f t="shared" si="66"/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</row>
    <row r="840" spans="1:89">
      <c r="A840">
        <v>839</v>
      </c>
      <c r="B840" t="s">
        <v>573</v>
      </c>
      <c r="C840">
        <v>14506</v>
      </c>
      <c r="D840">
        <v>101</v>
      </c>
      <c r="E840">
        <v>1988</v>
      </c>
      <c r="F840" t="s">
        <v>144</v>
      </c>
      <c r="G840">
        <v>0</v>
      </c>
      <c r="H840">
        <f t="shared" si="65"/>
        <v>0</v>
      </c>
      <c r="I840">
        <v>1976</v>
      </c>
      <c r="J840" s="2">
        <v>0</v>
      </c>
      <c r="K840" s="2">
        <v>0</v>
      </c>
      <c r="L840" s="2">
        <v>0</v>
      </c>
      <c r="M840" s="2">
        <v>68</v>
      </c>
      <c r="N840">
        <f t="shared" si="68"/>
        <v>4624</v>
      </c>
      <c r="O840">
        <v>0.29099999999999998</v>
      </c>
      <c r="S840">
        <f t="shared" si="67"/>
        <v>0</v>
      </c>
      <c r="T840">
        <v>0</v>
      </c>
      <c r="W840">
        <v>3</v>
      </c>
      <c r="X840">
        <f t="shared" si="69"/>
        <v>9</v>
      </c>
      <c r="Y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f t="shared" si="66"/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</row>
    <row r="841" spans="1:89">
      <c r="A841">
        <v>840</v>
      </c>
      <c r="B841" t="s">
        <v>528</v>
      </c>
      <c r="C841">
        <v>14226</v>
      </c>
      <c r="D841">
        <v>101</v>
      </c>
      <c r="E841">
        <v>1988</v>
      </c>
      <c r="F841" t="s">
        <v>147</v>
      </c>
      <c r="G841">
        <v>0</v>
      </c>
      <c r="H841">
        <f t="shared" ref="H841:H904" si="70">IF(G841=1,1,0)</f>
        <v>0</v>
      </c>
      <c r="I841">
        <v>1980</v>
      </c>
      <c r="J841" s="2">
        <v>0</v>
      </c>
      <c r="K841" s="2">
        <v>0</v>
      </c>
      <c r="L841" s="2">
        <v>0</v>
      </c>
      <c r="M841" s="2">
        <v>66</v>
      </c>
      <c r="N841">
        <f t="shared" si="68"/>
        <v>4356</v>
      </c>
      <c r="O841">
        <v>0.29099999999999998</v>
      </c>
      <c r="S841">
        <f t="shared" si="67"/>
        <v>0</v>
      </c>
      <c r="T841">
        <v>0</v>
      </c>
      <c r="W841">
        <v>2</v>
      </c>
      <c r="X841">
        <f t="shared" si="69"/>
        <v>4</v>
      </c>
      <c r="Y841">
        <v>1</v>
      </c>
      <c r="AA841">
        <v>0</v>
      </c>
      <c r="AB841">
        <v>15</v>
      </c>
      <c r="AC841">
        <v>0</v>
      </c>
      <c r="AD841">
        <v>0</v>
      </c>
      <c r="AE841">
        <v>0</v>
      </c>
      <c r="AF841">
        <f t="shared" ref="AF841:AF904" si="71">IF(AND(AE841=1,G841=1),1,0)</f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</row>
    <row r="842" spans="1:89">
      <c r="A842">
        <v>841</v>
      </c>
      <c r="B842" t="s">
        <v>574</v>
      </c>
      <c r="C842">
        <v>14230</v>
      </c>
      <c r="D842">
        <v>101</v>
      </c>
      <c r="E842">
        <v>1988</v>
      </c>
      <c r="F842" t="s">
        <v>147</v>
      </c>
      <c r="G842">
        <v>1</v>
      </c>
      <c r="H842">
        <f t="shared" si="70"/>
        <v>1</v>
      </c>
      <c r="I842">
        <v>1984</v>
      </c>
      <c r="J842" s="2">
        <v>0</v>
      </c>
      <c r="K842" s="2">
        <v>0</v>
      </c>
      <c r="L842" s="2">
        <v>0</v>
      </c>
      <c r="M842" s="2">
        <v>55</v>
      </c>
      <c r="N842">
        <f t="shared" si="68"/>
        <v>3025</v>
      </c>
      <c r="O842">
        <v>-0.442</v>
      </c>
      <c r="S842">
        <f t="shared" si="67"/>
        <v>0</v>
      </c>
      <c r="T842">
        <v>1</v>
      </c>
      <c r="W842">
        <v>1</v>
      </c>
      <c r="X842">
        <f t="shared" si="69"/>
        <v>1</v>
      </c>
      <c r="Y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f t="shared" si="71"/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</row>
    <row r="843" spans="1:89">
      <c r="A843">
        <v>842</v>
      </c>
      <c r="B843" t="s">
        <v>575</v>
      </c>
      <c r="C843">
        <v>10513</v>
      </c>
      <c r="D843">
        <v>101</v>
      </c>
      <c r="E843">
        <v>1988</v>
      </c>
      <c r="F843" t="s">
        <v>150</v>
      </c>
      <c r="G843">
        <v>0</v>
      </c>
      <c r="H843">
        <f t="shared" si="70"/>
        <v>0</v>
      </c>
      <c r="I843">
        <v>1968</v>
      </c>
      <c r="J843" s="2">
        <v>0</v>
      </c>
      <c r="K843" s="2">
        <v>0</v>
      </c>
      <c r="L843" s="2">
        <v>0</v>
      </c>
      <c r="M843" s="2">
        <v>70</v>
      </c>
      <c r="N843">
        <f t="shared" si="68"/>
        <v>4900</v>
      </c>
      <c r="O843">
        <v>0.30199999999999999</v>
      </c>
      <c r="S843">
        <f t="shared" si="67"/>
        <v>0</v>
      </c>
      <c r="T843">
        <v>0</v>
      </c>
      <c r="W843">
        <v>4</v>
      </c>
      <c r="X843">
        <f t="shared" si="69"/>
        <v>16</v>
      </c>
      <c r="Y843">
        <v>1</v>
      </c>
      <c r="AA843">
        <v>0</v>
      </c>
      <c r="AB843">
        <v>2</v>
      </c>
      <c r="AC843">
        <v>0</v>
      </c>
      <c r="AD843">
        <v>1</v>
      </c>
      <c r="AE843">
        <v>0</v>
      </c>
      <c r="AF843">
        <f t="shared" si="71"/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</row>
    <row r="844" spans="1:89">
      <c r="A844">
        <v>843</v>
      </c>
      <c r="B844" t="s">
        <v>453</v>
      </c>
      <c r="C844">
        <v>14708</v>
      </c>
      <c r="D844">
        <v>101</v>
      </c>
      <c r="E844">
        <v>1988</v>
      </c>
      <c r="F844" t="s">
        <v>150</v>
      </c>
      <c r="G844">
        <v>0</v>
      </c>
      <c r="H844">
        <f t="shared" si="70"/>
        <v>0</v>
      </c>
      <c r="I844">
        <v>1978</v>
      </c>
      <c r="J844" s="2">
        <v>1</v>
      </c>
      <c r="K844" s="2">
        <v>0</v>
      </c>
      <c r="L844" s="2">
        <v>0</v>
      </c>
      <c r="M844" s="2">
        <v>76</v>
      </c>
      <c r="N844">
        <f t="shared" si="68"/>
        <v>5776</v>
      </c>
      <c r="O844">
        <v>0.16400000000000001</v>
      </c>
      <c r="S844">
        <f t="shared" si="67"/>
        <v>0</v>
      </c>
      <c r="T844">
        <v>0</v>
      </c>
      <c r="W844">
        <v>2</v>
      </c>
      <c r="X844">
        <f t="shared" si="69"/>
        <v>4</v>
      </c>
      <c r="Y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f t="shared" si="71"/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</row>
    <row r="845" spans="1:89">
      <c r="A845">
        <v>844</v>
      </c>
      <c r="B845" t="s">
        <v>576</v>
      </c>
      <c r="C845">
        <v>14302</v>
      </c>
      <c r="D845">
        <v>101</v>
      </c>
      <c r="E845">
        <v>1988</v>
      </c>
      <c r="F845" t="s">
        <v>153</v>
      </c>
      <c r="G845">
        <v>1</v>
      </c>
      <c r="H845">
        <f t="shared" si="70"/>
        <v>1</v>
      </c>
      <c r="I845">
        <v>1974</v>
      </c>
      <c r="J845" s="2">
        <v>0</v>
      </c>
      <c r="K845" s="2">
        <v>0</v>
      </c>
      <c r="L845" s="2">
        <v>0</v>
      </c>
      <c r="M845" s="2">
        <v>75</v>
      </c>
      <c r="N845">
        <f t="shared" si="68"/>
        <v>5625</v>
      </c>
      <c r="O845">
        <v>-0.25700000000000001</v>
      </c>
      <c r="S845">
        <f t="shared" si="67"/>
        <v>1</v>
      </c>
      <c r="T845">
        <v>1</v>
      </c>
      <c r="W845">
        <v>3</v>
      </c>
      <c r="X845">
        <f t="shared" si="69"/>
        <v>9</v>
      </c>
      <c r="Y845">
        <v>1</v>
      </c>
      <c r="AA845">
        <v>2</v>
      </c>
      <c r="AB845">
        <v>0</v>
      </c>
      <c r="AC845">
        <v>1</v>
      </c>
      <c r="AD845">
        <v>0</v>
      </c>
      <c r="AE845">
        <v>1</v>
      </c>
      <c r="AF845">
        <f t="shared" si="71"/>
        <v>1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1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1</v>
      </c>
      <c r="CK845">
        <v>0</v>
      </c>
    </row>
    <row r="846" spans="1:89">
      <c r="A846">
        <v>845</v>
      </c>
      <c r="B846" t="s">
        <v>577</v>
      </c>
      <c r="C846">
        <v>14921</v>
      </c>
      <c r="D846">
        <v>101</v>
      </c>
      <c r="E846">
        <v>1988</v>
      </c>
      <c r="F846" t="s">
        <v>153</v>
      </c>
      <c r="G846">
        <v>0</v>
      </c>
      <c r="H846">
        <f t="shared" si="70"/>
        <v>0</v>
      </c>
      <c r="I846">
        <v>1984</v>
      </c>
      <c r="J846" s="2">
        <v>0</v>
      </c>
      <c r="K846" s="2">
        <v>0</v>
      </c>
      <c r="L846" s="2">
        <v>0</v>
      </c>
      <c r="M846" s="2">
        <v>50</v>
      </c>
      <c r="N846">
        <f t="shared" si="68"/>
        <v>2500</v>
      </c>
      <c r="O846">
        <v>0.33200000000000002</v>
      </c>
      <c r="S846">
        <f t="shared" si="67"/>
        <v>0</v>
      </c>
      <c r="T846">
        <v>0</v>
      </c>
      <c r="W846">
        <v>1</v>
      </c>
      <c r="X846">
        <f t="shared" si="69"/>
        <v>1</v>
      </c>
      <c r="Y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f t="shared" si="71"/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</row>
    <row r="847" spans="1:89">
      <c r="A847">
        <v>846</v>
      </c>
      <c r="B847" t="s">
        <v>578</v>
      </c>
      <c r="C847">
        <v>13056</v>
      </c>
      <c r="D847">
        <v>101</v>
      </c>
      <c r="E847">
        <v>1988</v>
      </c>
      <c r="F847" t="s">
        <v>156</v>
      </c>
      <c r="G847">
        <v>1</v>
      </c>
      <c r="H847">
        <f t="shared" si="70"/>
        <v>1</v>
      </c>
      <c r="I847">
        <v>1986</v>
      </c>
      <c r="J847" s="2">
        <v>0</v>
      </c>
      <c r="K847" s="2">
        <v>0</v>
      </c>
      <c r="L847" s="2">
        <v>0</v>
      </c>
      <c r="M847" s="2">
        <v>53</v>
      </c>
      <c r="N847">
        <f t="shared" si="68"/>
        <v>2809</v>
      </c>
      <c r="O847">
        <v>-0.21299999999999999</v>
      </c>
      <c r="S847">
        <f t="shared" si="67"/>
        <v>0</v>
      </c>
      <c r="T847">
        <v>1</v>
      </c>
      <c r="W847">
        <v>1</v>
      </c>
      <c r="X847">
        <f t="shared" si="69"/>
        <v>1</v>
      </c>
      <c r="Y847">
        <v>0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f t="shared" si="71"/>
        <v>1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</row>
    <row r="848" spans="1:89">
      <c r="A848">
        <v>847</v>
      </c>
      <c r="B848" t="s">
        <v>456</v>
      </c>
      <c r="C848">
        <v>14107</v>
      </c>
      <c r="D848">
        <v>101</v>
      </c>
      <c r="E848">
        <v>1988</v>
      </c>
      <c r="F848" t="s">
        <v>156</v>
      </c>
      <c r="G848">
        <v>1</v>
      </c>
      <c r="H848">
        <f t="shared" si="70"/>
        <v>1</v>
      </c>
      <c r="I848">
        <v>1972</v>
      </c>
      <c r="J848" s="2">
        <v>0</v>
      </c>
      <c r="K848" s="2">
        <v>0</v>
      </c>
      <c r="L848" s="2">
        <v>0</v>
      </c>
      <c r="M848" s="2">
        <v>86</v>
      </c>
      <c r="N848">
        <f t="shared" si="68"/>
        <v>7396</v>
      </c>
      <c r="O848">
        <v>-0.20599999999999999</v>
      </c>
      <c r="S848">
        <f t="shared" si="67"/>
        <v>1</v>
      </c>
      <c r="T848">
        <v>0</v>
      </c>
      <c r="W848">
        <v>3</v>
      </c>
      <c r="X848">
        <f t="shared" si="69"/>
        <v>9</v>
      </c>
      <c r="Y848">
        <v>1</v>
      </c>
      <c r="AA848">
        <v>4</v>
      </c>
      <c r="AB848">
        <v>4</v>
      </c>
      <c r="AC848">
        <v>0</v>
      </c>
      <c r="AD848">
        <v>0</v>
      </c>
      <c r="AE848">
        <v>1</v>
      </c>
      <c r="AF848">
        <f t="shared" si="71"/>
        <v>1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1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</row>
    <row r="849" spans="1:89">
      <c r="A849">
        <v>848</v>
      </c>
      <c r="B849" t="s">
        <v>579</v>
      </c>
      <c r="C849">
        <v>14010</v>
      </c>
      <c r="D849">
        <v>101</v>
      </c>
      <c r="E849">
        <v>1988</v>
      </c>
      <c r="F849" t="s">
        <v>159</v>
      </c>
      <c r="G849">
        <v>0</v>
      </c>
      <c r="H849">
        <f t="shared" si="70"/>
        <v>0</v>
      </c>
      <c r="I849">
        <v>1978</v>
      </c>
      <c r="J849" s="2">
        <v>0</v>
      </c>
      <c r="K849" s="2">
        <v>0</v>
      </c>
      <c r="L849" s="2">
        <v>0</v>
      </c>
      <c r="M849" s="2">
        <v>73</v>
      </c>
      <c r="N849">
        <f t="shared" si="68"/>
        <v>5329</v>
      </c>
      <c r="O849">
        <v>5.0999999999999997E-2</v>
      </c>
      <c r="S849">
        <f t="shared" si="67"/>
        <v>0</v>
      </c>
      <c r="T849">
        <v>0</v>
      </c>
      <c r="W849">
        <v>2</v>
      </c>
      <c r="X849">
        <f t="shared" si="69"/>
        <v>4</v>
      </c>
      <c r="Y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f t="shared" si="71"/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</row>
    <row r="850" spans="1:89">
      <c r="A850">
        <v>849</v>
      </c>
      <c r="B850" t="s">
        <v>459</v>
      </c>
      <c r="C850">
        <v>14713</v>
      </c>
      <c r="D850">
        <v>101</v>
      </c>
      <c r="E850">
        <v>1988</v>
      </c>
      <c r="F850" t="s">
        <v>159</v>
      </c>
      <c r="G850">
        <v>1</v>
      </c>
      <c r="H850">
        <f t="shared" si="70"/>
        <v>1</v>
      </c>
      <c r="I850">
        <v>1980</v>
      </c>
      <c r="J850" s="2">
        <v>0</v>
      </c>
      <c r="K850" s="2">
        <v>0</v>
      </c>
      <c r="L850" s="2">
        <v>0</v>
      </c>
      <c r="M850" s="2">
        <v>81</v>
      </c>
      <c r="N850">
        <f t="shared" si="68"/>
        <v>6561</v>
      </c>
      <c r="O850">
        <v>-0.36</v>
      </c>
      <c r="S850">
        <f t="shared" si="67"/>
        <v>0</v>
      </c>
      <c r="T850">
        <v>0</v>
      </c>
      <c r="W850">
        <v>2.5</v>
      </c>
      <c r="X850">
        <f t="shared" si="69"/>
        <v>6.25</v>
      </c>
      <c r="Y850">
        <v>0</v>
      </c>
      <c r="AA850">
        <v>0</v>
      </c>
      <c r="AB850">
        <v>0</v>
      </c>
      <c r="AC850">
        <v>1</v>
      </c>
      <c r="AD850">
        <v>0</v>
      </c>
      <c r="AE850">
        <v>0</v>
      </c>
      <c r="AF850">
        <f t="shared" si="71"/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</row>
    <row r="851" spans="1:89">
      <c r="A851">
        <v>850</v>
      </c>
      <c r="B851" t="s">
        <v>460</v>
      </c>
      <c r="C851">
        <v>13039</v>
      </c>
      <c r="D851">
        <v>101</v>
      </c>
      <c r="E851">
        <v>1988</v>
      </c>
      <c r="F851" t="s">
        <v>162</v>
      </c>
      <c r="G851">
        <v>1</v>
      </c>
      <c r="H851">
        <f t="shared" si="70"/>
        <v>1</v>
      </c>
      <c r="I851">
        <v>1976</v>
      </c>
      <c r="J851" s="2">
        <v>0</v>
      </c>
      <c r="K851" s="2">
        <v>0</v>
      </c>
      <c r="L851" s="2">
        <v>0</v>
      </c>
      <c r="M851" s="2">
        <v>62</v>
      </c>
      <c r="N851">
        <f t="shared" si="68"/>
        <v>3844</v>
      </c>
      <c r="O851">
        <v>-0.44600000000000001</v>
      </c>
      <c r="S851">
        <f t="shared" si="67"/>
        <v>0</v>
      </c>
      <c r="T851">
        <v>1</v>
      </c>
      <c r="W851">
        <v>3</v>
      </c>
      <c r="X851">
        <f t="shared" si="69"/>
        <v>9</v>
      </c>
      <c r="Y851">
        <v>1</v>
      </c>
      <c r="AA851">
        <v>0</v>
      </c>
      <c r="AB851">
        <v>1</v>
      </c>
      <c r="AC851">
        <v>0</v>
      </c>
      <c r="AD851">
        <v>0</v>
      </c>
      <c r="AE851">
        <v>0</v>
      </c>
      <c r="AF851">
        <f t="shared" si="71"/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1</v>
      </c>
      <c r="CI851">
        <v>0</v>
      </c>
      <c r="CJ851">
        <v>0</v>
      </c>
      <c r="CK851">
        <v>0</v>
      </c>
    </row>
    <row r="852" spans="1:89">
      <c r="A852">
        <v>851</v>
      </c>
      <c r="B852" t="s">
        <v>580</v>
      </c>
      <c r="C852">
        <v>14440</v>
      </c>
      <c r="D852">
        <v>101</v>
      </c>
      <c r="E852">
        <v>1988</v>
      </c>
      <c r="F852" t="s">
        <v>162</v>
      </c>
      <c r="G852">
        <v>1</v>
      </c>
      <c r="H852">
        <f t="shared" si="70"/>
        <v>1</v>
      </c>
      <c r="I852">
        <v>1986</v>
      </c>
      <c r="J852" s="2">
        <v>1</v>
      </c>
      <c r="K852" s="2">
        <v>0</v>
      </c>
      <c r="L852" s="2">
        <v>0</v>
      </c>
      <c r="M852" s="2">
        <v>61</v>
      </c>
      <c r="N852">
        <f t="shared" si="68"/>
        <v>3721</v>
      </c>
      <c r="O852">
        <v>-0.36799999999999999</v>
      </c>
      <c r="S852">
        <f t="shared" si="67"/>
        <v>0</v>
      </c>
      <c r="T852">
        <v>1</v>
      </c>
      <c r="W852">
        <v>1</v>
      </c>
      <c r="X852">
        <f t="shared" si="69"/>
        <v>1</v>
      </c>
      <c r="Y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f t="shared" si="71"/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</row>
    <row r="853" spans="1:89">
      <c r="A853">
        <v>852</v>
      </c>
      <c r="B853" t="s">
        <v>581</v>
      </c>
      <c r="C853">
        <v>10808</v>
      </c>
      <c r="D853">
        <v>101</v>
      </c>
      <c r="E853">
        <v>1988</v>
      </c>
      <c r="F853" t="s">
        <v>165</v>
      </c>
      <c r="G853">
        <v>1</v>
      </c>
      <c r="H853">
        <f t="shared" si="70"/>
        <v>1</v>
      </c>
      <c r="I853">
        <v>1962</v>
      </c>
      <c r="J853" s="2">
        <v>0</v>
      </c>
      <c r="K853" s="2">
        <v>0</v>
      </c>
      <c r="L853" s="2">
        <v>0</v>
      </c>
      <c r="M853" s="2">
        <v>65</v>
      </c>
      <c r="N853">
        <f t="shared" si="68"/>
        <v>4225</v>
      </c>
      <c r="O853">
        <v>-0.45700000000000002</v>
      </c>
      <c r="S853">
        <f t="shared" si="67"/>
        <v>1</v>
      </c>
      <c r="T853">
        <v>1</v>
      </c>
      <c r="W853">
        <v>5.5</v>
      </c>
      <c r="X853">
        <f t="shared" si="69"/>
        <v>30.25</v>
      </c>
      <c r="Y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f t="shared" si="71"/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</row>
    <row r="854" spans="1:89">
      <c r="A854">
        <v>853</v>
      </c>
      <c r="B854" t="s">
        <v>582</v>
      </c>
      <c r="C854">
        <v>14920</v>
      </c>
      <c r="D854">
        <v>101</v>
      </c>
      <c r="E854">
        <v>1988</v>
      </c>
      <c r="F854" t="s">
        <v>165</v>
      </c>
      <c r="G854">
        <v>1</v>
      </c>
      <c r="H854">
        <f t="shared" si="70"/>
        <v>1</v>
      </c>
      <c r="I854">
        <v>1984</v>
      </c>
      <c r="J854" s="2">
        <v>0</v>
      </c>
      <c r="K854" s="2">
        <v>0</v>
      </c>
      <c r="L854" s="2">
        <v>0</v>
      </c>
      <c r="M854" s="2">
        <v>55</v>
      </c>
      <c r="N854">
        <f t="shared" si="68"/>
        <v>3025</v>
      </c>
      <c r="O854">
        <v>-0.375</v>
      </c>
      <c r="S854">
        <f t="shared" si="67"/>
        <v>0</v>
      </c>
      <c r="T854">
        <v>1</v>
      </c>
      <c r="W854">
        <v>1</v>
      </c>
      <c r="X854">
        <f t="shared" si="69"/>
        <v>1</v>
      </c>
      <c r="Y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f t="shared" si="71"/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</row>
    <row r="855" spans="1:89">
      <c r="A855">
        <v>854</v>
      </c>
      <c r="B855" t="s">
        <v>583</v>
      </c>
      <c r="C855">
        <v>11043</v>
      </c>
      <c r="D855">
        <v>101</v>
      </c>
      <c r="E855">
        <v>1988</v>
      </c>
      <c r="F855" t="s">
        <v>168</v>
      </c>
      <c r="G855">
        <v>1</v>
      </c>
      <c r="H855">
        <f t="shared" si="70"/>
        <v>1</v>
      </c>
      <c r="I855">
        <v>1976</v>
      </c>
      <c r="J855" s="2">
        <v>0</v>
      </c>
      <c r="K855" s="2">
        <v>0</v>
      </c>
      <c r="L855" s="2">
        <v>0</v>
      </c>
      <c r="M855" s="2">
        <v>60</v>
      </c>
      <c r="N855">
        <f t="shared" si="68"/>
        <v>3600</v>
      </c>
      <c r="O855">
        <v>-0.40500000000000003</v>
      </c>
      <c r="S855">
        <f t="shared" si="67"/>
        <v>0</v>
      </c>
      <c r="T855">
        <v>0</v>
      </c>
      <c r="W855">
        <v>3</v>
      </c>
      <c r="X855">
        <f t="shared" si="69"/>
        <v>9</v>
      </c>
      <c r="Y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f t="shared" si="71"/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</row>
    <row r="856" spans="1:89">
      <c r="A856">
        <v>855</v>
      </c>
      <c r="B856" t="s">
        <v>584</v>
      </c>
      <c r="C856">
        <v>14709</v>
      </c>
      <c r="D856">
        <v>101</v>
      </c>
      <c r="E856">
        <v>1988</v>
      </c>
      <c r="F856" t="s">
        <v>168</v>
      </c>
      <c r="G856">
        <v>1</v>
      </c>
      <c r="H856">
        <f t="shared" si="70"/>
        <v>1</v>
      </c>
      <c r="I856">
        <v>1978</v>
      </c>
      <c r="J856" s="2">
        <v>0</v>
      </c>
      <c r="K856" s="2">
        <v>0</v>
      </c>
      <c r="L856" s="2">
        <v>0</v>
      </c>
      <c r="M856" s="2">
        <v>52</v>
      </c>
      <c r="N856">
        <f t="shared" si="68"/>
        <v>2704</v>
      </c>
      <c r="O856">
        <v>-0.41</v>
      </c>
      <c r="S856">
        <f t="shared" si="67"/>
        <v>0</v>
      </c>
      <c r="T856">
        <v>1</v>
      </c>
      <c r="W856">
        <v>2</v>
      </c>
      <c r="X856">
        <f t="shared" si="69"/>
        <v>4</v>
      </c>
      <c r="Y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f t="shared" si="71"/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</row>
    <row r="857" spans="1:89">
      <c r="A857">
        <v>856</v>
      </c>
      <c r="B857" t="s">
        <v>466</v>
      </c>
      <c r="C857">
        <v>14701</v>
      </c>
      <c r="D857">
        <v>101</v>
      </c>
      <c r="E857">
        <v>1988</v>
      </c>
      <c r="F857" t="s">
        <v>171</v>
      </c>
      <c r="G857">
        <v>0</v>
      </c>
      <c r="H857">
        <f t="shared" si="70"/>
        <v>0</v>
      </c>
      <c r="I857">
        <v>1978</v>
      </c>
      <c r="J857" s="2">
        <v>0</v>
      </c>
      <c r="K857" s="2">
        <v>0</v>
      </c>
      <c r="L857" s="2">
        <v>0</v>
      </c>
      <c r="M857" s="2">
        <v>56</v>
      </c>
      <c r="N857">
        <f t="shared" si="68"/>
        <v>3136</v>
      </c>
      <c r="O857">
        <v>0.254</v>
      </c>
      <c r="S857">
        <f t="shared" si="67"/>
        <v>0</v>
      </c>
      <c r="T857">
        <v>0</v>
      </c>
      <c r="W857">
        <v>2</v>
      </c>
      <c r="X857">
        <f t="shared" si="69"/>
        <v>4</v>
      </c>
      <c r="Y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f t="shared" si="71"/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</row>
    <row r="858" spans="1:89">
      <c r="A858">
        <v>857</v>
      </c>
      <c r="B858" t="s">
        <v>465</v>
      </c>
      <c r="C858">
        <v>14703</v>
      </c>
      <c r="D858">
        <v>101</v>
      </c>
      <c r="E858">
        <v>1988</v>
      </c>
      <c r="F858" t="s">
        <v>171</v>
      </c>
      <c r="G858">
        <v>0</v>
      </c>
      <c r="H858">
        <f t="shared" si="70"/>
        <v>0</v>
      </c>
      <c r="I858">
        <v>1978</v>
      </c>
      <c r="J858" s="2">
        <v>0</v>
      </c>
      <c r="K858" s="2">
        <v>0</v>
      </c>
      <c r="L858" s="2">
        <v>0</v>
      </c>
      <c r="M858" s="2">
        <v>56</v>
      </c>
      <c r="N858">
        <f t="shared" si="68"/>
        <v>3136</v>
      </c>
      <c r="O858">
        <v>5.8000000000000003E-2</v>
      </c>
      <c r="S858">
        <f t="shared" si="67"/>
        <v>0</v>
      </c>
      <c r="T858">
        <v>0</v>
      </c>
      <c r="W858">
        <v>2.5</v>
      </c>
      <c r="X858">
        <f t="shared" si="69"/>
        <v>6.25</v>
      </c>
      <c r="Y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f t="shared" si="71"/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</row>
    <row r="859" spans="1:89">
      <c r="A859">
        <v>858</v>
      </c>
      <c r="B859" t="s">
        <v>585</v>
      </c>
      <c r="C859">
        <v>14009</v>
      </c>
      <c r="D859">
        <v>101</v>
      </c>
      <c r="E859">
        <v>1988</v>
      </c>
      <c r="F859" t="s">
        <v>173</v>
      </c>
      <c r="G859">
        <v>0</v>
      </c>
      <c r="H859">
        <f t="shared" si="70"/>
        <v>0</v>
      </c>
      <c r="I859">
        <v>1978</v>
      </c>
      <c r="J859" s="2">
        <v>0</v>
      </c>
      <c r="K859" s="2">
        <v>0</v>
      </c>
      <c r="L859" s="2">
        <v>0</v>
      </c>
      <c r="M859" s="2">
        <v>58</v>
      </c>
      <c r="N859">
        <f t="shared" si="68"/>
        <v>3364</v>
      </c>
      <c r="O859">
        <v>0.25800000000000001</v>
      </c>
      <c r="S859">
        <f t="shared" si="67"/>
        <v>0</v>
      </c>
      <c r="T859">
        <v>0</v>
      </c>
      <c r="W859">
        <v>2</v>
      </c>
      <c r="X859">
        <f t="shared" si="69"/>
        <v>4</v>
      </c>
      <c r="Y859">
        <v>0</v>
      </c>
      <c r="AA859">
        <v>0</v>
      </c>
      <c r="AB859">
        <v>0</v>
      </c>
      <c r="AC859">
        <v>0</v>
      </c>
      <c r="AD859">
        <v>1</v>
      </c>
      <c r="AE859">
        <v>1</v>
      </c>
      <c r="AF859">
        <f t="shared" si="71"/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</row>
    <row r="860" spans="1:89">
      <c r="A860">
        <v>859</v>
      </c>
      <c r="B860" t="s">
        <v>586</v>
      </c>
      <c r="C860">
        <v>14031</v>
      </c>
      <c r="D860">
        <v>101</v>
      </c>
      <c r="E860">
        <v>1988</v>
      </c>
      <c r="F860" t="s">
        <v>173</v>
      </c>
      <c r="G860">
        <v>0</v>
      </c>
      <c r="H860">
        <f t="shared" si="70"/>
        <v>0</v>
      </c>
      <c r="I860">
        <v>1988</v>
      </c>
      <c r="J860" s="2">
        <v>0</v>
      </c>
      <c r="K860" s="2">
        <v>0</v>
      </c>
      <c r="L860" s="2">
        <v>0</v>
      </c>
      <c r="M860" s="2">
        <v>54</v>
      </c>
      <c r="N860">
        <f t="shared" si="68"/>
        <v>2916</v>
      </c>
      <c r="O860">
        <v>0.44400000000000001</v>
      </c>
      <c r="S860">
        <f t="shared" si="67"/>
        <v>0</v>
      </c>
      <c r="T860">
        <v>0</v>
      </c>
      <c r="W860">
        <v>1</v>
      </c>
      <c r="X860">
        <f t="shared" si="69"/>
        <v>1</v>
      </c>
      <c r="Y860">
        <v>0</v>
      </c>
      <c r="AA860">
        <v>0</v>
      </c>
      <c r="AB860">
        <v>0</v>
      </c>
      <c r="AC860">
        <v>0</v>
      </c>
      <c r="AD860">
        <v>0</v>
      </c>
      <c r="AE860">
        <v>1</v>
      </c>
      <c r="AF860">
        <f t="shared" si="71"/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</row>
    <row r="861" spans="1:89">
      <c r="A861">
        <v>860</v>
      </c>
      <c r="B861" t="s">
        <v>470</v>
      </c>
      <c r="C861">
        <v>14501</v>
      </c>
      <c r="D861">
        <v>101</v>
      </c>
      <c r="E861">
        <v>1988</v>
      </c>
      <c r="F861" t="s">
        <v>176</v>
      </c>
      <c r="G861">
        <v>0</v>
      </c>
      <c r="H861">
        <f t="shared" si="70"/>
        <v>0</v>
      </c>
      <c r="I861">
        <v>1976</v>
      </c>
      <c r="J861" s="2">
        <v>0</v>
      </c>
      <c r="K861" s="2">
        <v>0</v>
      </c>
      <c r="L861" s="2">
        <v>0</v>
      </c>
      <c r="M861" s="2">
        <v>68</v>
      </c>
      <c r="N861">
        <f t="shared" si="68"/>
        <v>4624</v>
      </c>
      <c r="O861">
        <v>0.161</v>
      </c>
      <c r="S861">
        <f t="shared" si="67"/>
        <v>0</v>
      </c>
      <c r="T861">
        <v>0</v>
      </c>
      <c r="W861">
        <v>3</v>
      </c>
      <c r="X861">
        <f t="shared" si="69"/>
        <v>9</v>
      </c>
      <c r="Y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f t="shared" si="71"/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</row>
    <row r="862" spans="1:89">
      <c r="A862">
        <v>861</v>
      </c>
      <c r="B862" t="s">
        <v>587</v>
      </c>
      <c r="C862">
        <v>15501</v>
      </c>
      <c r="D862">
        <v>101</v>
      </c>
      <c r="E862">
        <v>1988</v>
      </c>
      <c r="F862" t="s">
        <v>176</v>
      </c>
      <c r="G862">
        <v>0</v>
      </c>
      <c r="H862">
        <f t="shared" si="70"/>
        <v>0</v>
      </c>
      <c r="I862">
        <v>1986</v>
      </c>
      <c r="J862" s="2">
        <v>0</v>
      </c>
      <c r="K862" s="2">
        <v>0</v>
      </c>
      <c r="L862" s="2">
        <v>0</v>
      </c>
      <c r="M862" s="2">
        <v>53</v>
      </c>
      <c r="N862">
        <f t="shared" si="68"/>
        <v>2809</v>
      </c>
      <c r="O862">
        <v>0.28000000000000003</v>
      </c>
      <c r="S862">
        <f t="shared" si="67"/>
        <v>0</v>
      </c>
      <c r="T862">
        <v>0</v>
      </c>
      <c r="W862">
        <v>1</v>
      </c>
      <c r="X862">
        <f t="shared" si="69"/>
        <v>1</v>
      </c>
      <c r="Y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f t="shared" si="71"/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</row>
    <row r="863" spans="1:89">
      <c r="A863">
        <v>862</v>
      </c>
      <c r="B863" t="s">
        <v>588</v>
      </c>
      <c r="C863">
        <v>14203</v>
      </c>
      <c r="D863">
        <v>101</v>
      </c>
      <c r="E863">
        <v>1988</v>
      </c>
      <c r="F863" t="s">
        <v>179</v>
      </c>
      <c r="G863">
        <v>1</v>
      </c>
      <c r="H863">
        <f t="shared" si="70"/>
        <v>1</v>
      </c>
      <c r="I863">
        <v>1978</v>
      </c>
      <c r="J863" s="2">
        <v>0</v>
      </c>
      <c r="K863" s="2">
        <v>0</v>
      </c>
      <c r="L863" s="2">
        <v>0</v>
      </c>
      <c r="M863" s="2">
        <v>57</v>
      </c>
      <c r="N863">
        <f t="shared" si="68"/>
        <v>3249</v>
      </c>
      <c r="O863">
        <v>-0.253</v>
      </c>
      <c r="S863">
        <f t="shared" si="67"/>
        <v>0</v>
      </c>
      <c r="T863">
        <v>1</v>
      </c>
      <c r="W863">
        <v>2</v>
      </c>
      <c r="X863">
        <f t="shared" si="69"/>
        <v>4</v>
      </c>
      <c r="Y863">
        <v>1</v>
      </c>
      <c r="AA863">
        <v>0</v>
      </c>
      <c r="AB863">
        <v>2</v>
      </c>
      <c r="AC863">
        <v>0</v>
      </c>
      <c r="AD863">
        <v>0</v>
      </c>
      <c r="AE863">
        <v>0</v>
      </c>
      <c r="AF863">
        <f t="shared" si="71"/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</row>
    <row r="864" spans="1:89">
      <c r="A864">
        <v>863</v>
      </c>
      <c r="B864" t="s">
        <v>589</v>
      </c>
      <c r="C864">
        <v>15701</v>
      </c>
      <c r="D864">
        <v>101</v>
      </c>
      <c r="E864">
        <v>1988</v>
      </c>
      <c r="F864" t="s">
        <v>179</v>
      </c>
      <c r="G864">
        <v>0</v>
      </c>
      <c r="H864">
        <f t="shared" si="70"/>
        <v>0</v>
      </c>
      <c r="I864">
        <v>1988</v>
      </c>
      <c r="J864" s="2">
        <v>0</v>
      </c>
      <c r="K864" s="2">
        <v>0</v>
      </c>
      <c r="L864" s="2">
        <v>0</v>
      </c>
      <c r="M864" s="2">
        <v>52</v>
      </c>
      <c r="N864">
        <f t="shared" si="68"/>
        <v>2704</v>
      </c>
      <c r="O864">
        <v>0.33100000000000002</v>
      </c>
      <c r="S864">
        <f t="shared" si="67"/>
        <v>0</v>
      </c>
      <c r="T864">
        <v>0</v>
      </c>
      <c r="W864">
        <v>1</v>
      </c>
      <c r="X864">
        <f t="shared" si="69"/>
        <v>1</v>
      </c>
      <c r="Y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f t="shared" si="71"/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</row>
    <row r="865" spans="1:89">
      <c r="A865">
        <v>864</v>
      </c>
      <c r="B865" t="s">
        <v>590</v>
      </c>
      <c r="C865">
        <v>14704</v>
      </c>
      <c r="D865">
        <v>101</v>
      </c>
      <c r="E865">
        <v>1988</v>
      </c>
      <c r="F865" t="s">
        <v>182</v>
      </c>
      <c r="G865">
        <v>1</v>
      </c>
      <c r="H865">
        <f t="shared" si="70"/>
        <v>1</v>
      </c>
      <c r="I865">
        <v>1978</v>
      </c>
      <c r="J865" s="2">
        <v>0</v>
      </c>
      <c r="K865" s="2">
        <v>0</v>
      </c>
      <c r="L865" s="2">
        <v>0</v>
      </c>
      <c r="M865" s="2">
        <v>52</v>
      </c>
      <c r="N865">
        <f t="shared" si="68"/>
        <v>2704</v>
      </c>
      <c r="O865">
        <v>-0.21</v>
      </c>
      <c r="S865">
        <f t="shared" si="67"/>
        <v>0</v>
      </c>
      <c r="T865">
        <v>1</v>
      </c>
      <c r="W865">
        <v>2</v>
      </c>
      <c r="X865">
        <f t="shared" si="69"/>
        <v>4</v>
      </c>
      <c r="Y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f t="shared" si="71"/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</row>
    <row r="866" spans="1:89">
      <c r="A866">
        <v>865</v>
      </c>
      <c r="B866" t="s">
        <v>591</v>
      </c>
      <c r="C866">
        <v>15702</v>
      </c>
      <c r="D866">
        <v>101</v>
      </c>
      <c r="E866">
        <v>1988</v>
      </c>
      <c r="F866" t="s">
        <v>182</v>
      </c>
      <c r="G866">
        <v>1</v>
      </c>
      <c r="H866">
        <f t="shared" si="70"/>
        <v>1</v>
      </c>
      <c r="I866">
        <v>1988</v>
      </c>
      <c r="J866" s="2">
        <v>0</v>
      </c>
      <c r="K866" s="2">
        <v>0</v>
      </c>
      <c r="L866" s="2">
        <v>0</v>
      </c>
      <c r="M866" s="2">
        <v>57</v>
      </c>
      <c r="N866">
        <f t="shared" si="68"/>
        <v>3249</v>
      </c>
      <c r="O866">
        <v>-0.26700000000000002</v>
      </c>
      <c r="S866">
        <f t="shared" si="67"/>
        <v>0</v>
      </c>
      <c r="T866">
        <v>0</v>
      </c>
      <c r="W866">
        <v>1</v>
      </c>
      <c r="X866">
        <f t="shared" si="69"/>
        <v>1</v>
      </c>
      <c r="Y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f t="shared" si="71"/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</row>
    <row r="867" spans="1:89">
      <c r="A867">
        <v>866</v>
      </c>
      <c r="B867" t="s">
        <v>592</v>
      </c>
      <c r="C867">
        <v>15054</v>
      </c>
      <c r="D867">
        <v>101</v>
      </c>
      <c r="E867">
        <v>1988</v>
      </c>
      <c r="F867" t="s">
        <v>185</v>
      </c>
      <c r="G867">
        <v>1</v>
      </c>
      <c r="H867">
        <f t="shared" si="70"/>
        <v>1</v>
      </c>
      <c r="I867">
        <v>1986</v>
      </c>
      <c r="J867" s="2">
        <v>0</v>
      </c>
      <c r="K867" s="2">
        <v>0</v>
      </c>
      <c r="L867" s="2">
        <v>0</v>
      </c>
      <c r="M867" s="2">
        <v>50</v>
      </c>
      <c r="N867">
        <f t="shared" si="68"/>
        <v>2500</v>
      </c>
      <c r="O867">
        <v>-0.23799999999999999</v>
      </c>
      <c r="S867">
        <f t="shared" si="67"/>
        <v>0</v>
      </c>
      <c r="T867">
        <v>0</v>
      </c>
      <c r="W867">
        <v>1</v>
      </c>
      <c r="X867">
        <f t="shared" si="69"/>
        <v>1</v>
      </c>
      <c r="Y867">
        <v>1</v>
      </c>
      <c r="AA867">
        <v>0</v>
      </c>
      <c r="AB867">
        <v>2</v>
      </c>
      <c r="AC867">
        <v>0</v>
      </c>
      <c r="AD867">
        <v>0</v>
      </c>
      <c r="AE867">
        <v>0</v>
      </c>
      <c r="AF867">
        <f t="shared" si="71"/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</row>
    <row r="868" spans="1:89">
      <c r="A868">
        <v>867</v>
      </c>
      <c r="B868" t="s">
        <v>593</v>
      </c>
      <c r="C868">
        <v>15700</v>
      </c>
      <c r="D868">
        <v>101</v>
      </c>
      <c r="E868">
        <v>1988</v>
      </c>
      <c r="F868" t="s">
        <v>185</v>
      </c>
      <c r="G868">
        <v>1</v>
      </c>
      <c r="H868">
        <f t="shared" si="70"/>
        <v>1</v>
      </c>
      <c r="I868">
        <v>1988</v>
      </c>
      <c r="J868" s="2">
        <v>0</v>
      </c>
      <c r="K868" s="2">
        <v>0</v>
      </c>
      <c r="L868" s="2">
        <v>0</v>
      </c>
      <c r="M868" s="2">
        <v>50</v>
      </c>
      <c r="N868">
        <f t="shared" si="68"/>
        <v>2500</v>
      </c>
      <c r="O868">
        <v>-0.23200000000000001</v>
      </c>
      <c r="S868">
        <f t="shared" si="67"/>
        <v>0</v>
      </c>
      <c r="T868">
        <v>1</v>
      </c>
      <c r="W868">
        <v>1</v>
      </c>
      <c r="X868">
        <f t="shared" si="69"/>
        <v>1</v>
      </c>
      <c r="Y868">
        <v>1</v>
      </c>
      <c r="AA868">
        <v>6</v>
      </c>
      <c r="AB868">
        <v>4</v>
      </c>
      <c r="AC868">
        <v>0</v>
      </c>
      <c r="AD868">
        <v>0</v>
      </c>
      <c r="AE868">
        <v>0</v>
      </c>
      <c r="AF868">
        <f t="shared" si="71"/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</row>
    <row r="869" spans="1:89">
      <c r="A869">
        <v>868</v>
      </c>
      <c r="B869" t="s">
        <v>478</v>
      </c>
      <c r="C869">
        <v>14706</v>
      </c>
      <c r="D869">
        <v>101</v>
      </c>
      <c r="E869">
        <v>1988</v>
      </c>
      <c r="F869" t="s">
        <v>188</v>
      </c>
      <c r="G869">
        <v>0</v>
      </c>
      <c r="H869">
        <f t="shared" si="70"/>
        <v>0</v>
      </c>
      <c r="I869">
        <v>1978</v>
      </c>
      <c r="J869" s="2">
        <v>0</v>
      </c>
      <c r="K869" s="2">
        <v>0</v>
      </c>
      <c r="L869" s="2">
        <v>0</v>
      </c>
      <c r="M869" s="2">
        <v>59</v>
      </c>
      <c r="N869">
        <f t="shared" si="68"/>
        <v>3481</v>
      </c>
      <c r="O869">
        <v>0.58599999999999997</v>
      </c>
      <c r="S869">
        <f t="shared" si="67"/>
        <v>0</v>
      </c>
      <c r="T869">
        <v>0</v>
      </c>
      <c r="W869">
        <v>2</v>
      </c>
      <c r="X869">
        <f t="shared" si="69"/>
        <v>4</v>
      </c>
      <c r="Y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f t="shared" si="71"/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</row>
    <row r="870" spans="1:89">
      <c r="A870">
        <v>869</v>
      </c>
      <c r="B870" t="s">
        <v>594</v>
      </c>
      <c r="C870">
        <v>14909</v>
      </c>
      <c r="D870">
        <v>101</v>
      </c>
      <c r="E870">
        <v>1988</v>
      </c>
      <c r="F870" t="s">
        <v>188</v>
      </c>
      <c r="G870">
        <v>0</v>
      </c>
      <c r="H870">
        <f t="shared" si="70"/>
        <v>0</v>
      </c>
      <c r="I870">
        <v>1980</v>
      </c>
      <c r="J870" s="2">
        <v>0</v>
      </c>
      <c r="K870" s="2">
        <v>0</v>
      </c>
      <c r="L870" s="2">
        <v>0</v>
      </c>
      <c r="M870" s="2">
        <v>63</v>
      </c>
      <c r="N870">
        <f t="shared" si="68"/>
        <v>3969</v>
      </c>
      <c r="O870">
        <v>0.252</v>
      </c>
      <c r="S870">
        <f t="shared" si="67"/>
        <v>0</v>
      </c>
      <c r="T870">
        <v>0</v>
      </c>
      <c r="W870">
        <v>2</v>
      </c>
      <c r="X870">
        <f t="shared" si="69"/>
        <v>4</v>
      </c>
      <c r="Y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f t="shared" si="71"/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</row>
    <row r="871" spans="1:89">
      <c r="A871">
        <v>870</v>
      </c>
      <c r="B871" t="s">
        <v>595</v>
      </c>
      <c r="C871">
        <v>14702</v>
      </c>
      <c r="D871">
        <v>101</v>
      </c>
      <c r="E871">
        <v>1988</v>
      </c>
      <c r="F871" t="s">
        <v>190</v>
      </c>
      <c r="G871">
        <v>1</v>
      </c>
      <c r="H871">
        <f t="shared" si="70"/>
        <v>1</v>
      </c>
      <c r="I871">
        <v>1978</v>
      </c>
      <c r="J871" s="2">
        <v>0</v>
      </c>
      <c r="K871" s="2">
        <v>0</v>
      </c>
      <c r="L871" s="2">
        <v>0</v>
      </c>
      <c r="M871" s="2">
        <v>64</v>
      </c>
      <c r="N871">
        <f t="shared" si="68"/>
        <v>4096</v>
      </c>
      <c r="O871">
        <v>-0.34699999999999998</v>
      </c>
      <c r="S871">
        <f t="shared" si="67"/>
        <v>0</v>
      </c>
      <c r="T871">
        <v>1</v>
      </c>
      <c r="W871">
        <v>2</v>
      </c>
      <c r="X871">
        <f t="shared" si="69"/>
        <v>4</v>
      </c>
      <c r="Y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f t="shared" si="71"/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</row>
    <row r="872" spans="1:89">
      <c r="A872">
        <v>871</v>
      </c>
      <c r="B872" t="s">
        <v>543</v>
      </c>
      <c r="C872">
        <v>14914</v>
      </c>
      <c r="D872">
        <v>101</v>
      </c>
      <c r="E872">
        <v>1988</v>
      </c>
      <c r="F872" t="s">
        <v>190</v>
      </c>
      <c r="G872">
        <v>1</v>
      </c>
      <c r="H872">
        <f t="shared" si="70"/>
        <v>1</v>
      </c>
      <c r="I872">
        <v>1982</v>
      </c>
      <c r="J872" s="2">
        <v>0</v>
      </c>
      <c r="K872" s="2">
        <v>0</v>
      </c>
      <c r="L872" s="2">
        <v>0</v>
      </c>
      <c r="M872" s="2">
        <v>54</v>
      </c>
      <c r="N872">
        <f t="shared" si="68"/>
        <v>2916</v>
      </c>
      <c r="O872">
        <v>-0.38</v>
      </c>
      <c r="S872">
        <f t="shared" si="67"/>
        <v>0</v>
      </c>
      <c r="T872">
        <v>0</v>
      </c>
      <c r="W872">
        <v>2</v>
      </c>
      <c r="X872">
        <f t="shared" si="69"/>
        <v>4</v>
      </c>
      <c r="Y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f t="shared" si="71"/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</row>
    <row r="873" spans="1:89">
      <c r="A873">
        <v>872</v>
      </c>
      <c r="B873" t="s">
        <v>482</v>
      </c>
      <c r="C873">
        <v>14103</v>
      </c>
      <c r="D873">
        <v>101</v>
      </c>
      <c r="E873">
        <v>1988</v>
      </c>
      <c r="F873" t="s">
        <v>193</v>
      </c>
      <c r="G873">
        <v>0</v>
      </c>
      <c r="H873">
        <f t="shared" si="70"/>
        <v>0</v>
      </c>
      <c r="I873">
        <v>1972</v>
      </c>
      <c r="J873" s="2">
        <v>0</v>
      </c>
      <c r="K873" s="2">
        <v>0</v>
      </c>
      <c r="L873" s="2">
        <v>0</v>
      </c>
      <c r="M873" s="2">
        <v>72</v>
      </c>
      <c r="N873">
        <f t="shared" si="68"/>
        <v>5184</v>
      </c>
      <c r="O873">
        <v>0.22600000000000001</v>
      </c>
      <c r="S873">
        <f t="shared" si="67"/>
        <v>0</v>
      </c>
      <c r="T873">
        <v>0</v>
      </c>
      <c r="W873">
        <v>3</v>
      </c>
      <c r="X873">
        <f t="shared" si="69"/>
        <v>9</v>
      </c>
      <c r="Y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f t="shared" si="71"/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</row>
    <row r="874" spans="1:89">
      <c r="A874">
        <v>873</v>
      </c>
      <c r="B874" t="s">
        <v>596</v>
      </c>
      <c r="C874">
        <v>14912</v>
      </c>
      <c r="D874">
        <v>101</v>
      </c>
      <c r="E874">
        <v>1988</v>
      </c>
      <c r="F874" t="s">
        <v>193</v>
      </c>
      <c r="G874">
        <v>1</v>
      </c>
      <c r="H874">
        <f t="shared" si="70"/>
        <v>1</v>
      </c>
      <c r="I874">
        <v>1982</v>
      </c>
      <c r="J874" s="2">
        <v>0</v>
      </c>
      <c r="K874" s="2">
        <v>0</v>
      </c>
      <c r="L874" s="2">
        <v>0</v>
      </c>
      <c r="M874" s="2">
        <v>63</v>
      </c>
      <c r="N874">
        <f t="shared" si="68"/>
        <v>3969</v>
      </c>
      <c r="O874">
        <v>-0.27200000000000002</v>
      </c>
      <c r="S874">
        <f t="shared" si="67"/>
        <v>0</v>
      </c>
      <c r="T874">
        <v>1</v>
      </c>
      <c r="W874">
        <v>2</v>
      </c>
      <c r="X874">
        <f t="shared" si="69"/>
        <v>4</v>
      </c>
      <c r="Y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f t="shared" si="71"/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</row>
    <row r="875" spans="1:89">
      <c r="A875">
        <v>874</v>
      </c>
      <c r="B875" t="s">
        <v>597</v>
      </c>
      <c r="C875">
        <v>14508</v>
      </c>
      <c r="D875">
        <v>101</v>
      </c>
      <c r="E875">
        <v>1988</v>
      </c>
      <c r="F875" t="s">
        <v>196</v>
      </c>
      <c r="G875">
        <v>1</v>
      </c>
      <c r="H875">
        <f t="shared" si="70"/>
        <v>1</v>
      </c>
      <c r="I875">
        <v>1976</v>
      </c>
      <c r="J875" s="2">
        <v>0</v>
      </c>
      <c r="K875" s="2">
        <v>0</v>
      </c>
      <c r="L875" s="2">
        <v>0</v>
      </c>
      <c r="M875" s="2">
        <v>67</v>
      </c>
      <c r="N875">
        <f t="shared" si="68"/>
        <v>4489</v>
      </c>
      <c r="O875">
        <v>-0.32500000000000001</v>
      </c>
      <c r="S875">
        <f t="shared" si="67"/>
        <v>0</v>
      </c>
      <c r="T875">
        <v>0</v>
      </c>
      <c r="W875">
        <v>3</v>
      </c>
      <c r="X875">
        <f t="shared" si="69"/>
        <v>9</v>
      </c>
      <c r="Y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f t="shared" si="71"/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</row>
    <row r="876" spans="1:89">
      <c r="A876">
        <v>875</v>
      </c>
      <c r="B876" t="s">
        <v>598</v>
      </c>
      <c r="C876">
        <v>14900</v>
      </c>
      <c r="D876">
        <v>101</v>
      </c>
      <c r="E876">
        <v>1988</v>
      </c>
      <c r="F876" t="s">
        <v>196</v>
      </c>
      <c r="G876">
        <v>0</v>
      </c>
      <c r="H876">
        <f t="shared" si="70"/>
        <v>0</v>
      </c>
      <c r="I876">
        <v>1980</v>
      </c>
      <c r="J876" s="2">
        <v>0</v>
      </c>
      <c r="K876" s="2">
        <v>0</v>
      </c>
      <c r="L876" s="2">
        <v>0</v>
      </c>
      <c r="M876" s="2">
        <v>57</v>
      </c>
      <c r="N876">
        <f t="shared" si="68"/>
        <v>3249</v>
      </c>
      <c r="O876">
        <v>0.14599999999999999</v>
      </c>
      <c r="S876">
        <f t="shared" si="67"/>
        <v>0</v>
      </c>
      <c r="T876">
        <v>0</v>
      </c>
      <c r="W876">
        <v>2</v>
      </c>
      <c r="X876">
        <f t="shared" si="69"/>
        <v>4</v>
      </c>
      <c r="Y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f t="shared" si="71"/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</row>
    <row r="877" spans="1:89">
      <c r="A877">
        <v>876</v>
      </c>
      <c r="B877" t="s">
        <v>599</v>
      </c>
      <c r="C877">
        <v>14105</v>
      </c>
      <c r="D877">
        <v>101</v>
      </c>
      <c r="E877">
        <v>1988</v>
      </c>
      <c r="F877" t="s">
        <v>199</v>
      </c>
      <c r="G877">
        <v>0</v>
      </c>
      <c r="H877">
        <f t="shared" si="70"/>
        <v>0</v>
      </c>
      <c r="I877">
        <v>1972</v>
      </c>
      <c r="J877" s="2">
        <v>0</v>
      </c>
      <c r="K877" s="2">
        <v>0</v>
      </c>
      <c r="L877" s="2">
        <v>0</v>
      </c>
      <c r="M877" s="2">
        <v>52</v>
      </c>
      <c r="N877">
        <f t="shared" si="68"/>
        <v>2704</v>
      </c>
      <c r="O877">
        <v>0.72499999999999998</v>
      </c>
      <c r="S877">
        <f t="shared" si="67"/>
        <v>0</v>
      </c>
      <c r="T877">
        <v>0</v>
      </c>
      <c r="W877">
        <v>3</v>
      </c>
      <c r="X877">
        <f t="shared" si="69"/>
        <v>9</v>
      </c>
      <c r="Y877">
        <v>0</v>
      </c>
      <c r="AA877">
        <v>0</v>
      </c>
      <c r="AB877">
        <v>0</v>
      </c>
      <c r="AC877">
        <v>0</v>
      </c>
      <c r="AD877">
        <v>0</v>
      </c>
      <c r="AE877">
        <v>1</v>
      </c>
      <c r="AF877">
        <f t="shared" si="71"/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</row>
    <row r="878" spans="1:89">
      <c r="A878">
        <v>877</v>
      </c>
      <c r="B878" t="s">
        <v>600</v>
      </c>
      <c r="C878">
        <v>15504</v>
      </c>
      <c r="D878">
        <v>101</v>
      </c>
      <c r="E878">
        <v>1988</v>
      </c>
      <c r="F878" t="s">
        <v>199</v>
      </c>
      <c r="G878">
        <v>1</v>
      </c>
      <c r="H878">
        <f t="shared" si="70"/>
        <v>1</v>
      </c>
      <c r="I878">
        <v>1986</v>
      </c>
      <c r="J878" s="2">
        <v>0</v>
      </c>
      <c r="K878" s="2">
        <v>0</v>
      </c>
      <c r="L878" s="2">
        <v>0</v>
      </c>
      <c r="M878" s="2">
        <v>52</v>
      </c>
      <c r="N878">
        <f t="shared" si="68"/>
        <v>2704</v>
      </c>
      <c r="O878">
        <v>-0.31900000000000001</v>
      </c>
      <c r="S878">
        <f t="shared" si="67"/>
        <v>0</v>
      </c>
      <c r="T878">
        <v>0</v>
      </c>
      <c r="W878">
        <v>1</v>
      </c>
      <c r="X878">
        <f t="shared" si="69"/>
        <v>1</v>
      </c>
      <c r="Y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f t="shared" si="71"/>
        <v>1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</row>
    <row r="879" spans="1:89">
      <c r="A879">
        <v>878</v>
      </c>
      <c r="B879" t="s">
        <v>601</v>
      </c>
      <c r="C879">
        <v>1252</v>
      </c>
      <c r="D879">
        <v>101</v>
      </c>
      <c r="E879">
        <v>1988</v>
      </c>
      <c r="F879" t="s">
        <v>202</v>
      </c>
      <c r="G879">
        <v>1</v>
      </c>
      <c r="H879">
        <f t="shared" si="70"/>
        <v>1</v>
      </c>
      <c r="I879">
        <v>1960</v>
      </c>
      <c r="J879" s="2">
        <v>0</v>
      </c>
      <c r="K879" s="2">
        <v>0</v>
      </c>
      <c r="L879" s="2">
        <v>0</v>
      </c>
      <c r="M879" s="2">
        <v>59</v>
      </c>
      <c r="N879">
        <f t="shared" si="68"/>
        <v>3481</v>
      </c>
      <c r="O879">
        <v>-0.27900000000000003</v>
      </c>
      <c r="S879">
        <f t="shared" si="67"/>
        <v>1</v>
      </c>
      <c r="T879">
        <v>0</v>
      </c>
      <c r="W879">
        <v>5.5</v>
      </c>
      <c r="X879">
        <f t="shared" si="69"/>
        <v>30.25</v>
      </c>
      <c r="Y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f t="shared" si="71"/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1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</row>
    <row r="880" spans="1:89">
      <c r="A880">
        <v>879</v>
      </c>
      <c r="B880" t="s">
        <v>602</v>
      </c>
      <c r="C880">
        <v>15502</v>
      </c>
      <c r="D880">
        <v>101</v>
      </c>
      <c r="E880">
        <v>1988</v>
      </c>
      <c r="F880" t="s">
        <v>202</v>
      </c>
      <c r="G880">
        <v>1</v>
      </c>
      <c r="H880">
        <f t="shared" si="70"/>
        <v>1</v>
      </c>
      <c r="I880">
        <v>1986</v>
      </c>
      <c r="J880" s="2">
        <v>0</v>
      </c>
      <c r="K880" s="2">
        <v>0</v>
      </c>
      <c r="L880" s="2">
        <v>0</v>
      </c>
      <c r="M880" s="2">
        <v>50</v>
      </c>
      <c r="N880">
        <f t="shared" si="68"/>
        <v>2500</v>
      </c>
      <c r="O880">
        <v>-0.38900000000000001</v>
      </c>
      <c r="S880">
        <f t="shared" si="67"/>
        <v>0</v>
      </c>
      <c r="T880">
        <v>1</v>
      </c>
      <c r="W880">
        <v>1</v>
      </c>
      <c r="X880">
        <f t="shared" si="69"/>
        <v>1</v>
      </c>
      <c r="Y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f t="shared" si="71"/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</row>
    <row r="881" spans="1:89">
      <c r="A881">
        <v>880</v>
      </c>
      <c r="B881" t="s">
        <v>208</v>
      </c>
      <c r="C881">
        <v>14073</v>
      </c>
      <c r="D881">
        <v>101</v>
      </c>
      <c r="E881">
        <v>1988</v>
      </c>
      <c r="F881" t="s">
        <v>205</v>
      </c>
      <c r="G881">
        <v>1</v>
      </c>
      <c r="H881">
        <f t="shared" si="70"/>
        <v>1</v>
      </c>
      <c r="I881">
        <v>1976</v>
      </c>
      <c r="J881" s="2">
        <v>0</v>
      </c>
      <c r="K881" s="2">
        <v>0</v>
      </c>
      <c r="L881" s="2">
        <v>0</v>
      </c>
      <c r="M881" s="2">
        <v>57</v>
      </c>
      <c r="N881">
        <f t="shared" si="68"/>
        <v>3249</v>
      </c>
      <c r="O881">
        <v>-0.49199999999999999</v>
      </c>
      <c r="S881">
        <f t="shared" si="67"/>
        <v>0</v>
      </c>
      <c r="T881">
        <v>1</v>
      </c>
      <c r="W881">
        <v>3</v>
      </c>
      <c r="X881">
        <f t="shared" si="69"/>
        <v>9</v>
      </c>
      <c r="Y881">
        <v>1</v>
      </c>
      <c r="AA881">
        <v>3</v>
      </c>
      <c r="AB881">
        <v>3</v>
      </c>
      <c r="AC881">
        <v>0</v>
      </c>
      <c r="AD881">
        <v>0</v>
      </c>
      <c r="AE881">
        <v>0</v>
      </c>
      <c r="AF881">
        <f t="shared" si="71"/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</row>
    <row r="882" spans="1:89">
      <c r="A882">
        <v>881</v>
      </c>
      <c r="B882" t="s">
        <v>603</v>
      </c>
      <c r="C882">
        <v>14304</v>
      </c>
      <c r="D882">
        <v>101</v>
      </c>
      <c r="E882">
        <v>1988</v>
      </c>
      <c r="F882" t="s">
        <v>205</v>
      </c>
      <c r="G882">
        <v>1</v>
      </c>
      <c r="H882">
        <f t="shared" si="70"/>
        <v>1</v>
      </c>
      <c r="I882">
        <v>1974</v>
      </c>
      <c r="J882" s="2">
        <v>0</v>
      </c>
      <c r="K882" s="2">
        <v>0</v>
      </c>
      <c r="L882" s="2">
        <v>0</v>
      </c>
      <c r="M882" s="2">
        <v>62</v>
      </c>
      <c r="N882">
        <f t="shared" si="68"/>
        <v>3844</v>
      </c>
      <c r="O882">
        <v>-0.28499999999999998</v>
      </c>
      <c r="S882">
        <f t="shared" si="67"/>
        <v>0</v>
      </c>
      <c r="T882">
        <v>0</v>
      </c>
      <c r="W882">
        <v>3</v>
      </c>
      <c r="X882">
        <f t="shared" si="69"/>
        <v>9</v>
      </c>
      <c r="Y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f t="shared" si="71"/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</row>
    <row r="883" spans="1:89">
      <c r="A883">
        <v>882</v>
      </c>
      <c r="B883" t="s">
        <v>604</v>
      </c>
      <c r="C883">
        <v>14700</v>
      </c>
      <c r="D883">
        <v>101</v>
      </c>
      <c r="E883">
        <v>1988</v>
      </c>
      <c r="F883" t="s">
        <v>209</v>
      </c>
      <c r="G883">
        <v>1</v>
      </c>
      <c r="H883">
        <f t="shared" si="70"/>
        <v>1</v>
      </c>
      <c r="I883">
        <v>1978</v>
      </c>
      <c r="J883" s="2">
        <v>0</v>
      </c>
      <c r="K883" s="2">
        <v>0</v>
      </c>
      <c r="L883" s="2">
        <v>0</v>
      </c>
      <c r="M883" s="2">
        <v>76</v>
      </c>
      <c r="N883">
        <f t="shared" si="68"/>
        <v>5776</v>
      </c>
      <c r="O883">
        <v>-0.17100000000000001</v>
      </c>
      <c r="S883">
        <f t="shared" si="67"/>
        <v>0</v>
      </c>
      <c r="T883">
        <v>1</v>
      </c>
      <c r="W883">
        <v>2</v>
      </c>
      <c r="X883">
        <f t="shared" si="69"/>
        <v>4</v>
      </c>
      <c r="Y883">
        <v>1</v>
      </c>
      <c r="AA883">
        <v>0</v>
      </c>
      <c r="AB883">
        <v>6</v>
      </c>
      <c r="AC883">
        <v>0</v>
      </c>
      <c r="AD883">
        <v>0</v>
      </c>
      <c r="AE883">
        <v>1</v>
      </c>
      <c r="AF883">
        <f t="shared" si="71"/>
        <v>1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1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</row>
    <row r="884" spans="1:89">
      <c r="A884">
        <v>883</v>
      </c>
      <c r="B884" t="s">
        <v>605</v>
      </c>
      <c r="C884">
        <v>14908</v>
      </c>
      <c r="D884">
        <v>101</v>
      </c>
      <c r="E884">
        <v>1988</v>
      </c>
      <c r="F884" t="s">
        <v>209</v>
      </c>
      <c r="G884">
        <v>0</v>
      </c>
      <c r="H884">
        <f t="shared" si="70"/>
        <v>0</v>
      </c>
      <c r="I884">
        <v>1980</v>
      </c>
      <c r="J884" s="2">
        <v>0</v>
      </c>
      <c r="K884" s="2">
        <v>0</v>
      </c>
      <c r="L884" s="2">
        <v>0</v>
      </c>
      <c r="M884" s="2">
        <v>55</v>
      </c>
      <c r="N884">
        <f t="shared" si="68"/>
        <v>3025</v>
      </c>
      <c r="O884">
        <v>0.495</v>
      </c>
      <c r="S884">
        <f t="shared" si="67"/>
        <v>0</v>
      </c>
      <c r="T884">
        <v>0</v>
      </c>
      <c r="W884">
        <v>2</v>
      </c>
      <c r="X884">
        <f t="shared" si="69"/>
        <v>4</v>
      </c>
      <c r="Y884">
        <v>1</v>
      </c>
      <c r="AA884">
        <v>1</v>
      </c>
      <c r="AB884">
        <v>0</v>
      </c>
      <c r="AC884">
        <v>0</v>
      </c>
      <c r="AD884">
        <v>0</v>
      </c>
      <c r="AE884">
        <v>1</v>
      </c>
      <c r="AF884">
        <f t="shared" si="71"/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</row>
    <row r="885" spans="1:89">
      <c r="A885">
        <v>884</v>
      </c>
      <c r="B885" t="s">
        <v>420</v>
      </c>
      <c r="C885">
        <v>11203</v>
      </c>
      <c r="D885">
        <v>101</v>
      </c>
      <c r="E885">
        <v>1988</v>
      </c>
      <c r="F885" t="s">
        <v>212</v>
      </c>
      <c r="G885">
        <v>0</v>
      </c>
      <c r="H885">
        <f t="shared" si="70"/>
        <v>0</v>
      </c>
      <c r="I885">
        <v>1966</v>
      </c>
      <c r="J885" s="2">
        <v>0</v>
      </c>
      <c r="K885" s="2">
        <v>0</v>
      </c>
      <c r="L885" s="2">
        <v>0</v>
      </c>
      <c r="M885" s="2">
        <v>67</v>
      </c>
      <c r="N885">
        <f t="shared" si="68"/>
        <v>4489</v>
      </c>
      <c r="O885">
        <v>2.5000000000000001E-2</v>
      </c>
      <c r="S885">
        <f t="shared" si="67"/>
        <v>0</v>
      </c>
      <c r="T885">
        <v>0</v>
      </c>
      <c r="W885">
        <v>4</v>
      </c>
      <c r="X885">
        <f t="shared" si="69"/>
        <v>16</v>
      </c>
      <c r="Y885">
        <v>1</v>
      </c>
      <c r="AA885">
        <v>2</v>
      </c>
      <c r="AB885">
        <v>4</v>
      </c>
      <c r="AC885">
        <v>0</v>
      </c>
      <c r="AD885">
        <v>0</v>
      </c>
      <c r="AE885">
        <v>0</v>
      </c>
      <c r="AF885">
        <f t="shared" si="71"/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</row>
    <row r="886" spans="1:89">
      <c r="A886">
        <v>885</v>
      </c>
      <c r="B886" t="s">
        <v>492</v>
      </c>
      <c r="C886">
        <v>12107</v>
      </c>
      <c r="D886">
        <v>101</v>
      </c>
      <c r="E886">
        <v>1988</v>
      </c>
      <c r="F886" t="s">
        <v>212</v>
      </c>
      <c r="G886">
        <v>0</v>
      </c>
      <c r="H886">
        <f t="shared" si="70"/>
        <v>0</v>
      </c>
      <c r="I886">
        <v>1968</v>
      </c>
      <c r="J886" s="2">
        <v>0</v>
      </c>
      <c r="K886" s="2">
        <v>0</v>
      </c>
      <c r="L886" s="2">
        <v>0</v>
      </c>
      <c r="M886" s="2">
        <v>63</v>
      </c>
      <c r="N886">
        <f t="shared" si="68"/>
        <v>3969</v>
      </c>
      <c r="O886">
        <v>0.08</v>
      </c>
      <c r="S886">
        <f t="shared" si="67"/>
        <v>0</v>
      </c>
      <c r="T886">
        <v>0</v>
      </c>
      <c r="W886">
        <v>4</v>
      </c>
      <c r="X886">
        <f t="shared" si="69"/>
        <v>16</v>
      </c>
      <c r="Y886">
        <v>1</v>
      </c>
      <c r="AA886">
        <v>0</v>
      </c>
      <c r="AB886">
        <v>6</v>
      </c>
      <c r="AC886">
        <v>0</v>
      </c>
      <c r="AD886">
        <v>0</v>
      </c>
      <c r="AE886">
        <v>0</v>
      </c>
      <c r="AF886">
        <f t="shared" si="71"/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</row>
    <row r="887" spans="1:89">
      <c r="A887">
        <v>886</v>
      </c>
      <c r="B887" t="s">
        <v>606</v>
      </c>
      <c r="C887">
        <v>13050</v>
      </c>
      <c r="D887">
        <v>101</v>
      </c>
      <c r="E887">
        <v>1988</v>
      </c>
      <c r="F887" t="s">
        <v>215</v>
      </c>
      <c r="G887">
        <v>0</v>
      </c>
      <c r="H887">
        <f t="shared" si="70"/>
        <v>0</v>
      </c>
      <c r="I887">
        <v>1976</v>
      </c>
      <c r="J887" s="2">
        <v>0</v>
      </c>
      <c r="K887" s="2">
        <v>0</v>
      </c>
      <c r="L887" s="2">
        <v>0</v>
      </c>
      <c r="M887" s="2">
        <v>67</v>
      </c>
      <c r="N887">
        <f t="shared" si="68"/>
        <v>4489</v>
      </c>
      <c r="O887">
        <v>2.5999999999999999E-2</v>
      </c>
      <c r="S887">
        <f t="shared" si="67"/>
        <v>0</v>
      </c>
      <c r="T887">
        <v>0</v>
      </c>
      <c r="W887">
        <v>3</v>
      </c>
      <c r="X887">
        <f t="shared" si="69"/>
        <v>9</v>
      </c>
      <c r="Y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f t="shared" si="71"/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</row>
    <row r="888" spans="1:89">
      <c r="A888">
        <v>887</v>
      </c>
      <c r="B888" t="s">
        <v>607</v>
      </c>
      <c r="C888">
        <v>14910</v>
      </c>
      <c r="D888">
        <v>101</v>
      </c>
      <c r="E888">
        <v>1988</v>
      </c>
      <c r="F888" t="s">
        <v>215</v>
      </c>
      <c r="G888">
        <v>0</v>
      </c>
      <c r="H888">
        <f t="shared" si="70"/>
        <v>0</v>
      </c>
      <c r="I888">
        <v>1980</v>
      </c>
      <c r="J888" s="2">
        <v>0</v>
      </c>
      <c r="K888" s="2">
        <v>0</v>
      </c>
      <c r="L888" s="2">
        <v>0</v>
      </c>
      <c r="M888" s="2">
        <v>56</v>
      </c>
      <c r="N888">
        <f t="shared" si="68"/>
        <v>3136</v>
      </c>
      <c r="O888">
        <v>8.0000000000000002E-3</v>
      </c>
      <c r="S888">
        <f t="shared" si="67"/>
        <v>0</v>
      </c>
      <c r="T888">
        <v>0</v>
      </c>
      <c r="W888">
        <v>2</v>
      </c>
      <c r="X888">
        <f t="shared" si="69"/>
        <v>4</v>
      </c>
      <c r="Y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f t="shared" si="71"/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</row>
    <row r="889" spans="1:89">
      <c r="A889">
        <v>888</v>
      </c>
      <c r="B889" t="s">
        <v>608</v>
      </c>
      <c r="C889">
        <v>10818</v>
      </c>
      <c r="D889">
        <v>101</v>
      </c>
      <c r="E889">
        <v>1988</v>
      </c>
      <c r="F889" t="s">
        <v>218</v>
      </c>
      <c r="G889">
        <v>1</v>
      </c>
      <c r="H889">
        <f t="shared" si="70"/>
        <v>1</v>
      </c>
      <c r="I889">
        <v>1960</v>
      </c>
      <c r="J889" s="2">
        <v>0</v>
      </c>
      <c r="K889" s="2">
        <v>0</v>
      </c>
      <c r="L889" s="2">
        <v>0</v>
      </c>
      <c r="M889" s="2">
        <v>73</v>
      </c>
      <c r="N889">
        <f t="shared" si="68"/>
        <v>5329</v>
      </c>
      <c r="O889">
        <v>-0.36099999999999999</v>
      </c>
      <c r="S889">
        <f t="shared" si="67"/>
        <v>0</v>
      </c>
      <c r="T889">
        <v>1</v>
      </c>
      <c r="W889">
        <v>5</v>
      </c>
      <c r="X889">
        <f t="shared" si="69"/>
        <v>25</v>
      </c>
      <c r="Y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f t="shared" si="71"/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1</v>
      </c>
      <c r="CJ889">
        <v>0</v>
      </c>
      <c r="CK889">
        <v>0</v>
      </c>
    </row>
    <row r="890" spans="1:89">
      <c r="A890">
        <v>889</v>
      </c>
      <c r="B890" t="s">
        <v>609</v>
      </c>
      <c r="C890">
        <v>14500</v>
      </c>
      <c r="D890">
        <v>101</v>
      </c>
      <c r="E890">
        <v>1988</v>
      </c>
      <c r="F890" t="s">
        <v>218</v>
      </c>
      <c r="G890">
        <v>0</v>
      </c>
      <c r="H890">
        <f t="shared" si="70"/>
        <v>0</v>
      </c>
      <c r="I890">
        <v>1976</v>
      </c>
      <c r="J890" s="2">
        <v>0</v>
      </c>
      <c r="K890" s="2">
        <v>0</v>
      </c>
      <c r="L890" s="2">
        <v>0</v>
      </c>
      <c r="M890" s="2">
        <v>55</v>
      </c>
      <c r="N890">
        <f t="shared" si="68"/>
        <v>3025</v>
      </c>
      <c r="O890">
        <v>3.2000000000000001E-2</v>
      </c>
      <c r="S890">
        <f t="shared" si="67"/>
        <v>0</v>
      </c>
      <c r="T890">
        <v>0</v>
      </c>
      <c r="W890">
        <v>3</v>
      </c>
      <c r="X890">
        <f t="shared" si="69"/>
        <v>9</v>
      </c>
      <c r="Y890">
        <v>1</v>
      </c>
      <c r="AA890">
        <v>0</v>
      </c>
      <c r="AB890">
        <v>6</v>
      </c>
      <c r="AC890">
        <v>0</v>
      </c>
      <c r="AD890">
        <v>1</v>
      </c>
      <c r="AE890">
        <v>0</v>
      </c>
      <c r="AF890">
        <f t="shared" si="71"/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</row>
    <row r="891" spans="1:89">
      <c r="A891">
        <v>890</v>
      </c>
      <c r="B891" t="s">
        <v>370</v>
      </c>
      <c r="C891">
        <v>9369</v>
      </c>
      <c r="D891">
        <v>101</v>
      </c>
      <c r="E891">
        <v>1988</v>
      </c>
      <c r="F891" t="s">
        <v>221</v>
      </c>
      <c r="G891">
        <v>0</v>
      </c>
      <c r="H891">
        <f t="shared" si="70"/>
        <v>0</v>
      </c>
      <c r="I891">
        <v>1954</v>
      </c>
      <c r="J891" s="2">
        <v>0</v>
      </c>
      <c r="K891" s="2">
        <v>0</v>
      </c>
      <c r="L891" s="2">
        <v>0</v>
      </c>
      <c r="M891" s="2">
        <v>67</v>
      </c>
      <c r="N891">
        <f t="shared" si="68"/>
        <v>4489</v>
      </c>
      <c r="O891">
        <v>0.39100000000000001</v>
      </c>
      <c r="S891">
        <f t="shared" si="67"/>
        <v>0</v>
      </c>
      <c r="T891">
        <v>0</v>
      </c>
      <c r="W891">
        <v>6</v>
      </c>
      <c r="X891">
        <f t="shared" si="69"/>
        <v>36</v>
      </c>
      <c r="Y891">
        <v>1</v>
      </c>
      <c r="AA891">
        <v>5</v>
      </c>
      <c r="AB891">
        <v>0</v>
      </c>
      <c r="AC891">
        <v>0</v>
      </c>
      <c r="AD891">
        <v>0</v>
      </c>
      <c r="AE891">
        <v>1</v>
      </c>
      <c r="AF891">
        <f t="shared" si="71"/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</row>
    <row r="892" spans="1:89">
      <c r="A892">
        <v>891</v>
      </c>
      <c r="B892" t="s">
        <v>610</v>
      </c>
      <c r="C892">
        <v>11204</v>
      </c>
      <c r="D892">
        <v>101</v>
      </c>
      <c r="E892">
        <v>1988</v>
      </c>
      <c r="F892" t="s">
        <v>221</v>
      </c>
      <c r="G892">
        <v>1</v>
      </c>
      <c r="H892">
        <f t="shared" si="70"/>
        <v>1</v>
      </c>
      <c r="I892">
        <v>1966</v>
      </c>
      <c r="J892" s="2">
        <v>0</v>
      </c>
      <c r="K892" s="2">
        <v>0</v>
      </c>
      <c r="L892" s="2">
        <v>0</v>
      </c>
      <c r="M892" s="2">
        <v>63</v>
      </c>
      <c r="N892">
        <f t="shared" si="68"/>
        <v>3969</v>
      </c>
      <c r="O892">
        <v>-0.29099999999999998</v>
      </c>
      <c r="S892">
        <f t="shared" si="67"/>
        <v>1</v>
      </c>
      <c r="T892">
        <v>0</v>
      </c>
      <c r="W892">
        <v>4.5</v>
      </c>
      <c r="X892">
        <f t="shared" si="69"/>
        <v>20.25</v>
      </c>
      <c r="Y892">
        <v>1</v>
      </c>
      <c r="AA892">
        <v>0</v>
      </c>
      <c r="AB892">
        <v>5</v>
      </c>
      <c r="AC892">
        <v>0</v>
      </c>
      <c r="AD892">
        <v>0</v>
      </c>
      <c r="AE892">
        <v>1</v>
      </c>
      <c r="AF892">
        <f t="shared" si="71"/>
        <v>1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1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</row>
    <row r="893" spans="1:89">
      <c r="A893">
        <v>892</v>
      </c>
      <c r="B893" t="s">
        <v>497</v>
      </c>
      <c r="C893">
        <v>14268</v>
      </c>
      <c r="D893">
        <v>101</v>
      </c>
      <c r="E893">
        <v>1988</v>
      </c>
      <c r="F893" t="s">
        <v>223</v>
      </c>
      <c r="G893">
        <v>0</v>
      </c>
      <c r="H893">
        <f t="shared" si="70"/>
        <v>0</v>
      </c>
      <c r="I893">
        <v>1978</v>
      </c>
      <c r="J893" s="2">
        <v>0</v>
      </c>
      <c r="K893" s="2">
        <v>0</v>
      </c>
      <c r="L893" s="2">
        <v>0</v>
      </c>
      <c r="M893" s="2">
        <v>74</v>
      </c>
      <c r="N893">
        <f t="shared" si="68"/>
        <v>5476</v>
      </c>
      <c r="O893">
        <v>0.24199999999999999</v>
      </c>
      <c r="S893">
        <f t="shared" si="67"/>
        <v>0</v>
      </c>
      <c r="T893">
        <v>0</v>
      </c>
      <c r="W893">
        <v>2</v>
      </c>
      <c r="X893">
        <f t="shared" si="69"/>
        <v>4</v>
      </c>
      <c r="Y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f t="shared" si="71"/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</row>
    <row r="894" spans="1:89">
      <c r="A894">
        <v>893</v>
      </c>
      <c r="B894" t="s">
        <v>611</v>
      </c>
      <c r="C894">
        <v>14617</v>
      </c>
      <c r="D894">
        <v>101</v>
      </c>
      <c r="E894">
        <v>1988</v>
      </c>
      <c r="F894" t="s">
        <v>223</v>
      </c>
      <c r="G894">
        <v>1</v>
      </c>
      <c r="H894">
        <f t="shared" si="70"/>
        <v>1</v>
      </c>
      <c r="I894">
        <v>1986</v>
      </c>
      <c r="J894" s="2">
        <v>0</v>
      </c>
      <c r="K894" s="2">
        <v>0</v>
      </c>
      <c r="L894" s="2">
        <v>0</v>
      </c>
      <c r="M894" s="2">
        <v>52</v>
      </c>
      <c r="N894">
        <f t="shared" si="68"/>
        <v>2704</v>
      </c>
      <c r="O894">
        <v>-0.374</v>
      </c>
      <c r="S894">
        <f t="shared" si="67"/>
        <v>0</v>
      </c>
      <c r="T894">
        <v>1</v>
      </c>
      <c r="W894">
        <v>1</v>
      </c>
      <c r="X894">
        <f t="shared" si="69"/>
        <v>1</v>
      </c>
      <c r="Y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f t="shared" si="71"/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</row>
    <row r="895" spans="1:89">
      <c r="A895">
        <v>894</v>
      </c>
      <c r="B895" t="s">
        <v>612</v>
      </c>
      <c r="C895">
        <v>14423</v>
      </c>
      <c r="D895">
        <v>101</v>
      </c>
      <c r="E895">
        <v>1988</v>
      </c>
      <c r="F895" t="s">
        <v>226</v>
      </c>
      <c r="G895">
        <v>1</v>
      </c>
      <c r="H895">
        <f t="shared" si="70"/>
        <v>1</v>
      </c>
      <c r="I895">
        <v>1984</v>
      </c>
      <c r="J895" s="2">
        <v>0</v>
      </c>
      <c r="K895" s="2">
        <v>0</v>
      </c>
      <c r="L895" s="2">
        <v>0</v>
      </c>
      <c r="M895" s="2">
        <v>61</v>
      </c>
      <c r="N895">
        <f t="shared" si="68"/>
        <v>3721</v>
      </c>
      <c r="O895">
        <v>-0.34</v>
      </c>
      <c r="S895">
        <f t="shared" ref="S895:S958" si="72">IF(OR(BC895=1,BD895=1,BE895=1,BF895=1,BG895=1,BH895=1,BI895=1,BJ895=1,BK895=1,BL895=1,BM895=1,BN895=1,BO895=1,BP895=1,BQ895=1,BR895=1,BS895=1,BT895=1,BU895=1,BX895=1,CG895=1),1,0)</f>
        <v>0</v>
      </c>
      <c r="T895">
        <v>1</v>
      </c>
      <c r="W895">
        <v>1</v>
      </c>
      <c r="X895">
        <f t="shared" si="69"/>
        <v>1</v>
      </c>
      <c r="Y895">
        <v>0</v>
      </c>
      <c r="AA895">
        <v>0</v>
      </c>
      <c r="AB895">
        <v>0</v>
      </c>
      <c r="AC895">
        <v>0</v>
      </c>
      <c r="AD895">
        <v>0</v>
      </c>
      <c r="AE895">
        <v>1</v>
      </c>
      <c r="AF895">
        <f t="shared" si="71"/>
        <v>1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</row>
    <row r="896" spans="1:89">
      <c r="A896">
        <v>895</v>
      </c>
      <c r="B896" t="s">
        <v>613</v>
      </c>
      <c r="C896">
        <v>14509</v>
      </c>
      <c r="D896">
        <v>101</v>
      </c>
      <c r="E896">
        <v>1988</v>
      </c>
      <c r="F896" t="s">
        <v>226</v>
      </c>
      <c r="G896">
        <v>1</v>
      </c>
      <c r="H896">
        <f t="shared" si="70"/>
        <v>1</v>
      </c>
      <c r="I896">
        <v>1976</v>
      </c>
      <c r="J896" s="2">
        <v>0</v>
      </c>
      <c r="K896" s="2">
        <v>0</v>
      </c>
      <c r="L896" s="2">
        <v>0</v>
      </c>
      <c r="M896" s="2">
        <v>65</v>
      </c>
      <c r="N896">
        <f t="shared" si="68"/>
        <v>4225</v>
      </c>
      <c r="O896">
        <v>-0.33600000000000002</v>
      </c>
      <c r="S896">
        <f t="shared" si="72"/>
        <v>1</v>
      </c>
      <c r="T896">
        <v>1</v>
      </c>
      <c r="W896">
        <v>3</v>
      </c>
      <c r="X896">
        <f t="shared" si="69"/>
        <v>9</v>
      </c>
      <c r="Y896">
        <v>0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f t="shared" si="71"/>
        <v>1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1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</row>
    <row r="897" spans="1:89">
      <c r="A897">
        <v>896</v>
      </c>
      <c r="B897" t="s">
        <v>614</v>
      </c>
      <c r="C897">
        <v>660</v>
      </c>
      <c r="D897">
        <v>101</v>
      </c>
      <c r="E897">
        <v>1988</v>
      </c>
      <c r="F897" t="s">
        <v>229</v>
      </c>
      <c r="G897">
        <v>1</v>
      </c>
      <c r="H897">
        <f t="shared" si="70"/>
        <v>1</v>
      </c>
      <c r="I897">
        <v>1970</v>
      </c>
      <c r="J897" s="2">
        <v>0</v>
      </c>
      <c r="K897" s="2">
        <v>0</v>
      </c>
      <c r="L897" s="2">
        <v>0</v>
      </c>
      <c r="M897" s="2">
        <v>59</v>
      </c>
      <c r="N897">
        <f t="shared" si="68"/>
        <v>3481</v>
      </c>
      <c r="O897">
        <v>-0.155</v>
      </c>
      <c r="S897">
        <f t="shared" si="72"/>
        <v>0</v>
      </c>
      <c r="T897">
        <v>1</v>
      </c>
      <c r="W897">
        <v>4</v>
      </c>
      <c r="X897">
        <f t="shared" si="69"/>
        <v>16</v>
      </c>
      <c r="Y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f t="shared" si="71"/>
        <v>1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</row>
    <row r="898" spans="1:89">
      <c r="A898">
        <v>897</v>
      </c>
      <c r="B898" t="s">
        <v>615</v>
      </c>
      <c r="C898">
        <v>14628</v>
      </c>
      <c r="D898">
        <v>101</v>
      </c>
      <c r="E898">
        <v>1988</v>
      </c>
      <c r="F898" t="s">
        <v>229</v>
      </c>
      <c r="G898">
        <v>0</v>
      </c>
      <c r="H898">
        <f t="shared" si="70"/>
        <v>0</v>
      </c>
      <c r="I898">
        <v>1984</v>
      </c>
      <c r="J898" s="2">
        <v>0</v>
      </c>
      <c r="K898" s="2">
        <v>0</v>
      </c>
      <c r="L898" s="2">
        <v>0</v>
      </c>
      <c r="M898" s="2">
        <v>59</v>
      </c>
      <c r="N898">
        <f t="shared" si="68"/>
        <v>3481</v>
      </c>
      <c r="O898">
        <v>0.52600000000000002</v>
      </c>
      <c r="S898">
        <f t="shared" si="72"/>
        <v>0</v>
      </c>
      <c r="T898">
        <v>0</v>
      </c>
      <c r="W898">
        <v>1</v>
      </c>
      <c r="X898">
        <f t="shared" si="69"/>
        <v>1</v>
      </c>
      <c r="Y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f t="shared" si="71"/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</row>
    <row r="899" spans="1:89">
      <c r="A899">
        <v>898</v>
      </c>
      <c r="B899" t="s">
        <v>616</v>
      </c>
      <c r="C899">
        <v>14303</v>
      </c>
      <c r="D899">
        <v>101</v>
      </c>
      <c r="E899">
        <v>1988</v>
      </c>
      <c r="F899" t="s">
        <v>232</v>
      </c>
      <c r="G899">
        <v>0</v>
      </c>
      <c r="H899">
        <f t="shared" si="70"/>
        <v>0</v>
      </c>
      <c r="I899">
        <v>1974</v>
      </c>
      <c r="J899" s="2">
        <v>0</v>
      </c>
      <c r="K899" s="2">
        <v>0</v>
      </c>
      <c r="L899" s="2">
        <v>0</v>
      </c>
      <c r="M899" s="2">
        <v>72</v>
      </c>
      <c r="N899">
        <f t="shared" si="68"/>
        <v>5184</v>
      </c>
      <c r="O899">
        <v>0.48499999999999999</v>
      </c>
      <c r="S899">
        <f t="shared" si="72"/>
        <v>0</v>
      </c>
      <c r="T899">
        <v>0</v>
      </c>
      <c r="W899">
        <v>3</v>
      </c>
      <c r="X899">
        <f t="shared" si="69"/>
        <v>9</v>
      </c>
      <c r="Y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f t="shared" si="71"/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</row>
    <row r="900" spans="1:89">
      <c r="A900">
        <v>899</v>
      </c>
      <c r="B900" t="s">
        <v>617</v>
      </c>
      <c r="C900">
        <v>14503</v>
      </c>
      <c r="D900">
        <v>101</v>
      </c>
      <c r="E900">
        <v>1988</v>
      </c>
      <c r="F900" t="s">
        <v>232</v>
      </c>
      <c r="G900">
        <v>0</v>
      </c>
      <c r="H900">
        <f t="shared" si="70"/>
        <v>0</v>
      </c>
      <c r="I900">
        <v>1976</v>
      </c>
      <c r="J900" s="2">
        <v>0</v>
      </c>
      <c r="K900" s="2">
        <v>0</v>
      </c>
      <c r="L900" s="2">
        <v>0</v>
      </c>
      <c r="M900" s="2">
        <v>67</v>
      </c>
      <c r="N900">
        <f t="shared" ref="N900:N963" si="73">M900^2</f>
        <v>4489</v>
      </c>
      <c r="O900">
        <v>0.39700000000000002</v>
      </c>
      <c r="S900">
        <f t="shared" si="72"/>
        <v>0</v>
      </c>
      <c r="T900">
        <v>0</v>
      </c>
      <c r="W900">
        <v>3</v>
      </c>
      <c r="X900">
        <f t="shared" si="69"/>
        <v>9</v>
      </c>
      <c r="Y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f t="shared" si="71"/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</row>
    <row r="901" spans="1:89">
      <c r="A901">
        <v>900</v>
      </c>
      <c r="B901" t="s">
        <v>618</v>
      </c>
      <c r="C901">
        <v>14240</v>
      </c>
      <c r="D901">
        <v>101</v>
      </c>
      <c r="E901">
        <v>1988</v>
      </c>
      <c r="F901" t="s">
        <v>235</v>
      </c>
      <c r="G901">
        <v>0</v>
      </c>
      <c r="H901">
        <f t="shared" si="70"/>
        <v>0</v>
      </c>
      <c r="I901">
        <v>1988</v>
      </c>
      <c r="J901" s="2">
        <v>0</v>
      </c>
      <c r="K901" s="2">
        <v>0</v>
      </c>
      <c r="L901" s="2">
        <v>0</v>
      </c>
      <c r="M901" s="2">
        <v>70</v>
      </c>
      <c r="N901">
        <f t="shared" si="73"/>
        <v>4900</v>
      </c>
      <c r="O901">
        <v>-0.104</v>
      </c>
      <c r="S901">
        <f t="shared" si="72"/>
        <v>0</v>
      </c>
      <c r="T901">
        <v>0</v>
      </c>
      <c r="W901">
        <v>1</v>
      </c>
      <c r="X901">
        <f t="shared" si="69"/>
        <v>1</v>
      </c>
      <c r="Y901">
        <v>1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f t="shared" si="71"/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</row>
    <row r="902" spans="1:89">
      <c r="A902">
        <v>901</v>
      </c>
      <c r="B902" t="s">
        <v>619</v>
      </c>
      <c r="C902">
        <v>14307</v>
      </c>
      <c r="D902">
        <v>101</v>
      </c>
      <c r="E902">
        <v>1988</v>
      </c>
      <c r="F902" t="s">
        <v>235</v>
      </c>
      <c r="G902">
        <v>1</v>
      </c>
      <c r="H902">
        <f t="shared" si="70"/>
        <v>1</v>
      </c>
      <c r="I902">
        <v>1974</v>
      </c>
      <c r="J902" s="2">
        <v>0</v>
      </c>
      <c r="K902" s="2">
        <v>0</v>
      </c>
      <c r="L902" s="2">
        <v>0</v>
      </c>
      <c r="M902" s="2">
        <v>63</v>
      </c>
      <c r="N902">
        <f t="shared" si="73"/>
        <v>3969</v>
      </c>
      <c r="O902">
        <v>-0.377</v>
      </c>
      <c r="S902">
        <f t="shared" si="72"/>
        <v>1</v>
      </c>
      <c r="T902">
        <v>1</v>
      </c>
      <c r="W902">
        <v>3</v>
      </c>
      <c r="X902">
        <f t="shared" ref="X902:X965" si="74">W902^2</f>
        <v>9</v>
      </c>
      <c r="Y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f t="shared" si="71"/>
        <v>0</v>
      </c>
      <c r="BC902">
        <v>0</v>
      </c>
      <c r="BD902">
        <v>1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</row>
    <row r="903" spans="1:89">
      <c r="A903">
        <v>902</v>
      </c>
      <c r="B903" t="s">
        <v>620</v>
      </c>
      <c r="C903">
        <v>14712</v>
      </c>
      <c r="D903">
        <v>101</v>
      </c>
      <c r="E903">
        <v>1988</v>
      </c>
      <c r="F903" t="s">
        <v>237</v>
      </c>
      <c r="G903">
        <v>0</v>
      </c>
      <c r="H903">
        <f t="shared" si="70"/>
        <v>0</v>
      </c>
      <c r="I903">
        <v>1978</v>
      </c>
      <c r="J903" s="2">
        <v>0</v>
      </c>
      <c r="K903" s="2">
        <v>0</v>
      </c>
      <c r="L903" s="2">
        <v>0</v>
      </c>
      <c r="M903" s="2">
        <v>70</v>
      </c>
      <c r="N903">
        <f t="shared" si="73"/>
        <v>4900</v>
      </c>
      <c r="O903">
        <v>0.245</v>
      </c>
      <c r="S903">
        <f t="shared" si="72"/>
        <v>0</v>
      </c>
      <c r="T903">
        <v>0</v>
      </c>
      <c r="W903">
        <v>2</v>
      </c>
      <c r="X903">
        <f t="shared" si="74"/>
        <v>4</v>
      </c>
      <c r="Y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f t="shared" si="71"/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</row>
    <row r="904" spans="1:89">
      <c r="A904">
        <v>903</v>
      </c>
      <c r="B904" t="s">
        <v>621</v>
      </c>
      <c r="C904">
        <v>15705</v>
      </c>
      <c r="D904">
        <v>101</v>
      </c>
      <c r="E904">
        <v>1988</v>
      </c>
      <c r="F904" t="s">
        <v>237</v>
      </c>
      <c r="G904">
        <v>1</v>
      </c>
      <c r="H904">
        <f t="shared" si="70"/>
        <v>1</v>
      </c>
      <c r="I904">
        <v>1988</v>
      </c>
      <c r="J904" s="2">
        <v>0</v>
      </c>
      <c r="K904" s="2">
        <v>0</v>
      </c>
      <c r="L904" s="2">
        <v>0</v>
      </c>
      <c r="M904" s="2">
        <v>71</v>
      </c>
      <c r="N904">
        <f t="shared" si="73"/>
        <v>5041</v>
      </c>
      <c r="O904">
        <v>-0.17799999999999999</v>
      </c>
      <c r="S904">
        <f t="shared" si="72"/>
        <v>0</v>
      </c>
      <c r="T904">
        <v>0</v>
      </c>
      <c r="W904">
        <v>1</v>
      </c>
      <c r="X904">
        <f t="shared" si="74"/>
        <v>1</v>
      </c>
      <c r="Y904">
        <v>0</v>
      </c>
      <c r="AA904">
        <v>0</v>
      </c>
      <c r="AB904">
        <v>0</v>
      </c>
      <c r="AC904">
        <v>0</v>
      </c>
      <c r="AD904">
        <v>0</v>
      </c>
      <c r="AE904">
        <v>1</v>
      </c>
      <c r="AF904">
        <f t="shared" si="71"/>
        <v>1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</row>
    <row r="905" spans="1:89">
      <c r="A905">
        <v>904</v>
      </c>
      <c r="B905" t="s">
        <v>622</v>
      </c>
      <c r="C905">
        <v>10700</v>
      </c>
      <c r="D905">
        <v>101</v>
      </c>
      <c r="E905">
        <v>1988</v>
      </c>
      <c r="F905" t="s">
        <v>239</v>
      </c>
      <c r="G905">
        <v>1</v>
      </c>
      <c r="H905">
        <f t="shared" ref="H905:H968" si="75">IF(G905=1,1,0)</f>
        <v>1</v>
      </c>
      <c r="I905">
        <v>1986</v>
      </c>
      <c r="J905" s="2">
        <v>0</v>
      </c>
      <c r="K905" s="2">
        <v>0</v>
      </c>
      <c r="L905" s="2">
        <v>0</v>
      </c>
      <c r="M905" s="2">
        <v>51</v>
      </c>
      <c r="N905">
        <f t="shared" si="73"/>
        <v>2601</v>
      </c>
      <c r="O905">
        <v>-0.46800000000000003</v>
      </c>
      <c r="S905">
        <f t="shared" si="72"/>
        <v>0</v>
      </c>
      <c r="T905">
        <v>0</v>
      </c>
      <c r="W905">
        <v>1</v>
      </c>
      <c r="X905">
        <f t="shared" si="74"/>
        <v>1</v>
      </c>
      <c r="Y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f t="shared" ref="AF905:AF968" si="76">IF(AND(AE905=1,G905=1),1,0)</f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</row>
    <row r="906" spans="1:89">
      <c r="A906">
        <v>905</v>
      </c>
      <c r="B906" t="s">
        <v>623</v>
      </c>
      <c r="C906">
        <v>14904</v>
      </c>
      <c r="D906">
        <v>101</v>
      </c>
      <c r="E906">
        <v>1988</v>
      </c>
      <c r="F906" t="s">
        <v>239</v>
      </c>
      <c r="G906">
        <v>0</v>
      </c>
      <c r="H906">
        <f t="shared" si="75"/>
        <v>0</v>
      </c>
      <c r="I906">
        <v>1988</v>
      </c>
      <c r="J906" s="2">
        <v>0</v>
      </c>
      <c r="K906" s="2">
        <v>0</v>
      </c>
      <c r="L906" s="2">
        <v>0</v>
      </c>
      <c r="M906" s="2">
        <v>51</v>
      </c>
      <c r="N906">
        <f t="shared" si="73"/>
        <v>2601</v>
      </c>
      <c r="O906">
        <v>0.222</v>
      </c>
      <c r="S906">
        <f t="shared" si="72"/>
        <v>0</v>
      </c>
      <c r="T906">
        <v>0</v>
      </c>
      <c r="W906">
        <v>1</v>
      </c>
      <c r="X906">
        <f t="shared" si="74"/>
        <v>1</v>
      </c>
      <c r="Y906">
        <v>1</v>
      </c>
      <c r="AA906">
        <v>0</v>
      </c>
      <c r="AB906">
        <v>10</v>
      </c>
      <c r="AC906">
        <v>0</v>
      </c>
      <c r="AD906">
        <v>0</v>
      </c>
      <c r="AE906">
        <v>0</v>
      </c>
      <c r="AF906">
        <f t="shared" si="76"/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</row>
    <row r="907" spans="1:89">
      <c r="A907">
        <v>906</v>
      </c>
      <c r="B907" t="s">
        <v>624</v>
      </c>
      <c r="C907">
        <v>1366</v>
      </c>
      <c r="D907">
        <v>101</v>
      </c>
      <c r="E907">
        <v>1988</v>
      </c>
      <c r="F907" t="s">
        <v>242</v>
      </c>
      <c r="G907">
        <v>1</v>
      </c>
      <c r="H907">
        <f t="shared" si="75"/>
        <v>1</v>
      </c>
      <c r="I907">
        <v>1958</v>
      </c>
      <c r="J907" s="2">
        <v>0</v>
      </c>
      <c r="K907" s="2">
        <v>0</v>
      </c>
      <c r="L907" s="2">
        <v>0</v>
      </c>
      <c r="M907" s="2">
        <v>65</v>
      </c>
      <c r="N907">
        <f t="shared" si="73"/>
        <v>4225</v>
      </c>
      <c r="O907">
        <v>-0.317</v>
      </c>
      <c r="S907">
        <f t="shared" si="72"/>
        <v>1</v>
      </c>
      <c r="T907">
        <v>0</v>
      </c>
      <c r="W907">
        <v>6</v>
      </c>
      <c r="X907">
        <f t="shared" si="74"/>
        <v>36</v>
      </c>
      <c r="Y907">
        <v>1</v>
      </c>
      <c r="AA907">
        <v>2</v>
      </c>
      <c r="AB907">
        <v>4</v>
      </c>
      <c r="AC907">
        <v>1</v>
      </c>
      <c r="AD907">
        <v>0</v>
      </c>
      <c r="AE907">
        <v>0</v>
      </c>
      <c r="AF907">
        <f t="shared" si="76"/>
        <v>0</v>
      </c>
      <c r="BC907">
        <v>0</v>
      </c>
      <c r="BD907">
        <v>0</v>
      </c>
      <c r="BE907">
        <v>1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</row>
    <row r="908" spans="1:89">
      <c r="A908">
        <v>907</v>
      </c>
      <c r="B908" t="s">
        <v>625</v>
      </c>
      <c r="C908">
        <v>14922</v>
      </c>
      <c r="D908">
        <v>101</v>
      </c>
      <c r="E908">
        <v>1988</v>
      </c>
      <c r="F908" t="s">
        <v>242</v>
      </c>
      <c r="G908">
        <v>1</v>
      </c>
      <c r="H908">
        <f t="shared" si="75"/>
        <v>1</v>
      </c>
      <c r="I908">
        <v>1984</v>
      </c>
      <c r="J908" s="2">
        <v>0</v>
      </c>
      <c r="K908" s="2">
        <v>0</v>
      </c>
      <c r="L908" s="2">
        <v>0</v>
      </c>
      <c r="M908" s="2">
        <v>52</v>
      </c>
      <c r="N908">
        <f t="shared" si="73"/>
        <v>2704</v>
      </c>
      <c r="O908">
        <v>-0.32900000000000001</v>
      </c>
      <c r="S908">
        <f t="shared" si="72"/>
        <v>0</v>
      </c>
      <c r="T908">
        <v>1</v>
      </c>
      <c r="W908">
        <v>1</v>
      </c>
      <c r="X908">
        <f t="shared" si="74"/>
        <v>1</v>
      </c>
      <c r="Y908">
        <v>1</v>
      </c>
      <c r="AA908">
        <v>0</v>
      </c>
      <c r="AB908">
        <v>2</v>
      </c>
      <c r="AC908">
        <v>0</v>
      </c>
      <c r="AD908">
        <v>0</v>
      </c>
      <c r="AE908">
        <v>0</v>
      </c>
      <c r="AF908">
        <f t="shared" si="76"/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</row>
    <row r="909" spans="1:89">
      <c r="A909">
        <v>908</v>
      </c>
      <c r="B909" t="s">
        <v>626</v>
      </c>
      <c r="C909">
        <v>14242</v>
      </c>
      <c r="D909">
        <v>101</v>
      </c>
      <c r="E909">
        <v>1988</v>
      </c>
      <c r="F909" t="s">
        <v>244</v>
      </c>
      <c r="G909">
        <v>0</v>
      </c>
      <c r="H909">
        <f t="shared" si="75"/>
        <v>0</v>
      </c>
      <c r="I909">
        <v>1980</v>
      </c>
      <c r="J909" s="2">
        <v>0</v>
      </c>
      <c r="K909" s="2">
        <v>0</v>
      </c>
      <c r="L909" s="2">
        <v>0</v>
      </c>
      <c r="M909" s="2">
        <v>51</v>
      </c>
      <c r="N909">
        <f t="shared" si="73"/>
        <v>2601</v>
      </c>
      <c r="O909">
        <v>0.253</v>
      </c>
      <c r="S909">
        <f t="shared" si="72"/>
        <v>0</v>
      </c>
      <c r="T909">
        <v>0</v>
      </c>
      <c r="W909">
        <v>2</v>
      </c>
      <c r="X909">
        <f t="shared" si="74"/>
        <v>4</v>
      </c>
      <c r="Y909">
        <v>1</v>
      </c>
      <c r="AA909">
        <v>2</v>
      </c>
      <c r="AB909">
        <v>0</v>
      </c>
      <c r="AC909">
        <v>0</v>
      </c>
      <c r="AD909">
        <v>1</v>
      </c>
      <c r="AE909">
        <v>0</v>
      </c>
      <c r="AF909">
        <f t="shared" si="76"/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</row>
    <row r="910" spans="1:89">
      <c r="A910">
        <v>909</v>
      </c>
      <c r="B910" t="s">
        <v>627</v>
      </c>
      <c r="C910">
        <v>15703</v>
      </c>
      <c r="D910">
        <v>101</v>
      </c>
      <c r="E910">
        <v>1988</v>
      </c>
      <c r="F910" t="s">
        <v>244</v>
      </c>
      <c r="G910">
        <v>1</v>
      </c>
      <c r="H910">
        <f t="shared" si="75"/>
        <v>1</v>
      </c>
      <c r="I910">
        <v>1988</v>
      </c>
      <c r="J910" s="2">
        <v>0</v>
      </c>
      <c r="K910" s="2">
        <v>0</v>
      </c>
      <c r="L910" s="2">
        <v>0</v>
      </c>
      <c r="M910" s="2">
        <v>52</v>
      </c>
      <c r="N910">
        <f t="shared" si="73"/>
        <v>2704</v>
      </c>
      <c r="O910">
        <v>-0.28000000000000003</v>
      </c>
      <c r="S910">
        <f t="shared" si="72"/>
        <v>0</v>
      </c>
      <c r="T910">
        <v>0</v>
      </c>
      <c r="W910">
        <v>1</v>
      </c>
      <c r="X910">
        <f t="shared" si="74"/>
        <v>1</v>
      </c>
      <c r="Y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f t="shared" si="76"/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</row>
    <row r="911" spans="1:89">
      <c r="A911">
        <v>910</v>
      </c>
      <c r="B911" t="s">
        <v>628</v>
      </c>
      <c r="C911">
        <v>14511</v>
      </c>
      <c r="D911">
        <v>101</v>
      </c>
      <c r="E911">
        <v>1988</v>
      </c>
      <c r="F911" t="s">
        <v>246</v>
      </c>
      <c r="G911">
        <v>0</v>
      </c>
      <c r="H911">
        <f t="shared" si="75"/>
        <v>0</v>
      </c>
      <c r="I911">
        <v>1976</v>
      </c>
      <c r="J911" s="2">
        <v>0</v>
      </c>
      <c r="K911" s="2">
        <v>0</v>
      </c>
      <c r="L911" s="2">
        <v>0</v>
      </c>
      <c r="M911" s="2">
        <v>50</v>
      </c>
      <c r="N911">
        <f t="shared" si="73"/>
        <v>2500</v>
      </c>
      <c r="O911">
        <v>0.621</v>
      </c>
      <c r="S911">
        <f t="shared" si="72"/>
        <v>0</v>
      </c>
      <c r="T911">
        <v>0</v>
      </c>
      <c r="W911">
        <v>3</v>
      </c>
      <c r="X911">
        <f t="shared" si="74"/>
        <v>9</v>
      </c>
      <c r="Y911">
        <v>1</v>
      </c>
      <c r="AA911">
        <v>3</v>
      </c>
      <c r="AB911">
        <v>3</v>
      </c>
      <c r="AC911">
        <v>0</v>
      </c>
      <c r="AD911">
        <v>0</v>
      </c>
      <c r="AE911">
        <v>0</v>
      </c>
      <c r="AF911">
        <f t="shared" si="76"/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</row>
    <row r="912" spans="1:89">
      <c r="A912">
        <v>911</v>
      </c>
      <c r="B912" t="s">
        <v>629</v>
      </c>
      <c r="C912">
        <v>14710</v>
      </c>
      <c r="D912">
        <v>101</v>
      </c>
      <c r="E912">
        <v>1988</v>
      </c>
      <c r="F912" t="s">
        <v>246</v>
      </c>
      <c r="G912">
        <v>0</v>
      </c>
      <c r="H912">
        <f t="shared" si="75"/>
        <v>0</v>
      </c>
      <c r="I912">
        <v>1978</v>
      </c>
      <c r="J912" s="2">
        <v>0</v>
      </c>
      <c r="K912" s="2">
        <v>0</v>
      </c>
      <c r="L912" s="2">
        <v>0</v>
      </c>
      <c r="M912" s="2">
        <v>78</v>
      </c>
      <c r="N912">
        <f t="shared" si="73"/>
        <v>6084</v>
      </c>
      <c r="O912">
        <v>0.28000000000000003</v>
      </c>
      <c r="S912">
        <f t="shared" si="72"/>
        <v>0</v>
      </c>
      <c r="T912">
        <v>0</v>
      </c>
      <c r="W912">
        <v>2</v>
      </c>
      <c r="X912">
        <f t="shared" si="74"/>
        <v>4</v>
      </c>
      <c r="Y912">
        <v>1</v>
      </c>
      <c r="AA912">
        <v>0</v>
      </c>
      <c r="AB912">
        <v>13</v>
      </c>
      <c r="AC912">
        <v>0</v>
      </c>
      <c r="AD912">
        <v>1</v>
      </c>
      <c r="AE912">
        <v>0</v>
      </c>
      <c r="AF912">
        <f t="shared" si="76"/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</row>
    <row r="913" spans="1:89">
      <c r="A913">
        <v>912</v>
      </c>
      <c r="B913" t="s">
        <v>733</v>
      </c>
      <c r="C913">
        <v>14705</v>
      </c>
      <c r="D913">
        <v>102</v>
      </c>
      <c r="E913">
        <v>1990</v>
      </c>
      <c r="F913" t="s">
        <v>105</v>
      </c>
      <c r="G913">
        <v>1</v>
      </c>
      <c r="H913">
        <f t="shared" si="75"/>
        <v>1</v>
      </c>
      <c r="I913">
        <v>1978</v>
      </c>
      <c r="J913" s="2">
        <v>0</v>
      </c>
      <c r="K913" s="2">
        <v>0</v>
      </c>
      <c r="L913" s="2">
        <v>0</v>
      </c>
      <c r="M913" s="2">
        <v>61</v>
      </c>
      <c r="N913">
        <f t="shared" si="73"/>
        <v>3721</v>
      </c>
      <c r="O913">
        <v>-6.9000000000000006E-2</v>
      </c>
      <c r="S913">
        <f t="shared" si="72"/>
        <v>0</v>
      </c>
      <c r="T913">
        <v>1</v>
      </c>
      <c r="W913">
        <v>3</v>
      </c>
      <c r="X913">
        <f t="shared" si="74"/>
        <v>9</v>
      </c>
      <c r="Y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f t="shared" si="76"/>
        <v>1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</row>
    <row r="914" spans="1:89">
      <c r="A914">
        <v>913</v>
      </c>
      <c r="B914" t="s">
        <v>634</v>
      </c>
      <c r="C914">
        <v>14659</v>
      </c>
      <c r="D914">
        <v>102</v>
      </c>
      <c r="E914">
        <v>1990</v>
      </c>
      <c r="F914" t="s">
        <v>105</v>
      </c>
      <c r="G914">
        <v>1</v>
      </c>
      <c r="H914">
        <f t="shared" si="75"/>
        <v>1</v>
      </c>
      <c r="I914">
        <v>1986</v>
      </c>
      <c r="J914" s="2">
        <v>0</v>
      </c>
      <c r="K914" s="2">
        <v>0</v>
      </c>
      <c r="L914" s="2">
        <v>0</v>
      </c>
      <c r="M914" s="2">
        <v>50</v>
      </c>
      <c r="N914">
        <f t="shared" si="73"/>
        <v>2500</v>
      </c>
      <c r="O914">
        <v>-6.0000000000000001E-3</v>
      </c>
      <c r="S914">
        <f t="shared" si="72"/>
        <v>0</v>
      </c>
      <c r="T914">
        <v>0</v>
      </c>
      <c r="W914">
        <v>1</v>
      </c>
      <c r="X914">
        <f t="shared" si="74"/>
        <v>1</v>
      </c>
      <c r="Y914">
        <v>1</v>
      </c>
      <c r="AA914">
        <v>8</v>
      </c>
      <c r="AB914">
        <v>0</v>
      </c>
      <c r="AC914">
        <v>0</v>
      </c>
      <c r="AD914">
        <v>0</v>
      </c>
      <c r="AE914">
        <v>1</v>
      </c>
      <c r="AF914">
        <f t="shared" si="76"/>
        <v>1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</row>
    <row r="915" spans="1:89">
      <c r="A915">
        <v>914</v>
      </c>
      <c r="B915" t="s">
        <v>521</v>
      </c>
      <c r="C915">
        <v>14907</v>
      </c>
      <c r="D915">
        <v>102</v>
      </c>
      <c r="E915">
        <v>1990</v>
      </c>
      <c r="F915" t="s">
        <v>108</v>
      </c>
      <c r="G915">
        <v>0</v>
      </c>
      <c r="H915">
        <f t="shared" si="75"/>
        <v>0</v>
      </c>
      <c r="I915">
        <v>1980</v>
      </c>
      <c r="J915" s="2">
        <v>0</v>
      </c>
      <c r="K915" s="2">
        <v>0</v>
      </c>
      <c r="L915" s="2">
        <v>0</v>
      </c>
      <c r="M915" s="2">
        <v>54</v>
      </c>
      <c r="N915">
        <f t="shared" si="73"/>
        <v>2916</v>
      </c>
      <c r="O915">
        <v>0.315</v>
      </c>
      <c r="S915">
        <f t="shared" si="72"/>
        <v>0</v>
      </c>
      <c r="T915">
        <v>0</v>
      </c>
      <c r="W915">
        <v>2</v>
      </c>
      <c r="X915">
        <f t="shared" si="74"/>
        <v>4</v>
      </c>
      <c r="Y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f t="shared" si="76"/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</row>
    <row r="916" spans="1:89">
      <c r="A916">
        <v>915</v>
      </c>
      <c r="B916" t="s">
        <v>298</v>
      </c>
      <c r="C916">
        <v>12109</v>
      </c>
      <c r="D916">
        <v>102</v>
      </c>
      <c r="E916">
        <v>1990</v>
      </c>
      <c r="F916" t="s">
        <v>108</v>
      </c>
      <c r="G916">
        <v>0</v>
      </c>
      <c r="H916">
        <f t="shared" si="75"/>
        <v>0</v>
      </c>
      <c r="I916">
        <v>1968</v>
      </c>
      <c r="J916" s="2">
        <v>0</v>
      </c>
      <c r="K916" s="2">
        <v>0</v>
      </c>
      <c r="L916" s="2">
        <v>0</v>
      </c>
      <c r="M916" s="2">
        <v>66</v>
      </c>
      <c r="N916">
        <f t="shared" si="73"/>
        <v>4356</v>
      </c>
      <c r="O916">
        <v>0.19600000000000001</v>
      </c>
      <c r="S916">
        <f t="shared" si="72"/>
        <v>0</v>
      </c>
      <c r="T916">
        <v>0</v>
      </c>
      <c r="W916">
        <v>4.5</v>
      </c>
      <c r="X916">
        <f t="shared" si="74"/>
        <v>20.25</v>
      </c>
      <c r="Y916">
        <v>1</v>
      </c>
      <c r="AA916">
        <v>0</v>
      </c>
      <c r="AB916">
        <v>4</v>
      </c>
      <c r="AC916">
        <v>0</v>
      </c>
      <c r="AD916">
        <v>0</v>
      </c>
      <c r="AE916">
        <v>0</v>
      </c>
      <c r="AF916">
        <f t="shared" si="76"/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</row>
    <row r="917" spans="1:89">
      <c r="A917">
        <v>916</v>
      </c>
      <c r="B917" t="s">
        <v>403</v>
      </c>
      <c r="C917">
        <v>14502</v>
      </c>
      <c r="D917">
        <v>102</v>
      </c>
      <c r="E917">
        <v>1990</v>
      </c>
      <c r="F917" t="s">
        <v>111</v>
      </c>
      <c r="G917">
        <v>1</v>
      </c>
      <c r="H917">
        <f t="shared" si="75"/>
        <v>1</v>
      </c>
      <c r="I917">
        <v>1976</v>
      </c>
      <c r="J917" s="2">
        <v>0</v>
      </c>
      <c r="K917" s="2">
        <v>0</v>
      </c>
      <c r="L917" s="2">
        <v>0</v>
      </c>
      <c r="M917" s="2">
        <v>57</v>
      </c>
      <c r="N917">
        <f t="shared" si="73"/>
        <v>3249</v>
      </c>
      <c r="O917">
        <v>-0.22700000000000001</v>
      </c>
      <c r="S917">
        <f t="shared" si="72"/>
        <v>0</v>
      </c>
      <c r="T917">
        <v>1</v>
      </c>
      <c r="W917">
        <v>3</v>
      </c>
      <c r="X917">
        <f t="shared" si="74"/>
        <v>9</v>
      </c>
      <c r="Y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f t="shared" si="76"/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</row>
    <row r="918" spans="1:89">
      <c r="A918">
        <v>917</v>
      </c>
      <c r="B918" t="s">
        <v>636</v>
      </c>
      <c r="C918">
        <v>15039</v>
      </c>
      <c r="D918">
        <v>102</v>
      </c>
      <c r="E918">
        <v>1990</v>
      </c>
      <c r="F918" t="s">
        <v>111</v>
      </c>
      <c r="G918">
        <v>0</v>
      </c>
      <c r="H918">
        <f t="shared" si="75"/>
        <v>0</v>
      </c>
      <c r="I918">
        <v>1986</v>
      </c>
      <c r="J918" s="2">
        <v>0</v>
      </c>
      <c r="K918" s="2">
        <v>0</v>
      </c>
      <c r="L918" s="2">
        <v>0</v>
      </c>
      <c r="M918" s="2">
        <v>60</v>
      </c>
      <c r="N918">
        <f t="shared" si="73"/>
        <v>3600</v>
      </c>
      <c r="O918">
        <v>0.34200000000000003</v>
      </c>
      <c r="S918">
        <f t="shared" si="72"/>
        <v>0</v>
      </c>
      <c r="T918">
        <v>0</v>
      </c>
      <c r="W918">
        <v>1</v>
      </c>
      <c r="X918">
        <f t="shared" si="74"/>
        <v>1</v>
      </c>
      <c r="Y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f t="shared" si="76"/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</row>
    <row r="919" spans="1:89">
      <c r="A919">
        <v>918</v>
      </c>
      <c r="B919" t="s">
        <v>302</v>
      </c>
      <c r="C919">
        <v>14300</v>
      </c>
      <c r="D919">
        <v>102</v>
      </c>
      <c r="E919">
        <v>1990</v>
      </c>
      <c r="F919" t="s">
        <v>114</v>
      </c>
      <c r="G919">
        <v>1</v>
      </c>
      <c r="H919">
        <f t="shared" si="75"/>
        <v>1</v>
      </c>
      <c r="I919">
        <v>1974</v>
      </c>
      <c r="J919" s="2">
        <v>0</v>
      </c>
      <c r="K919" s="2">
        <v>0</v>
      </c>
      <c r="L919" s="2">
        <v>0</v>
      </c>
      <c r="M919" s="2">
        <v>62</v>
      </c>
      <c r="N919">
        <f t="shared" si="73"/>
        <v>3844</v>
      </c>
      <c r="O919">
        <v>-0.36399999999999999</v>
      </c>
      <c r="S919">
        <f t="shared" si="72"/>
        <v>1</v>
      </c>
      <c r="T919">
        <v>1</v>
      </c>
      <c r="W919">
        <v>3</v>
      </c>
      <c r="X919">
        <f t="shared" si="74"/>
        <v>9</v>
      </c>
      <c r="Y919">
        <v>0</v>
      </c>
      <c r="AA919">
        <v>0</v>
      </c>
      <c r="AB919">
        <v>0</v>
      </c>
      <c r="AC919">
        <v>0</v>
      </c>
      <c r="AD919">
        <v>0</v>
      </c>
      <c r="AE919">
        <v>1</v>
      </c>
      <c r="AF919">
        <f t="shared" si="76"/>
        <v>1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1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</row>
    <row r="920" spans="1:89">
      <c r="A920">
        <v>919</v>
      </c>
      <c r="B920" t="s">
        <v>637</v>
      </c>
      <c r="C920">
        <v>10791</v>
      </c>
      <c r="D920">
        <v>102</v>
      </c>
      <c r="E920">
        <v>1990</v>
      </c>
      <c r="F920" t="s">
        <v>114</v>
      </c>
      <c r="G920">
        <v>1</v>
      </c>
      <c r="H920">
        <f t="shared" si="75"/>
        <v>1</v>
      </c>
      <c r="I920">
        <v>1978</v>
      </c>
      <c r="J920" s="2">
        <v>0</v>
      </c>
      <c r="K920" s="2">
        <v>0</v>
      </c>
      <c r="L920" s="2">
        <v>0</v>
      </c>
      <c r="M920" s="2">
        <v>57</v>
      </c>
      <c r="N920">
        <f t="shared" si="73"/>
        <v>3249</v>
      </c>
      <c r="O920">
        <v>-0.35</v>
      </c>
      <c r="S920">
        <f t="shared" si="72"/>
        <v>0</v>
      </c>
      <c r="T920">
        <v>1</v>
      </c>
      <c r="W920">
        <v>3</v>
      </c>
      <c r="X920">
        <f t="shared" si="74"/>
        <v>9</v>
      </c>
      <c r="Y920">
        <v>0</v>
      </c>
      <c r="AA920">
        <v>0</v>
      </c>
      <c r="AB920">
        <v>0</v>
      </c>
      <c r="AC920">
        <v>1</v>
      </c>
      <c r="AD920">
        <v>0</v>
      </c>
      <c r="AE920">
        <v>1</v>
      </c>
      <c r="AF920">
        <f t="shared" si="76"/>
        <v>1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1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</row>
    <row r="921" spans="1:89">
      <c r="A921">
        <v>920</v>
      </c>
      <c r="B921" t="s">
        <v>303</v>
      </c>
      <c r="C921">
        <v>12103</v>
      </c>
      <c r="D921">
        <v>102</v>
      </c>
      <c r="E921">
        <v>1990</v>
      </c>
      <c r="F921" t="s">
        <v>117</v>
      </c>
      <c r="G921">
        <v>1</v>
      </c>
      <c r="H921">
        <f t="shared" si="75"/>
        <v>1</v>
      </c>
      <c r="I921">
        <v>1968</v>
      </c>
      <c r="J921" s="2">
        <v>0</v>
      </c>
      <c r="K921" s="2">
        <v>0</v>
      </c>
      <c r="L921" s="2">
        <v>0</v>
      </c>
      <c r="M921" s="2">
        <v>50</v>
      </c>
      <c r="N921">
        <f t="shared" si="73"/>
        <v>2500</v>
      </c>
      <c r="O921">
        <v>-0.40400000000000003</v>
      </c>
      <c r="S921">
        <f t="shared" si="72"/>
        <v>1</v>
      </c>
      <c r="T921">
        <v>1</v>
      </c>
      <c r="W921">
        <v>4</v>
      </c>
      <c r="X921">
        <f t="shared" si="74"/>
        <v>16</v>
      </c>
      <c r="Y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f t="shared" si="76"/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1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</row>
    <row r="922" spans="1:89">
      <c r="A922">
        <v>921</v>
      </c>
      <c r="B922" t="s">
        <v>734</v>
      </c>
      <c r="C922">
        <v>49100</v>
      </c>
      <c r="D922">
        <v>102</v>
      </c>
      <c r="E922">
        <v>1990</v>
      </c>
      <c r="F922" t="s">
        <v>117</v>
      </c>
      <c r="G922">
        <v>0</v>
      </c>
      <c r="H922">
        <f t="shared" si="75"/>
        <v>0</v>
      </c>
      <c r="I922">
        <v>1991</v>
      </c>
      <c r="J922" s="2">
        <v>0</v>
      </c>
      <c r="K922" s="2">
        <v>0</v>
      </c>
      <c r="L922" s="2">
        <v>0</v>
      </c>
      <c r="M922" s="2">
        <v>53</v>
      </c>
      <c r="N922">
        <f t="shared" si="73"/>
        <v>2809</v>
      </c>
      <c r="O922">
        <v>0.27800000000000002</v>
      </c>
      <c r="S922">
        <f t="shared" si="72"/>
        <v>0</v>
      </c>
      <c r="T922">
        <v>0</v>
      </c>
      <c r="W922">
        <v>0.5</v>
      </c>
      <c r="X922">
        <f t="shared" si="74"/>
        <v>0.25</v>
      </c>
      <c r="Y922">
        <v>1</v>
      </c>
      <c r="AA922">
        <v>9</v>
      </c>
      <c r="AB922">
        <v>0</v>
      </c>
      <c r="AC922">
        <v>0</v>
      </c>
      <c r="AD922">
        <v>0</v>
      </c>
      <c r="AE922">
        <v>0</v>
      </c>
      <c r="AF922">
        <f t="shared" si="76"/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</row>
    <row r="923" spans="1:89">
      <c r="A923">
        <v>922</v>
      </c>
      <c r="B923" t="s">
        <v>735</v>
      </c>
      <c r="C923">
        <v>14803</v>
      </c>
      <c r="D923">
        <v>102</v>
      </c>
      <c r="E923">
        <v>1990</v>
      </c>
      <c r="F923" t="s">
        <v>120</v>
      </c>
      <c r="G923">
        <v>0</v>
      </c>
      <c r="H923">
        <f t="shared" si="75"/>
        <v>0</v>
      </c>
      <c r="I923">
        <v>1990</v>
      </c>
      <c r="J923" s="2">
        <v>0</v>
      </c>
      <c r="K923" s="2">
        <v>0</v>
      </c>
      <c r="L923" s="2">
        <v>0</v>
      </c>
      <c r="M923" s="2">
        <v>56</v>
      </c>
      <c r="N923">
        <f t="shared" si="73"/>
        <v>3136</v>
      </c>
      <c r="O923">
        <v>0.52600000000000002</v>
      </c>
      <c r="S923">
        <f t="shared" si="72"/>
        <v>0</v>
      </c>
      <c r="T923">
        <v>0</v>
      </c>
      <c r="W923">
        <v>1</v>
      </c>
      <c r="X923">
        <f t="shared" si="74"/>
        <v>1</v>
      </c>
      <c r="Y923">
        <v>1</v>
      </c>
      <c r="AA923">
        <v>4</v>
      </c>
      <c r="AB923">
        <v>0</v>
      </c>
      <c r="AC923">
        <v>0</v>
      </c>
      <c r="AD923">
        <v>0</v>
      </c>
      <c r="AE923">
        <v>0</v>
      </c>
      <c r="AF923">
        <f t="shared" si="76"/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</row>
    <row r="924" spans="1:89">
      <c r="A924">
        <v>923</v>
      </c>
      <c r="B924" t="s">
        <v>736</v>
      </c>
      <c r="C924">
        <v>14282</v>
      </c>
      <c r="D924">
        <v>102</v>
      </c>
      <c r="E924">
        <v>1990</v>
      </c>
      <c r="F924" t="s">
        <v>120</v>
      </c>
      <c r="G924">
        <v>1</v>
      </c>
      <c r="H924">
        <f t="shared" si="75"/>
        <v>1</v>
      </c>
      <c r="I924">
        <v>1986</v>
      </c>
      <c r="J924" s="2">
        <v>0</v>
      </c>
      <c r="K924" s="2">
        <v>0</v>
      </c>
      <c r="L924" s="2">
        <v>0</v>
      </c>
      <c r="M924" s="2">
        <v>50</v>
      </c>
      <c r="N924">
        <f t="shared" si="73"/>
        <v>2500</v>
      </c>
      <c r="O924">
        <v>-0.34499999999999997</v>
      </c>
      <c r="S924">
        <f t="shared" si="72"/>
        <v>0</v>
      </c>
      <c r="T924">
        <v>1</v>
      </c>
      <c r="W924">
        <v>1</v>
      </c>
      <c r="X924">
        <f t="shared" si="74"/>
        <v>1</v>
      </c>
      <c r="Y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f t="shared" si="76"/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</row>
    <row r="925" spans="1:89">
      <c r="A925">
        <v>924</v>
      </c>
      <c r="B925" t="s">
        <v>643</v>
      </c>
      <c r="C925">
        <v>14213</v>
      </c>
      <c r="D925">
        <v>102</v>
      </c>
      <c r="E925">
        <v>1990</v>
      </c>
      <c r="F925" t="s">
        <v>123</v>
      </c>
      <c r="G925">
        <v>1</v>
      </c>
      <c r="H925">
        <f t="shared" si="75"/>
        <v>1</v>
      </c>
      <c r="I925">
        <v>1980</v>
      </c>
      <c r="J925" s="2">
        <v>0</v>
      </c>
      <c r="K925" s="2">
        <v>0</v>
      </c>
      <c r="L925" s="2">
        <v>0</v>
      </c>
      <c r="M925" s="2">
        <v>65</v>
      </c>
      <c r="N925">
        <f t="shared" si="73"/>
        <v>4225</v>
      </c>
      <c r="O925">
        <v>-0.34200000000000003</v>
      </c>
      <c r="S925">
        <f t="shared" si="72"/>
        <v>0</v>
      </c>
      <c r="T925">
        <v>1</v>
      </c>
      <c r="W925">
        <v>2</v>
      </c>
      <c r="X925">
        <f t="shared" si="74"/>
        <v>4</v>
      </c>
      <c r="Y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f t="shared" si="76"/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</row>
    <row r="926" spans="1:89">
      <c r="A926">
        <v>925</v>
      </c>
      <c r="B926" t="s">
        <v>559</v>
      </c>
      <c r="C926">
        <v>15704</v>
      </c>
      <c r="D926">
        <v>102</v>
      </c>
      <c r="E926">
        <v>1990</v>
      </c>
      <c r="F926" t="s">
        <v>123</v>
      </c>
      <c r="G926">
        <v>1</v>
      </c>
      <c r="H926">
        <f t="shared" si="75"/>
        <v>1</v>
      </c>
      <c r="I926">
        <v>1988</v>
      </c>
      <c r="J926" s="2">
        <v>0</v>
      </c>
      <c r="K926" s="2">
        <v>0</v>
      </c>
      <c r="L926" s="2">
        <v>0</v>
      </c>
      <c r="M926" s="2">
        <v>50</v>
      </c>
      <c r="N926">
        <f t="shared" si="73"/>
        <v>2500</v>
      </c>
      <c r="O926">
        <v>-0.23300000000000001</v>
      </c>
      <c r="S926">
        <f t="shared" si="72"/>
        <v>0</v>
      </c>
      <c r="T926">
        <v>1</v>
      </c>
      <c r="W926">
        <v>1</v>
      </c>
      <c r="X926">
        <f t="shared" si="74"/>
        <v>1</v>
      </c>
      <c r="Y926">
        <v>1</v>
      </c>
      <c r="AA926">
        <v>10</v>
      </c>
      <c r="AB926">
        <v>0</v>
      </c>
      <c r="AC926">
        <v>0</v>
      </c>
      <c r="AD926">
        <v>0</v>
      </c>
      <c r="AE926">
        <v>0</v>
      </c>
      <c r="AF926">
        <f t="shared" si="76"/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</row>
    <row r="927" spans="1:89">
      <c r="A927">
        <v>926</v>
      </c>
      <c r="B927" t="s">
        <v>309</v>
      </c>
      <c r="C927">
        <v>14101</v>
      </c>
      <c r="D927">
        <v>102</v>
      </c>
      <c r="E927">
        <v>1990</v>
      </c>
      <c r="F927" t="s">
        <v>126</v>
      </c>
      <c r="G927">
        <v>1</v>
      </c>
      <c r="H927">
        <f t="shared" si="75"/>
        <v>1</v>
      </c>
      <c r="I927">
        <v>1972</v>
      </c>
      <c r="J927" s="2">
        <v>0</v>
      </c>
      <c r="K927" s="2">
        <v>0</v>
      </c>
      <c r="L927" s="2">
        <v>0</v>
      </c>
      <c r="M927" s="2">
        <v>63</v>
      </c>
      <c r="N927">
        <f t="shared" si="73"/>
        <v>3969</v>
      </c>
      <c r="O927">
        <v>-0.32600000000000001</v>
      </c>
      <c r="S927">
        <f t="shared" si="72"/>
        <v>1</v>
      </c>
      <c r="T927">
        <v>1</v>
      </c>
      <c r="W927">
        <v>4</v>
      </c>
      <c r="X927">
        <f t="shared" si="74"/>
        <v>16</v>
      </c>
      <c r="Y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f t="shared" si="76"/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1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</row>
    <row r="928" spans="1:89">
      <c r="A928">
        <v>927</v>
      </c>
      <c r="B928" t="s">
        <v>560</v>
      </c>
      <c r="C928">
        <v>11044</v>
      </c>
      <c r="D928">
        <v>102</v>
      </c>
      <c r="E928">
        <v>1990</v>
      </c>
      <c r="F928" t="s">
        <v>126</v>
      </c>
      <c r="G928">
        <v>0</v>
      </c>
      <c r="H928">
        <f t="shared" si="75"/>
        <v>0</v>
      </c>
      <c r="I928">
        <v>1970</v>
      </c>
      <c r="J928" s="2">
        <v>0</v>
      </c>
      <c r="K928" s="2">
        <v>0</v>
      </c>
      <c r="L928" s="2">
        <v>0</v>
      </c>
      <c r="M928" s="2">
        <v>62</v>
      </c>
      <c r="N928">
        <f t="shared" si="73"/>
        <v>3844</v>
      </c>
      <c r="O928">
        <v>0.26100000000000001</v>
      </c>
      <c r="S928">
        <f t="shared" si="72"/>
        <v>0</v>
      </c>
      <c r="T928">
        <v>0</v>
      </c>
      <c r="W928">
        <v>4</v>
      </c>
      <c r="X928">
        <f t="shared" si="74"/>
        <v>16</v>
      </c>
      <c r="Y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f t="shared" si="76"/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</row>
    <row r="929" spans="1:89">
      <c r="A929">
        <v>928</v>
      </c>
      <c r="B929" t="s">
        <v>563</v>
      </c>
      <c r="C929">
        <v>15503</v>
      </c>
      <c r="D929">
        <v>102</v>
      </c>
      <c r="E929">
        <v>1990</v>
      </c>
      <c r="F929" t="s">
        <v>129</v>
      </c>
      <c r="G929">
        <v>1</v>
      </c>
      <c r="H929">
        <f t="shared" si="75"/>
        <v>1</v>
      </c>
      <c r="I929">
        <v>1986</v>
      </c>
      <c r="J929" s="2">
        <v>0</v>
      </c>
      <c r="K929" s="2">
        <v>0</v>
      </c>
      <c r="L929" s="2">
        <v>0</v>
      </c>
      <c r="M929" s="2">
        <v>55</v>
      </c>
      <c r="N929">
        <f t="shared" si="73"/>
        <v>3025</v>
      </c>
      <c r="O929">
        <v>-0.218</v>
      </c>
      <c r="S929">
        <f t="shared" si="72"/>
        <v>0</v>
      </c>
      <c r="T929">
        <v>1</v>
      </c>
      <c r="W929">
        <v>1</v>
      </c>
      <c r="X929">
        <f t="shared" si="74"/>
        <v>1</v>
      </c>
      <c r="Y929">
        <v>1</v>
      </c>
      <c r="AA929">
        <v>8</v>
      </c>
      <c r="AB929">
        <v>4</v>
      </c>
      <c r="AC929">
        <v>0</v>
      </c>
      <c r="AD929">
        <v>0</v>
      </c>
      <c r="AE929">
        <v>1</v>
      </c>
      <c r="AF929">
        <f t="shared" si="76"/>
        <v>1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</row>
    <row r="930" spans="1:89">
      <c r="A930">
        <v>929</v>
      </c>
      <c r="B930" t="s">
        <v>737</v>
      </c>
      <c r="C930">
        <v>15037</v>
      </c>
      <c r="D930">
        <v>102</v>
      </c>
      <c r="E930">
        <v>1990</v>
      </c>
      <c r="F930" t="s">
        <v>129</v>
      </c>
      <c r="G930">
        <v>0</v>
      </c>
      <c r="H930">
        <f t="shared" si="75"/>
        <v>0</v>
      </c>
      <c r="I930">
        <v>1988</v>
      </c>
      <c r="J930" s="2">
        <v>0</v>
      </c>
      <c r="K930" s="2">
        <v>0</v>
      </c>
      <c r="L930" s="2">
        <v>0</v>
      </c>
      <c r="M930" s="2">
        <v>50</v>
      </c>
      <c r="N930">
        <f t="shared" si="73"/>
        <v>2500</v>
      </c>
      <c r="O930">
        <v>0.42099999999999999</v>
      </c>
      <c r="S930">
        <f t="shared" si="72"/>
        <v>0</v>
      </c>
      <c r="T930">
        <v>0</v>
      </c>
      <c r="W930">
        <v>1</v>
      </c>
      <c r="X930">
        <f t="shared" si="74"/>
        <v>1</v>
      </c>
      <c r="Y930">
        <v>0</v>
      </c>
      <c r="AA930">
        <v>0</v>
      </c>
      <c r="AB930">
        <v>0</v>
      </c>
      <c r="AC930">
        <v>0</v>
      </c>
      <c r="AD930">
        <v>0</v>
      </c>
      <c r="AE930">
        <v>1</v>
      </c>
      <c r="AF930">
        <f t="shared" si="76"/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</row>
    <row r="931" spans="1:89">
      <c r="A931">
        <v>930</v>
      </c>
      <c r="B931" t="s">
        <v>738</v>
      </c>
      <c r="C931">
        <v>14467</v>
      </c>
      <c r="D931">
        <v>102</v>
      </c>
      <c r="E931">
        <v>1990</v>
      </c>
      <c r="F931" t="s">
        <v>132</v>
      </c>
      <c r="G931">
        <v>1</v>
      </c>
      <c r="H931">
        <f t="shared" si="75"/>
        <v>1</v>
      </c>
      <c r="I931">
        <v>1986</v>
      </c>
      <c r="J931" s="2">
        <v>0</v>
      </c>
      <c r="K931" s="2">
        <v>0</v>
      </c>
      <c r="L931" s="2">
        <v>0</v>
      </c>
      <c r="M931" s="2">
        <v>51</v>
      </c>
      <c r="N931">
        <f t="shared" si="73"/>
        <v>2601</v>
      </c>
      <c r="O931">
        <v>-0.3</v>
      </c>
      <c r="S931">
        <f t="shared" si="72"/>
        <v>0</v>
      </c>
      <c r="T931">
        <v>1</v>
      </c>
      <c r="W931">
        <v>1</v>
      </c>
      <c r="X931">
        <f t="shared" si="74"/>
        <v>1</v>
      </c>
      <c r="Y931">
        <v>0</v>
      </c>
      <c r="AA931">
        <v>0</v>
      </c>
      <c r="AB931">
        <v>0</v>
      </c>
      <c r="AC931">
        <v>0</v>
      </c>
      <c r="AD931">
        <v>0</v>
      </c>
      <c r="AE931">
        <v>1</v>
      </c>
      <c r="AF931">
        <f t="shared" si="76"/>
        <v>1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</row>
    <row r="932" spans="1:89">
      <c r="A932">
        <v>931</v>
      </c>
      <c r="B932" t="s">
        <v>314</v>
      </c>
      <c r="C932">
        <v>14108</v>
      </c>
      <c r="D932">
        <v>102</v>
      </c>
      <c r="E932">
        <v>1990</v>
      </c>
      <c r="F932" t="s">
        <v>132</v>
      </c>
      <c r="G932">
        <v>1</v>
      </c>
      <c r="H932">
        <f t="shared" si="75"/>
        <v>1</v>
      </c>
      <c r="I932">
        <v>1972</v>
      </c>
      <c r="J932" s="2">
        <v>0</v>
      </c>
      <c r="K932" s="2">
        <v>0</v>
      </c>
      <c r="L932" s="2">
        <v>0</v>
      </c>
      <c r="M932" s="2">
        <v>100</v>
      </c>
      <c r="N932">
        <f t="shared" si="73"/>
        <v>10000</v>
      </c>
      <c r="O932">
        <v>-0.16600000000000001</v>
      </c>
      <c r="S932">
        <f t="shared" si="72"/>
        <v>1</v>
      </c>
      <c r="T932">
        <v>1</v>
      </c>
      <c r="W932">
        <v>4</v>
      </c>
      <c r="X932">
        <f t="shared" si="74"/>
        <v>16</v>
      </c>
      <c r="Y932">
        <v>1</v>
      </c>
      <c r="AA932">
        <v>0</v>
      </c>
      <c r="AB932">
        <v>4</v>
      </c>
      <c r="AC932">
        <v>0</v>
      </c>
      <c r="AD932">
        <v>0</v>
      </c>
      <c r="AE932">
        <v>1</v>
      </c>
      <c r="AF932">
        <f t="shared" si="76"/>
        <v>1</v>
      </c>
      <c r="BC932">
        <v>0</v>
      </c>
      <c r="BD932">
        <v>0</v>
      </c>
      <c r="BE932">
        <v>0</v>
      </c>
      <c r="BF932">
        <v>1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</row>
    <row r="933" spans="1:89">
      <c r="A933">
        <v>932</v>
      </c>
      <c r="B933" t="s">
        <v>567</v>
      </c>
      <c r="C933">
        <v>14400</v>
      </c>
      <c r="D933">
        <v>102</v>
      </c>
      <c r="E933">
        <v>1990</v>
      </c>
      <c r="F933" t="s">
        <v>135</v>
      </c>
      <c r="G933">
        <v>1</v>
      </c>
      <c r="H933">
        <f t="shared" si="75"/>
        <v>1</v>
      </c>
      <c r="I933">
        <v>1990</v>
      </c>
      <c r="J933" s="2">
        <v>0</v>
      </c>
      <c r="K933" s="2">
        <v>0</v>
      </c>
      <c r="L933" s="2">
        <v>0</v>
      </c>
      <c r="M933" s="2">
        <v>54</v>
      </c>
      <c r="N933">
        <f t="shared" si="73"/>
        <v>2916</v>
      </c>
      <c r="O933">
        <v>-0.376</v>
      </c>
      <c r="S933">
        <f t="shared" si="72"/>
        <v>0</v>
      </c>
      <c r="T933">
        <v>0</v>
      </c>
      <c r="W933">
        <v>0.5</v>
      </c>
      <c r="X933">
        <f t="shared" si="74"/>
        <v>0.25</v>
      </c>
      <c r="Y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f t="shared" si="76"/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</row>
    <row r="934" spans="1:89">
      <c r="A934">
        <v>933</v>
      </c>
      <c r="B934" t="s">
        <v>315</v>
      </c>
      <c r="C934">
        <v>4812</v>
      </c>
      <c r="D934">
        <v>102</v>
      </c>
      <c r="E934">
        <v>1990</v>
      </c>
      <c r="F934" t="s">
        <v>135</v>
      </c>
      <c r="G934">
        <v>1</v>
      </c>
      <c r="H934">
        <f t="shared" si="75"/>
        <v>1</v>
      </c>
      <c r="I934">
        <v>1962</v>
      </c>
      <c r="J934" s="2">
        <v>0</v>
      </c>
      <c r="K934" s="2">
        <v>0</v>
      </c>
      <c r="L934" s="2">
        <v>0</v>
      </c>
      <c r="M934" s="2">
        <v>74</v>
      </c>
      <c r="N934">
        <f t="shared" si="73"/>
        <v>5476</v>
      </c>
      <c r="O934">
        <v>-0.33500000000000002</v>
      </c>
      <c r="S934">
        <f t="shared" si="72"/>
        <v>1</v>
      </c>
      <c r="T934">
        <v>1</v>
      </c>
      <c r="W934">
        <v>5</v>
      </c>
      <c r="X934">
        <f t="shared" si="74"/>
        <v>25</v>
      </c>
      <c r="Y934">
        <v>1</v>
      </c>
      <c r="AA934">
        <v>1</v>
      </c>
      <c r="AB934">
        <v>4</v>
      </c>
      <c r="AC934">
        <v>0</v>
      </c>
      <c r="AD934">
        <v>0</v>
      </c>
      <c r="AE934">
        <v>0</v>
      </c>
      <c r="AF934">
        <f t="shared" si="76"/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1</v>
      </c>
      <c r="CH934">
        <v>0</v>
      </c>
      <c r="CI934">
        <v>0</v>
      </c>
      <c r="CJ934">
        <v>0</v>
      </c>
      <c r="CK934">
        <v>0</v>
      </c>
    </row>
    <row r="935" spans="1:89">
      <c r="A935">
        <v>934</v>
      </c>
      <c r="B935" t="s">
        <v>648</v>
      </c>
      <c r="C935">
        <v>14809</v>
      </c>
      <c r="D935">
        <v>102</v>
      </c>
      <c r="E935">
        <v>1990</v>
      </c>
      <c r="F935" t="s">
        <v>138</v>
      </c>
      <c r="G935">
        <v>0</v>
      </c>
      <c r="H935">
        <f t="shared" si="75"/>
        <v>0</v>
      </c>
      <c r="I935">
        <v>1990</v>
      </c>
      <c r="J935" s="2">
        <v>0</v>
      </c>
      <c r="K935" s="2">
        <v>0</v>
      </c>
      <c r="L935" s="2">
        <v>0</v>
      </c>
      <c r="M935" s="2">
        <v>61</v>
      </c>
      <c r="N935">
        <f t="shared" si="73"/>
        <v>3721</v>
      </c>
      <c r="O935">
        <v>0.6</v>
      </c>
      <c r="S935">
        <f t="shared" si="72"/>
        <v>0</v>
      </c>
      <c r="T935">
        <v>0</v>
      </c>
      <c r="W935">
        <v>1</v>
      </c>
      <c r="X935">
        <f t="shared" si="74"/>
        <v>1</v>
      </c>
      <c r="Y935">
        <v>1</v>
      </c>
      <c r="AA935">
        <v>6</v>
      </c>
      <c r="AB935">
        <v>0</v>
      </c>
      <c r="AC935">
        <v>0</v>
      </c>
      <c r="AD935">
        <v>0</v>
      </c>
      <c r="AE935">
        <v>0</v>
      </c>
      <c r="AF935">
        <f t="shared" si="76"/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</row>
    <row r="936" spans="1:89">
      <c r="A936">
        <v>935</v>
      </c>
      <c r="B936" t="s">
        <v>739</v>
      </c>
      <c r="C936">
        <v>14056</v>
      </c>
      <c r="D936">
        <v>102</v>
      </c>
      <c r="E936">
        <v>1990</v>
      </c>
      <c r="F936" t="s">
        <v>138</v>
      </c>
      <c r="G936">
        <v>0</v>
      </c>
      <c r="H936">
        <f t="shared" si="75"/>
        <v>0</v>
      </c>
      <c r="I936">
        <v>1980</v>
      </c>
      <c r="J936" s="2">
        <v>0</v>
      </c>
      <c r="K936" s="2">
        <v>0</v>
      </c>
      <c r="L936" s="2">
        <v>0</v>
      </c>
      <c r="M936" s="2">
        <v>52</v>
      </c>
      <c r="N936">
        <f t="shared" si="73"/>
        <v>2704</v>
      </c>
      <c r="O936">
        <v>0.69099999999999995</v>
      </c>
      <c r="S936">
        <f t="shared" si="72"/>
        <v>0</v>
      </c>
      <c r="T936">
        <v>0</v>
      </c>
      <c r="W936">
        <v>2</v>
      </c>
      <c r="X936">
        <f t="shared" si="74"/>
        <v>4</v>
      </c>
      <c r="Y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f t="shared" si="76"/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</row>
    <row r="937" spans="1:89">
      <c r="A937">
        <v>936</v>
      </c>
      <c r="B937" t="s">
        <v>571</v>
      </c>
      <c r="C937">
        <v>14902</v>
      </c>
      <c r="D937">
        <v>102</v>
      </c>
      <c r="E937">
        <v>1990</v>
      </c>
      <c r="F937" t="s">
        <v>141</v>
      </c>
      <c r="G937">
        <v>1</v>
      </c>
      <c r="H937">
        <f t="shared" si="75"/>
        <v>1</v>
      </c>
      <c r="I937">
        <v>1980</v>
      </c>
      <c r="J937" s="2">
        <v>0</v>
      </c>
      <c r="K937" s="2">
        <v>0</v>
      </c>
      <c r="L937" s="2">
        <v>0</v>
      </c>
      <c r="M937" s="2">
        <v>65</v>
      </c>
      <c r="N937">
        <f t="shared" si="73"/>
        <v>4225</v>
      </c>
      <c r="O937">
        <v>-0.17100000000000001</v>
      </c>
      <c r="S937">
        <f t="shared" si="72"/>
        <v>0</v>
      </c>
      <c r="T937">
        <v>1</v>
      </c>
      <c r="W937">
        <v>2</v>
      </c>
      <c r="X937">
        <f t="shared" si="74"/>
        <v>4</v>
      </c>
      <c r="Y937">
        <v>1</v>
      </c>
      <c r="AA937">
        <v>8</v>
      </c>
      <c r="AB937">
        <v>12</v>
      </c>
      <c r="AC937">
        <v>0</v>
      </c>
      <c r="AD937">
        <v>0</v>
      </c>
      <c r="AE937">
        <v>0</v>
      </c>
      <c r="AF937">
        <f t="shared" si="76"/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</row>
    <row r="938" spans="1:89">
      <c r="A938">
        <v>937</v>
      </c>
      <c r="B938" t="s">
        <v>740</v>
      </c>
      <c r="C938">
        <v>14275</v>
      </c>
      <c r="D938">
        <v>102</v>
      </c>
      <c r="E938">
        <v>1990</v>
      </c>
      <c r="F938" t="s">
        <v>141</v>
      </c>
      <c r="G938">
        <v>1</v>
      </c>
      <c r="H938">
        <f t="shared" si="75"/>
        <v>1</v>
      </c>
      <c r="I938">
        <v>1984</v>
      </c>
      <c r="J938" s="2">
        <v>0</v>
      </c>
      <c r="K938" s="2">
        <v>0</v>
      </c>
      <c r="L938" s="2">
        <v>0</v>
      </c>
      <c r="M938" s="2">
        <v>65</v>
      </c>
      <c r="N938">
        <f t="shared" si="73"/>
        <v>4225</v>
      </c>
      <c r="O938">
        <v>-0.40500000000000003</v>
      </c>
      <c r="S938">
        <f t="shared" si="72"/>
        <v>0</v>
      </c>
      <c r="T938">
        <v>1</v>
      </c>
      <c r="W938">
        <v>2</v>
      </c>
      <c r="X938">
        <f t="shared" si="74"/>
        <v>4</v>
      </c>
      <c r="Y938">
        <v>1</v>
      </c>
      <c r="AA938">
        <v>7</v>
      </c>
      <c r="AB938">
        <v>8</v>
      </c>
      <c r="AC938">
        <v>0</v>
      </c>
      <c r="AD938">
        <v>0</v>
      </c>
      <c r="AE938">
        <v>0</v>
      </c>
      <c r="AF938">
        <f t="shared" si="76"/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</row>
    <row r="939" spans="1:89">
      <c r="A939">
        <v>938</v>
      </c>
      <c r="B939" t="s">
        <v>741</v>
      </c>
      <c r="C939">
        <v>14806</v>
      </c>
      <c r="D939">
        <v>102</v>
      </c>
      <c r="E939">
        <v>1990</v>
      </c>
      <c r="F939" t="s">
        <v>144</v>
      </c>
      <c r="G939">
        <v>0</v>
      </c>
      <c r="H939">
        <f t="shared" si="75"/>
        <v>0</v>
      </c>
      <c r="I939">
        <v>1989</v>
      </c>
      <c r="J939" s="2">
        <v>0</v>
      </c>
      <c r="K939" s="2">
        <v>0</v>
      </c>
      <c r="L939" s="2">
        <v>0</v>
      </c>
      <c r="M939" s="2">
        <v>54</v>
      </c>
      <c r="N939">
        <f t="shared" si="73"/>
        <v>2916</v>
      </c>
      <c r="O939">
        <v>0.379</v>
      </c>
      <c r="S939">
        <f t="shared" si="72"/>
        <v>0</v>
      </c>
      <c r="T939">
        <v>0</v>
      </c>
      <c r="W939">
        <v>0.5</v>
      </c>
      <c r="X939">
        <f t="shared" si="74"/>
        <v>0.25</v>
      </c>
      <c r="Y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f t="shared" si="76"/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</row>
    <row r="940" spans="1:89">
      <c r="A940">
        <v>939</v>
      </c>
      <c r="B940" t="s">
        <v>408</v>
      </c>
      <c r="C940">
        <v>14506</v>
      </c>
      <c r="D940">
        <v>102</v>
      </c>
      <c r="E940">
        <v>1990</v>
      </c>
      <c r="F940" t="s">
        <v>144</v>
      </c>
      <c r="G940">
        <v>0</v>
      </c>
      <c r="H940">
        <f t="shared" si="75"/>
        <v>0</v>
      </c>
      <c r="I940">
        <v>1976</v>
      </c>
      <c r="J940" s="2">
        <v>0</v>
      </c>
      <c r="K940" s="2">
        <v>0</v>
      </c>
      <c r="L940" s="2">
        <v>0</v>
      </c>
      <c r="M940" s="2">
        <v>68</v>
      </c>
      <c r="N940">
        <f t="shared" si="73"/>
        <v>4624</v>
      </c>
      <c r="O940">
        <v>0.28499999999999998</v>
      </c>
      <c r="S940">
        <f t="shared" si="72"/>
        <v>0</v>
      </c>
      <c r="T940">
        <v>0</v>
      </c>
      <c r="W940">
        <v>3</v>
      </c>
      <c r="X940">
        <f t="shared" si="74"/>
        <v>9</v>
      </c>
      <c r="Y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f t="shared" si="76"/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</row>
    <row r="941" spans="1:89">
      <c r="A941">
        <v>940</v>
      </c>
      <c r="B941" t="s">
        <v>652</v>
      </c>
      <c r="C941">
        <v>14226</v>
      </c>
      <c r="D941">
        <v>102</v>
      </c>
      <c r="E941">
        <v>1990</v>
      </c>
      <c r="F941" t="s">
        <v>147</v>
      </c>
      <c r="G941">
        <v>0</v>
      </c>
      <c r="H941">
        <f t="shared" si="75"/>
        <v>0</v>
      </c>
      <c r="I941">
        <v>1980</v>
      </c>
      <c r="J941" s="2">
        <v>0</v>
      </c>
      <c r="K941" s="2">
        <v>0</v>
      </c>
      <c r="L941" s="2">
        <v>0</v>
      </c>
      <c r="M941" s="2">
        <v>66</v>
      </c>
      <c r="N941">
        <f t="shared" si="73"/>
        <v>4356</v>
      </c>
      <c r="O941">
        <v>0.31</v>
      </c>
      <c r="S941">
        <f t="shared" si="72"/>
        <v>0</v>
      </c>
      <c r="T941">
        <v>1</v>
      </c>
      <c r="W941">
        <v>2</v>
      </c>
      <c r="X941">
        <f t="shared" si="74"/>
        <v>4</v>
      </c>
      <c r="Y941">
        <v>1</v>
      </c>
      <c r="AA941">
        <v>0</v>
      </c>
      <c r="AB941">
        <v>15</v>
      </c>
      <c r="AC941">
        <v>0</v>
      </c>
      <c r="AD941">
        <v>0</v>
      </c>
      <c r="AE941">
        <v>0</v>
      </c>
      <c r="AF941">
        <f t="shared" si="76"/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</row>
    <row r="942" spans="1:89">
      <c r="A942">
        <v>941</v>
      </c>
      <c r="B942" t="s">
        <v>653</v>
      </c>
      <c r="C942">
        <v>14230</v>
      </c>
      <c r="D942">
        <v>102</v>
      </c>
      <c r="E942">
        <v>1990</v>
      </c>
      <c r="F942" t="s">
        <v>147</v>
      </c>
      <c r="G942">
        <v>1</v>
      </c>
      <c r="H942">
        <f t="shared" si="75"/>
        <v>1</v>
      </c>
      <c r="I942">
        <v>1984</v>
      </c>
      <c r="J942" s="2">
        <v>0</v>
      </c>
      <c r="K942" s="2">
        <v>0</v>
      </c>
      <c r="L942" s="2">
        <v>0</v>
      </c>
      <c r="M942" s="2">
        <v>54</v>
      </c>
      <c r="N942">
        <f t="shared" si="73"/>
        <v>2916</v>
      </c>
      <c r="O942">
        <v>-0.44600000000000001</v>
      </c>
      <c r="S942">
        <f t="shared" si="72"/>
        <v>0</v>
      </c>
      <c r="T942">
        <v>1</v>
      </c>
      <c r="W942">
        <v>2</v>
      </c>
      <c r="X942">
        <f t="shared" si="74"/>
        <v>4</v>
      </c>
      <c r="Y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f t="shared" si="76"/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</row>
    <row r="943" spans="1:89">
      <c r="A943">
        <v>942</v>
      </c>
      <c r="B943" t="s">
        <v>325</v>
      </c>
      <c r="C943">
        <v>10513</v>
      </c>
      <c r="D943">
        <v>102</v>
      </c>
      <c r="E943">
        <v>1990</v>
      </c>
      <c r="F943" t="s">
        <v>150</v>
      </c>
      <c r="G943">
        <v>0</v>
      </c>
      <c r="H943">
        <f t="shared" si="75"/>
        <v>0</v>
      </c>
      <c r="I943">
        <v>1968</v>
      </c>
      <c r="J943" s="2">
        <v>0</v>
      </c>
      <c r="K943" s="2">
        <v>0</v>
      </c>
      <c r="L943" s="2">
        <v>0</v>
      </c>
      <c r="M943" s="2">
        <v>70</v>
      </c>
      <c r="N943">
        <f t="shared" si="73"/>
        <v>4900</v>
      </c>
      <c r="O943">
        <v>0.307</v>
      </c>
      <c r="S943">
        <f t="shared" si="72"/>
        <v>0</v>
      </c>
      <c r="T943">
        <v>0</v>
      </c>
      <c r="W943">
        <v>4</v>
      </c>
      <c r="X943">
        <f t="shared" si="74"/>
        <v>16</v>
      </c>
      <c r="Y943">
        <v>1</v>
      </c>
      <c r="AA943">
        <v>0</v>
      </c>
      <c r="AB943">
        <v>2</v>
      </c>
      <c r="AC943">
        <v>0</v>
      </c>
      <c r="AD943">
        <v>1</v>
      </c>
      <c r="AE943">
        <v>0</v>
      </c>
      <c r="AF943">
        <f t="shared" si="76"/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</row>
    <row r="944" spans="1:89">
      <c r="A944">
        <v>943</v>
      </c>
      <c r="B944" t="s">
        <v>453</v>
      </c>
      <c r="C944">
        <v>14708</v>
      </c>
      <c r="D944">
        <v>102</v>
      </c>
      <c r="E944">
        <v>1990</v>
      </c>
      <c r="F944" t="s">
        <v>150</v>
      </c>
      <c r="G944">
        <v>0</v>
      </c>
      <c r="H944">
        <f t="shared" si="75"/>
        <v>0</v>
      </c>
      <c r="I944">
        <v>1978</v>
      </c>
      <c r="J944" s="2">
        <v>1</v>
      </c>
      <c r="K944" s="2">
        <v>0</v>
      </c>
      <c r="L944" s="2">
        <v>0</v>
      </c>
      <c r="M944" s="2">
        <v>74</v>
      </c>
      <c r="N944">
        <f t="shared" si="73"/>
        <v>5476</v>
      </c>
      <c r="O944">
        <v>0.161</v>
      </c>
      <c r="S944">
        <f t="shared" si="72"/>
        <v>0</v>
      </c>
      <c r="T944">
        <v>0</v>
      </c>
      <c r="W944">
        <v>3</v>
      </c>
      <c r="X944">
        <f t="shared" si="74"/>
        <v>9</v>
      </c>
      <c r="Y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f t="shared" si="76"/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</row>
    <row r="945" spans="1:89">
      <c r="A945">
        <v>944</v>
      </c>
      <c r="B945" t="s">
        <v>576</v>
      </c>
      <c r="C945">
        <v>14302</v>
      </c>
      <c r="D945">
        <v>102</v>
      </c>
      <c r="E945">
        <v>1990</v>
      </c>
      <c r="F945" t="s">
        <v>153</v>
      </c>
      <c r="G945">
        <v>1</v>
      </c>
      <c r="H945">
        <f t="shared" si="75"/>
        <v>1</v>
      </c>
      <c r="I945">
        <v>1974</v>
      </c>
      <c r="J945" s="2">
        <v>0</v>
      </c>
      <c r="K945" s="2">
        <v>0</v>
      </c>
      <c r="L945" s="2">
        <v>0</v>
      </c>
      <c r="M945" s="2">
        <v>75</v>
      </c>
      <c r="N945">
        <f t="shared" si="73"/>
        <v>5625</v>
      </c>
      <c r="O945">
        <v>-0.26300000000000001</v>
      </c>
      <c r="S945">
        <f t="shared" si="72"/>
        <v>1</v>
      </c>
      <c r="T945">
        <v>1</v>
      </c>
      <c r="W945">
        <v>3</v>
      </c>
      <c r="X945">
        <f t="shared" si="74"/>
        <v>9</v>
      </c>
      <c r="Y945">
        <v>1</v>
      </c>
      <c r="AA945">
        <v>2</v>
      </c>
      <c r="AB945">
        <v>0</v>
      </c>
      <c r="AC945">
        <v>1</v>
      </c>
      <c r="AD945">
        <v>0</v>
      </c>
      <c r="AE945">
        <v>1</v>
      </c>
      <c r="AF945">
        <f t="shared" si="76"/>
        <v>1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1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</row>
    <row r="946" spans="1:89">
      <c r="A946">
        <v>945</v>
      </c>
      <c r="B946" t="s">
        <v>657</v>
      </c>
      <c r="C946">
        <v>14921</v>
      </c>
      <c r="D946">
        <v>102</v>
      </c>
      <c r="E946">
        <v>1990</v>
      </c>
      <c r="F946" t="s">
        <v>153</v>
      </c>
      <c r="G946">
        <v>0</v>
      </c>
      <c r="H946">
        <f t="shared" si="75"/>
        <v>0</v>
      </c>
      <c r="I946">
        <v>1984</v>
      </c>
      <c r="J946" s="2">
        <v>0</v>
      </c>
      <c r="K946" s="2">
        <v>0</v>
      </c>
      <c r="L946" s="2">
        <v>0</v>
      </c>
      <c r="M946" s="2">
        <v>52</v>
      </c>
      <c r="N946">
        <f t="shared" si="73"/>
        <v>2704</v>
      </c>
      <c r="O946">
        <v>0.35199999999999998</v>
      </c>
      <c r="S946">
        <f t="shared" si="72"/>
        <v>0</v>
      </c>
      <c r="T946">
        <v>0</v>
      </c>
      <c r="W946">
        <v>2</v>
      </c>
      <c r="X946">
        <f t="shared" si="74"/>
        <v>4</v>
      </c>
      <c r="Y946">
        <v>0</v>
      </c>
      <c r="AA946">
        <v>0</v>
      </c>
      <c r="AB946">
        <v>0</v>
      </c>
      <c r="AC946">
        <v>0</v>
      </c>
      <c r="AD946">
        <v>0</v>
      </c>
      <c r="AE946">
        <v>1</v>
      </c>
      <c r="AF946">
        <f t="shared" si="76"/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</row>
    <row r="947" spans="1:89">
      <c r="A947">
        <v>946</v>
      </c>
      <c r="B947" t="s">
        <v>658</v>
      </c>
      <c r="C947">
        <v>13056</v>
      </c>
      <c r="D947">
        <v>102</v>
      </c>
      <c r="E947">
        <v>1990</v>
      </c>
      <c r="F947" t="s">
        <v>156</v>
      </c>
      <c r="G947">
        <v>1</v>
      </c>
      <c r="H947">
        <f t="shared" si="75"/>
        <v>1</v>
      </c>
      <c r="I947">
        <v>1986</v>
      </c>
      <c r="J947" s="2">
        <v>0</v>
      </c>
      <c r="K947" s="2">
        <v>0</v>
      </c>
      <c r="L947" s="2">
        <v>0</v>
      </c>
      <c r="M947" s="2">
        <v>53</v>
      </c>
      <c r="N947">
        <f t="shared" si="73"/>
        <v>2809</v>
      </c>
      <c r="O947">
        <v>-0.2</v>
      </c>
      <c r="S947">
        <f t="shared" si="72"/>
        <v>0</v>
      </c>
      <c r="T947">
        <v>1</v>
      </c>
      <c r="W947">
        <v>1</v>
      </c>
      <c r="X947">
        <f t="shared" si="74"/>
        <v>1</v>
      </c>
      <c r="Y947">
        <v>0</v>
      </c>
      <c r="AA947">
        <v>0</v>
      </c>
      <c r="AB947">
        <v>0</v>
      </c>
      <c r="AC947">
        <v>0</v>
      </c>
      <c r="AD947">
        <v>0</v>
      </c>
      <c r="AE947">
        <v>1</v>
      </c>
      <c r="AF947">
        <f t="shared" si="76"/>
        <v>1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</row>
    <row r="948" spans="1:89">
      <c r="A948">
        <v>947</v>
      </c>
      <c r="B948" t="s">
        <v>742</v>
      </c>
      <c r="C948">
        <v>14107</v>
      </c>
      <c r="D948">
        <v>102</v>
      </c>
      <c r="E948">
        <v>1990</v>
      </c>
      <c r="F948" t="s">
        <v>156</v>
      </c>
      <c r="G948">
        <v>1</v>
      </c>
      <c r="H948">
        <f t="shared" si="75"/>
        <v>1</v>
      </c>
      <c r="I948">
        <v>1972</v>
      </c>
      <c r="J948" s="2">
        <v>0</v>
      </c>
      <c r="K948" s="2">
        <v>0</v>
      </c>
      <c r="L948" s="2">
        <v>0</v>
      </c>
      <c r="M948" s="2">
        <v>54</v>
      </c>
      <c r="N948">
        <f t="shared" si="73"/>
        <v>2916</v>
      </c>
      <c r="O948">
        <v>-0.218</v>
      </c>
      <c r="S948">
        <f t="shared" si="72"/>
        <v>1</v>
      </c>
      <c r="T948">
        <v>1</v>
      </c>
      <c r="W948">
        <v>4</v>
      </c>
      <c r="X948">
        <f t="shared" si="74"/>
        <v>16</v>
      </c>
      <c r="Y948">
        <v>1</v>
      </c>
      <c r="AA948">
        <v>4</v>
      </c>
      <c r="AB948">
        <v>4</v>
      </c>
      <c r="AC948">
        <v>0</v>
      </c>
      <c r="AD948">
        <v>0</v>
      </c>
      <c r="AE948">
        <v>1</v>
      </c>
      <c r="AF948">
        <f t="shared" si="76"/>
        <v>1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1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</row>
    <row r="949" spans="1:89">
      <c r="A949">
        <v>948</v>
      </c>
      <c r="B949" t="s">
        <v>743</v>
      </c>
      <c r="C949">
        <v>14010</v>
      </c>
      <c r="D949">
        <v>102</v>
      </c>
      <c r="E949">
        <v>1990</v>
      </c>
      <c r="F949" t="s">
        <v>159</v>
      </c>
      <c r="G949">
        <v>0</v>
      </c>
      <c r="H949">
        <f t="shared" si="75"/>
        <v>0</v>
      </c>
      <c r="I949">
        <v>1978</v>
      </c>
      <c r="J949" s="2">
        <v>0</v>
      </c>
      <c r="K949" s="2">
        <v>0</v>
      </c>
      <c r="L949" s="2">
        <v>0</v>
      </c>
      <c r="M949" s="2">
        <v>61</v>
      </c>
      <c r="N949">
        <f t="shared" si="73"/>
        <v>3721</v>
      </c>
      <c r="O949">
        <v>4.3999999999999997E-2</v>
      </c>
      <c r="S949">
        <f t="shared" si="72"/>
        <v>0</v>
      </c>
      <c r="T949">
        <v>0</v>
      </c>
      <c r="W949">
        <v>3</v>
      </c>
      <c r="X949">
        <f t="shared" si="74"/>
        <v>9</v>
      </c>
      <c r="Y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f t="shared" si="76"/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</row>
    <row r="950" spans="1:89">
      <c r="A950">
        <v>949</v>
      </c>
      <c r="B950" t="s">
        <v>459</v>
      </c>
      <c r="C950">
        <v>14713</v>
      </c>
      <c r="D950">
        <v>102</v>
      </c>
      <c r="E950">
        <v>1990</v>
      </c>
      <c r="F950" t="s">
        <v>159</v>
      </c>
      <c r="G950">
        <v>1</v>
      </c>
      <c r="H950">
        <f t="shared" si="75"/>
        <v>1</v>
      </c>
      <c r="I950">
        <v>1980</v>
      </c>
      <c r="J950" s="2">
        <v>0</v>
      </c>
      <c r="K950" s="2">
        <v>0</v>
      </c>
      <c r="L950" s="2">
        <v>0</v>
      </c>
      <c r="M950" s="2">
        <v>81</v>
      </c>
      <c r="N950">
        <f t="shared" si="73"/>
        <v>6561</v>
      </c>
      <c r="O950">
        <v>-0.372</v>
      </c>
      <c r="S950">
        <f t="shared" si="72"/>
        <v>0</v>
      </c>
      <c r="T950">
        <v>0</v>
      </c>
      <c r="W950">
        <v>2.5</v>
      </c>
      <c r="X950">
        <f t="shared" si="74"/>
        <v>6.25</v>
      </c>
      <c r="Y950">
        <v>0</v>
      </c>
      <c r="AA950">
        <v>0</v>
      </c>
      <c r="AB950">
        <v>0</v>
      </c>
      <c r="AC950">
        <v>1</v>
      </c>
      <c r="AD950">
        <v>0</v>
      </c>
      <c r="AE950">
        <v>0</v>
      </c>
      <c r="AF950">
        <f t="shared" si="76"/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</row>
    <row r="951" spans="1:89">
      <c r="A951">
        <v>950</v>
      </c>
      <c r="B951" t="s">
        <v>662</v>
      </c>
      <c r="C951">
        <v>14440</v>
      </c>
      <c r="D951">
        <v>102</v>
      </c>
      <c r="E951">
        <v>1990</v>
      </c>
      <c r="F951" t="s">
        <v>162</v>
      </c>
      <c r="G951">
        <v>1</v>
      </c>
      <c r="H951">
        <f t="shared" si="75"/>
        <v>1</v>
      </c>
      <c r="I951">
        <v>1986</v>
      </c>
      <c r="J951" s="2">
        <v>1</v>
      </c>
      <c r="K951" s="2">
        <v>0</v>
      </c>
      <c r="L951" s="2">
        <v>0</v>
      </c>
      <c r="M951" s="2">
        <v>61</v>
      </c>
      <c r="N951">
        <f t="shared" si="73"/>
        <v>3721</v>
      </c>
      <c r="O951">
        <v>-0.371</v>
      </c>
      <c r="S951">
        <f t="shared" si="72"/>
        <v>0</v>
      </c>
      <c r="T951">
        <v>1</v>
      </c>
      <c r="W951">
        <v>1</v>
      </c>
      <c r="X951">
        <f t="shared" si="74"/>
        <v>1</v>
      </c>
      <c r="Y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f t="shared" si="76"/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</row>
    <row r="952" spans="1:89">
      <c r="A952">
        <v>951</v>
      </c>
      <c r="B952" t="s">
        <v>409</v>
      </c>
      <c r="C952">
        <v>13039</v>
      </c>
      <c r="D952">
        <v>102</v>
      </c>
      <c r="E952">
        <v>1990</v>
      </c>
      <c r="F952" t="s">
        <v>162</v>
      </c>
      <c r="G952">
        <v>1</v>
      </c>
      <c r="H952">
        <f t="shared" si="75"/>
        <v>1</v>
      </c>
      <c r="I952">
        <v>1976</v>
      </c>
      <c r="J952" s="2">
        <v>0</v>
      </c>
      <c r="K952" s="2">
        <v>0</v>
      </c>
      <c r="L952" s="2">
        <v>0</v>
      </c>
      <c r="M952" s="2">
        <v>62</v>
      </c>
      <c r="N952">
        <f t="shared" si="73"/>
        <v>3844</v>
      </c>
      <c r="O952">
        <v>-0.44600000000000001</v>
      </c>
      <c r="S952">
        <f t="shared" si="72"/>
        <v>0</v>
      </c>
      <c r="T952">
        <v>1</v>
      </c>
      <c r="W952">
        <v>3</v>
      </c>
      <c r="X952">
        <f t="shared" si="74"/>
        <v>9</v>
      </c>
      <c r="Y952">
        <v>1</v>
      </c>
      <c r="AA952">
        <v>0</v>
      </c>
      <c r="AB952">
        <v>1</v>
      </c>
      <c r="AC952">
        <v>0</v>
      </c>
      <c r="AD952">
        <v>0</v>
      </c>
      <c r="AE952">
        <v>0</v>
      </c>
      <c r="AF952">
        <f t="shared" si="76"/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1</v>
      </c>
      <c r="CI952">
        <v>0</v>
      </c>
      <c r="CJ952">
        <v>0</v>
      </c>
      <c r="CK952">
        <v>0</v>
      </c>
    </row>
    <row r="953" spans="1:89">
      <c r="A953">
        <v>952</v>
      </c>
      <c r="B953" t="s">
        <v>581</v>
      </c>
      <c r="C953">
        <v>10808</v>
      </c>
      <c r="D953">
        <v>102</v>
      </c>
      <c r="E953">
        <v>1990</v>
      </c>
      <c r="F953" t="s">
        <v>165</v>
      </c>
      <c r="G953">
        <v>1</v>
      </c>
      <c r="H953">
        <f t="shared" si="75"/>
        <v>1</v>
      </c>
      <c r="I953">
        <v>1962</v>
      </c>
      <c r="J953" s="2">
        <v>0</v>
      </c>
      <c r="K953" s="2">
        <v>0</v>
      </c>
      <c r="L953" s="2">
        <v>0</v>
      </c>
      <c r="M953" s="2">
        <v>65</v>
      </c>
      <c r="N953">
        <f t="shared" si="73"/>
        <v>4225</v>
      </c>
      <c r="O953">
        <v>-0.45700000000000002</v>
      </c>
      <c r="S953">
        <f t="shared" si="72"/>
        <v>1</v>
      </c>
      <c r="T953">
        <v>1</v>
      </c>
      <c r="W953">
        <v>5.5</v>
      </c>
      <c r="X953">
        <f t="shared" si="74"/>
        <v>30.25</v>
      </c>
      <c r="Y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f t="shared" si="76"/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1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</row>
    <row r="954" spans="1:89">
      <c r="A954">
        <v>953</v>
      </c>
      <c r="B954" t="s">
        <v>663</v>
      </c>
      <c r="C954">
        <v>14920</v>
      </c>
      <c r="D954">
        <v>102</v>
      </c>
      <c r="E954">
        <v>1990</v>
      </c>
      <c r="F954" t="s">
        <v>165</v>
      </c>
      <c r="G954">
        <v>1</v>
      </c>
      <c r="H954">
        <f t="shared" si="75"/>
        <v>1</v>
      </c>
      <c r="I954">
        <v>1984</v>
      </c>
      <c r="J954" s="2">
        <v>0</v>
      </c>
      <c r="K954" s="2">
        <v>0</v>
      </c>
      <c r="L954" s="2">
        <v>0</v>
      </c>
      <c r="M954" s="2">
        <v>57</v>
      </c>
      <c r="N954">
        <f t="shared" si="73"/>
        <v>3249</v>
      </c>
      <c r="O954">
        <v>-0.376</v>
      </c>
      <c r="S954">
        <f t="shared" si="72"/>
        <v>0</v>
      </c>
      <c r="T954">
        <v>1</v>
      </c>
      <c r="W954">
        <v>2</v>
      </c>
      <c r="X954">
        <f t="shared" si="74"/>
        <v>4</v>
      </c>
      <c r="Y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f t="shared" si="76"/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</row>
    <row r="955" spans="1:89">
      <c r="A955">
        <v>954</v>
      </c>
      <c r="B955" t="s">
        <v>584</v>
      </c>
      <c r="C955">
        <v>14709</v>
      </c>
      <c r="D955">
        <v>102</v>
      </c>
      <c r="E955">
        <v>1990</v>
      </c>
      <c r="F955" t="s">
        <v>168</v>
      </c>
      <c r="G955">
        <v>1</v>
      </c>
      <c r="H955">
        <f t="shared" si="75"/>
        <v>1</v>
      </c>
      <c r="I955">
        <v>1978</v>
      </c>
      <c r="J955" s="2">
        <v>0</v>
      </c>
      <c r="K955" s="2">
        <v>0</v>
      </c>
      <c r="L955" s="2">
        <v>0</v>
      </c>
      <c r="M955" s="2">
        <v>57</v>
      </c>
      <c r="N955">
        <f t="shared" si="73"/>
        <v>3249</v>
      </c>
      <c r="O955">
        <v>-0.41199999999999998</v>
      </c>
      <c r="S955">
        <f t="shared" si="72"/>
        <v>0</v>
      </c>
      <c r="T955">
        <v>1</v>
      </c>
      <c r="W955">
        <v>3</v>
      </c>
      <c r="X955">
        <f t="shared" si="74"/>
        <v>9</v>
      </c>
      <c r="Y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f t="shared" si="76"/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</row>
    <row r="956" spans="1:89">
      <c r="A956">
        <v>955</v>
      </c>
      <c r="B956" t="s">
        <v>410</v>
      </c>
      <c r="C956">
        <v>11043</v>
      </c>
      <c r="D956">
        <v>102</v>
      </c>
      <c r="E956">
        <v>1990</v>
      </c>
      <c r="F956" t="s">
        <v>168</v>
      </c>
      <c r="G956">
        <v>1</v>
      </c>
      <c r="H956">
        <f t="shared" si="75"/>
        <v>1</v>
      </c>
      <c r="I956">
        <v>1976</v>
      </c>
      <c r="J956" s="2">
        <v>0</v>
      </c>
      <c r="K956" s="2">
        <v>0</v>
      </c>
      <c r="L956" s="2">
        <v>0</v>
      </c>
      <c r="M956" s="2">
        <v>60</v>
      </c>
      <c r="N956">
        <f t="shared" si="73"/>
        <v>3600</v>
      </c>
      <c r="O956">
        <v>-0.39400000000000002</v>
      </c>
      <c r="S956">
        <f t="shared" si="72"/>
        <v>1</v>
      </c>
      <c r="T956">
        <v>1</v>
      </c>
      <c r="W956">
        <v>3</v>
      </c>
      <c r="X956">
        <f t="shared" si="74"/>
        <v>9</v>
      </c>
      <c r="Y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f t="shared" si="76"/>
        <v>0</v>
      </c>
      <c r="BC956">
        <v>0</v>
      </c>
      <c r="BD956">
        <v>0</v>
      </c>
      <c r="BE956">
        <v>0</v>
      </c>
      <c r="BF956">
        <v>0</v>
      </c>
      <c r="BG956">
        <v>1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</row>
    <row r="957" spans="1:89">
      <c r="A957">
        <v>956</v>
      </c>
      <c r="B957" t="s">
        <v>465</v>
      </c>
      <c r="C957">
        <v>14703</v>
      </c>
      <c r="D957">
        <v>102</v>
      </c>
      <c r="E957">
        <v>1990</v>
      </c>
      <c r="F957" t="s">
        <v>171</v>
      </c>
      <c r="G957">
        <v>0</v>
      </c>
      <c r="H957">
        <f t="shared" si="75"/>
        <v>0</v>
      </c>
      <c r="I957">
        <v>1978</v>
      </c>
      <c r="J957" s="2">
        <v>0</v>
      </c>
      <c r="K957" s="2">
        <v>0</v>
      </c>
      <c r="L957" s="2">
        <v>0</v>
      </c>
      <c r="M957" s="2">
        <v>56</v>
      </c>
      <c r="N957">
        <f t="shared" si="73"/>
        <v>3136</v>
      </c>
      <c r="O957">
        <v>5.1999999999999998E-2</v>
      </c>
      <c r="S957">
        <f t="shared" si="72"/>
        <v>0</v>
      </c>
      <c r="T957">
        <v>0</v>
      </c>
      <c r="W957">
        <v>2.5</v>
      </c>
      <c r="X957">
        <f t="shared" si="74"/>
        <v>6.25</v>
      </c>
      <c r="Y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f t="shared" si="76"/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</row>
    <row r="958" spans="1:89">
      <c r="A958">
        <v>957</v>
      </c>
      <c r="B958" t="s">
        <v>744</v>
      </c>
      <c r="C958">
        <v>49101</v>
      </c>
      <c r="D958">
        <v>102</v>
      </c>
      <c r="E958">
        <v>1990</v>
      </c>
      <c r="F958" t="s">
        <v>171</v>
      </c>
      <c r="G958">
        <v>1</v>
      </c>
      <c r="H958">
        <f t="shared" si="75"/>
        <v>1</v>
      </c>
      <c r="I958">
        <v>1990</v>
      </c>
      <c r="J958" s="2">
        <v>0</v>
      </c>
      <c r="K958" s="2">
        <v>0</v>
      </c>
      <c r="L958" s="2">
        <v>0</v>
      </c>
      <c r="M958" s="2">
        <v>50</v>
      </c>
      <c r="N958">
        <f t="shared" si="73"/>
        <v>2500</v>
      </c>
      <c r="O958">
        <v>-0.52800000000000002</v>
      </c>
      <c r="S958">
        <f t="shared" si="72"/>
        <v>0</v>
      </c>
      <c r="T958">
        <v>0</v>
      </c>
      <c r="W958">
        <v>1</v>
      </c>
      <c r="X958">
        <f t="shared" si="74"/>
        <v>1</v>
      </c>
      <c r="Y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f t="shared" si="76"/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</row>
    <row r="959" spans="1:89">
      <c r="A959">
        <v>958</v>
      </c>
      <c r="B959" t="s">
        <v>667</v>
      </c>
      <c r="C959">
        <v>14009</v>
      </c>
      <c r="D959">
        <v>102</v>
      </c>
      <c r="E959">
        <v>1990</v>
      </c>
      <c r="F959" t="s">
        <v>173</v>
      </c>
      <c r="G959">
        <v>0</v>
      </c>
      <c r="H959">
        <f t="shared" si="75"/>
        <v>0</v>
      </c>
      <c r="I959">
        <v>1978</v>
      </c>
      <c r="J959" s="2">
        <v>0</v>
      </c>
      <c r="K959" s="2">
        <v>0</v>
      </c>
      <c r="L959" s="2">
        <v>0</v>
      </c>
      <c r="M959" s="2">
        <v>100</v>
      </c>
      <c r="N959">
        <f t="shared" si="73"/>
        <v>10000</v>
      </c>
      <c r="O959">
        <v>0.26800000000000002</v>
      </c>
      <c r="S959">
        <f t="shared" ref="S959:S1022" si="77">IF(OR(BC959=1,BD959=1,BE959=1,BF959=1,BG959=1,BH959=1,BI959=1,BJ959=1,BK959=1,BL959=1,BM959=1,BN959=1,BO959=1,BP959=1,BQ959=1,BR959=1,BS959=1,BT959=1,BU959=1,BX959=1,CG959=1),1,0)</f>
        <v>0</v>
      </c>
      <c r="T959">
        <v>0</v>
      </c>
      <c r="W959">
        <v>3</v>
      </c>
      <c r="X959">
        <f t="shared" si="74"/>
        <v>9</v>
      </c>
      <c r="Y959">
        <v>0</v>
      </c>
      <c r="AA959">
        <v>0</v>
      </c>
      <c r="AB959">
        <v>0</v>
      </c>
      <c r="AC959">
        <v>0</v>
      </c>
      <c r="AD959">
        <v>1</v>
      </c>
      <c r="AE959">
        <v>1</v>
      </c>
      <c r="AF959">
        <f t="shared" si="76"/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</row>
    <row r="960" spans="1:89">
      <c r="A960">
        <v>959</v>
      </c>
      <c r="B960" t="s">
        <v>668</v>
      </c>
      <c r="C960">
        <v>14031</v>
      </c>
      <c r="D960">
        <v>102</v>
      </c>
      <c r="E960">
        <v>1990</v>
      </c>
      <c r="F960" t="s">
        <v>173</v>
      </c>
      <c r="G960">
        <v>0</v>
      </c>
      <c r="H960">
        <f t="shared" si="75"/>
        <v>0</v>
      </c>
      <c r="I960">
        <v>1988</v>
      </c>
      <c r="J960" s="2">
        <v>0</v>
      </c>
      <c r="K960" s="2">
        <v>0</v>
      </c>
      <c r="L960" s="2">
        <v>0</v>
      </c>
      <c r="M960" s="2">
        <v>54</v>
      </c>
      <c r="N960">
        <f t="shared" si="73"/>
        <v>2916</v>
      </c>
      <c r="O960">
        <v>0.45400000000000001</v>
      </c>
      <c r="S960">
        <f t="shared" si="77"/>
        <v>0</v>
      </c>
      <c r="T960">
        <v>0</v>
      </c>
      <c r="W960">
        <v>1</v>
      </c>
      <c r="X960">
        <f t="shared" si="74"/>
        <v>1</v>
      </c>
      <c r="Y960">
        <v>0</v>
      </c>
      <c r="AA960">
        <v>0</v>
      </c>
      <c r="AB960">
        <v>0</v>
      </c>
      <c r="AC960">
        <v>0</v>
      </c>
      <c r="AD960">
        <v>1</v>
      </c>
      <c r="AE960">
        <v>1</v>
      </c>
      <c r="AF960">
        <f t="shared" si="76"/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</row>
    <row r="961" spans="1:89">
      <c r="A961">
        <v>960</v>
      </c>
      <c r="B961" t="s">
        <v>670</v>
      </c>
      <c r="C961">
        <v>15501</v>
      </c>
      <c r="D961">
        <v>102</v>
      </c>
      <c r="E961">
        <v>1990</v>
      </c>
      <c r="F961" t="s">
        <v>176</v>
      </c>
      <c r="G961">
        <v>0</v>
      </c>
      <c r="H961">
        <f t="shared" si="75"/>
        <v>0</v>
      </c>
      <c r="I961">
        <v>1986</v>
      </c>
      <c r="J961" s="2">
        <v>0</v>
      </c>
      <c r="K961" s="2">
        <v>0</v>
      </c>
      <c r="L961" s="2">
        <v>0</v>
      </c>
      <c r="M961" s="2">
        <v>53</v>
      </c>
      <c r="N961">
        <f t="shared" si="73"/>
        <v>2809</v>
      </c>
      <c r="O961">
        <v>0.28499999999999998</v>
      </c>
      <c r="S961">
        <f t="shared" si="77"/>
        <v>0</v>
      </c>
      <c r="T961">
        <v>0</v>
      </c>
      <c r="W961">
        <v>1</v>
      </c>
      <c r="X961">
        <f t="shared" si="74"/>
        <v>1</v>
      </c>
      <c r="Y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f t="shared" si="76"/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</row>
    <row r="962" spans="1:89">
      <c r="A962">
        <v>961</v>
      </c>
      <c r="B962" t="s">
        <v>414</v>
      </c>
      <c r="C962">
        <v>14501</v>
      </c>
      <c r="D962">
        <v>102</v>
      </c>
      <c r="E962">
        <v>1990</v>
      </c>
      <c r="F962" t="s">
        <v>176</v>
      </c>
      <c r="G962">
        <v>0</v>
      </c>
      <c r="H962">
        <f t="shared" si="75"/>
        <v>0</v>
      </c>
      <c r="I962">
        <v>1976</v>
      </c>
      <c r="J962" s="2">
        <v>0</v>
      </c>
      <c r="K962" s="2">
        <v>0</v>
      </c>
      <c r="L962" s="2">
        <v>0</v>
      </c>
      <c r="M962" s="2">
        <v>68</v>
      </c>
      <c r="N962">
        <f t="shared" si="73"/>
        <v>4624</v>
      </c>
      <c r="O962">
        <v>0.16500000000000001</v>
      </c>
      <c r="S962">
        <f t="shared" si="77"/>
        <v>0</v>
      </c>
      <c r="T962">
        <v>0</v>
      </c>
      <c r="W962">
        <v>3</v>
      </c>
      <c r="X962">
        <f t="shared" si="74"/>
        <v>9</v>
      </c>
      <c r="Y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f t="shared" si="76"/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</row>
    <row r="963" spans="1:89">
      <c r="A963">
        <v>962</v>
      </c>
      <c r="B963" t="s">
        <v>671</v>
      </c>
      <c r="C963">
        <v>14203</v>
      </c>
      <c r="D963">
        <v>102</v>
      </c>
      <c r="E963">
        <v>1990</v>
      </c>
      <c r="F963" t="s">
        <v>179</v>
      </c>
      <c r="G963">
        <v>1</v>
      </c>
      <c r="H963">
        <f t="shared" si="75"/>
        <v>1</v>
      </c>
      <c r="I963">
        <v>1978</v>
      </c>
      <c r="J963" s="2">
        <v>0</v>
      </c>
      <c r="K963" s="2">
        <v>0</v>
      </c>
      <c r="L963" s="2">
        <v>0</v>
      </c>
      <c r="M963" s="2">
        <v>68</v>
      </c>
      <c r="N963">
        <f t="shared" si="73"/>
        <v>4624</v>
      </c>
      <c r="O963">
        <v>-0.248</v>
      </c>
      <c r="S963">
        <f t="shared" si="77"/>
        <v>0</v>
      </c>
      <c r="T963">
        <v>1</v>
      </c>
      <c r="W963">
        <v>3</v>
      </c>
      <c r="X963">
        <f t="shared" si="74"/>
        <v>9</v>
      </c>
      <c r="Y963">
        <v>1</v>
      </c>
      <c r="AA963">
        <v>0</v>
      </c>
      <c r="AB963">
        <v>1</v>
      </c>
      <c r="AC963">
        <v>0</v>
      </c>
      <c r="AD963">
        <v>0</v>
      </c>
      <c r="AE963">
        <v>0</v>
      </c>
      <c r="AF963">
        <f t="shared" si="76"/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</row>
    <row r="964" spans="1:89">
      <c r="A964">
        <v>963</v>
      </c>
      <c r="B964" t="s">
        <v>672</v>
      </c>
      <c r="C964">
        <v>15701</v>
      </c>
      <c r="D964">
        <v>102</v>
      </c>
      <c r="E964">
        <v>1990</v>
      </c>
      <c r="F964" t="s">
        <v>179</v>
      </c>
      <c r="G964">
        <v>0</v>
      </c>
      <c r="H964">
        <f t="shared" si="75"/>
        <v>0</v>
      </c>
      <c r="I964">
        <v>1988</v>
      </c>
      <c r="J964" s="2">
        <v>0</v>
      </c>
      <c r="K964" s="2">
        <v>0</v>
      </c>
      <c r="L964" s="2">
        <v>0</v>
      </c>
      <c r="M964" s="2">
        <v>52</v>
      </c>
      <c r="N964">
        <f t="shared" ref="N964:N1029" si="78">M964^2</f>
        <v>2704</v>
      </c>
      <c r="O964">
        <v>0.34499999999999997</v>
      </c>
      <c r="S964">
        <f t="shared" si="77"/>
        <v>0</v>
      </c>
      <c r="T964">
        <v>0</v>
      </c>
      <c r="W964">
        <v>1</v>
      </c>
      <c r="X964">
        <f t="shared" si="74"/>
        <v>1</v>
      </c>
      <c r="Y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f t="shared" si="76"/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</row>
    <row r="965" spans="1:89">
      <c r="A965">
        <v>964</v>
      </c>
      <c r="B965" t="s">
        <v>745</v>
      </c>
      <c r="C965">
        <v>14704</v>
      </c>
      <c r="D965">
        <v>102</v>
      </c>
      <c r="E965">
        <v>1990</v>
      </c>
      <c r="F965" t="s">
        <v>182</v>
      </c>
      <c r="G965">
        <v>1</v>
      </c>
      <c r="H965">
        <f t="shared" si="75"/>
        <v>1</v>
      </c>
      <c r="I965">
        <v>1978</v>
      </c>
      <c r="J965" s="2">
        <v>0</v>
      </c>
      <c r="K965" s="2">
        <v>0</v>
      </c>
      <c r="L965" s="2">
        <v>0</v>
      </c>
      <c r="M965" s="2">
        <v>59</v>
      </c>
      <c r="N965">
        <f t="shared" si="78"/>
        <v>3481</v>
      </c>
      <c r="O965">
        <v>-0.216</v>
      </c>
      <c r="S965">
        <f t="shared" si="77"/>
        <v>0</v>
      </c>
      <c r="T965">
        <v>1</v>
      </c>
      <c r="W965">
        <v>3</v>
      </c>
      <c r="X965">
        <f t="shared" si="74"/>
        <v>9</v>
      </c>
      <c r="Y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f t="shared" si="76"/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</row>
    <row r="966" spans="1:89">
      <c r="A966">
        <v>965</v>
      </c>
      <c r="B966" t="s">
        <v>591</v>
      </c>
      <c r="C966">
        <v>15702</v>
      </c>
      <c r="D966">
        <v>102</v>
      </c>
      <c r="E966">
        <v>1990</v>
      </c>
      <c r="F966" t="s">
        <v>182</v>
      </c>
      <c r="G966">
        <v>1</v>
      </c>
      <c r="H966">
        <f t="shared" si="75"/>
        <v>1</v>
      </c>
      <c r="I966">
        <v>1988</v>
      </c>
      <c r="J966" s="2">
        <v>0</v>
      </c>
      <c r="K966" s="2">
        <v>0</v>
      </c>
      <c r="L966" s="2">
        <v>0</v>
      </c>
      <c r="M966" s="2">
        <v>57</v>
      </c>
      <c r="N966">
        <f t="shared" si="78"/>
        <v>3249</v>
      </c>
      <c r="O966">
        <v>-0.26300000000000001</v>
      </c>
      <c r="S966">
        <f t="shared" si="77"/>
        <v>0</v>
      </c>
      <c r="T966">
        <v>0</v>
      </c>
      <c r="W966">
        <v>1</v>
      </c>
      <c r="X966">
        <f t="shared" ref="X966:X1029" si="79">W966^2</f>
        <v>1</v>
      </c>
      <c r="Y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f t="shared" si="76"/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</row>
    <row r="967" spans="1:89">
      <c r="A967">
        <v>966</v>
      </c>
      <c r="B967" t="s">
        <v>593</v>
      </c>
      <c r="C967">
        <v>15700</v>
      </c>
      <c r="D967">
        <v>102</v>
      </c>
      <c r="E967">
        <v>1990</v>
      </c>
      <c r="F967" t="s">
        <v>185</v>
      </c>
      <c r="G967">
        <v>1</v>
      </c>
      <c r="H967">
        <f t="shared" si="75"/>
        <v>1</v>
      </c>
      <c r="I967">
        <v>1988</v>
      </c>
      <c r="J967" s="2">
        <v>0</v>
      </c>
      <c r="K967" s="2">
        <v>0</v>
      </c>
      <c r="L967" s="2">
        <v>0</v>
      </c>
      <c r="M967" s="2">
        <v>50</v>
      </c>
      <c r="N967">
        <f t="shared" si="78"/>
        <v>2500</v>
      </c>
      <c r="O967">
        <v>-0.248</v>
      </c>
      <c r="S967">
        <f t="shared" si="77"/>
        <v>0</v>
      </c>
      <c r="T967">
        <v>1</v>
      </c>
      <c r="W967">
        <v>1</v>
      </c>
      <c r="X967">
        <f t="shared" si="79"/>
        <v>1</v>
      </c>
      <c r="Y967">
        <v>1</v>
      </c>
      <c r="AA967">
        <v>6</v>
      </c>
      <c r="AB967">
        <v>4</v>
      </c>
      <c r="AC967">
        <v>0</v>
      </c>
      <c r="AD967">
        <v>0</v>
      </c>
      <c r="AE967">
        <v>0</v>
      </c>
      <c r="AF967">
        <f t="shared" si="76"/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</row>
    <row r="968" spans="1:89">
      <c r="A968">
        <v>967</v>
      </c>
      <c r="B968" t="s">
        <v>676</v>
      </c>
      <c r="C968">
        <v>15054</v>
      </c>
      <c r="D968">
        <v>102</v>
      </c>
      <c r="E968">
        <v>1990</v>
      </c>
      <c r="F968" t="s">
        <v>185</v>
      </c>
      <c r="G968">
        <v>1</v>
      </c>
      <c r="H968">
        <f t="shared" si="75"/>
        <v>1</v>
      </c>
      <c r="I968">
        <v>1986</v>
      </c>
      <c r="J968" s="2">
        <v>0</v>
      </c>
      <c r="K968" s="2">
        <v>0</v>
      </c>
      <c r="L968" s="2">
        <v>0</v>
      </c>
      <c r="M968" s="2">
        <v>50</v>
      </c>
      <c r="N968">
        <f t="shared" si="78"/>
        <v>2500</v>
      </c>
      <c r="O968">
        <v>-0.252</v>
      </c>
      <c r="S968">
        <f t="shared" si="77"/>
        <v>0</v>
      </c>
      <c r="T968">
        <v>1</v>
      </c>
      <c r="W968">
        <v>1</v>
      </c>
      <c r="X968">
        <f t="shared" si="79"/>
        <v>1</v>
      </c>
      <c r="Y968">
        <v>1</v>
      </c>
      <c r="AA968">
        <v>0</v>
      </c>
      <c r="AB968">
        <v>1</v>
      </c>
      <c r="AC968">
        <v>0</v>
      </c>
      <c r="AD968">
        <v>0</v>
      </c>
      <c r="AE968">
        <v>0</v>
      </c>
      <c r="AF968">
        <f t="shared" si="76"/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</row>
    <row r="969" spans="1:89">
      <c r="A969">
        <v>968</v>
      </c>
      <c r="B969" t="s">
        <v>746</v>
      </c>
      <c r="C969">
        <v>14909</v>
      </c>
      <c r="D969">
        <v>102</v>
      </c>
      <c r="E969">
        <v>1990</v>
      </c>
      <c r="F969" t="s">
        <v>188</v>
      </c>
      <c r="G969">
        <v>0</v>
      </c>
      <c r="H969">
        <f t="shared" ref="H969:H1032" si="80">IF(G969=1,1,0)</f>
        <v>0</v>
      </c>
      <c r="I969">
        <v>1980</v>
      </c>
      <c r="J969" s="2">
        <v>0</v>
      </c>
      <c r="K969" s="2">
        <v>0</v>
      </c>
      <c r="L969" s="2">
        <v>0</v>
      </c>
      <c r="M969" s="2">
        <v>63</v>
      </c>
      <c r="N969">
        <f t="shared" si="78"/>
        <v>3969</v>
      </c>
      <c r="O969">
        <v>0.248</v>
      </c>
      <c r="S969">
        <f t="shared" si="77"/>
        <v>0</v>
      </c>
      <c r="T969">
        <v>0</v>
      </c>
      <c r="W969">
        <v>2</v>
      </c>
      <c r="X969">
        <f t="shared" si="79"/>
        <v>4</v>
      </c>
      <c r="Y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f t="shared" ref="AF969:AF1032" si="81">IF(AND(AE969=1,G969=1),1,0)</f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</row>
    <row r="970" spans="1:89">
      <c r="A970">
        <v>969</v>
      </c>
      <c r="B970" t="s">
        <v>747</v>
      </c>
      <c r="C970">
        <v>15116</v>
      </c>
      <c r="D970">
        <v>102</v>
      </c>
      <c r="E970">
        <v>1990</v>
      </c>
      <c r="F970" t="s">
        <v>188</v>
      </c>
      <c r="G970">
        <v>0</v>
      </c>
      <c r="H970">
        <f t="shared" si="80"/>
        <v>0</v>
      </c>
      <c r="I970">
        <v>1990</v>
      </c>
      <c r="J970" s="2">
        <v>0</v>
      </c>
      <c r="K970" s="2">
        <v>0</v>
      </c>
      <c r="L970" s="2">
        <v>0</v>
      </c>
      <c r="M970" s="2">
        <v>65</v>
      </c>
      <c r="N970">
        <f t="shared" si="78"/>
        <v>4225</v>
      </c>
      <c r="O970">
        <v>0.77600000000000002</v>
      </c>
      <c r="S970">
        <f t="shared" si="77"/>
        <v>0</v>
      </c>
      <c r="T970">
        <v>0</v>
      </c>
      <c r="W970">
        <v>1</v>
      </c>
      <c r="X970">
        <f t="shared" si="79"/>
        <v>1</v>
      </c>
      <c r="Y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f t="shared" si="81"/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</row>
    <row r="971" spans="1:89">
      <c r="A971">
        <v>970</v>
      </c>
      <c r="B971" t="s">
        <v>748</v>
      </c>
      <c r="C971">
        <v>14702</v>
      </c>
      <c r="D971">
        <v>102</v>
      </c>
      <c r="E971">
        <v>1990</v>
      </c>
      <c r="F971" t="s">
        <v>190</v>
      </c>
      <c r="G971">
        <v>1</v>
      </c>
      <c r="H971">
        <f t="shared" si="80"/>
        <v>1</v>
      </c>
      <c r="I971">
        <v>1978</v>
      </c>
      <c r="J971" s="2">
        <v>0</v>
      </c>
      <c r="K971" s="2">
        <v>0</v>
      </c>
      <c r="L971" s="2">
        <v>0</v>
      </c>
      <c r="M971" s="2">
        <v>50</v>
      </c>
      <c r="N971">
        <f t="shared" si="78"/>
        <v>2500</v>
      </c>
      <c r="O971">
        <v>-0.35399999999999998</v>
      </c>
      <c r="S971">
        <f t="shared" si="77"/>
        <v>0</v>
      </c>
      <c r="T971">
        <v>1</v>
      </c>
      <c r="W971">
        <v>3</v>
      </c>
      <c r="X971">
        <f t="shared" si="79"/>
        <v>9</v>
      </c>
      <c r="Y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f t="shared" si="81"/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</row>
    <row r="972" spans="1:89">
      <c r="A972">
        <v>971</v>
      </c>
      <c r="B972" t="s">
        <v>543</v>
      </c>
      <c r="C972">
        <v>14914</v>
      </c>
      <c r="D972">
        <v>102</v>
      </c>
      <c r="E972">
        <v>1990</v>
      </c>
      <c r="F972" t="s">
        <v>190</v>
      </c>
      <c r="G972">
        <v>1</v>
      </c>
      <c r="H972">
        <f t="shared" si="80"/>
        <v>1</v>
      </c>
      <c r="I972">
        <v>1982</v>
      </c>
      <c r="J972" s="2">
        <v>0</v>
      </c>
      <c r="K972" s="2">
        <v>0</v>
      </c>
      <c r="L972" s="2">
        <v>0</v>
      </c>
      <c r="M972" s="2">
        <v>54</v>
      </c>
      <c r="N972">
        <f t="shared" si="78"/>
        <v>2916</v>
      </c>
      <c r="O972">
        <v>-0.38800000000000001</v>
      </c>
      <c r="S972">
        <f t="shared" si="77"/>
        <v>0</v>
      </c>
      <c r="T972">
        <v>1</v>
      </c>
      <c r="W972">
        <v>2</v>
      </c>
      <c r="X972">
        <f t="shared" si="79"/>
        <v>4</v>
      </c>
      <c r="Y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f t="shared" si="81"/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</row>
    <row r="973" spans="1:89">
      <c r="A973">
        <v>972</v>
      </c>
      <c r="B973" t="s">
        <v>544</v>
      </c>
      <c r="C973">
        <v>14912</v>
      </c>
      <c r="D973">
        <v>102</v>
      </c>
      <c r="E973">
        <v>1990</v>
      </c>
      <c r="F973" t="s">
        <v>193</v>
      </c>
      <c r="G973">
        <v>1</v>
      </c>
      <c r="H973">
        <f t="shared" si="80"/>
        <v>1</v>
      </c>
      <c r="I973">
        <v>1982</v>
      </c>
      <c r="J973" s="2">
        <v>0</v>
      </c>
      <c r="K973" s="2">
        <v>0</v>
      </c>
      <c r="L973" s="2">
        <v>0</v>
      </c>
      <c r="M973" s="2">
        <v>63</v>
      </c>
      <c r="N973">
        <f t="shared" si="78"/>
        <v>3969</v>
      </c>
      <c r="O973">
        <v>-0.27800000000000002</v>
      </c>
      <c r="S973">
        <f t="shared" si="77"/>
        <v>0</v>
      </c>
      <c r="T973">
        <v>1</v>
      </c>
      <c r="W973">
        <v>2</v>
      </c>
      <c r="X973">
        <f t="shared" si="79"/>
        <v>4</v>
      </c>
      <c r="Y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f t="shared" si="81"/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</row>
    <row r="974" spans="1:89">
      <c r="A974">
        <v>973</v>
      </c>
      <c r="B974" t="s">
        <v>354</v>
      </c>
      <c r="C974">
        <v>14103</v>
      </c>
      <c r="D974">
        <v>102</v>
      </c>
      <c r="E974">
        <v>1990</v>
      </c>
      <c r="F974" t="s">
        <v>193</v>
      </c>
      <c r="G974">
        <v>0</v>
      </c>
      <c r="H974">
        <f t="shared" si="80"/>
        <v>0</v>
      </c>
      <c r="I974">
        <v>1972</v>
      </c>
      <c r="J974" s="2">
        <v>0</v>
      </c>
      <c r="K974" s="2">
        <v>0</v>
      </c>
      <c r="L974" s="2">
        <v>0</v>
      </c>
      <c r="M974" s="2">
        <v>73</v>
      </c>
      <c r="N974">
        <f t="shared" si="78"/>
        <v>5329</v>
      </c>
      <c r="O974">
        <v>0.22800000000000001</v>
      </c>
      <c r="S974">
        <f t="shared" si="77"/>
        <v>0</v>
      </c>
      <c r="T974">
        <v>0</v>
      </c>
      <c r="W974">
        <v>4</v>
      </c>
      <c r="X974">
        <f t="shared" si="79"/>
        <v>16</v>
      </c>
      <c r="Y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f t="shared" si="81"/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</row>
    <row r="975" spans="1:89">
      <c r="A975">
        <v>974</v>
      </c>
      <c r="B975" t="s">
        <v>749</v>
      </c>
      <c r="C975">
        <v>14900</v>
      </c>
      <c r="D975">
        <v>102</v>
      </c>
      <c r="E975">
        <v>1990</v>
      </c>
      <c r="F975" t="s">
        <v>196</v>
      </c>
      <c r="G975">
        <v>0</v>
      </c>
      <c r="H975">
        <f t="shared" si="80"/>
        <v>0</v>
      </c>
      <c r="I975">
        <v>1980</v>
      </c>
      <c r="J975" s="2">
        <v>0</v>
      </c>
      <c r="K975" s="2">
        <v>0</v>
      </c>
      <c r="L975" s="2">
        <v>0</v>
      </c>
      <c r="M975" s="2">
        <v>57</v>
      </c>
      <c r="N975">
        <f t="shared" si="78"/>
        <v>3249</v>
      </c>
      <c r="O975">
        <v>0.153</v>
      </c>
      <c r="S975">
        <f t="shared" si="77"/>
        <v>0</v>
      </c>
      <c r="T975">
        <v>0</v>
      </c>
      <c r="W975">
        <v>2</v>
      </c>
      <c r="X975">
        <f t="shared" si="79"/>
        <v>4</v>
      </c>
      <c r="Y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f t="shared" si="81"/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</row>
    <row r="976" spans="1:89">
      <c r="A976">
        <v>975</v>
      </c>
      <c r="B976" t="s">
        <v>419</v>
      </c>
      <c r="C976">
        <v>14508</v>
      </c>
      <c r="D976">
        <v>102</v>
      </c>
      <c r="E976">
        <v>1990</v>
      </c>
      <c r="F976" t="s">
        <v>196</v>
      </c>
      <c r="G976">
        <v>1</v>
      </c>
      <c r="H976">
        <f t="shared" si="80"/>
        <v>1</v>
      </c>
      <c r="I976">
        <v>1976</v>
      </c>
      <c r="J976" s="2">
        <v>0</v>
      </c>
      <c r="K976" s="2">
        <v>0</v>
      </c>
      <c r="L976" s="2">
        <v>0</v>
      </c>
      <c r="M976" s="2">
        <v>67</v>
      </c>
      <c r="N976">
        <f t="shared" si="78"/>
        <v>4489</v>
      </c>
      <c r="O976">
        <v>-0.32800000000000001</v>
      </c>
      <c r="S976">
        <f t="shared" si="77"/>
        <v>0</v>
      </c>
      <c r="T976">
        <v>1</v>
      </c>
      <c r="W976">
        <v>3</v>
      </c>
      <c r="X976">
        <f t="shared" si="79"/>
        <v>9</v>
      </c>
      <c r="Y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f t="shared" si="81"/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</row>
    <row r="977" spans="1:89">
      <c r="A977">
        <v>976</v>
      </c>
      <c r="B977" t="s">
        <v>359</v>
      </c>
      <c r="C977">
        <v>14105</v>
      </c>
      <c r="D977">
        <v>102</v>
      </c>
      <c r="E977">
        <v>1990</v>
      </c>
      <c r="F977" t="s">
        <v>199</v>
      </c>
      <c r="G977">
        <v>0</v>
      </c>
      <c r="H977">
        <f t="shared" si="80"/>
        <v>0</v>
      </c>
      <c r="I977">
        <v>1972</v>
      </c>
      <c r="J977" s="2">
        <v>0</v>
      </c>
      <c r="K977" s="2">
        <v>0</v>
      </c>
      <c r="L977" s="2">
        <v>0</v>
      </c>
      <c r="M977" s="2">
        <v>53</v>
      </c>
      <c r="N977">
        <f t="shared" si="78"/>
        <v>2809</v>
      </c>
      <c r="O977">
        <v>0.747</v>
      </c>
      <c r="S977">
        <f t="shared" si="77"/>
        <v>0</v>
      </c>
      <c r="T977">
        <v>0</v>
      </c>
      <c r="W977">
        <v>4</v>
      </c>
      <c r="X977">
        <f t="shared" si="79"/>
        <v>16</v>
      </c>
      <c r="Y977">
        <v>0</v>
      </c>
      <c r="AA977">
        <v>0</v>
      </c>
      <c r="AB977">
        <v>0</v>
      </c>
      <c r="AC977">
        <v>0</v>
      </c>
      <c r="AD977">
        <v>0</v>
      </c>
      <c r="AE977">
        <v>1</v>
      </c>
      <c r="AF977">
        <f t="shared" si="81"/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</row>
    <row r="978" spans="1:89">
      <c r="A978">
        <v>977</v>
      </c>
      <c r="B978" t="s">
        <v>750</v>
      </c>
      <c r="C978">
        <v>15504</v>
      </c>
      <c r="D978">
        <v>102</v>
      </c>
      <c r="E978">
        <v>1990</v>
      </c>
      <c r="F978" t="s">
        <v>199</v>
      </c>
      <c r="G978">
        <v>1</v>
      </c>
      <c r="H978">
        <f t="shared" si="80"/>
        <v>1</v>
      </c>
      <c r="I978">
        <v>1986</v>
      </c>
      <c r="J978" s="2">
        <v>0</v>
      </c>
      <c r="K978" s="2">
        <v>0</v>
      </c>
      <c r="L978" s="2">
        <v>0</v>
      </c>
      <c r="M978" s="2">
        <v>52</v>
      </c>
      <c r="N978">
        <f t="shared" si="78"/>
        <v>2704</v>
      </c>
      <c r="O978">
        <v>-0.31900000000000001</v>
      </c>
      <c r="S978">
        <f t="shared" si="77"/>
        <v>0</v>
      </c>
      <c r="T978">
        <v>1</v>
      </c>
      <c r="W978">
        <v>1</v>
      </c>
      <c r="X978">
        <f t="shared" si="79"/>
        <v>1</v>
      </c>
      <c r="Y978">
        <v>0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f t="shared" si="81"/>
        <v>1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1</v>
      </c>
      <c r="CG978">
        <v>0</v>
      </c>
      <c r="CH978">
        <v>0</v>
      </c>
      <c r="CI978">
        <v>0</v>
      </c>
      <c r="CJ978">
        <v>0</v>
      </c>
      <c r="CK978">
        <v>0</v>
      </c>
    </row>
    <row r="979" spans="1:89">
      <c r="A979">
        <v>978</v>
      </c>
      <c r="B979" t="s">
        <v>360</v>
      </c>
      <c r="C979">
        <v>1252</v>
      </c>
      <c r="D979">
        <v>102</v>
      </c>
      <c r="E979">
        <v>1990</v>
      </c>
      <c r="F979" t="s">
        <v>202</v>
      </c>
      <c r="G979">
        <v>1</v>
      </c>
      <c r="H979">
        <f t="shared" si="80"/>
        <v>1</v>
      </c>
      <c r="I979">
        <v>1960</v>
      </c>
      <c r="J979" s="2">
        <v>0</v>
      </c>
      <c r="K979" s="2">
        <v>0</v>
      </c>
      <c r="L979" s="2">
        <v>0</v>
      </c>
      <c r="M979" s="2">
        <v>59</v>
      </c>
      <c r="N979">
        <f t="shared" si="78"/>
        <v>3481</v>
      </c>
      <c r="O979">
        <v>-0.27100000000000002</v>
      </c>
      <c r="S979">
        <f t="shared" si="77"/>
        <v>1</v>
      </c>
      <c r="T979">
        <v>1</v>
      </c>
      <c r="W979">
        <v>5.5</v>
      </c>
      <c r="X979">
        <f t="shared" si="79"/>
        <v>30.25</v>
      </c>
      <c r="Y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f t="shared" si="81"/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1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</row>
    <row r="980" spans="1:89">
      <c r="A980">
        <v>979</v>
      </c>
      <c r="B980" t="s">
        <v>683</v>
      </c>
      <c r="C980">
        <v>15502</v>
      </c>
      <c r="D980">
        <v>102</v>
      </c>
      <c r="E980">
        <v>1990</v>
      </c>
      <c r="F980" t="s">
        <v>202</v>
      </c>
      <c r="G980">
        <v>1</v>
      </c>
      <c r="H980">
        <f t="shared" si="80"/>
        <v>1</v>
      </c>
      <c r="I980">
        <v>1986</v>
      </c>
      <c r="J980" s="2">
        <v>0</v>
      </c>
      <c r="K980" s="2">
        <v>0</v>
      </c>
      <c r="L980" s="2">
        <v>0</v>
      </c>
      <c r="M980" s="2">
        <v>50</v>
      </c>
      <c r="N980">
        <f t="shared" si="78"/>
        <v>2500</v>
      </c>
      <c r="O980">
        <v>-0.38</v>
      </c>
      <c r="S980">
        <f t="shared" si="77"/>
        <v>0</v>
      </c>
      <c r="T980">
        <v>1</v>
      </c>
      <c r="W980">
        <v>1</v>
      </c>
      <c r="X980">
        <f t="shared" si="79"/>
        <v>1</v>
      </c>
      <c r="Y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f t="shared" si="81"/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</row>
    <row r="981" spans="1:89">
      <c r="A981">
        <v>980</v>
      </c>
      <c r="B981" s="1" t="s">
        <v>751</v>
      </c>
      <c r="C981">
        <v>49103</v>
      </c>
      <c r="D981">
        <v>102</v>
      </c>
      <c r="E981">
        <v>1990</v>
      </c>
      <c r="F981" t="s">
        <v>202</v>
      </c>
      <c r="G981">
        <v>1</v>
      </c>
      <c r="H981">
        <f t="shared" si="80"/>
        <v>1</v>
      </c>
      <c r="J981" s="2">
        <v>0</v>
      </c>
      <c r="K981" s="2">
        <v>0</v>
      </c>
      <c r="L981" s="2">
        <v>0</v>
      </c>
      <c r="O981">
        <v>-0.38700000000000001</v>
      </c>
      <c r="S981">
        <f t="shared" si="77"/>
        <v>0</v>
      </c>
      <c r="X981">
        <f t="shared" si="79"/>
        <v>0</v>
      </c>
      <c r="AC981">
        <v>0</v>
      </c>
      <c r="AD981">
        <v>0</v>
      </c>
      <c r="AE981">
        <v>0</v>
      </c>
      <c r="AF981">
        <f t="shared" si="81"/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</row>
    <row r="982" spans="1:89">
      <c r="A982">
        <v>981</v>
      </c>
      <c r="B982" t="s">
        <v>361</v>
      </c>
      <c r="C982">
        <v>14304</v>
      </c>
      <c r="D982">
        <v>102</v>
      </c>
      <c r="E982">
        <v>1990</v>
      </c>
      <c r="F982" t="s">
        <v>205</v>
      </c>
      <c r="G982">
        <v>1</v>
      </c>
      <c r="H982">
        <f t="shared" si="80"/>
        <v>1</v>
      </c>
      <c r="I982">
        <v>1974</v>
      </c>
      <c r="J982" s="2">
        <v>0</v>
      </c>
      <c r="K982" s="2">
        <v>0</v>
      </c>
      <c r="L982" s="2">
        <v>0</v>
      </c>
      <c r="M982" s="2">
        <v>62</v>
      </c>
      <c r="N982">
        <f t="shared" si="78"/>
        <v>3844</v>
      </c>
      <c r="O982">
        <v>-0.29599999999999999</v>
      </c>
      <c r="S982">
        <f t="shared" si="77"/>
        <v>1</v>
      </c>
      <c r="T982">
        <v>1</v>
      </c>
      <c r="W982">
        <v>3</v>
      </c>
      <c r="X982">
        <f t="shared" si="79"/>
        <v>9</v>
      </c>
      <c r="Y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f t="shared" si="81"/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1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</row>
    <row r="983" spans="1:89">
      <c r="A983">
        <v>982</v>
      </c>
      <c r="B983" t="s">
        <v>208</v>
      </c>
      <c r="C983">
        <v>14073</v>
      </c>
      <c r="D983">
        <v>102</v>
      </c>
      <c r="E983">
        <v>1990</v>
      </c>
      <c r="F983" t="s">
        <v>205</v>
      </c>
      <c r="G983">
        <v>1</v>
      </c>
      <c r="H983">
        <f t="shared" si="80"/>
        <v>1</v>
      </c>
      <c r="I983">
        <v>1976</v>
      </c>
      <c r="J983" s="2">
        <v>0</v>
      </c>
      <c r="K983" s="2">
        <v>0</v>
      </c>
      <c r="L983" s="2">
        <v>0</v>
      </c>
      <c r="M983" s="2">
        <v>57</v>
      </c>
      <c r="N983">
        <f t="shared" si="78"/>
        <v>3249</v>
      </c>
      <c r="O983">
        <v>-0.49399999999999999</v>
      </c>
      <c r="S983">
        <f t="shared" si="77"/>
        <v>0</v>
      </c>
      <c r="T983">
        <v>1</v>
      </c>
      <c r="W983">
        <v>3</v>
      </c>
      <c r="X983">
        <f t="shared" si="79"/>
        <v>9</v>
      </c>
      <c r="Y983">
        <v>1</v>
      </c>
      <c r="AA983">
        <v>3</v>
      </c>
      <c r="AB983">
        <v>3</v>
      </c>
      <c r="AC983">
        <v>0</v>
      </c>
      <c r="AD983">
        <v>0</v>
      </c>
      <c r="AE983">
        <v>0</v>
      </c>
      <c r="AF983">
        <f t="shared" si="81"/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</row>
    <row r="984" spans="1:89">
      <c r="A984">
        <v>983</v>
      </c>
      <c r="B984" t="s">
        <v>752</v>
      </c>
      <c r="C984">
        <v>14700</v>
      </c>
      <c r="D984">
        <v>102</v>
      </c>
      <c r="E984">
        <v>1990</v>
      </c>
      <c r="F984" t="s">
        <v>209</v>
      </c>
      <c r="G984">
        <v>1</v>
      </c>
      <c r="H984">
        <f t="shared" si="80"/>
        <v>1</v>
      </c>
      <c r="I984">
        <v>1978</v>
      </c>
      <c r="J984" s="2">
        <v>0</v>
      </c>
      <c r="K984" s="2">
        <v>0</v>
      </c>
      <c r="L984" s="2">
        <v>0</v>
      </c>
      <c r="M984" s="2">
        <v>83</v>
      </c>
      <c r="N984">
        <f t="shared" si="78"/>
        <v>6889</v>
      </c>
      <c r="O984">
        <v>-0.19400000000000001</v>
      </c>
      <c r="S984">
        <f t="shared" si="77"/>
        <v>0</v>
      </c>
      <c r="T984">
        <v>1</v>
      </c>
      <c r="W984">
        <v>3</v>
      </c>
      <c r="X984">
        <f t="shared" si="79"/>
        <v>9</v>
      </c>
      <c r="Y984">
        <v>1</v>
      </c>
      <c r="AA984">
        <v>0</v>
      </c>
      <c r="AB984">
        <v>6</v>
      </c>
      <c r="AC984">
        <v>0</v>
      </c>
      <c r="AD984">
        <v>0</v>
      </c>
      <c r="AE984">
        <v>1</v>
      </c>
      <c r="AF984">
        <f t="shared" si="81"/>
        <v>1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1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</row>
    <row r="985" spans="1:89">
      <c r="A985">
        <v>984</v>
      </c>
      <c r="B985" t="s">
        <v>605</v>
      </c>
      <c r="C985">
        <v>14908</v>
      </c>
      <c r="D985">
        <v>102</v>
      </c>
      <c r="E985">
        <v>1990</v>
      </c>
      <c r="F985" t="s">
        <v>209</v>
      </c>
      <c r="G985">
        <v>0</v>
      </c>
      <c r="H985">
        <f t="shared" si="80"/>
        <v>0</v>
      </c>
      <c r="I985">
        <v>1980</v>
      </c>
      <c r="J985" s="2">
        <v>0</v>
      </c>
      <c r="K985" s="2">
        <v>0</v>
      </c>
      <c r="L985" s="2">
        <v>0</v>
      </c>
      <c r="M985" s="2">
        <v>55</v>
      </c>
      <c r="N985">
        <f t="shared" si="78"/>
        <v>3025</v>
      </c>
      <c r="O985">
        <v>0.51900000000000002</v>
      </c>
      <c r="S985">
        <f t="shared" si="77"/>
        <v>0</v>
      </c>
      <c r="T985">
        <v>0</v>
      </c>
      <c r="W985">
        <v>2</v>
      </c>
      <c r="X985">
        <f t="shared" si="79"/>
        <v>4</v>
      </c>
      <c r="Y985">
        <v>1</v>
      </c>
      <c r="AA985">
        <v>1</v>
      </c>
      <c r="AB985">
        <v>0</v>
      </c>
      <c r="AC985">
        <v>0</v>
      </c>
      <c r="AD985">
        <v>1</v>
      </c>
      <c r="AE985">
        <v>1</v>
      </c>
      <c r="AF985">
        <f t="shared" si="81"/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</row>
    <row r="986" spans="1:89">
      <c r="A986">
        <v>985</v>
      </c>
      <c r="B986" t="s">
        <v>365</v>
      </c>
      <c r="C986">
        <v>11203</v>
      </c>
      <c r="D986">
        <v>102</v>
      </c>
      <c r="E986">
        <v>1990</v>
      </c>
      <c r="F986" t="s">
        <v>212</v>
      </c>
      <c r="G986">
        <v>0</v>
      </c>
      <c r="H986">
        <f t="shared" si="80"/>
        <v>0</v>
      </c>
      <c r="I986">
        <v>1966</v>
      </c>
      <c r="J986" s="2">
        <v>0</v>
      </c>
      <c r="K986" s="2">
        <v>0</v>
      </c>
      <c r="L986" s="2">
        <v>0</v>
      </c>
      <c r="M986" s="2">
        <v>54</v>
      </c>
      <c r="N986">
        <f t="shared" si="78"/>
        <v>2916</v>
      </c>
      <c r="O986">
        <v>2.1000000000000001E-2</v>
      </c>
      <c r="S986">
        <f t="shared" si="77"/>
        <v>0</v>
      </c>
      <c r="T986">
        <v>0</v>
      </c>
      <c r="W986">
        <v>5</v>
      </c>
      <c r="X986">
        <f t="shared" si="79"/>
        <v>25</v>
      </c>
      <c r="Y986">
        <v>1</v>
      </c>
      <c r="AA986">
        <v>2</v>
      </c>
      <c r="AB986">
        <v>4</v>
      </c>
      <c r="AC986">
        <v>0</v>
      </c>
      <c r="AD986">
        <v>0</v>
      </c>
      <c r="AE986">
        <v>0</v>
      </c>
      <c r="AF986">
        <f t="shared" si="81"/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</row>
    <row r="987" spans="1:89">
      <c r="A987">
        <v>986</v>
      </c>
      <c r="B987" t="s">
        <v>366</v>
      </c>
      <c r="C987">
        <v>12107</v>
      </c>
      <c r="D987">
        <v>102</v>
      </c>
      <c r="E987">
        <v>1990</v>
      </c>
      <c r="F987" t="s">
        <v>212</v>
      </c>
      <c r="G987">
        <v>0</v>
      </c>
      <c r="H987">
        <f t="shared" si="80"/>
        <v>0</v>
      </c>
      <c r="I987">
        <v>1968</v>
      </c>
      <c r="J987" s="2">
        <v>0</v>
      </c>
      <c r="K987" s="2">
        <v>0</v>
      </c>
      <c r="L987" s="2">
        <v>0</v>
      </c>
      <c r="M987" s="2">
        <v>63</v>
      </c>
      <c r="N987">
        <f t="shared" si="78"/>
        <v>3969</v>
      </c>
      <c r="O987">
        <v>7.3999999999999996E-2</v>
      </c>
      <c r="S987">
        <f t="shared" si="77"/>
        <v>0</v>
      </c>
      <c r="T987">
        <v>0</v>
      </c>
      <c r="W987">
        <v>4</v>
      </c>
      <c r="X987">
        <f t="shared" si="79"/>
        <v>16</v>
      </c>
      <c r="Y987">
        <v>1</v>
      </c>
      <c r="AA987">
        <v>0</v>
      </c>
      <c r="AB987">
        <v>6</v>
      </c>
      <c r="AC987">
        <v>0</v>
      </c>
      <c r="AD987">
        <v>0</v>
      </c>
      <c r="AE987">
        <v>0</v>
      </c>
      <c r="AF987">
        <f t="shared" si="81"/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</row>
    <row r="988" spans="1:89">
      <c r="A988">
        <v>987</v>
      </c>
      <c r="B988" s="1" t="s">
        <v>421</v>
      </c>
      <c r="C988">
        <v>13050</v>
      </c>
      <c r="D988">
        <v>102</v>
      </c>
      <c r="E988">
        <v>1990</v>
      </c>
      <c r="F988" t="s">
        <v>215</v>
      </c>
      <c r="G988">
        <v>0</v>
      </c>
      <c r="H988">
        <f t="shared" si="80"/>
        <v>0</v>
      </c>
      <c r="J988" s="2">
        <v>0</v>
      </c>
      <c r="K988" s="2">
        <v>0</v>
      </c>
      <c r="L988" s="2">
        <v>0</v>
      </c>
      <c r="O988">
        <v>2.7E-2</v>
      </c>
      <c r="S988">
        <f t="shared" si="77"/>
        <v>0</v>
      </c>
      <c r="X988">
        <f t="shared" si="79"/>
        <v>0</v>
      </c>
      <c r="AC988">
        <v>0</v>
      </c>
      <c r="AD988">
        <v>0</v>
      </c>
      <c r="AE988">
        <v>0</v>
      </c>
      <c r="AF988">
        <f t="shared" si="81"/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</row>
    <row r="989" spans="1:89">
      <c r="A989">
        <v>988</v>
      </c>
      <c r="B989" t="s">
        <v>753</v>
      </c>
      <c r="C989">
        <v>49104</v>
      </c>
      <c r="D989">
        <v>102</v>
      </c>
      <c r="E989">
        <v>1990</v>
      </c>
      <c r="F989" t="s">
        <v>215</v>
      </c>
      <c r="G989">
        <v>1</v>
      </c>
      <c r="H989">
        <f t="shared" si="80"/>
        <v>1</v>
      </c>
      <c r="I989">
        <v>1991</v>
      </c>
      <c r="J989" s="2">
        <v>0</v>
      </c>
      <c r="K989" s="2">
        <v>0</v>
      </c>
      <c r="L989" s="2">
        <v>0</v>
      </c>
      <c r="M989" t="s">
        <v>630</v>
      </c>
      <c r="O989">
        <v>-0.35199999999999998</v>
      </c>
      <c r="S989">
        <f t="shared" si="77"/>
        <v>0</v>
      </c>
      <c r="T989">
        <v>0</v>
      </c>
      <c r="W989">
        <v>0.5</v>
      </c>
      <c r="X989">
        <f t="shared" si="79"/>
        <v>0.25</v>
      </c>
      <c r="Y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f t="shared" si="81"/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</row>
    <row r="990" spans="1:89">
      <c r="A990">
        <v>989</v>
      </c>
      <c r="B990" t="s">
        <v>691</v>
      </c>
      <c r="C990">
        <v>14910</v>
      </c>
      <c r="D990">
        <v>102</v>
      </c>
      <c r="E990">
        <v>1990</v>
      </c>
      <c r="F990" t="s">
        <v>215</v>
      </c>
      <c r="G990">
        <v>0</v>
      </c>
      <c r="H990">
        <f t="shared" si="80"/>
        <v>0</v>
      </c>
      <c r="I990">
        <v>1980</v>
      </c>
      <c r="J990" s="2">
        <v>0</v>
      </c>
      <c r="K990" s="2">
        <v>0</v>
      </c>
      <c r="L990" s="2">
        <v>0</v>
      </c>
      <c r="M990" s="2">
        <v>56</v>
      </c>
      <c r="N990">
        <f t="shared" si="78"/>
        <v>3136</v>
      </c>
      <c r="O990">
        <v>1.4999999999999999E-2</v>
      </c>
      <c r="S990">
        <f t="shared" si="77"/>
        <v>0</v>
      </c>
      <c r="T990">
        <v>0</v>
      </c>
      <c r="W990">
        <v>2</v>
      </c>
      <c r="X990">
        <f t="shared" si="79"/>
        <v>4</v>
      </c>
      <c r="Y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f t="shared" si="81"/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</row>
    <row r="991" spans="1:89">
      <c r="A991">
        <v>990</v>
      </c>
      <c r="B991" t="s">
        <v>422</v>
      </c>
      <c r="C991">
        <v>14500</v>
      </c>
      <c r="D991">
        <v>102</v>
      </c>
      <c r="E991">
        <v>1990</v>
      </c>
      <c r="F991" t="s">
        <v>218</v>
      </c>
      <c r="G991">
        <v>0</v>
      </c>
      <c r="H991">
        <f t="shared" si="80"/>
        <v>0</v>
      </c>
      <c r="I991">
        <v>1976</v>
      </c>
      <c r="J991" s="2">
        <v>0</v>
      </c>
      <c r="K991" s="2">
        <v>0</v>
      </c>
      <c r="L991" s="2">
        <v>0</v>
      </c>
      <c r="M991" s="2">
        <v>55</v>
      </c>
      <c r="N991">
        <f t="shared" si="78"/>
        <v>3025</v>
      </c>
      <c r="O991">
        <v>3.4000000000000002E-2</v>
      </c>
      <c r="S991">
        <f t="shared" si="77"/>
        <v>0</v>
      </c>
      <c r="T991">
        <v>0</v>
      </c>
      <c r="W991">
        <v>3</v>
      </c>
      <c r="X991">
        <f t="shared" si="79"/>
        <v>9</v>
      </c>
      <c r="Y991">
        <v>1</v>
      </c>
      <c r="AA991">
        <v>0</v>
      </c>
      <c r="AB991">
        <v>6</v>
      </c>
      <c r="AC991">
        <v>0</v>
      </c>
      <c r="AD991">
        <v>0</v>
      </c>
      <c r="AE991">
        <v>0</v>
      </c>
      <c r="AF991">
        <f t="shared" si="81"/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</row>
    <row r="992" spans="1:89">
      <c r="A992">
        <v>991</v>
      </c>
      <c r="B992" t="s">
        <v>369</v>
      </c>
      <c r="C992">
        <v>10818</v>
      </c>
      <c r="D992">
        <v>102</v>
      </c>
      <c r="E992">
        <v>1990</v>
      </c>
      <c r="F992" t="s">
        <v>218</v>
      </c>
      <c r="G992">
        <v>1</v>
      </c>
      <c r="H992">
        <f t="shared" si="80"/>
        <v>1</v>
      </c>
      <c r="I992">
        <v>1960</v>
      </c>
      <c r="J992" s="2">
        <v>0</v>
      </c>
      <c r="K992" s="2">
        <v>0</v>
      </c>
      <c r="L992" s="2">
        <v>0</v>
      </c>
      <c r="M992" s="2">
        <v>62</v>
      </c>
      <c r="N992">
        <f t="shared" si="78"/>
        <v>3844</v>
      </c>
      <c r="O992">
        <v>-0.36499999999999999</v>
      </c>
      <c r="S992">
        <f t="shared" si="77"/>
        <v>1</v>
      </c>
      <c r="T992">
        <v>1</v>
      </c>
      <c r="W992">
        <v>6</v>
      </c>
      <c r="X992">
        <f t="shared" si="79"/>
        <v>36</v>
      </c>
      <c r="Y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f t="shared" si="81"/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1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1</v>
      </c>
      <c r="CJ992">
        <v>0</v>
      </c>
      <c r="CK992">
        <v>0</v>
      </c>
    </row>
    <row r="993" spans="1:89">
      <c r="A993">
        <v>992</v>
      </c>
      <c r="B993" t="s">
        <v>371</v>
      </c>
      <c r="C993">
        <v>11204</v>
      </c>
      <c r="D993">
        <v>102</v>
      </c>
      <c r="E993">
        <v>1990</v>
      </c>
      <c r="F993" t="s">
        <v>221</v>
      </c>
      <c r="G993">
        <v>1</v>
      </c>
      <c r="H993">
        <f t="shared" si="80"/>
        <v>1</v>
      </c>
      <c r="I993">
        <v>1966</v>
      </c>
      <c r="J993" s="2">
        <v>0</v>
      </c>
      <c r="K993" s="2">
        <v>0</v>
      </c>
      <c r="L993" s="2">
        <v>0</v>
      </c>
      <c r="M993" s="2">
        <v>63</v>
      </c>
      <c r="N993">
        <f t="shared" si="78"/>
        <v>3969</v>
      </c>
      <c r="O993">
        <v>-0.29699999999999999</v>
      </c>
      <c r="S993">
        <f t="shared" si="77"/>
        <v>1</v>
      </c>
      <c r="T993">
        <v>1</v>
      </c>
      <c r="W993">
        <v>4.5</v>
      </c>
      <c r="X993">
        <f t="shared" si="79"/>
        <v>20.25</v>
      </c>
      <c r="Y993">
        <v>1</v>
      </c>
      <c r="AA993">
        <v>0</v>
      </c>
      <c r="AB993">
        <v>5</v>
      </c>
      <c r="AC993">
        <v>0</v>
      </c>
      <c r="AD993">
        <v>0</v>
      </c>
      <c r="AE993">
        <v>1</v>
      </c>
      <c r="AF993">
        <f t="shared" si="81"/>
        <v>1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1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</row>
    <row r="994" spans="1:89">
      <c r="A994">
        <v>993</v>
      </c>
      <c r="B994" t="s">
        <v>370</v>
      </c>
      <c r="C994">
        <v>9369</v>
      </c>
      <c r="D994">
        <v>102</v>
      </c>
      <c r="E994">
        <v>1990</v>
      </c>
      <c r="F994" t="s">
        <v>221</v>
      </c>
      <c r="G994">
        <v>0</v>
      </c>
      <c r="H994">
        <f t="shared" si="80"/>
        <v>0</v>
      </c>
      <c r="I994">
        <v>1954</v>
      </c>
      <c r="J994" s="2">
        <v>0</v>
      </c>
      <c r="K994" s="2">
        <v>0</v>
      </c>
      <c r="L994" s="2">
        <v>0</v>
      </c>
      <c r="M994" s="2">
        <v>64</v>
      </c>
      <c r="N994">
        <f t="shared" si="78"/>
        <v>4096</v>
      </c>
      <c r="O994">
        <v>0.38900000000000001</v>
      </c>
      <c r="S994">
        <f t="shared" si="77"/>
        <v>0</v>
      </c>
      <c r="T994">
        <v>0</v>
      </c>
      <c r="W994">
        <v>7</v>
      </c>
      <c r="X994">
        <f t="shared" si="79"/>
        <v>49</v>
      </c>
      <c r="Y994">
        <v>1</v>
      </c>
      <c r="AA994">
        <v>0</v>
      </c>
      <c r="AB994">
        <v>5</v>
      </c>
      <c r="AC994">
        <v>0</v>
      </c>
      <c r="AD994">
        <v>0</v>
      </c>
      <c r="AE994">
        <v>1</v>
      </c>
      <c r="AF994">
        <f t="shared" si="81"/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</row>
    <row r="995" spans="1:89">
      <c r="A995">
        <v>994</v>
      </c>
      <c r="B995" t="s">
        <v>694</v>
      </c>
      <c r="C995">
        <v>14617</v>
      </c>
      <c r="D995">
        <v>102</v>
      </c>
      <c r="E995">
        <v>1990</v>
      </c>
      <c r="F995" t="s">
        <v>223</v>
      </c>
      <c r="G995">
        <v>1</v>
      </c>
      <c r="H995">
        <f t="shared" si="80"/>
        <v>1</v>
      </c>
      <c r="I995">
        <v>1986</v>
      </c>
      <c r="J995" s="2">
        <v>0</v>
      </c>
      <c r="K995" s="2">
        <v>0</v>
      </c>
      <c r="L995" s="2">
        <v>0</v>
      </c>
      <c r="M995" s="2">
        <v>52</v>
      </c>
      <c r="N995">
        <f t="shared" si="78"/>
        <v>2704</v>
      </c>
      <c r="O995">
        <v>-0.372</v>
      </c>
      <c r="S995">
        <f t="shared" si="77"/>
        <v>0</v>
      </c>
      <c r="T995">
        <v>1</v>
      </c>
      <c r="W995">
        <v>1</v>
      </c>
      <c r="X995">
        <f t="shared" si="79"/>
        <v>1</v>
      </c>
      <c r="Y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f t="shared" si="81"/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</row>
    <row r="996" spans="1:89">
      <c r="A996">
        <v>995</v>
      </c>
      <c r="B996" t="s">
        <v>754</v>
      </c>
      <c r="C996">
        <v>14268</v>
      </c>
      <c r="D996">
        <v>102</v>
      </c>
      <c r="E996">
        <v>1990</v>
      </c>
      <c r="F996" t="s">
        <v>223</v>
      </c>
      <c r="G996">
        <v>0</v>
      </c>
      <c r="H996">
        <f t="shared" si="80"/>
        <v>0</v>
      </c>
      <c r="I996">
        <v>1978</v>
      </c>
      <c r="J996" s="2">
        <v>0</v>
      </c>
      <c r="K996" s="2">
        <v>0</v>
      </c>
      <c r="L996" s="2">
        <v>0</v>
      </c>
      <c r="M996" s="2">
        <v>52</v>
      </c>
      <c r="N996">
        <f t="shared" si="78"/>
        <v>2704</v>
      </c>
      <c r="O996">
        <v>0.28100000000000003</v>
      </c>
      <c r="S996">
        <f t="shared" si="77"/>
        <v>0</v>
      </c>
      <c r="T996">
        <v>0</v>
      </c>
      <c r="W996">
        <v>3</v>
      </c>
      <c r="X996">
        <f t="shared" si="79"/>
        <v>9</v>
      </c>
      <c r="Y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f t="shared" si="81"/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</row>
    <row r="997" spans="1:89">
      <c r="A997">
        <v>996</v>
      </c>
      <c r="B997" t="s">
        <v>755</v>
      </c>
      <c r="C997">
        <v>14423</v>
      </c>
      <c r="D997">
        <v>102</v>
      </c>
      <c r="E997">
        <v>1990</v>
      </c>
      <c r="F997" t="s">
        <v>226</v>
      </c>
      <c r="G997">
        <v>1</v>
      </c>
      <c r="H997">
        <f t="shared" si="80"/>
        <v>1</v>
      </c>
      <c r="I997">
        <v>1984</v>
      </c>
      <c r="J997" s="2">
        <v>0</v>
      </c>
      <c r="K997" s="2">
        <v>0</v>
      </c>
      <c r="L997" s="2">
        <v>0</v>
      </c>
      <c r="M997" s="2">
        <v>68</v>
      </c>
      <c r="N997">
        <f t="shared" si="78"/>
        <v>4624</v>
      </c>
      <c r="O997">
        <v>-0.34</v>
      </c>
      <c r="S997">
        <f t="shared" si="77"/>
        <v>0</v>
      </c>
      <c r="T997">
        <v>1</v>
      </c>
      <c r="W997">
        <v>2</v>
      </c>
      <c r="X997">
        <f t="shared" si="79"/>
        <v>4</v>
      </c>
      <c r="Y997">
        <v>0</v>
      </c>
      <c r="AA997">
        <v>0</v>
      </c>
      <c r="AB997">
        <v>0</v>
      </c>
      <c r="AC997">
        <v>0</v>
      </c>
      <c r="AD997">
        <v>0</v>
      </c>
      <c r="AE997">
        <v>1</v>
      </c>
      <c r="AF997">
        <f t="shared" si="81"/>
        <v>1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</row>
    <row r="998" spans="1:89">
      <c r="A998">
        <v>997</v>
      </c>
      <c r="B998" t="s">
        <v>423</v>
      </c>
      <c r="C998">
        <v>14509</v>
      </c>
      <c r="D998">
        <v>102</v>
      </c>
      <c r="E998">
        <v>1990</v>
      </c>
      <c r="F998" t="s">
        <v>226</v>
      </c>
      <c r="G998">
        <v>1</v>
      </c>
      <c r="H998">
        <f t="shared" si="80"/>
        <v>1</v>
      </c>
      <c r="I998">
        <v>1976</v>
      </c>
      <c r="J998" s="2">
        <v>0</v>
      </c>
      <c r="K998" s="2">
        <v>0</v>
      </c>
      <c r="L998" s="2">
        <v>0</v>
      </c>
      <c r="M998" s="2">
        <v>65</v>
      </c>
      <c r="N998">
        <f t="shared" si="78"/>
        <v>4225</v>
      </c>
      <c r="O998">
        <v>-0.34300000000000003</v>
      </c>
      <c r="S998">
        <f t="shared" si="77"/>
        <v>1</v>
      </c>
      <c r="T998">
        <v>1</v>
      </c>
      <c r="W998">
        <v>3</v>
      </c>
      <c r="X998">
        <f t="shared" si="79"/>
        <v>9</v>
      </c>
      <c r="Y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f t="shared" si="81"/>
        <v>1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1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</row>
    <row r="999" spans="1:89">
      <c r="A999">
        <v>998</v>
      </c>
      <c r="B999" t="s">
        <v>376</v>
      </c>
      <c r="C999">
        <v>660</v>
      </c>
      <c r="D999">
        <v>102</v>
      </c>
      <c r="E999">
        <v>1990</v>
      </c>
      <c r="F999" t="s">
        <v>229</v>
      </c>
      <c r="G999">
        <v>1</v>
      </c>
      <c r="H999">
        <f t="shared" si="80"/>
        <v>1</v>
      </c>
      <c r="I999">
        <v>1970</v>
      </c>
      <c r="J999" s="2">
        <v>0</v>
      </c>
      <c r="K999" s="2">
        <v>0</v>
      </c>
      <c r="L999" s="2">
        <v>0</v>
      </c>
      <c r="M999" s="2">
        <v>59</v>
      </c>
      <c r="N999">
        <f t="shared" si="78"/>
        <v>3481</v>
      </c>
      <c r="O999">
        <v>-0.158</v>
      </c>
      <c r="S999">
        <f t="shared" si="77"/>
        <v>1</v>
      </c>
      <c r="T999">
        <v>1</v>
      </c>
      <c r="W999">
        <v>4</v>
      </c>
      <c r="X999">
        <f t="shared" si="79"/>
        <v>16</v>
      </c>
      <c r="Y999">
        <v>0</v>
      </c>
      <c r="AA999">
        <v>0</v>
      </c>
      <c r="AB999">
        <v>0</v>
      </c>
      <c r="AC999">
        <v>0</v>
      </c>
      <c r="AD999">
        <v>0</v>
      </c>
      <c r="AE999">
        <v>1</v>
      </c>
      <c r="AF999">
        <f t="shared" si="81"/>
        <v>1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1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</row>
    <row r="1000" spans="1:89">
      <c r="A1000">
        <v>999</v>
      </c>
      <c r="B1000" t="s">
        <v>756</v>
      </c>
      <c r="C1000">
        <v>14628</v>
      </c>
      <c r="D1000">
        <v>102</v>
      </c>
      <c r="E1000">
        <v>1990</v>
      </c>
      <c r="F1000" t="s">
        <v>229</v>
      </c>
      <c r="G1000">
        <v>0</v>
      </c>
      <c r="H1000">
        <f t="shared" si="80"/>
        <v>0</v>
      </c>
      <c r="I1000">
        <v>1984</v>
      </c>
      <c r="J1000" s="2">
        <v>0</v>
      </c>
      <c r="K1000" s="2">
        <v>0</v>
      </c>
      <c r="L1000" s="2">
        <v>0</v>
      </c>
      <c r="M1000" s="2">
        <v>60</v>
      </c>
      <c r="N1000">
        <f t="shared" si="78"/>
        <v>3600</v>
      </c>
      <c r="O1000">
        <v>0.54100000000000004</v>
      </c>
      <c r="S1000">
        <f t="shared" si="77"/>
        <v>0</v>
      </c>
      <c r="T1000">
        <v>0</v>
      </c>
      <c r="W1000">
        <v>2</v>
      </c>
      <c r="X1000">
        <f t="shared" si="79"/>
        <v>4</v>
      </c>
      <c r="Y1000">
        <v>0</v>
      </c>
      <c r="AA1000">
        <v>0</v>
      </c>
      <c r="AB1000">
        <v>0</v>
      </c>
      <c r="AC1000">
        <v>0</v>
      </c>
      <c r="AD1000">
        <v>0</v>
      </c>
      <c r="AE1000">
        <v>1</v>
      </c>
      <c r="AF1000">
        <f t="shared" si="81"/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</row>
    <row r="1001" spans="1:89">
      <c r="A1001">
        <v>1000</v>
      </c>
      <c r="B1001" t="s">
        <v>378</v>
      </c>
      <c r="C1001">
        <v>14303</v>
      </c>
      <c r="D1001">
        <v>102</v>
      </c>
      <c r="E1001">
        <v>1990</v>
      </c>
      <c r="F1001" t="s">
        <v>232</v>
      </c>
      <c r="G1001">
        <v>0</v>
      </c>
      <c r="H1001">
        <f t="shared" si="80"/>
        <v>0</v>
      </c>
      <c r="I1001">
        <v>1974</v>
      </c>
      <c r="J1001" s="2">
        <v>0</v>
      </c>
      <c r="K1001" s="2">
        <v>0</v>
      </c>
      <c r="L1001" s="2">
        <v>0</v>
      </c>
      <c r="M1001" s="2">
        <v>72</v>
      </c>
      <c r="N1001">
        <f t="shared" si="78"/>
        <v>5184</v>
      </c>
      <c r="O1001">
        <v>0.48899999999999999</v>
      </c>
      <c r="S1001">
        <f t="shared" si="77"/>
        <v>0</v>
      </c>
      <c r="T1001">
        <v>0</v>
      </c>
      <c r="W1001">
        <v>3</v>
      </c>
      <c r="X1001">
        <f t="shared" si="79"/>
        <v>9</v>
      </c>
      <c r="Y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f t="shared" si="81"/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</row>
    <row r="1002" spans="1:89">
      <c r="A1002">
        <v>1001</v>
      </c>
      <c r="B1002" t="s">
        <v>424</v>
      </c>
      <c r="C1002">
        <v>14503</v>
      </c>
      <c r="D1002">
        <v>102</v>
      </c>
      <c r="E1002">
        <v>1990</v>
      </c>
      <c r="F1002" t="s">
        <v>232</v>
      </c>
      <c r="G1002">
        <v>0</v>
      </c>
      <c r="H1002">
        <f t="shared" si="80"/>
        <v>0</v>
      </c>
      <c r="I1002">
        <v>1976</v>
      </c>
      <c r="J1002" s="2">
        <v>0</v>
      </c>
      <c r="K1002" s="2">
        <v>0</v>
      </c>
      <c r="L1002" s="2">
        <v>0</v>
      </c>
      <c r="M1002" s="2">
        <v>67</v>
      </c>
      <c r="N1002">
        <f t="shared" si="78"/>
        <v>4489</v>
      </c>
      <c r="O1002">
        <v>0.39700000000000002</v>
      </c>
      <c r="S1002">
        <f t="shared" si="77"/>
        <v>0</v>
      </c>
      <c r="T1002">
        <v>0</v>
      </c>
      <c r="W1002">
        <v>3</v>
      </c>
      <c r="X1002">
        <f t="shared" si="79"/>
        <v>9</v>
      </c>
      <c r="Y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f t="shared" si="81"/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</row>
    <row r="1003" spans="1:89">
      <c r="A1003">
        <v>1002</v>
      </c>
      <c r="B1003" t="s">
        <v>701</v>
      </c>
      <c r="C1003">
        <v>14240</v>
      </c>
      <c r="D1003">
        <v>102</v>
      </c>
      <c r="E1003">
        <v>1990</v>
      </c>
      <c r="F1003" t="s">
        <v>235</v>
      </c>
      <c r="G1003">
        <v>0</v>
      </c>
      <c r="H1003">
        <f t="shared" si="80"/>
        <v>0</v>
      </c>
      <c r="I1003">
        <v>1988</v>
      </c>
      <c r="J1003" s="2">
        <v>0</v>
      </c>
      <c r="K1003" s="2">
        <v>0</v>
      </c>
      <c r="L1003" s="2">
        <v>0</v>
      </c>
      <c r="M1003" s="2">
        <v>70</v>
      </c>
      <c r="N1003">
        <f t="shared" si="78"/>
        <v>4900</v>
      </c>
      <c r="O1003">
        <v>-8.7999999999999995E-2</v>
      </c>
      <c r="S1003">
        <f t="shared" si="77"/>
        <v>0</v>
      </c>
      <c r="T1003">
        <v>0</v>
      </c>
      <c r="W1003">
        <v>1</v>
      </c>
      <c r="X1003">
        <f t="shared" si="79"/>
        <v>1</v>
      </c>
      <c r="Y1003">
        <v>1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f t="shared" si="81"/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</row>
    <row r="1004" spans="1:89">
      <c r="A1004">
        <v>1003</v>
      </c>
      <c r="B1004" t="s">
        <v>380</v>
      </c>
      <c r="C1004">
        <v>14307</v>
      </c>
      <c r="D1004">
        <v>102</v>
      </c>
      <c r="E1004">
        <v>1990</v>
      </c>
      <c r="F1004" t="s">
        <v>235</v>
      </c>
      <c r="G1004">
        <v>1</v>
      </c>
      <c r="H1004">
        <f t="shared" si="80"/>
        <v>1</v>
      </c>
      <c r="I1004">
        <v>1974</v>
      </c>
      <c r="J1004" s="2">
        <v>0</v>
      </c>
      <c r="K1004" s="2">
        <v>0</v>
      </c>
      <c r="L1004" s="2">
        <v>0</v>
      </c>
      <c r="M1004" s="2">
        <v>63</v>
      </c>
      <c r="N1004">
        <f t="shared" si="78"/>
        <v>3969</v>
      </c>
      <c r="O1004">
        <v>-0.38200000000000001</v>
      </c>
      <c r="S1004">
        <f t="shared" si="77"/>
        <v>1</v>
      </c>
      <c r="T1004">
        <v>1</v>
      </c>
      <c r="W1004">
        <v>3</v>
      </c>
      <c r="X1004">
        <f t="shared" si="79"/>
        <v>9</v>
      </c>
      <c r="Y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f t="shared" si="81"/>
        <v>0</v>
      </c>
      <c r="BC1004">
        <v>0</v>
      </c>
      <c r="BD1004">
        <v>1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</row>
    <row r="1005" spans="1:89">
      <c r="A1005">
        <v>1004</v>
      </c>
      <c r="B1005" t="s">
        <v>757</v>
      </c>
      <c r="C1005">
        <v>15705</v>
      </c>
      <c r="D1005">
        <v>102</v>
      </c>
      <c r="E1005">
        <v>1990</v>
      </c>
      <c r="F1005" t="s">
        <v>237</v>
      </c>
      <c r="G1005">
        <v>1</v>
      </c>
      <c r="H1005">
        <f t="shared" si="80"/>
        <v>1</v>
      </c>
      <c r="I1005">
        <v>1988</v>
      </c>
      <c r="J1005" s="2">
        <v>0</v>
      </c>
      <c r="K1005" s="2">
        <v>0</v>
      </c>
      <c r="L1005" s="2">
        <v>0</v>
      </c>
      <c r="M1005" s="2">
        <v>71</v>
      </c>
      <c r="N1005">
        <f t="shared" si="78"/>
        <v>5041</v>
      </c>
      <c r="O1005">
        <v>-0.19900000000000001</v>
      </c>
      <c r="S1005">
        <f t="shared" si="77"/>
        <v>0</v>
      </c>
      <c r="T1005">
        <v>0</v>
      </c>
      <c r="W1005">
        <v>1</v>
      </c>
      <c r="X1005">
        <f t="shared" si="79"/>
        <v>1</v>
      </c>
      <c r="Y1005">
        <v>0</v>
      </c>
      <c r="AA1005">
        <v>0</v>
      </c>
      <c r="AB1005">
        <v>0</v>
      </c>
      <c r="AC1005">
        <v>0</v>
      </c>
      <c r="AD1005">
        <v>0</v>
      </c>
      <c r="AE1005">
        <v>1</v>
      </c>
      <c r="AF1005">
        <f t="shared" si="81"/>
        <v>1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</row>
    <row r="1006" spans="1:89">
      <c r="A1006">
        <v>1005</v>
      </c>
      <c r="B1006" t="s">
        <v>702</v>
      </c>
      <c r="C1006">
        <v>14712</v>
      </c>
      <c r="D1006">
        <v>102</v>
      </c>
      <c r="E1006">
        <v>1990</v>
      </c>
      <c r="F1006" t="s">
        <v>237</v>
      </c>
      <c r="G1006">
        <v>0</v>
      </c>
      <c r="H1006">
        <f t="shared" si="80"/>
        <v>0</v>
      </c>
      <c r="I1006">
        <v>1978</v>
      </c>
      <c r="J1006" s="2">
        <v>0</v>
      </c>
      <c r="K1006" s="2">
        <v>0</v>
      </c>
      <c r="L1006" s="2">
        <v>0</v>
      </c>
      <c r="M1006" s="2">
        <v>81</v>
      </c>
      <c r="N1006">
        <f t="shared" si="78"/>
        <v>6561</v>
      </c>
      <c r="O1006">
        <v>0.24299999999999999</v>
      </c>
      <c r="S1006">
        <f t="shared" si="77"/>
        <v>0</v>
      </c>
      <c r="T1006">
        <v>0</v>
      </c>
      <c r="W1006">
        <v>3</v>
      </c>
      <c r="X1006">
        <f t="shared" si="79"/>
        <v>9</v>
      </c>
      <c r="Y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f t="shared" si="81"/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</row>
    <row r="1007" spans="1:89">
      <c r="A1007">
        <v>1006</v>
      </c>
      <c r="B1007" t="s">
        <v>758</v>
      </c>
      <c r="C1007">
        <v>10700</v>
      </c>
      <c r="D1007">
        <v>102</v>
      </c>
      <c r="E1007">
        <v>1990</v>
      </c>
      <c r="F1007" t="s">
        <v>239</v>
      </c>
      <c r="G1007">
        <v>1</v>
      </c>
      <c r="H1007">
        <f t="shared" si="80"/>
        <v>1</v>
      </c>
      <c r="I1007">
        <v>1986</v>
      </c>
      <c r="J1007" s="2">
        <v>0</v>
      </c>
      <c r="K1007" s="2">
        <v>0</v>
      </c>
      <c r="L1007" s="2">
        <v>0</v>
      </c>
      <c r="M1007" s="2">
        <v>51</v>
      </c>
      <c r="N1007">
        <f t="shared" si="78"/>
        <v>2601</v>
      </c>
      <c r="O1007">
        <v>-0.46800000000000003</v>
      </c>
      <c r="S1007">
        <f t="shared" si="77"/>
        <v>0</v>
      </c>
      <c r="T1007">
        <v>1</v>
      </c>
      <c r="W1007">
        <v>1</v>
      </c>
      <c r="X1007">
        <f t="shared" si="79"/>
        <v>1</v>
      </c>
      <c r="Y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f t="shared" si="81"/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</row>
    <row r="1008" spans="1:89">
      <c r="A1008">
        <v>1007</v>
      </c>
      <c r="B1008" t="s">
        <v>759</v>
      </c>
      <c r="C1008">
        <v>14904</v>
      </c>
      <c r="D1008">
        <v>102</v>
      </c>
      <c r="E1008">
        <v>1990</v>
      </c>
      <c r="F1008" t="s">
        <v>239</v>
      </c>
      <c r="G1008">
        <v>0</v>
      </c>
      <c r="H1008">
        <f t="shared" si="80"/>
        <v>0</v>
      </c>
      <c r="I1008">
        <v>1988</v>
      </c>
      <c r="J1008" s="2">
        <v>0</v>
      </c>
      <c r="K1008" s="2">
        <v>0</v>
      </c>
      <c r="L1008" s="2">
        <v>0</v>
      </c>
      <c r="M1008" s="2">
        <v>51</v>
      </c>
      <c r="N1008">
        <f t="shared" si="78"/>
        <v>2601</v>
      </c>
      <c r="O1008">
        <v>0.23200000000000001</v>
      </c>
      <c r="S1008">
        <f t="shared" si="77"/>
        <v>0</v>
      </c>
      <c r="T1008">
        <v>0</v>
      </c>
      <c r="W1008">
        <v>1</v>
      </c>
      <c r="X1008">
        <f t="shared" si="79"/>
        <v>1</v>
      </c>
      <c r="Y1008">
        <v>1</v>
      </c>
      <c r="AA1008">
        <v>0</v>
      </c>
      <c r="AB1008">
        <v>10</v>
      </c>
      <c r="AC1008">
        <v>0</v>
      </c>
      <c r="AD1008">
        <v>0</v>
      </c>
      <c r="AE1008">
        <v>0</v>
      </c>
      <c r="AF1008">
        <f t="shared" si="81"/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</row>
    <row r="1009" spans="1:89">
      <c r="A1009">
        <v>1008</v>
      </c>
      <c r="B1009" t="s">
        <v>624</v>
      </c>
      <c r="C1009">
        <v>1366</v>
      </c>
      <c r="D1009">
        <v>102</v>
      </c>
      <c r="E1009">
        <v>1990</v>
      </c>
      <c r="F1009" t="s">
        <v>242</v>
      </c>
      <c r="G1009">
        <v>1</v>
      </c>
      <c r="H1009">
        <f t="shared" si="80"/>
        <v>1</v>
      </c>
      <c r="I1009">
        <v>1958</v>
      </c>
      <c r="J1009" s="2">
        <v>0</v>
      </c>
      <c r="K1009" s="2">
        <v>0</v>
      </c>
      <c r="L1009" s="2">
        <v>0</v>
      </c>
      <c r="M1009" s="2">
        <v>65</v>
      </c>
      <c r="N1009">
        <f t="shared" si="78"/>
        <v>4225</v>
      </c>
      <c r="O1009">
        <v>-0.32500000000000001</v>
      </c>
      <c r="S1009">
        <f t="shared" si="77"/>
        <v>1</v>
      </c>
      <c r="T1009">
        <v>1</v>
      </c>
      <c r="W1009">
        <v>6</v>
      </c>
      <c r="X1009">
        <f t="shared" si="79"/>
        <v>36</v>
      </c>
      <c r="Y1009">
        <v>1</v>
      </c>
      <c r="AA1009">
        <v>2</v>
      </c>
      <c r="AB1009">
        <v>4</v>
      </c>
      <c r="AC1009">
        <v>1</v>
      </c>
      <c r="AD1009">
        <v>0</v>
      </c>
      <c r="AE1009">
        <v>0</v>
      </c>
      <c r="AF1009">
        <f t="shared" si="81"/>
        <v>0</v>
      </c>
      <c r="BC1009">
        <v>0</v>
      </c>
      <c r="BD1009">
        <v>0</v>
      </c>
      <c r="BE1009">
        <v>1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</row>
    <row r="1010" spans="1:89">
      <c r="A1010">
        <v>1009</v>
      </c>
      <c r="B1010" t="s">
        <v>625</v>
      </c>
      <c r="C1010">
        <v>14922</v>
      </c>
      <c r="D1010">
        <v>102</v>
      </c>
      <c r="E1010">
        <v>1990</v>
      </c>
      <c r="F1010" t="s">
        <v>242</v>
      </c>
      <c r="G1010">
        <v>1</v>
      </c>
      <c r="H1010">
        <f t="shared" si="80"/>
        <v>1</v>
      </c>
      <c r="I1010">
        <v>1984</v>
      </c>
      <c r="J1010" s="2">
        <v>0</v>
      </c>
      <c r="K1010" s="2">
        <v>0</v>
      </c>
      <c r="L1010" s="2">
        <v>0</v>
      </c>
      <c r="M1010" s="2">
        <v>68</v>
      </c>
      <c r="N1010">
        <f t="shared" si="78"/>
        <v>4624</v>
      </c>
      <c r="O1010">
        <v>-0.33300000000000002</v>
      </c>
      <c r="S1010">
        <f t="shared" si="77"/>
        <v>0</v>
      </c>
      <c r="T1010">
        <v>1</v>
      </c>
      <c r="W1010">
        <v>2</v>
      </c>
      <c r="X1010">
        <f t="shared" si="79"/>
        <v>4</v>
      </c>
      <c r="Y1010">
        <v>1</v>
      </c>
      <c r="AA1010">
        <v>0</v>
      </c>
      <c r="AB1010">
        <v>2</v>
      </c>
      <c r="AC1010">
        <v>0</v>
      </c>
      <c r="AD1010">
        <v>0</v>
      </c>
      <c r="AE1010">
        <v>0</v>
      </c>
      <c r="AF1010">
        <f t="shared" si="81"/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</row>
    <row r="1011" spans="1:89">
      <c r="A1011">
        <v>1010</v>
      </c>
      <c r="B1011" t="s">
        <v>760</v>
      </c>
      <c r="C1011">
        <v>14242</v>
      </c>
      <c r="D1011">
        <v>102</v>
      </c>
      <c r="E1011">
        <v>1990</v>
      </c>
      <c r="F1011" t="s">
        <v>244</v>
      </c>
      <c r="G1011">
        <v>0</v>
      </c>
      <c r="H1011">
        <f t="shared" si="80"/>
        <v>0</v>
      </c>
      <c r="I1011">
        <v>1980</v>
      </c>
      <c r="J1011" s="2">
        <v>0</v>
      </c>
      <c r="K1011" s="2">
        <v>0</v>
      </c>
      <c r="L1011" s="2">
        <v>0</v>
      </c>
      <c r="M1011" s="2">
        <v>51</v>
      </c>
      <c r="N1011">
        <f t="shared" si="78"/>
        <v>2601</v>
      </c>
      <c r="O1011">
        <v>0.26500000000000001</v>
      </c>
      <c r="S1011">
        <f t="shared" si="77"/>
        <v>0</v>
      </c>
      <c r="T1011">
        <v>0</v>
      </c>
      <c r="W1011">
        <v>2</v>
      </c>
      <c r="X1011">
        <f t="shared" si="79"/>
        <v>4</v>
      </c>
      <c r="Y1011">
        <v>1</v>
      </c>
      <c r="AA1011">
        <v>2</v>
      </c>
      <c r="AB1011">
        <v>0</v>
      </c>
      <c r="AC1011">
        <v>0</v>
      </c>
      <c r="AD1011">
        <v>0</v>
      </c>
      <c r="AE1011">
        <v>0</v>
      </c>
      <c r="AF1011">
        <f t="shared" si="81"/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</row>
    <row r="1012" spans="1:89">
      <c r="A1012">
        <v>1011</v>
      </c>
      <c r="B1012" t="s">
        <v>706</v>
      </c>
      <c r="C1012">
        <v>15703</v>
      </c>
      <c r="D1012">
        <v>102</v>
      </c>
      <c r="E1012">
        <v>1990</v>
      </c>
      <c r="F1012" t="s">
        <v>244</v>
      </c>
      <c r="G1012">
        <v>1</v>
      </c>
      <c r="H1012">
        <f t="shared" si="80"/>
        <v>1</v>
      </c>
      <c r="I1012">
        <v>1988</v>
      </c>
      <c r="J1012" s="2">
        <v>0</v>
      </c>
      <c r="K1012" s="2">
        <v>0</v>
      </c>
      <c r="L1012" s="2">
        <v>0</v>
      </c>
      <c r="M1012" s="2">
        <v>52</v>
      </c>
      <c r="N1012">
        <f t="shared" si="78"/>
        <v>2704</v>
      </c>
      <c r="O1012">
        <v>-0.28299999999999997</v>
      </c>
      <c r="S1012">
        <f t="shared" si="77"/>
        <v>0</v>
      </c>
      <c r="T1012">
        <v>1</v>
      </c>
      <c r="W1012">
        <v>1</v>
      </c>
      <c r="X1012">
        <f t="shared" si="79"/>
        <v>1</v>
      </c>
      <c r="Y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f t="shared" si="81"/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</row>
    <row r="1013" spans="1:89">
      <c r="A1013">
        <v>1012</v>
      </c>
      <c r="B1013" t="s">
        <v>761</v>
      </c>
      <c r="C1013">
        <v>14710</v>
      </c>
      <c r="D1013">
        <v>102</v>
      </c>
      <c r="E1013">
        <v>1990</v>
      </c>
      <c r="F1013" t="s">
        <v>246</v>
      </c>
      <c r="G1013">
        <v>0</v>
      </c>
      <c r="H1013">
        <f t="shared" si="80"/>
        <v>0</v>
      </c>
      <c r="I1013">
        <v>1978</v>
      </c>
      <c r="J1013" s="2">
        <v>0</v>
      </c>
      <c r="K1013" s="2">
        <v>0</v>
      </c>
      <c r="L1013" s="2">
        <v>0</v>
      </c>
      <c r="M1013" s="2">
        <v>64</v>
      </c>
      <c r="N1013">
        <f t="shared" si="78"/>
        <v>4096</v>
      </c>
      <c r="O1013">
        <v>0.26700000000000002</v>
      </c>
      <c r="S1013">
        <f t="shared" si="77"/>
        <v>0</v>
      </c>
      <c r="T1013">
        <v>0</v>
      </c>
      <c r="W1013">
        <v>3</v>
      </c>
      <c r="X1013">
        <f t="shared" si="79"/>
        <v>9</v>
      </c>
      <c r="Y1013">
        <v>1</v>
      </c>
      <c r="AA1013">
        <v>0</v>
      </c>
      <c r="AB1013">
        <v>13</v>
      </c>
      <c r="AC1013">
        <v>0</v>
      </c>
      <c r="AD1013">
        <v>1</v>
      </c>
      <c r="AE1013">
        <v>0</v>
      </c>
      <c r="AF1013">
        <f t="shared" si="81"/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</row>
    <row r="1014" spans="1:89">
      <c r="A1014">
        <v>1013</v>
      </c>
      <c r="B1014" t="s">
        <v>427</v>
      </c>
      <c r="C1014">
        <v>14511</v>
      </c>
      <c r="D1014">
        <v>102</v>
      </c>
      <c r="E1014">
        <v>1990</v>
      </c>
      <c r="F1014" t="s">
        <v>246</v>
      </c>
      <c r="G1014">
        <v>0</v>
      </c>
      <c r="H1014">
        <f t="shared" si="80"/>
        <v>0</v>
      </c>
      <c r="I1014">
        <v>1976</v>
      </c>
      <c r="J1014" s="2">
        <v>0</v>
      </c>
      <c r="K1014" s="2">
        <v>0</v>
      </c>
      <c r="L1014" s="2">
        <v>0</v>
      </c>
      <c r="M1014" s="2">
        <v>50</v>
      </c>
      <c r="N1014">
        <f t="shared" si="78"/>
        <v>2500</v>
      </c>
      <c r="O1014">
        <v>0.66400000000000003</v>
      </c>
      <c r="S1014">
        <f t="shared" si="77"/>
        <v>0</v>
      </c>
      <c r="T1014">
        <v>0</v>
      </c>
      <c r="W1014">
        <v>3</v>
      </c>
      <c r="X1014">
        <f t="shared" si="79"/>
        <v>9</v>
      </c>
      <c r="Y1014">
        <v>1</v>
      </c>
      <c r="AA1014">
        <v>3</v>
      </c>
      <c r="AB1014">
        <v>3</v>
      </c>
      <c r="AC1014">
        <v>0</v>
      </c>
      <c r="AD1014">
        <v>0</v>
      </c>
      <c r="AE1014">
        <v>0</v>
      </c>
      <c r="AF1014">
        <f t="shared" si="81"/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</row>
    <row r="1015" spans="1:89">
      <c r="A1015">
        <v>1014</v>
      </c>
      <c r="B1015" t="s">
        <v>733</v>
      </c>
      <c r="C1015">
        <v>14705</v>
      </c>
      <c r="D1015">
        <v>103</v>
      </c>
      <c r="E1015">
        <v>1992</v>
      </c>
      <c r="F1015" t="s">
        <v>105</v>
      </c>
      <c r="G1015">
        <v>1</v>
      </c>
      <c r="H1015">
        <f t="shared" si="80"/>
        <v>1</v>
      </c>
      <c r="I1015">
        <v>1978</v>
      </c>
      <c r="J1015" s="2">
        <v>0</v>
      </c>
      <c r="K1015" s="2">
        <v>0</v>
      </c>
      <c r="L1015" s="2">
        <v>0</v>
      </c>
      <c r="M1015" s="2">
        <v>61</v>
      </c>
      <c r="N1015">
        <f t="shared" si="78"/>
        <v>3721</v>
      </c>
      <c r="O1015">
        <v>-6.0999999999999999E-2</v>
      </c>
      <c r="S1015">
        <f t="shared" si="77"/>
        <v>0</v>
      </c>
      <c r="T1015">
        <v>1</v>
      </c>
      <c r="W1015">
        <v>3</v>
      </c>
      <c r="X1015">
        <f t="shared" si="79"/>
        <v>9</v>
      </c>
      <c r="Y1015">
        <v>0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f t="shared" si="81"/>
        <v>1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</row>
    <row r="1016" spans="1:89">
      <c r="A1016">
        <v>1015</v>
      </c>
      <c r="B1016" t="s">
        <v>634</v>
      </c>
      <c r="C1016">
        <v>14659</v>
      </c>
      <c r="D1016">
        <v>103</v>
      </c>
      <c r="E1016">
        <v>1992</v>
      </c>
      <c r="F1016" t="s">
        <v>105</v>
      </c>
      <c r="G1016">
        <v>1</v>
      </c>
      <c r="H1016">
        <f t="shared" si="80"/>
        <v>1</v>
      </c>
      <c r="I1016">
        <v>1986</v>
      </c>
      <c r="J1016" s="2">
        <v>0</v>
      </c>
      <c r="K1016" s="2">
        <v>0</v>
      </c>
      <c r="L1016" s="2">
        <v>0</v>
      </c>
      <c r="M1016" s="2">
        <v>65</v>
      </c>
      <c r="N1016">
        <f t="shared" si="78"/>
        <v>4225</v>
      </c>
      <c r="O1016">
        <v>-6.0000000000000001E-3</v>
      </c>
      <c r="S1016">
        <f t="shared" si="77"/>
        <v>0</v>
      </c>
      <c r="T1016">
        <v>1</v>
      </c>
      <c r="W1016">
        <v>2</v>
      </c>
      <c r="X1016">
        <f t="shared" si="79"/>
        <v>4</v>
      </c>
      <c r="Y1016">
        <v>1</v>
      </c>
      <c r="AA1016">
        <v>8</v>
      </c>
      <c r="AB1016">
        <v>0</v>
      </c>
      <c r="AC1016">
        <v>0</v>
      </c>
      <c r="AD1016">
        <v>0</v>
      </c>
      <c r="AE1016">
        <v>1</v>
      </c>
      <c r="AF1016">
        <f t="shared" si="81"/>
        <v>1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</row>
    <row r="1017" spans="1:89">
      <c r="A1017">
        <v>1016</v>
      </c>
      <c r="B1017" t="s">
        <v>521</v>
      </c>
      <c r="C1017">
        <v>14907</v>
      </c>
      <c r="D1017">
        <v>103</v>
      </c>
      <c r="E1017">
        <v>1992</v>
      </c>
      <c r="F1017" t="s">
        <v>108</v>
      </c>
      <c r="G1017">
        <v>0</v>
      </c>
      <c r="H1017">
        <f t="shared" si="80"/>
        <v>0</v>
      </c>
      <c r="I1017">
        <v>1980</v>
      </c>
      <c r="J1017" s="2">
        <v>0</v>
      </c>
      <c r="K1017" s="2">
        <v>0</v>
      </c>
      <c r="L1017" s="2">
        <v>0</v>
      </c>
      <c r="M1017" s="2">
        <v>53</v>
      </c>
      <c r="N1017">
        <f t="shared" si="78"/>
        <v>2809</v>
      </c>
      <c r="O1017">
        <v>0.32500000000000001</v>
      </c>
      <c r="S1017">
        <f t="shared" si="77"/>
        <v>0</v>
      </c>
      <c r="T1017">
        <v>0</v>
      </c>
      <c r="W1017">
        <v>3</v>
      </c>
      <c r="X1017">
        <f t="shared" si="79"/>
        <v>9</v>
      </c>
      <c r="Y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f t="shared" si="81"/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</row>
    <row r="1018" spans="1:89">
      <c r="A1018">
        <v>1017</v>
      </c>
      <c r="B1018" t="s">
        <v>110</v>
      </c>
      <c r="C1018">
        <v>12109</v>
      </c>
      <c r="D1018">
        <v>103</v>
      </c>
      <c r="E1018">
        <v>1992</v>
      </c>
      <c r="F1018" t="s">
        <v>108</v>
      </c>
      <c r="G1018">
        <v>0</v>
      </c>
      <c r="H1018">
        <f t="shared" si="80"/>
        <v>0</v>
      </c>
      <c r="I1018">
        <v>1968</v>
      </c>
      <c r="J1018" s="2">
        <v>0</v>
      </c>
      <c r="K1018" s="2">
        <v>0</v>
      </c>
      <c r="L1018" s="2">
        <v>0</v>
      </c>
      <c r="M1018" s="2">
        <v>66</v>
      </c>
      <c r="N1018">
        <f t="shared" si="78"/>
        <v>4356</v>
      </c>
      <c r="O1018">
        <v>0.20100000000000001</v>
      </c>
      <c r="S1018">
        <f t="shared" si="77"/>
        <v>0</v>
      </c>
      <c r="T1018">
        <v>0</v>
      </c>
      <c r="W1018">
        <v>4.5</v>
      </c>
      <c r="X1018">
        <f t="shared" si="79"/>
        <v>20.25</v>
      </c>
      <c r="Y1018">
        <v>1</v>
      </c>
      <c r="AA1018">
        <v>0</v>
      </c>
      <c r="AB1018">
        <v>4</v>
      </c>
      <c r="AC1018">
        <v>0</v>
      </c>
      <c r="AD1018">
        <v>0</v>
      </c>
      <c r="AE1018">
        <v>0</v>
      </c>
      <c r="AF1018">
        <f t="shared" si="81"/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</row>
    <row r="1019" spans="1:89">
      <c r="A1019">
        <v>1018</v>
      </c>
      <c r="B1019" t="s">
        <v>403</v>
      </c>
      <c r="C1019">
        <v>14502</v>
      </c>
      <c r="D1019">
        <v>103</v>
      </c>
      <c r="E1019">
        <v>1992</v>
      </c>
      <c r="F1019" t="s">
        <v>111</v>
      </c>
      <c r="G1019">
        <v>1</v>
      </c>
      <c r="H1019">
        <f t="shared" si="80"/>
        <v>1</v>
      </c>
      <c r="I1019">
        <v>1976</v>
      </c>
      <c r="J1019" s="2">
        <v>0</v>
      </c>
      <c r="K1019" s="2">
        <v>0</v>
      </c>
      <c r="L1019" s="2">
        <v>0</v>
      </c>
      <c r="M1019" s="2">
        <v>57</v>
      </c>
      <c r="N1019">
        <f t="shared" si="78"/>
        <v>3249</v>
      </c>
      <c r="O1019">
        <v>-0.23200000000000001</v>
      </c>
      <c r="S1019">
        <f t="shared" si="77"/>
        <v>0</v>
      </c>
      <c r="T1019">
        <v>1</v>
      </c>
      <c r="W1019">
        <v>3</v>
      </c>
      <c r="X1019">
        <f t="shared" si="79"/>
        <v>9</v>
      </c>
      <c r="Y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f t="shared" si="81"/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1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</row>
    <row r="1020" spans="1:89">
      <c r="A1020">
        <v>1019</v>
      </c>
      <c r="B1020" t="s">
        <v>636</v>
      </c>
      <c r="C1020">
        <v>15039</v>
      </c>
      <c r="D1020">
        <v>103</v>
      </c>
      <c r="E1020">
        <v>1992</v>
      </c>
      <c r="F1020" t="s">
        <v>111</v>
      </c>
      <c r="G1020">
        <v>0</v>
      </c>
      <c r="H1020">
        <f t="shared" si="80"/>
        <v>0</v>
      </c>
      <c r="I1020">
        <v>1986</v>
      </c>
      <c r="J1020" s="2">
        <v>0</v>
      </c>
      <c r="K1020" s="2">
        <v>0</v>
      </c>
      <c r="L1020" s="2">
        <v>0</v>
      </c>
      <c r="M1020" s="2">
        <v>56</v>
      </c>
      <c r="N1020">
        <f t="shared" si="78"/>
        <v>3136</v>
      </c>
      <c r="O1020">
        <v>0.34699999999999998</v>
      </c>
      <c r="S1020">
        <f t="shared" si="77"/>
        <v>0</v>
      </c>
      <c r="T1020">
        <v>0</v>
      </c>
      <c r="W1020">
        <v>2</v>
      </c>
      <c r="X1020">
        <f t="shared" si="79"/>
        <v>4</v>
      </c>
      <c r="Y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f t="shared" si="81"/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</row>
    <row r="1021" spans="1:89">
      <c r="A1021">
        <v>1020</v>
      </c>
      <c r="B1021" t="s">
        <v>302</v>
      </c>
      <c r="C1021">
        <v>14300</v>
      </c>
      <c r="D1021">
        <v>103</v>
      </c>
      <c r="E1021">
        <v>1992</v>
      </c>
      <c r="F1021" t="s">
        <v>114</v>
      </c>
      <c r="G1021">
        <v>1</v>
      </c>
      <c r="H1021">
        <f t="shared" si="80"/>
        <v>1</v>
      </c>
      <c r="I1021">
        <v>1974</v>
      </c>
      <c r="J1021" s="2">
        <v>0</v>
      </c>
      <c r="K1021" s="2">
        <v>0</v>
      </c>
      <c r="L1021" s="2">
        <v>0</v>
      </c>
      <c r="M1021" s="2">
        <v>60</v>
      </c>
      <c r="N1021">
        <f t="shared" si="78"/>
        <v>3600</v>
      </c>
      <c r="O1021">
        <v>-0.37</v>
      </c>
      <c r="S1021">
        <f t="shared" si="77"/>
        <v>1</v>
      </c>
      <c r="T1021">
        <v>1</v>
      </c>
      <c r="W1021">
        <v>4</v>
      </c>
      <c r="X1021">
        <f t="shared" si="79"/>
        <v>16</v>
      </c>
      <c r="Y1021">
        <v>0</v>
      </c>
      <c r="AA1021">
        <v>0</v>
      </c>
      <c r="AB1021">
        <v>0</v>
      </c>
      <c r="AC1021">
        <v>0</v>
      </c>
      <c r="AD1021">
        <v>0</v>
      </c>
      <c r="AE1021">
        <v>1</v>
      </c>
      <c r="AF1021">
        <f t="shared" si="81"/>
        <v>1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1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</row>
    <row r="1022" spans="1:89">
      <c r="A1022">
        <v>1021</v>
      </c>
      <c r="B1022" t="s">
        <v>637</v>
      </c>
      <c r="C1022">
        <v>10791</v>
      </c>
      <c r="D1022">
        <v>103</v>
      </c>
      <c r="E1022">
        <v>1992</v>
      </c>
      <c r="F1022" t="s">
        <v>114</v>
      </c>
      <c r="G1022">
        <v>1</v>
      </c>
      <c r="H1022">
        <f t="shared" si="80"/>
        <v>1</v>
      </c>
      <c r="I1022">
        <v>1978</v>
      </c>
      <c r="J1022" s="2">
        <v>0</v>
      </c>
      <c r="K1022" s="2">
        <v>0</v>
      </c>
      <c r="L1022" s="2">
        <v>0</v>
      </c>
      <c r="M1022" s="2">
        <v>100</v>
      </c>
      <c r="N1022">
        <f t="shared" si="78"/>
        <v>10000</v>
      </c>
      <c r="O1022">
        <v>-0.372</v>
      </c>
      <c r="S1022">
        <f t="shared" si="77"/>
        <v>0</v>
      </c>
      <c r="T1022">
        <v>1</v>
      </c>
      <c r="W1022">
        <v>3</v>
      </c>
      <c r="X1022">
        <f t="shared" si="79"/>
        <v>9</v>
      </c>
      <c r="Y1022">
        <v>1</v>
      </c>
      <c r="AA1022">
        <v>0</v>
      </c>
      <c r="AB1022">
        <v>6</v>
      </c>
      <c r="AC1022">
        <v>1</v>
      </c>
      <c r="AD1022">
        <v>0</v>
      </c>
      <c r="AE1022">
        <v>1</v>
      </c>
      <c r="AF1022">
        <f t="shared" si="81"/>
        <v>1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1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</row>
    <row r="1023" spans="1:89">
      <c r="A1023">
        <v>1022</v>
      </c>
      <c r="B1023" t="s">
        <v>639</v>
      </c>
      <c r="C1023">
        <v>15011</v>
      </c>
      <c r="D1023">
        <v>103</v>
      </c>
      <c r="E1023">
        <v>1992</v>
      </c>
      <c r="F1023" t="s">
        <v>117</v>
      </c>
      <c r="G1023">
        <v>1</v>
      </c>
      <c r="H1023">
        <f t="shared" si="80"/>
        <v>1</v>
      </c>
      <c r="I1023">
        <v>1992</v>
      </c>
      <c r="J1023" s="2">
        <v>1</v>
      </c>
      <c r="K1023" s="2">
        <v>0</v>
      </c>
      <c r="L1023" s="2">
        <v>0</v>
      </c>
      <c r="M1023" s="2">
        <v>48</v>
      </c>
      <c r="N1023">
        <f t="shared" si="78"/>
        <v>2304</v>
      </c>
      <c r="O1023">
        <v>-0.46800000000000003</v>
      </c>
      <c r="S1023">
        <f t="shared" ref="S1023:S1086" si="82">IF(OR(BC1023=1,BD1023=1,BE1023=1,BF1023=1,BG1023=1,BH1023=1,BI1023=1,BJ1023=1,BK1023=1,BL1023=1,BM1023=1,BN1023=1,BO1023=1,BP1023=1,BQ1023=1,BR1023=1,BS1023=1,BT1023=1,BU1023=1,BX1023=1,CG1023=1),1,0)</f>
        <v>0</v>
      </c>
      <c r="T1023">
        <v>0</v>
      </c>
      <c r="W1023">
        <v>1</v>
      </c>
      <c r="X1023">
        <f t="shared" si="79"/>
        <v>1</v>
      </c>
      <c r="Y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f t="shared" si="81"/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</row>
    <row r="1024" spans="1:89">
      <c r="A1024">
        <v>1023</v>
      </c>
      <c r="B1024" t="s">
        <v>640</v>
      </c>
      <c r="C1024">
        <v>49300</v>
      </c>
      <c r="D1024">
        <v>103</v>
      </c>
      <c r="E1024">
        <v>1992</v>
      </c>
      <c r="F1024" t="s">
        <v>117</v>
      </c>
      <c r="G1024">
        <v>1</v>
      </c>
      <c r="H1024">
        <f t="shared" si="80"/>
        <v>1</v>
      </c>
      <c r="I1024">
        <v>1992</v>
      </c>
      <c r="J1024" s="2">
        <v>1</v>
      </c>
      <c r="K1024" s="2">
        <v>0</v>
      </c>
      <c r="L1024" s="2">
        <v>0</v>
      </c>
      <c r="M1024" s="2">
        <v>54</v>
      </c>
      <c r="N1024">
        <f t="shared" si="78"/>
        <v>2916</v>
      </c>
      <c r="O1024">
        <v>-0.251</v>
      </c>
      <c r="S1024">
        <f t="shared" si="82"/>
        <v>0</v>
      </c>
      <c r="T1024">
        <v>0</v>
      </c>
      <c r="W1024">
        <v>0.5</v>
      </c>
      <c r="X1024">
        <f t="shared" si="79"/>
        <v>0.25</v>
      </c>
      <c r="Y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f t="shared" si="81"/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</row>
    <row r="1025" spans="1:89">
      <c r="A1025">
        <v>1024</v>
      </c>
      <c r="B1025" t="s">
        <v>735</v>
      </c>
      <c r="C1025">
        <v>14803</v>
      </c>
      <c r="D1025">
        <v>103</v>
      </c>
      <c r="E1025">
        <v>1992</v>
      </c>
      <c r="F1025" t="s">
        <v>120</v>
      </c>
      <c r="G1025">
        <v>0</v>
      </c>
      <c r="H1025">
        <f t="shared" si="80"/>
        <v>0</v>
      </c>
      <c r="I1025">
        <v>1990</v>
      </c>
      <c r="J1025" s="2">
        <v>0</v>
      </c>
      <c r="K1025" s="2">
        <v>0</v>
      </c>
      <c r="L1025" s="2">
        <v>0</v>
      </c>
      <c r="M1025" s="2">
        <v>56</v>
      </c>
      <c r="N1025">
        <f t="shared" si="78"/>
        <v>3136</v>
      </c>
      <c r="O1025">
        <v>0.52600000000000002</v>
      </c>
      <c r="S1025">
        <f t="shared" si="82"/>
        <v>0</v>
      </c>
      <c r="T1025">
        <v>0</v>
      </c>
      <c r="W1025">
        <v>1</v>
      </c>
      <c r="X1025">
        <f t="shared" si="79"/>
        <v>1</v>
      </c>
      <c r="Y1025">
        <v>1</v>
      </c>
      <c r="AA1025">
        <v>4</v>
      </c>
      <c r="AB1025">
        <v>0</v>
      </c>
      <c r="AC1025">
        <v>0</v>
      </c>
      <c r="AD1025">
        <v>0</v>
      </c>
      <c r="AE1025">
        <v>0</v>
      </c>
      <c r="AF1025">
        <f t="shared" si="81"/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</row>
    <row r="1026" spans="1:89">
      <c r="A1026">
        <v>1025</v>
      </c>
      <c r="B1026" t="s">
        <v>642</v>
      </c>
      <c r="C1026">
        <v>15407</v>
      </c>
      <c r="D1026">
        <v>103</v>
      </c>
      <c r="E1026">
        <v>1992</v>
      </c>
      <c r="F1026" t="s">
        <v>120</v>
      </c>
      <c r="G1026">
        <v>1</v>
      </c>
      <c r="H1026">
        <f t="shared" si="80"/>
        <v>1</v>
      </c>
      <c r="I1026">
        <v>1992</v>
      </c>
      <c r="J1026" s="2">
        <v>0</v>
      </c>
      <c r="K1026" s="2">
        <v>0</v>
      </c>
      <c r="L1026" s="2">
        <v>0</v>
      </c>
      <c r="M1026" s="2">
        <v>52</v>
      </c>
      <c r="N1026">
        <f t="shared" si="78"/>
        <v>2704</v>
      </c>
      <c r="O1026">
        <v>-0.193</v>
      </c>
      <c r="S1026">
        <f t="shared" si="82"/>
        <v>0</v>
      </c>
      <c r="T1026">
        <v>0</v>
      </c>
      <c r="W1026">
        <v>1</v>
      </c>
      <c r="X1026">
        <f t="shared" si="79"/>
        <v>1</v>
      </c>
      <c r="Y1026">
        <v>1</v>
      </c>
      <c r="AA1026">
        <v>0</v>
      </c>
      <c r="AB1026">
        <v>4</v>
      </c>
      <c r="AC1026">
        <v>0</v>
      </c>
      <c r="AD1026">
        <v>0</v>
      </c>
      <c r="AE1026">
        <v>0</v>
      </c>
      <c r="AF1026">
        <f t="shared" si="81"/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</row>
    <row r="1027" spans="1:89">
      <c r="A1027">
        <v>1026</v>
      </c>
      <c r="B1027" t="s">
        <v>643</v>
      </c>
      <c r="C1027">
        <v>14213</v>
      </c>
      <c r="D1027">
        <v>103</v>
      </c>
      <c r="E1027">
        <v>1992</v>
      </c>
      <c r="F1027" t="s">
        <v>123</v>
      </c>
      <c r="G1027">
        <v>1</v>
      </c>
      <c r="H1027">
        <f t="shared" si="80"/>
        <v>1</v>
      </c>
      <c r="I1027">
        <v>1980</v>
      </c>
      <c r="J1027" s="2">
        <v>0</v>
      </c>
      <c r="K1027" s="2">
        <v>0</v>
      </c>
      <c r="L1027" s="2">
        <v>0</v>
      </c>
      <c r="M1027" s="2">
        <v>59</v>
      </c>
      <c r="N1027">
        <f t="shared" si="78"/>
        <v>3481</v>
      </c>
      <c r="O1027">
        <v>-0.34699999999999998</v>
      </c>
      <c r="S1027">
        <f t="shared" si="82"/>
        <v>0</v>
      </c>
      <c r="T1027">
        <v>1</v>
      </c>
      <c r="W1027">
        <v>3</v>
      </c>
      <c r="X1027">
        <f t="shared" si="79"/>
        <v>9</v>
      </c>
      <c r="Y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f t="shared" si="81"/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</row>
    <row r="1028" spans="1:89">
      <c r="A1028">
        <v>1027</v>
      </c>
      <c r="B1028" t="s">
        <v>559</v>
      </c>
      <c r="C1028">
        <v>15704</v>
      </c>
      <c r="D1028">
        <v>103</v>
      </c>
      <c r="E1028">
        <v>1992</v>
      </c>
      <c r="F1028" t="s">
        <v>123</v>
      </c>
      <c r="G1028">
        <v>1</v>
      </c>
      <c r="H1028">
        <f t="shared" si="80"/>
        <v>1</v>
      </c>
      <c r="I1028">
        <v>1988</v>
      </c>
      <c r="J1028" s="2">
        <v>0</v>
      </c>
      <c r="K1028" s="2">
        <v>0</v>
      </c>
      <c r="L1028" s="2">
        <v>0</v>
      </c>
      <c r="M1028" s="2">
        <v>50</v>
      </c>
      <c r="N1028">
        <f t="shared" ref="N1028:N1091" si="83">M1028^2</f>
        <v>2500</v>
      </c>
      <c r="O1028">
        <v>-0.23599999999999999</v>
      </c>
      <c r="S1028">
        <f t="shared" si="82"/>
        <v>0</v>
      </c>
      <c r="T1028">
        <v>1</v>
      </c>
      <c r="W1028">
        <v>1</v>
      </c>
      <c r="X1028">
        <f t="shared" si="79"/>
        <v>1</v>
      </c>
      <c r="Y1028">
        <v>1</v>
      </c>
      <c r="AA1028">
        <v>10</v>
      </c>
      <c r="AB1028">
        <v>0</v>
      </c>
      <c r="AC1028">
        <v>0</v>
      </c>
      <c r="AD1028">
        <v>0</v>
      </c>
      <c r="AE1028">
        <v>0</v>
      </c>
      <c r="AF1028">
        <f t="shared" si="81"/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</row>
    <row r="1029" spans="1:89">
      <c r="A1029">
        <v>1028</v>
      </c>
      <c r="B1029" t="s">
        <v>309</v>
      </c>
      <c r="C1029">
        <v>14101</v>
      </c>
      <c r="D1029">
        <v>103</v>
      </c>
      <c r="E1029">
        <v>1992</v>
      </c>
      <c r="F1029" t="s">
        <v>126</v>
      </c>
      <c r="G1029">
        <v>1</v>
      </c>
      <c r="H1029">
        <f t="shared" si="80"/>
        <v>1</v>
      </c>
      <c r="I1029">
        <v>1972</v>
      </c>
      <c r="J1029" s="2">
        <v>0</v>
      </c>
      <c r="K1029" s="2">
        <v>0</v>
      </c>
      <c r="L1029" s="2">
        <v>0</v>
      </c>
      <c r="M1029" s="2">
        <v>63</v>
      </c>
      <c r="N1029">
        <f t="shared" si="78"/>
        <v>3969</v>
      </c>
      <c r="O1029">
        <v>-0.318</v>
      </c>
      <c r="S1029">
        <f t="shared" si="82"/>
        <v>1</v>
      </c>
      <c r="T1029">
        <v>1</v>
      </c>
      <c r="W1029">
        <v>4</v>
      </c>
      <c r="X1029">
        <f t="shared" si="79"/>
        <v>16</v>
      </c>
      <c r="Y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f t="shared" si="81"/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1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</row>
    <row r="1030" spans="1:89">
      <c r="A1030">
        <v>1029</v>
      </c>
      <c r="B1030" t="s">
        <v>560</v>
      </c>
      <c r="C1030">
        <v>11044</v>
      </c>
      <c r="D1030">
        <v>103</v>
      </c>
      <c r="E1030">
        <v>1992</v>
      </c>
      <c r="F1030" t="s">
        <v>126</v>
      </c>
      <c r="G1030">
        <v>0</v>
      </c>
      <c r="H1030">
        <f t="shared" si="80"/>
        <v>0</v>
      </c>
      <c r="I1030">
        <v>1970</v>
      </c>
      <c r="J1030" s="2">
        <v>0</v>
      </c>
      <c r="K1030" s="2">
        <v>0</v>
      </c>
      <c r="L1030" s="2">
        <v>0</v>
      </c>
      <c r="M1030" s="2">
        <v>62</v>
      </c>
      <c r="N1030">
        <f t="shared" ref="N1030:N1044" si="84">M1030^2</f>
        <v>3844</v>
      </c>
      <c r="O1030">
        <v>0.25600000000000001</v>
      </c>
      <c r="S1030">
        <f t="shared" si="82"/>
        <v>0</v>
      </c>
      <c r="T1030">
        <v>0</v>
      </c>
      <c r="W1030">
        <v>4</v>
      </c>
      <c r="X1030">
        <f t="shared" ref="X1030:X1093" si="85">W1030^2</f>
        <v>16</v>
      </c>
      <c r="Y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f t="shared" si="81"/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</row>
    <row r="1031" spans="1:89">
      <c r="A1031">
        <v>1030</v>
      </c>
      <c r="B1031" t="s">
        <v>563</v>
      </c>
      <c r="C1031">
        <v>15503</v>
      </c>
      <c r="D1031">
        <v>103</v>
      </c>
      <c r="E1031">
        <v>1992</v>
      </c>
      <c r="F1031" t="s">
        <v>129</v>
      </c>
      <c r="G1031">
        <v>1</v>
      </c>
      <c r="H1031">
        <f t="shared" si="80"/>
        <v>1</v>
      </c>
      <c r="I1031">
        <v>1986</v>
      </c>
      <c r="J1031" s="2">
        <v>0</v>
      </c>
      <c r="K1031" s="2">
        <v>0</v>
      </c>
      <c r="L1031" s="2">
        <v>0</v>
      </c>
      <c r="M1031" s="2">
        <v>65</v>
      </c>
      <c r="N1031">
        <f t="shared" si="84"/>
        <v>4225</v>
      </c>
      <c r="O1031">
        <v>-0.24</v>
      </c>
      <c r="S1031">
        <f t="shared" si="82"/>
        <v>0</v>
      </c>
      <c r="T1031">
        <v>1</v>
      </c>
      <c r="W1031">
        <v>2</v>
      </c>
      <c r="X1031">
        <f t="shared" si="85"/>
        <v>4</v>
      </c>
      <c r="Y1031">
        <v>1</v>
      </c>
      <c r="AA1031">
        <v>8</v>
      </c>
      <c r="AB1031">
        <v>4</v>
      </c>
      <c r="AC1031">
        <v>0</v>
      </c>
      <c r="AD1031">
        <v>0</v>
      </c>
      <c r="AE1031">
        <v>1</v>
      </c>
      <c r="AF1031">
        <f t="shared" si="81"/>
        <v>1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</row>
    <row r="1032" spans="1:89">
      <c r="A1032">
        <v>1031</v>
      </c>
      <c r="B1032" t="s">
        <v>737</v>
      </c>
      <c r="C1032">
        <v>15037</v>
      </c>
      <c r="D1032">
        <v>103</v>
      </c>
      <c r="E1032">
        <v>1992</v>
      </c>
      <c r="F1032" t="s">
        <v>129</v>
      </c>
      <c r="G1032">
        <v>0</v>
      </c>
      <c r="H1032">
        <f t="shared" si="80"/>
        <v>0</v>
      </c>
      <c r="I1032">
        <v>1988</v>
      </c>
      <c r="J1032" s="2">
        <v>0</v>
      </c>
      <c r="K1032" s="2">
        <v>0</v>
      </c>
      <c r="L1032" s="2">
        <v>0</v>
      </c>
      <c r="M1032" s="2">
        <v>50</v>
      </c>
      <c r="N1032">
        <f t="shared" si="84"/>
        <v>2500</v>
      </c>
      <c r="O1032">
        <v>0.40899999999999997</v>
      </c>
      <c r="S1032">
        <f t="shared" si="82"/>
        <v>0</v>
      </c>
      <c r="T1032">
        <v>0</v>
      </c>
      <c r="W1032">
        <v>1</v>
      </c>
      <c r="X1032">
        <f t="shared" si="85"/>
        <v>1</v>
      </c>
      <c r="Y1032">
        <v>0</v>
      </c>
      <c r="AA1032">
        <v>0</v>
      </c>
      <c r="AB1032">
        <v>0</v>
      </c>
      <c r="AC1032">
        <v>0</v>
      </c>
      <c r="AD1032">
        <v>1</v>
      </c>
      <c r="AE1032">
        <v>1</v>
      </c>
      <c r="AF1032">
        <f t="shared" si="81"/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</row>
    <row r="1033" spans="1:89">
      <c r="A1033">
        <v>1032</v>
      </c>
      <c r="B1033" t="s">
        <v>762</v>
      </c>
      <c r="C1033">
        <v>49301</v>
      </c>
      <c r="D1033">
        <v>103</v>
      </c>
      <c r="E1033">
        <v>1992</v>
      </c>
      <c r="F1033" t="s">
        <v>132</v>
      </c>
      <c r="G1033">
        <v>0</v>
      </c>
      <c r="H1033">
        <f t="shared" ref="H1033:H1096" si="86">IF(G1033=1,1,0)</f>
        <v>0</v>
      </c>
      <c r="I1033">
        <v>1992</v>
      </c>
      <c r="J1033" s="2">
        <v>0</v>
      </c>
      <c r="K1033" s="2">
        <v>0</v>
      </c>
      <c r="L1033" s="2">
        <v>0</v>
      </c>
      <c r="M1033" s="2">
        <v>51</v>
      </c>
      <c r="N1033">
        <f t="shared" si="84"/>
        <v>2601</v>
      </c>
      <c r="O1033">
        <v>0.42499999999999999</v>
      </c>
      <c r="S1033">
        <f t="shared" si="82"/>
        <v>0</v>
      </c>
      <c r="T1033">
        <v>0</v>
      </c>
      <c r="W1033">
        <v>1</v>
      </c>
      <c r="X1033">
        <f t="shared" si="85"/>
        <v>1</v>
      </c>
      <c r="Y1033">
        <v>1</v>
      </c>
      <c r="AA1033">
        <v>18</v>
      </c>
      <c r="AB1033">
        <v>0</v>
      </c>
      <c r="AC1033">
        <v>0</v>
      </c>
      <c r="AD1033">
        <v>0</v>
      </c>
      <c r="AE1033">
        <v>1</v>
      </c>
      <c r="AF1033">
        <f t="shared" ref="AF1033:AF1096" si="87">IF(AND(AE1033=1,G1033=1),1,0)</f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</row>
    <row r="1034" spans="1:89">
      <c r="A1034">
        <v>1033</v>
      </c>
      <c r="B1034" t="s">
        <v>314</v>
      </c>
      <c r="C1034">
        <v>14108</v>
      </c>
      <c r="D1034">
        <v>103</v>
      </c>
      <c r="E1034">
        <v>1992</v>
      </c>
      <c r="F1034" t="s">
        <v>132</v>
      </c>
      <c r="G1034">
        <v>1</v>
      </c>
      <c r="H1034">
        <f t="shared" si="86"/>
        <v>1</v>
      </c>
      <c r="I1034">
        <v>1972</v>
      </c>
      <c r="J1034" s="2">
        <v>0</v>
      </c>
      <c r="K1034" s="2">
        <v>0</v>
      </c>
      <c r="L1034" s="2">
        <v>0</v>
      </c>
      <c r="M1034" s="2">
        <v>100</v>
      </c>
      <c r="N1034">
        <f t="shared" si="84"/>
        <v>10000</v>
      </c>
      <c r="O1034">
        <v>-0.17499999999999999</v>
      </c>
      <c r="S1034">
        <f t="shared" si="82"/>
        <v>1</v>
      </c>
      <c r="T1034">
        <v>1</v>
      </c>
      <c r="W1034">
        <v>4</v>
      </c>
      <c r="X1034">
        <f t="shared" si="85"/>
        <v>16</v>
      </c>
      <c r="Y1034">
        <v>1</v>
      </c>
      <c r="AA1034">
        <v>0</v>
      </c>
      <c r="AB1034">
        <v>4</v>
      </c>
      <c r="AC1034">
        <v>0</v>
      </c>
      <c r="AD1034">
        <v>0</v>
      </c>
      <c r="AE1034">
        <v>1</v>
      </c>
      <c r="AF1034">
        <f t="shared" si="87"/>
        <v>1</v>
      </c>
      <c r="BC1034">
        <v>0</v>
      </c>
      <c r="BD1034">
        <v>0</v>
      </c>
      <c r="BE1034">
        <v>0</v>
      </c>
      <c r="BF1034">
        <v>1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</row>
    <row r="1035" spans="1:89">
      <c r="A1035">
        <v>1034</v>
      </c>
      <c r="B1035" t="s">
        <v>567</v>
      </c>
      <c r="C1035">
        <v>14400</v>
      </c>
      <c r="D1035">
        <v>103</v>
      </c>
      <c r="E1035">
        <v>1992</v>
      </c>
      <c r="F1035" t="s">
        <v>135</v>
      </c>
      <c r="G1035">
        <v>1</v>
      </c>
      <c r="H1035">
        <f t="shared" si="86"/>
        <v>1</v>
      </c>
      <c r="I1035">
        <v>1990</v>
      </c>
      <c r="J1035" s="2">
        <v>0</v>
      </c>
      <c r="K1035" s="2">
        <v>0</v>
      </c>
      <c r="L1035" s="2">
        <v>0</v>
      </c>
      <c r="M1035" s="2">
        <v>54</v>
      </c>
      <c r="N1035">
        <f t="shared" si="84"/>
        <v>2916</v>
      </c>
      <c r="O1035">
        <v>-0.38300000000000001</v>
      </c>
      <c r="S1035">
        <f t="shared" si="82"/>
        <v>0</v>
      </c>
      <c r="T1035">
        <v>1</v>
      </c>
      <c r="W1035">
        <v>0.5</v>
      </c>
      <c r="X1035">
        <f t="shared" si="85"/>
        <v>0.25</v>
      </c>
      <c r="Y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f t="shared" si="87"/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</row>
    <row r="1036" spans="1:89">
      <c r="A1036">
        <v>1035</v>
      </c>
      <c r="B1036" t="s">
        <v>315</v>
      </c>
      <c r="C1036">
        <v>4812</v>
      </c>
      <c r="D1036">
        <v>103</v>
      </c>
      <c r="E1036">
        <v>1992</v>
      </c>
      <c r="F1036" t="s">
        <v>135</v>
      </c>
      <c r="G1036">
        <v>1</v>
      </c>
      <c r="H1036">
        <f t="shared" si="86"/>
        <v>1</v>
      </c>
      <c r="I1036">
        <v>1962</v>
      </c>
      <c r="J1036" s="2">
        <v>0</v>
      </c>
      <c r="K1036" s="2">
        <v>0</v>
      </c>
      <c r="L1036" s="2">
        <v>0</v>
      </c>
      <c r="M1036" s="2">
        <v>57</v>
      </c>
      <c r="N1036">
        <f t="shared" si="84"/>
        <v>3249</v>
      </c>
      <c r="O1036">
        <v>-0.33700000000000002</v>
      </c>
      <c r="S1036">
        <f t="shared" si="82"/>
        <v>1</v>
      </c>
      <c r="T1036">
        <v>1</v>
      </c>
      <c r="W1036">
        <v>6</v>
      </c>
      <c r="X1036">
        <f t="shared" si="85"/>
        <v>36</v>
      </c>
      <c r="Y1036">
        <v>1</v>
      </c>
      <c r="AA1036">
        <v>1</v>
      </c>
      <c r="AB1036">
        <v>4</v>
      </c>
      <c r="AC1036">
        <v>0</v>
      </c>
      <c r="AD1036">
        <v>0</v>
      </c>
      <c r="AE1036">
        <v>0</v>
      </c>
      <c r="AF1036">
        <f t="shared" si="87"/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1</v>
      </c>
      <c r="CH1036">
        <v>0</v>
      </c>
      <c r="CI1036">
        <v>0</v>
      </c>
      <c r="CJ1036">
        <v>0</v>
      </c>
      <c r="CK1036">
        <v>0</v>
      </c>
    </row>
    <row r="1037" spans="1:89">
      <c r="A1037">
        <v>1036</v>
      </c>
      <c r="B1037" t="s">
        <v>648</v>
      </c>
      <c r="C1037">
        <v>14809</v>
      </c>
      <c r="D1037">
        <v>103</v>
      </c>
      <c r="E1037">
        <v>1992</v>
      </c>
      <c r="F1037" t="s">
        <v>138</v>
      </c>
      <c r="G1037">
        <v>0</v>
      </c>
      <c r="H1037">
        <f t="shared" si="86"/>
        <v>0</v>
      </c>
      <c r="I1037">
        <v>1990</v>
      </c>
      <c r="J1037" s="2">
        <v>0</v>
      </c>
      <c r="K1037" s="2">
        <v>0</v>
      </c>
      <c r="L1037" s="2">
        <v>0</v>
      </c>
      <c r="M1037" s="2">
        <v>61</v>
      </c>
      <c r="N1037">
        <f t="shared" si="84"/>
        <v>3721</v>
      </c>
      <c r="O1037">
        <v>0.58599999999999997</v>
      </c>
      <c r="S1037">
        <f t="shared" si="82"/>
        <v>0</v>
      </c>
      <c r="T1037">
        <v>0</v>
      </c>
      <c r="W1037">
        <v>1</v>
      </c>
      <c r="X1037">
        <f t="shared" si="85"/>
        <v>1</v>
      </c>
      <c r="Y1037">
        <v>1</v>
      </c>
      <c r="AA1037">
        <v>6</v>
      </c>
      <c r="AB1037">
        <v>0</v>
      </c>
      <c r="AC1037">
        <v>0</v>
      </c>
      <c r="AD1037">
        <v>0</v>
      </c>
      <c r="AE1037">
        <v>0</v>
      </c>
      <c r="AF1037">
        <f t="shared" si="87"/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</row>
    <row r="1038" spans="1:89">
      <c r="A1038">
        <v>1037</v>
      </c>
      <c r="B1038" t="s">
        <v>763</v>
      </c>
      <c r="C1038">
        <v>49302</v>
      </c>
      <c r="D1038">
        <v>103</v>
      </c>
      <c r="E1038">
        <v>1992</v>
      </c>
      <c r="F1038" t="s">
        <v>138</v>
      </c>
      <c r="G1038">
        <v>0</v>
      </c>
      <c r="H1038">
        <f t="shared" si="86"/>
        <v>0</v>
      </c>
      <c r="I1038">
        <v>1992</v>
      </c>
      <c r="J1038" s="2">
        <v>0</v>
      </c>
      <c r="K1038" s="2">
        <v>0</v>
      </c>
      <c r="L1038" s="2">
        <v>0</v>
      </c>
      <c r="M1038" s="2">
        <v>57</v>
      </c>
      <c r="N1038">
        <f t="shared" si="84"/>
        <v>3249</v>
      </c>
      <c r="O1038">
        <v>0.51100000000000001</v>
      </c>
      <c r="S1038">
        <f t="shared" si="82"/>
        <v>0</v>
      </c>
      <c r="T1038">
        <v>0</v>
      </c>
      <c r="W1038">
        <v>1</v>
      </c>
      <c r="X1038">
        <f t="shared" si="85"/>
        <v>1</v>
      </c>
      <c r="Y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f t="shared" si="87"/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</row>
    <row r="1039" spans="1:89">
      <c r="A1039">
        <v>1038</v>
      </c>
      <c r="B1039" t="s">
        <v>764</v>
      </c>
      <c r="C1039">
        <v>49303</v>
      </c>
      <c r="D1039">
        <v>103</v>
      </c>
      <c r="E1039">
        <v>1992</v>
      </c>
      <c r="F1039" t="s">
        <v>141</v>
      </c>
      <c r="G1039">
        <v>1</v>
      </c>
      <c r="H1039">
        <f t="shared" si="86"/>
        <v>1</v>
      </c>
      <c r="I1039">
        <v>1992</v>
      </c>
      <c r="J1039" s="2">
        <v>1</v>
      </c>
      <c r="K1039" s="2">
        <v>1</v>
      </c>
      <c r="L1039" s="2">
        <v>0</v>
      </c>
      <c r="M1039" s="2">
        <v>53</v>
      </c>
      <c r="N1039">
        <f t="shared" si="84"/>
        <v>2809</v>
      </c>
      <c r="O1039">
        <v>-0.374</v>
      </c>
      <c r="S1039">
        <f t="shared" si="82"/>
        <v>0</v>
      </c>
      <c r="T1039">
        <v>0</v>
      </c>
      <c r="W1039">
        <v>1</v>
      </c>
      <c r="X1039">
        <f t="shared" si="85"/>
        <v>1</v>
      </c>
      <c r="Y1039">
        <v>1</v>
      </c>
      <c r="AA1039">
        <v>0</v>
      </c>
      <c r="AB1039">
        <v>10</v>
      </c>
      <c r="AC1039">
        <v>0</v>
      </c>
      <c r="AD1039">
        <v>0</v>
      </c>
      <c r="AE1039">
        <v>0</v>
      </c>
      <c r="AF1039">
        <f t="shared" si="87"/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</row>
    <row r="1040" spans="1:89">
      <c r="A1040">
        <v>1039</v>
      </c>
      <c r="B1040" t="s">
        <v>740</v>
      </c>
      <c r="C1040">
        <v>14275</v>
      </c>
      <c r="D1040">
        <v>103</v>
      </c>
      <c r="E1040">
        <v>1992</v>
      </c>
      <c r="F1040" t="s">
        <v>141</v>
      </c>
      <c r="G1040">
        <v>1</v>
      </c>
      <c r="H1040">
        <f t="shared" si="86"/>
        <v>1</v>
      </c>
      <c r="I1040">
        <v>1984</v>
      </c>
      <c r="J1040" s="2">
        <v>0</v>
      </c>
      <c r="K1040" s="2">
        <v>0</v>
      </c>
      <c r="L1040" s="2">
        <v>0</v>
      </c>
      <c r="M1040" s="2">
        <v>65</v>
      </c>
      <c r="N1040">
        <f t="shared" si="84"/>
        <v>4225</v>
      </c>
      <c r="O1040">
        <v>-0.40799999999999997</v>
      </c>
      <c r="S1040">
        <f t="shared" si="82"/>
        <v>0</v>
      </c>
      <c r="T1040">
        <v>1</v>
      </c>
      <c r="W1040">
        <v>2</v>
      </c>
      <c r="X1040">
        <f t="shared" si="85"/>
        <v>4</v>
      </c>
      <c r="Y1040">
        <v>1</v>
      </c>
      <c r="AA1040">
        <v>7</v>
      </c>
      <c r="AB1040">
        <v>8</v>
      </c>
      <c r="AC1040">
        <v>0</v>
      </c>
      <c r="AD1040">
        <v>0</v>
      </c>
      <c r="AE1040">
        <v>0</v>
      </c>
      <c r="AF1040">
        <f t="shared" si="87"/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</row>
    <row r="1041" spans="1:89">
      <c r="A1041">
        <v>1040</v>
      </c>
      <c r="B1041" t="s">
        <v>741</v>
      </c>
      <c r="C1041">
        <v>14806</v>
      </c>
      <c r="D1041">
        <v>103</v>
      </c>
      <c r="E1041">
        <v>1992</v>
      </c>
      <c r="F1041" t="s">
        <v>144</v>
      </c>
      <c r="G1041">
        <v>0</v>
      </c>
      <c r="H1041">
        <f t="shared" si="86"/>
        <v>0</v>
      </c>
      <c r="I1041">
        <v>1989</v>
      </c>
      <c r="J1041" s="2">
        <v>0</v>
      </c>
      <c r="K1041" s="2">
        <v>0</v>
      </c>
      <c r="L1041" s="2">
        <v>0</v>
      </c>
      <c r="M1041" s="2">
        <v>57</v>
      </c>
      <c r="N1041">
        <f t="shared" si="84"/>
        <v>3249</v>
      </c>
      <c r="O1041">
        <v>0.39800000000000002</v>
      </c>
      <c r="S1041">
        <f t="shared" si="82"/>
        <v>0</v>
      </c>
      <c r="T1041">
        <v>0</v>
      </c>
      <c r="W1041">
        <v>1.5</v>
      </c>
      <c r="X1041">
        <f t="shared" si="85"/>
        <v>2.25</v>
      </c>
      <c r="Y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f t="shared" si="87"/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</row>
    <row r="1042" spans="1:89">
      <c r="A1042">
        <v>1041</v>
      </c>
      <c r="B1042" t="s">
        <v>408</v>
      </c>
      <c r="C1042">
        <v>14506</v>
      </c>
      <c r="D1042">
        <v>103</v>
      </c>
      <c r="E1042">
        <v>1992</v>
      </c>
      <c r="F1042" t="s">
        <v>144</v>
      </c>
      <c r="G1042">
        <v>0</v>
      </c>
      <c r="H1042">
        <f t="shared" si="86"/>
        <v>0</v>
      </c>
      <c r="I1042">
        <v>1976</v>
      </c>
      <c r="J1042" s="2">
        <v>0</v>
      </c>
      <c r="K1042" s="2">
        <v>0</v>
      </c>
      <c r="L1042" s="2">
        <v>0</v>
      </c>
      <c r="M1042" s="2">
        <v>68</v>
      </c>
      <c r="N1042">
        <f t="shared" si="84"/>
        <v>4624</v>
      </c>
      <c r="O1042">
        <v>0.27900000000000003</v>
      </c>
      <c r="S1042">
        <f t="shared" si="82"/>
        <v>0</v>
      </c>
      <c r="T1042">
        <v>0</v>
      </c>
      <c r="W1042">
        <v>3</v>
      </c>
      <c r="X1042">
        <f t="shared" si="85"/>
        <v>9</v>
      </c>
      <c r="Y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f t="shared" si="87"/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</row>
    <row r="1043" spans="1:89">
      <c r="A1043">
        <v>1042</v>
      </c>
      <c r="B1043" t="s">
        <v>652</v>
      </c>
      <c r="C1043">
        <v>14226</v>
      </c>
      <c r="D1043">
        <v>103</v>
      </c>
      <c r="E1043">
        <v>1992</v>
      </c>
      <c r="F1043" t="s">
        <v>147</v>
      </c>
      <c r="G1043">
        <v>0</v>
      </c>
      <c r="H1043">
        <f t="shared" si="86"/>
        <v>0</v>
      </c>
      <c r="I1043">
        <v>1980</v>
      </c>
      <c r="J1043" s="2">
        <v>0</v>
      </c>
      <c r="K1043" s="2">
        <v>0</v>
      </c>
      <c r="L1043" s="2">
        <v>0</v>
      </c>
      <c r="M1043" s="2">
        <v>70</v>
      </c>
      <c r="N1043">
        <f t="shared" si="84"/>
        <v>4900</v>
      </c>
      <c r="O1043">
        <v>0.32800000000000001</v>
      </c>
      <c r="S1043">
        <f t="shared" si="82"/>
        <v>0</v>
      </c>
      <c r="T1043">
        <v>0</v>
      </c>
      <c r="W1043">
        <v>3</v>
      </c>
      <c r="X1043">
        <f t="shared" si="85"/>
        <v>9</v>
      </c>
      <c r="Y1043">
        <v>1</v>
      </c>
      <c r="AA1043">
        <v>0</v>
      </c>
      <c r="AB1043">
        <v>15</v>
      </c>
      <c r="AC1043">
        <v>0</v>
      </c>
      <c r="AD1043">
        <v>0</v>
      </c>
      <c r="AE1043">
        <v>0</v>
      </c>
      <c r="AF1043">
        <f t="shared" si="87"/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</row>
    <row r="1044" spans="1:89">
      <c r="A1044">
        <v>1043</v>
      </c>
      <c r="B1044" t="s">
        <v>653</v>
      </c>
      <c r="C1044">
        <v>14230</v>
      </c>
      <c r="D1044">
        <v>103</v>
      </c>
      <c r="E1044">
        <v>1992</v>
      </c>
      <c r="F1044" t="s">
        <v>147</v>
      </c>
      <c r="G1044">
        <v>1</v>
      </c>
      <c r="H1044">
        <f t="shared" si="86"/>
        <v>1</v>
      </c>
      <c r="I1044">
        <v>1984</v>
      </c>
      <c r="J1044" s="2">
        <v>0</v>
      </c>
      <c r="K1044" s="2">
        <v>0</v>
      </c>
      <c r="L1044" s="2">
        <v>0</v>
      </c>
      <c r="M1044" s="2">
        <v>54</v>
      </c>
      <c r="N1044">
        <f t="shared" si="84"/>
        <v>2916</v>
      </c>
      <c r="O1044">
        <v>-0.45</v>
      </c>
      <c r="S1044">
        <f t="shared" si="82"/>
        <v>0</v>
      </c>
      <c r="T1044">
        <v>1</v>
      </c>
      <c r="W1044">
        <v>2</v>
      </c>
      <c r="X1044">
        <f t="shared" si="85"/>
        <v>4</v>
      </c>
      <c r="Y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f t="shared" si="87"/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</row>
    <row r="1045" spans="1:89">
      <c r="A1045">
        <v>1044</v>
      </c>
      <c r="B1045" t="s">
        <v>325</v>
      </c>
      <c r="C1045">
        <v>10513</v>
      </c>
      <c r="D1045">
        <v>103</v>
      </c>
      <c r="E1045">
        <v>1992</v>
      </c>
      <c r="F1045" t="s">
        <v>150</v>
      </c>
      <c r="G1045">
        <v>0</v>
      </c>
      <c r="H1045">
        <f t="shared" si="86"/>
        <v>0</v>
      </c>
      <c r="I1045">
        <v>1968</v>
      </c>
      <c r="J1045" s="2">
        <v>0</v>
      </c>
      <c r="K1045" s="2">
        <v>0</v>
      </c>
      <c r="L1045" s="2">
        <v>0</v>
      </c>
      <c r="M1045" s="2">
        <v>63</v>
      </c>
      <c r="N1045">
        <f t="shared" si="83"/>
        <v>3969</v>
      </c>
      <c r="O1045">
        <v>0.311</v>
      </c>
      <c r="S1045">
        <f t="shared" si="82"/>
        <v>0</v>
      </c>
      <c r="T1045">
        <v>0</v>
      </c>
      <c r="W1045">
        <v>5</v>
      </c>
      <c r="X1045">
        <f t="shared" si="85"/>
        <v>25</v>
      </c>
      <c r="Y1045">
        <v>1</v>
      </c>
      <c r="AA1045">
        <v>0</v>
      </c>
      <c r="AB1045">
        <v>2</v>
      </c>
      <c r="AC1045">
        <v>0</v>
      </c>
      <c r="AD1045">
        <v>1</v>
      </c>
      <c r="AE1045">
        <v>0</v>
      </c>
      <c r="AF1045">
        <f t="shared" si="87"/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</row>
    <row r="1046" spans="1:89">
      <c r="A1046">
        <v>1045</v>
      </c>
      <c r="B1046" t="s">
        <v>453</v>
      </c>
      <c r="C1046">
        <v>14708</v>
      </c>
      <c r="D1046">
        <v>103</v>
      </c>
      <c r="E1046">
        <v>1992</v>
      </c>
      <c r="F1046" t="s">
        <v>150</v>
      </c>
      <c r="G1046">
        <v>0</v>
      </c>
      <c r="H1046">
        <f t="shared" si="86"/>
        <v>0</v>
      </c>
      <c r="I1046">
        <v>1978</v>
      </c>
      <c r="J1046" s="2">
        <v>1</v>
      </c>
      <c r="K1046" s="2">
        <v>0</v>
      </c>
      <c r="L1046" s="2">
        <v>0</v>
      </c>
      <c r="M1046" s="2">
        <v>74</v>
      </c>
      <c r="N1046">
        <f t="shared" si="83"/>
        <v>5476</v>
      </c>
      <c r="O1046">
        <v>0.157</v>
      </c>
      <c r="S1046">
        <f t="shared" si="82"/>
        <v>0</v>
      </c>
      <c r="T1046">
        <v>0</v>
      </c>
      <c r="W1046">
        <v>3</v>
      </c>
      <c r="X1046">
        <f t="shared" si="85"/>
        <v>9</v>
      </c>
      <c r="Y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f t="shared" si="87"/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</row>
    <row r="1047" spans="1:89">
      <c r="A1047">
        <v>1046</v>
      </c>
      <c r="B1047" t="s">
        <v>576</v>
      </c>
      <c r="C1047">
        <v>14302</v>
      </c>
      <c r="D1047">
        <v>103</v>
      </c>
      <c r="E1047">
        <v>1992</v>
      </c>
      <c r="F1047" t="s">
        <v>153</v>
      </c>
      <c r="G1047">
        <v>1</v>
      </c>
      <c r="H1047">
        <f t="shared" si="86"/>
        <v>1</v>
      </c>
      <c r="I1047">
        <v>1974</v>
      </c>
      <c r="J1047" s="2">
        <v>0</v>
      </c>
      <c r="K1047" s="2">
        <v>0</v>
      </c>
      <c r="L1047" s="2">
        <v>0</v>
      </c>
      <c r="M1047" s="2">
        <v>63</v>
      </c>
      <c r="N1047">
        <f t="shared" si="83"/>
        <v>3969</v>
      </c>
      <c r="O1047">
        <v>-0.26800000000000002</v>
      </c>
      <c r="S1047">
        <f t="shared" si="82"/>
        <v>1</v>
      </c>
      <c r="T1047">
        <v>1</v>
      </c>
      <c r="W1047">
        <v>4</v>
      </c>
      <c r="X1047">
        <f t="shared" si="85"/>
        <v>16</v>
      </c>
      <c r="Y1047">
        <v>1</v>
      </c>
      <c r="AA1047">
        <v>2</v>
      </c>
      <c r="AB1047">
        <v>0</v>
      </c>
      <c r="AC1047">
        <v>1</v>
      </c>
      <c r="AD1047">
        <v>0</v>
      </c>
      <c r="AE1047">
        <v>1</v>
      </c>
      <c r="AF1047">
        <f t="shared" si="87"/>
        <v>1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1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1</v>
      </c>
      <c r="CK1047">
        <v>0</v>
      </c>
    </row>
    <row r="1048" spans="1:89">
      <c r="A1048">
        <v>1047</v>
      </c>
      <c r="B1048" t="s">
        <v>657</v>
      </c>
      <c r="C1048">
        <v>14921</v>
      </c>
      <c r="D1048">
        <v>103</v>
      </c>
      <c r="E1048">
        <v>1992</v>
      </c>
      <c r="F1048" t="s">
        <v>153</v>
      </c>
      <c r="G1048">
        <v>0</v>
      </c>
      <c r="H1048">
        <f t="shared" si="86"/>
        <v>0</v>
      </c>
      <c r="I1048">
        <v>1984</v>
      </c>
      <c r="J1048" s="2">
        <v>0</v>
      </c>
      <c r="K1048" s="2">
        <v>0</v>
      </c>
      <c r="L1048" s="2">
        <v>0</v>
      </c>
      <c r="M1048" s="2">
        <v>52</v>
      </c>
      <c r="N1048">
        <f t="shared" si="83"/>
        <v>2704</v>
      </c>
      <c r="O1048">
        <v>0.372</v>
      </c>
      <c r="S1048">
        <f t="shared" si="82"/>
        <v>0</v>
      </c>
      <c r="T1048">
        <v>0</v>
      </c>
      <c r="W1048">
        <v>2</v>
      </c>
      <c r="X1048">
        <f t="shared" si="85"/>
        <v>4</v>
      </c>
      <c r="Y1048">
        <v>0</v>
      </c>
      <c r="AA1048">
        <v>0</v>
      </c>
      <c r="AB1048">
        <v>0</v>
      </c>
      <c r="AC1048">
        <v>0</v>
      </c>
      <c r="AD1048">
        <v>0</v>
      </c>
      <c r="AE1048">
        <v>1</v>
      </c>
      <c r="AF1048">
        <f t="shared" si="87"/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</row>
    <row r="1049" spans="1:89">
      <c r="A1049">
        <v>1048</v>
      </c>
      <c r="B1049" t="s">
        <v>658</v>
      </c>
      <c r="C1049">
        <v>13056</v>
      </c>
      <c r="D1049">
        <v>103</v>
      </c>
      <c r="E1049">
        <v>1992</v>
      </c>
      <c r="F1049" t="s">
        <v>156</v>
      </c>
      <c r="G1049">
        <v>1</v>
      </c>
      <c r="H1049">
        <f t="shared" si="86"/>
        <v>1</v>
      </c>
      <c r="I1049">
        <v>1986</v>
      </c>
      <c r="J1049" s="2">
        <v>0</v>
      </c>
      <c r="K1049" s="2">
        <v>0</v>
      </c>
      <c r="L1049" s="2">
        <v>0</v>
      </c>
      <c r="M1049" s="2">
        <v>73</v>
      </c>
      <c r="N1049">
        <f t="shared" si="83"/>
        <v>5329</v>
      </c>
      <c r="O1049">
        <v>-0.188</v>
      </c>
      <c r="S1049">
        <f t="shared" si="82"/>
        <v>0</v>
      </c>
      <c r="T1049">
        <v>1</v>
      </c>
      <c r="W1049">
        <v>2</v>
      </c>
      <c r="X1049">
        <f t="shared" si="85"/>
        <v>4</v>
      </c>
      <c r="Y1049">
        <v>0</v>
      </c>
      <c r="AA1049">
        <v>0</v>
      </c>
      <c r="AB1049">
        <v>0</v>
      </c>
      <c r="AC1049">
        <v>0</v>
      </c>
      <c r="AD1049">
        <v>0</v>
      </c>
      <c r="AE1049">
        <v>1</v>
      </c>
      <c r="AF1049">
        <f t="shared" si="87"/>
        <v>1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</row>
    <row r="1050" spans="1:89">
      <c r="A1050">
        <v>1049</v>
      </c>
      <c r="B1050" t="s">
        <v>742</v>
      </c>
      <c r="C1050">
        <v>14107</v>
      </c>
      <c r="D1050">
        <v>103</v>
      </c>
      <c r="E1050">
        <v>1992</v>
      </c>
      <c r="F1050" t="s">
        <v>156</v>
      </c>
      <c r="G1050">
        <v>1</v>
      </c>
      <c r="H1050">
        <f t="shared" si="86"/>
        <v>1</v>
      </c>
      <c r="I1050">
        <v>1972</v>
      </c>
      <c r="J1050" s="2">
        <v>0</v>
      </c>
      <c r="K1050" s="2">
        <v>0</v>
      </c>
      <c r="L1050" s="2">
        <v>0</v>
      </c>
      <c r="M1050" s="2">
        <v>54</v>
      </c>
      <c r="N1050">
        <f t="shared" si="83"/>
        <v>2916</v>
      </c>
      <c r="O1050">
        <v>-0.23</v>
      </c>
      <c r="S1050">
        <f t="shared" si="82"/>
        <v>1</v>
      </c>
      <c r="T1050">
        <v>1</v>
      </c>
      <c r="W1050">
        <v>4</v>
      </c>
      <c r="X1050">
        <f t="shared" si="85"/>
        <v>16</v>
      </c>
      <c r="Y1050">
        <v>1</v>
      </c>
      <c r="AA1050">
        <v>4</v>
      </c>
      <c r="AB1050">
        <v>4</v>
      </c>
      <c r="AC1050">
        <v>0</v>
      </c>
      <c r="AD1050">
        <v>0</v>
      </c>
      <c r="AE1050">
        <v>1</v>
      </c>
      <c r="AF1050">
        <f t="shared" si="87"/>
        <v>1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1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</row>
    <row r="1051" spans="1:89">
      <c r="A1051">
        <v>1050</v>
      </c>
      <c r="B1051" t="s">
        <v>743</v>
      </c>
      <c r="C1051">
        <v>14010</v>
      </c>
      <c r="D1051">
        <v>103</v>
      </c>
      <c r="E1051">
        <v>1992</v>
      </c>
      <c r="F1051" t="s">
        <v>159</v>
      </c>
      <c r="G1051">
        <v>0</v>
      </c>
      <c r="H1051">
        <f t="shared" si="86"/>
        <v>0</v>
      </c>
      <c r="I1051">
        <v>1978</v>
      </c>
      <c r="J1051" s="2">
        <v>0</v>
      </c>
      <c r="K1051" s="2">
        <v>0</v>
      </c>
      <c r="L1051" s="2">
        <v>0</v>
      </c>
      <c r="M1051" s="2">
        <v>61</v>
      </c>
      <c r="N1051">
        <f t="shared" si="83"/>
        <v>3721</v>
      </c>
      <c r="O1051">
        <v>3.5999999999999997E-2</v>
      </c>
      <c r="S1051">
        <f t="shared" si="82"/>
        <v>0</v>
      </c>
      <c r="T1051">
        <v>0</v>
      </c>
      <c r="W1051">
        <v>3</v>
      </c>
      <c r="X1051">
        <f t="shared" si="85"/>
        <v>9</v>
      </c>
      <c r="Y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f t="shared" si="87"/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</row>
    <row r="1052" spans="1:89">
      <c r="A1052">
        <v>1051</v>
      </c>
      <c r="B1052" t="s">
        <v>459</v>
      </c>
      <c r="C1052">
        <v>14713</v>
      </c>
      <c r="D1052">
        <v>103</v>
      </c>
      <c r="E1052">
        <v>1992</v>
      </c>
      <c r="F1052" t="s">
        <v>159</v>
      </c>
      <c r="G1052">
        <v>1</v>
      </c>
      <c r="H1052">
        <f t="shared" si="86"/>
        <v>1</v>
      </c>
      <c r="I1052">
        <v>1980</v>
      </c>
      <c r="J1052" s="2">
        <v>0</v>
      </c>
      <c r="K1052" s="2">
        <v>0</v>
      </c>
      <c r="L1052" s="2">
        <v>0</v>
      </c>
      <c r="M1052" s="2">
        <v>81</v>
      </c>
      <c r="N1052">
        <f t="shared" si="83"/>
        <v>6561</v>
      </c>
      <c r="O1052">
        <v>-0.38500000000000001</v>
      </c>
      <c r="S1052">
        <f t="shared" si="82"/>
        <v>0</v>
      </c>
      <c r="T1052">
        <v>0</v>
      </c>
      <c r="W1052">
        <v>2.5</v>
      </c>
      <c r="X1052">
        <f t="shared" si="85"/>
        <v>6.25</v>
      </c>
      <c r="Y1052">
        <v>0</v>
      </c>
      <c r="AA1052">
        <v>0</v>
      </c>
      <c r="AB1052">
        <v>0</v>
      </c>
      <c r="AC1052">
        <v>1</v>
      </c>
      <c r="AD1052">
        <v>0</v>
      </c>
      <c r="AE1052">
        <v>0</v>
      </c>
      <c r="AF1052">
        <f t="shared" si="87"/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</row>
    <row r="1053" spans="1:89">
      <c r="A1053">
        <v>1052</v>
      </c>
      <c r="B1053" t="s">
        <v>662</v>
      </c>
      <c r="C1053">
        <v>14440</v>
      </c>
      <c r="D1053">
        <v>103</v>
      </c>
      <c r="E1053">
        <v>1992</v>
      </c>
      <c r="F1053" t="s">
        <v>162</v>
      </c>
      <c r="G1053">
        <v>1</v>
      </c>
      <c r="H1053">
        <f t="shared" si="86"/>
        <v>1</v>
      </c>
      <c r="I1053">
        <v>1986</v>
      </c>
      <c r="J1053" s="2">
        <v>1</v>
      </c>
      <c r="K1053" s="2">
        <v>0</v>
      </c>
      <c r="L1053" s="2">
        <v>0</v>
      </c>
      <c r="M1053" s="2">
        <v>71</v>
      </c>
      <c r="N1053">
        <f t="shared" si="83"/>
        <v>5041</v>
      </c>
      <c r="O1053">
        <v>-0.374</v>
      </c>
      <c r="S1053">
        <f t="shared" si="82"/>
        <v>0</v>
      </c>
      <c r="T1053">
        <v>1</v>
      </c>
      <c r="W1053">
        <v>2</v>
      </c>
      <c r="X1053">
        <f t="shared" si="85"/>
        <v>4</v>
      </c>
      <c r="Y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f t="shared" si="87"/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</row>
    <row r="1054" spans="1:89">
      <c r="A1054">
        <v>1053</v>
      </c>
      <c r="B1054" t="s">
        <v>409</v>
      </c>
      <c r="C1054">
        <v>13039</v>
      </c>
      <c r="D1054">
        <v>103</v>
      </c>
      <c r="E1054">
        <v>1992</v>
      </c>
      <c r="F1054" t="s">
        <v>162</v>
      </c>
      <c r="G1054">
        <v>1</v>
      </c>
      <c r="H1054">
        <f t="shared" si="86"/>
        <v>1</v>
      </c>
      <c r="I1054">
        <v>1976</v>
      </c>
      <c r="J1054" s="2">
        <v>0</v>
      </c>
      <c r="K1054" s="2">
        <v>0</v>
      </c>
      <c r="L1054" s="2">
        <v>0</v>
      </c>
      <c r="M1054" s="2">
        <v>62</v>
      </c>
      <c r="N1054">
        <f t="shared" si="83"/>
        <v>3844</v>
      </c>
      <c r="O1054">
        <v>-0.44600000000000001</v>
      </c>
      <c r="S1054">
        <f t="shared" si="82"/>
        <v>0</v>
      </c>
      <c r="T1054">
        <v>1</v>
      </c>
      <c r="W1054">
        <v>3</v>
      </c>
      <c r="X1054">
        <f t="shared" si="85"/>
        <v>9</v>
      </c>
      <c r="Y1054">
        <v>1</v>
      </c>
      <c r="AA1054">
        <v>0</v>
      </c>
      <c r="AB1054">
        <v>1</v>
      </c>
      <c r="AC1054">
        <v>0</v>
      </c>
      <c r="AD1054">
        <v>0</v>
      </c>
      <c r="AE1054">
        <v>0</v>
      </c>
      <c r="AF1054">
        <f t="shared" si="87"/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</row>
    <row r="1055" spans="1:89">
      <c r="A1055">
        <v>1054</v>
      </c>
      <c r="B1055" t="s">
        <v>581</v>
      </c>
      <c r="C1055">
        <v>10808</v>
      </c>
      <c r="D1055">
        <v>103</v>
      </c>
      <c r="E1055">
        <v>1992</v>
      </c>
      <c r="F1055" t="s">
        <v>165</v>
      </c>
      <c r="G1055">
        <v>1</v>
      </c>
      <c r="H1055">
        <f t="shared" si="86"/>
        <v>1</v>
      </c>
      <c r="I1055">
        <v>1962</v>
      </c>
      <c r="J1055" s="2">
        <v>0</v>
      </c>
      <c r="K1055" s="2">
        <v>0</v>
      </c>
      <c r="L1055" s="2">
        <v>0</v>
      </c>
      <c r="M1055" s="2">
        <v>65</v>
      </c>
      <c r="N1055">
        <f t="shared" si="83"/>
        <v>4225</v>
      </c>
      <c r="O1055">
        <v>-0.45700000000000002</v>
      </c>
      <c r="S1055">
        <f t="shared" si="82"/>
        <v>1</v>
      </c>
      <c r="T1055">
        <v>1</v>
      </c>
      <c r="W1055">
        <v>5.5</v>
      </c>
      <c r="X1055">
        <f t="shared" si="85"/>
        <v>30.25</v>
      </c>
      <c r="Y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f t="shared" si="87"/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1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</row>
    <row r="1056" spans="1:89">
      <c r="A1056">
        <v>1055</v>
      </c>
      <c r="B1056" t="s">
        <v>663</v>
      </c>
      <c r="C1056">
        <v>14920</v>
      </c>
      <c r="D1056">
        <v>103</v>
      </c>
      <c r="E1056">
        <v>1992</v>
      </c>
      <c r="F1056" t="s">
        <v>165</v>
      </c>
      <c r="G1056">
        <v>1</v>
      </c>
      <c r="H1056">
        <f t="shared" si="86"/>
        <v>1</v>
      </c>
      <c r="I1056">
        <v>1984</v>
      </c>
      <c r="J1056" s="2">
        <v>0</v>
      </c>
      <c r="K1056" s="2">
        <v>0</v>
      </c>
      <c r="L1056" s="2">
        <v>0</v>
      </c>
      <c r="M1056" s="2">
        <v>57</v>
      </c>
      <c r="N1056">
        <f t="shared" si="83"/>
        <v>3249</v>
      </c>
      <c r="O1056">
        <v>-0.378</v>
      </c>
      <c r="S1056">
        <f t="shared" si="82"/>
        <v>0</v>
      </c>
      <c r="T1056">
        <v>1</v>
      </c>
      <c r="W1056">
        <v>2</v>
      </c>
      <c r="X1056">
        <f t="shared" si="85"/>
        <v>4</v>
      </c>
      <c r="Y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f t="shared" si="87"/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</row>
    <row r="1057" spans="1:89">
      <c r="A1057">
        <v>1056</v>
      </c>
      <c r="B1057" t="s">
        <v>584</v>
      </c>
      <c r="C1057">
        <v>14709</v>
      </c>
      <c r="D1057">
        <v>103</v>
      </c>
      <c r="E1057">
        <v>1992</v>
      </c>
      <c r="F1057" t="s">
        <v>168</v>
      </c>
      <c r="G1057">
        <v>1</v>
      </c>
      <c r="H1057">
        <f t="shared" si="86"/>
        <v>1</v>
      </c>
      <c r="I1057">
        <v>1978</v>
      </c>
      <c r="J1057" s="2">
        <v>0</v>
      </c>
      <c r="K1057" s="2">
        <v>0</v>
      </c>
      <c r="L1057" s="2">
        <v>0</v>
      </c>
      <c r="M1057" s="2">
        <v>57</v>
      </c>
      <c r="N1057">
        <f t="shared" si="83"/>
        <v>3249</v>
      </c>
      <c r="O1057">
        <v>-0.41399999999999998</v>
      </c>
      <c r="S1057">
        <f t="shared" si="82"/>
        <v>0</v>
      </c>
      <c r="T1057">
        <v>1</v>
      </c>
      <c r="W1057">
        <v>3</v>
      </c>
      <c r="X1057">
        <f t="shared" si="85"/>
        <v>9</v>
      </c>
      <c r="Y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f t="shared" si="87"/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</row>
    <row r="1058" spans="1:89">
      <c r="A1058">
        <v>1057</v>
      </c>
      <c r="B1058" t="s">
        <v>410</v>
      </c>
      <c r="C1058">
        <v>11043</v>
      </c>
      <c r="D1058">
        <v>103</v>
      </c>
      <c r="E1058">
        <v>1992</v>
      </c>
      <c r="F1058" t="s">
        <v>168</v>
      </c>
      <c r="G1058">
        <v>1</v>
      </c>
      <c r="H1058">
        <f t="shared" si="86"/>
        <v>1</v>
      </c>
      <c r="I1058">
        <v>1976</v>
      </c>
      <c r="J1058" s="2">
        <v>0</v>
      </c>
      <c r="K1058" s="2">
        <v>0</v>
      </c>
      <c r="L1058" s="2">
        <v>0</v>
      </c>
      <c r="M1058" s="2">
        <v>60</v>
      </c>
      <c r="N1058">
        <f t="shared" si="83"/>
        <v>3600</v>
      </c>
      <c r="O1058">
        <v>-0.38300000000000001</v>
      </c>
      <c r="S1058">
        <f t="shared" si="82"/>
        <v>1</v>
      </c>
      <c r="T1058">
        <v>1</v>
      </c>
      <c r="W1058">
        <v>3</v>
      </c>
      <c r="X1058">
        <f t="shared" si="85"/>
        <v>9</v>
      </c>
      <c r="Y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f t="shared" si="87"/>
        <v>0</v>
      </c>
      <c r="BC1058">
        <v>0</v>
      </c>
      <c r="BD1058">
        <v>0</v>
      </c>
      <c r="BE1058">
        <v>0</v>
      </c>
      <c r="BF1058">
        <v>0</v>
      </c>
      <c r="BG1058">
        <v>1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</row>
    <row r="1059" spans="1:89">
      <c r="A1059">
        <v>1058</v>
      </c>
      <c r="B1059" t="s">
        <v>465</v>
      </c>
      <c r="C1059">
        <v>14703</v>
      </c>
      <c r="D1059">
        <v>103</v>
      </c>
      <c r="E1059">
        <v>1992</v>
      </c>
      <c r="F1059" t="s">
        <v>171</v>
      </c>
      <c r="G1059">
        <v>0</v>
      </c>
      <c r="H1059">
        <f t="shared" si="86"/>
        <v>0</v>
      </c>
      <c r="I1059">
        <v>1978</v>
      </c>
      <c r="J1059" s="2">
        <v>0</v>
      </c>
      <c r="K1059" s="2">
        <v>0</v>
      </c>
      <c r="L1059" s="2">
        <v>0</v>
      </c>
      <c r="M1059" s="2">
        <v>56</v>
      </c>
      <c r="N1059">
        <f t="shared" si="83"/>
        <v>3136</v>
      </c>
      <c r="O1059">
        <v>4.7E-2</v>
      </c>
      <c r="S1059">
        <f t="shared" si="82"/>
        <v>0</v>
      </c>
      <c r="T1059">
        <v>0</v>
      </c>
      <c r="W1059">
        <v>2.5</v>
      </c>
      <c r="X1059">
        <f t="shared" si="85"/>
        <v>6.25</v>
      </c>
      <c r="Y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f t="shared" si="87"/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</row>
    <row r="1060" spans="1:89">
      <c r="A1060">
        <v>1059</v>
      </c>
      <c r="B1060" t="s">
        <v>744</v>
      </c>
      <c r="C1060">
        <v>49101</v>
      </c>
      <c r="D1060">
        <v>103</v>
      </c>
      <c r="E1060">
        <v>1992</v>
      </c>
      <c r="F1060" t="s">
        <v>171</v>
      </c>
      <c r="G1060">
        <v>1</v>
      </c>
      <c r="H1060">
        <f t="shared" si="86"/>
        <v>1</v>
      </c>
      <c r="I1060">
        <v>1990</v>
      </c>
      <c r="J1060" s="2">
        <v>0</v>
      </c>
      <c r="K1060" s="2">
        <v>0</v>
      </c>
      <c r="L1060" s="2">
        <v>0</v>
      </c>
      <c r="M1060" s="2">
        <v>50</v>
      </c>
      <c r="N1060">
        <f t="shared" si="83"/>
        <v>2500</v>
      </c>
      <c r="O1060">
        <v>-0.55800000000000005</v>
      </c>
      <c r="S1060">
        <f t="shared" si="82"/>
        <v>0</v>
      </c>
      <c r="T1060">
        <v>1</v>
      </c>
      <c r="W1060">
        <v>1</v>
      </c>
      <c r="X1060">
        <f t="shared" si="85"/>
        <v>1</v>
      </c>
      <c r="Y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f t="shared" si="87"/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</row>
    <row r="1061" spans="1:89">
      <c r="A1061">
        <v>1060</v>
      </c>
      <c r="B1061" t="s">
        <v>667</v>
      </c>
      <c r="C1061">
        <v>14009</v>
      </c>
      <c r="D1061">
        <v>103</v>
      </c>
      <c r="E1061">
        <v>1992</v>
      </c>
      <c r="F1061" t="s">
        <v>173</v>
      </c>
      <c r="G1061">
        <v>0</v>
      </c>
      <c r="H1061">
        <f t="shared" si="86"/>
        <v>0</v>
      </c>
      <c r="I1061">
        <v>1978</v>
      </c>
      <c r="J1061" s="2">
        <v>0</v>
      </c>
      <c r="K1061" s="2">
        <v>0</v>
      </c>
      <c r="L1061" s="2">
        <v>0</v>
      </c>
      <c r="M1061" s="2">
        <v>100</v>
      </c>
      <c r="N1061">
        <f t="shared" si="83"/>
        <v>10000</v>
      </c>
      <c r="O1061">
        <v>0.27800000000000002</v>
      </c>
      <c r="S1061">
        <f t="shared" si="82"/>
        <v>0</v>
      </c>
      <c r="T1061">
        <v>0</v>
      </c>
      <c r="W1061">
        <v>3</v>
      </c>
      <c r="X1061">
        <f t="shared" si="85"/>
        <v>9</v>
      </c>
      <c r="Y1061">
        <v>0</v>
      </c>
      <c r="AA1061">
        <v>0</v>
      </c>
      <c r="AB1061">
        <v>0</v>
      </c>
      <c r="AC1061">
        <v>0</v>
      </c>
      <c r="AD1061">
        <v>1</v>
      </c>
      <c r="AE1061">
        <v>1</v>
      </c>
      <c r="AF1061">
        <f t="shared" si="87"/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</row>
    <row r="1062" spans="1:89">
      <c r="A1062">
        <v>1061</v>
      </c>
      <c r="B1062" t="s">
        <v>668</v>
      </c>
      <c r="C1062">
        <v>14031</v>
      </c>
      <c r="D1062">
        <v>103</v>
      </c>
      <c r="E1062">
        <v>1992</v>
      </c>
      <c r="F1062" t="s">
        <v>173</v>
      </c>
      <c r="G1062">
        <v>0</v>
      </c>
      <c r="H1062">
        <f t="shared" si="86"/>
        <v>0</v>
      </c>
      <c r="I1062">
        <v>1988</v>
      </c>
      <c r="J1062" s="2">
        <v>0</v>
      </c>
      <c r="K1062" s="2">
        <v>0</v>
      </c>
      <c r="L1062" s="2">
        <v>0</v>
      </c>
      <c r="M1062" s="2">
        <v>54</v>
      </c>
      <c r="N1062">
        <f t="shared" si="83"/>
        <v>2916</v>
      </c>
      <c r="O1062">
        <v>0.46300000000000002</v>
      </c>
      <c r="S1062">
        <f t="shared" si="82"/>
        <v>0</v>
      </c>
      <c r="T1062">
        <v>0</v>
      </c>
      <c r="W1062">
        <v>1</v>
      </c>
      <c r="X1062">
        <f t="shared" si="85"/>
        <v>1</v>
      </c>
      <c r="Y1062">
        <v>0</v>
      </c>
      <c r="AA1062">
        <v>0</v>
      </c>
      <c r="AB1062">
        <v>0</v>
      </c>
      <c r="AC1062">
        <v>0</v>
      </c>
      <c r="AD1062">
        <v>0</v>
      </c>
      <c r="AE1062">
        <v>1</v>
      </c>
      <c r="AF1062">
        <f t="shared" si="87"/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</row>
    <row r="1063" spans="1:89">
      <c r="A1063">
        <v>1062</v>
      </c>
      <c r="B1063" t="s">
        <v>670</v>
      </c>
      <c r="C1063">
        <v>15501</v>
      </c>
      <c r="D1063">
        <v>103</v>
      </c>
      <c r="E1063">
        <v>1992</v>
      </c>
      <c r="F1063" t="s">
        <v>176</v>
      </c>
      <c r="G1063">
        <v>0</v>
      </c>
      <c r="H1063">
        <f t="shared" si="86"/>
        <v>0</v>
      </c>
      <c r="I1063">
        <v>1986</v>
      </c>
      <c r="J1063" s="2">
        <v>0</v>
      </c>
      <c r="K1063" s="2">
        <v>0</v>
      </c>
      <c r="L1063" s="2">
        <v>0</v>
      </c>
      <c r="M1063" s="2">
        <v>52</v>
      </c>
      <c r="N1063">
        <f t="shared" si="83"/>
        <v>2704</v>
      </c>
      <c r="O1063">
        <v>0.28899999999999998</v>
      </c>
      <c r="S1063">
        <f t="shared" si="82"/>
        <v>0</v>
      </c>
      <c r="T1063">
        <v>0</v>
      </c>
      <c r="W1063">
        <v>2</v>
      </c>
      <c r="X1063">
        <f t="shared" si="85"/>
        <v>4</v>
      </c>
      <c r="Y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f t="shared" si="87"/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</row>
    <row r="1064" spans="1:89">
      <c r="A1064">
        <v>1063</v>
      </c>
      <c r="B1064" t="s">
        <v>414</v>
      </c>
      <c r="C1064">
        <v>14501</v>
      </c>
      <c r="D1064">
        <v>103</v>
      </c>
      <c r="E1064">
        <v>1992</v>
      </c>
      <c r="F1064" t="s">
        <v>176</v>
      </c>
      <c r="G1064">
        <v>0</v>
      </c>
      <c r="H1064">
        <f t="shared" si="86"/>
        <v>0</v>
      </c>
      <c r="I1064">
        <v>1976</v>
      </c>
      <c r="J1064" s="2">
        <v>0</v>
      </c>
      <c r="K1064" s="2">
        <v>0</v>
      </c>
      <c r="L1064" s="2">
        <v>0</v>
      </c>
      <c r="M1064" s="2">
        <v>68</v>
      </c>
      <c r="N1064">
        <f t="shared" si="83"/>
        <v>4624</v>
      </c>
      <c r="O1064">
        <v>0.17</v>
      </c>
      <c r="S1064">
        <f t="shared" si="82"/>
        <v>0</v>
      </c>
      <c r="T1064">
        <v>0</v>
      </c>
      <c r="W1064">
        <v>3</v>
      </c>
      <c r="X1064">
        <f t="shared" si="85"/>
        <v>9</v>
      </c>
      <c r="Y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f t="shared" si="87"/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</row>
    <row r="1065" spans="1:89">
      <c r="A1065">
        <v>1064</v>
      </c>
      <c r="B1065" t="s">
        <v>671</v>
      </c>
      <c r="C1065">
        <v>14203</v>
      </c>
      <c r="D1065">
        <v>103</v>
      </c>
      <c r="E1065">
        <v>1992</v>
      </c>
      <c r="F1065" t="s">
        <v>179</v>
      </c>
      <c r="G1065">
        <v>1</v>
      </c>
      <c r="H1065">
        <f t="shared" si="86"/>
        <v>1</v>
      </c>
      <c r="I1065">
        <v>1978</v>
      </c>
      <c r="J1065" s="2">
        <v>0</v>
      </c>
      <c r="K1065" s="2">
        <v>0</v>
      </c>
      <c r="L1065" s="2">
        <v>0</v>
      </c>
      <c r="M1065" s="2">
        <v>68</v>
      </c>
      <c r="N1065">
        <f t="shared" si="83"/>
        <v>4624</v>
      </c>
      <c r="O1065">
        <v>-0.24199999999999999</v>
      </c>
      <c r="S1065">
        <f t="shared" si="82"/>
        <v>1</v>
      </c>
      <c r="T1065">
        <v>1</v>
      </c>
      <c r="W1065">
        <v>3</v>
      </c>
      <c r="X1065">
        <f t="shared" si="85"/>
        <v>9</v>
      </c>
      <c r="Y1065">
        <v>1</v>
      </c>
      <c r="AA1065">
        <v>0</v>
      </c>
      <c r="AB1065">
        <v>1</v>
      </c>
      <c r="AC1065">
        <v>0</v>
      </c>
      <c r="AD1065">
        <v>0</v>
      </c>
      <c r="AE1065">
        <v>0</v>
      </c>
      <c r="AF1065">
        <f t="shared" si="87"/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1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</row>
    <row r="1066" spans="1:89">
      <c r="A1066">
        <v>1065</v>
      </c>
      <c r="B1066" t="s">
        <v>672</v>
      </c>
      <c r="C1066">
        <v>15701</v>
      </c>
      <c r="D1066">
        <v>103</v>
      </c>
      <c r="E1066">
        <v>1992</v>
      </c>
      <c r="F1066" t="s">
        <v>179</v>
      </c>
      <c r="G1066">
        <v>0</v>
      </c>
      <c r="H1066">
        <f t="shared" si="86"/>
        <v>0</v>
      </c>
      <c r="I1066">
        <v>1988</v>
      </c>
      <c r="J1066" s="2">
        <v>0</v>
      </c>
      <c r="K1066" s="2">
        <v>0</v>
      </c>
      <c r="L1066" s="2">
        <v>0</v>
      </c>
      <c r="M1066" s="2">
        <v>52</v>
      </c>
      <c r="N1066">
        <f t="shared" si="83"/>
        <v>2704</v>
      </c>
      <c r="O1066">
        <v>0.35899999999999999</v>
      </c>
      <c r="S1066">
        <f t="shared" si="82"/>
        <v>0</v>
      </c>
      <c r="T1066">
        <v>0</v>
      </c>
      <c r="W1066">
        <v>1</v>
      </c>
      <c r="X1066">
        <f t="shared" si="85"/>
        <v>1</v>
      </c>
      <c r="Y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f t="shared" si="87"/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</row>
    <row r="1067" spans="1:89">
      <c r="A1067">
        <v>1066</v>
      </c>
      <c r="B1067" t="s">
        <v>745</v>
      </c>
      <c r="C1067">
        <v>14704</v>
      </c>
      <c r="D1067">
        <v>103</v>
      </c>
      <c r="E1067">
        <v>1992</v>
      </c>
      <c r="F1067" t="s">
        <v>182</v>
      </c>
      <c r="G1067">
        <v>1</v>
      </c>
      <c r="H1067">
        <f t="shared" si="86"/>
        <v>1</v>
      </c>
      <c r="I1067">
        <v>1978</v>
      </c>
      <c r="J1067" s="2">
        <v>0</v>
      </c>
      <c r="K1067" s="2">
        <v>0</v>
      </c>
      <c r="L1067" s="2">
        <v>0</v>
      </c>
      <c r="M1067" s="2">
        <v>59</v>
      </c>
      <c r="N1067">
        <f t="shared" si="83"/>
        <v>3481</v>
      </c>
      <c r="O1067">
        <v>-0.222</v>
      </c>
      <c r="S1067">
        <f t="shared" si="82"/>
        <v>0</v>
      </c>
      <c r="T1067">
        <v>1</v>
      </c>
      <c r="W1067">
        <v>3</v>
      </c>
      <c r="X1067">
        <f t="shared" si="85"/>
        <v>9</v>
      </c>
      <c r="Y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f t="shared" si="87"/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</row>
    <row r="1068" spans="1:89">
      <c r="A1068">
        <v>1067</v>
      </c>
      <c r="B1068" t="s">
        <v>591</v>
      </c>
      <c r="C1068">
        <v>15702</v>
      </c>
      <c r="D1068">
        <v>103</v>
      </c>
      <c r="E1068">
        <v>1992</v>
      </c>
      <c r="F1068" t="s">
        <v>182</v>
      </c>
      <c r="G1068">
        <v>1</v>
      </c>
      <c r="H1068">
        <f t="shared" si="86"/>
        <v>1</v>
      </c>
      <c r="I1068">
        <v>1988</v>
      </c>
      <c r="J1068" s="2">
        <v>0</v>
      </c>
      <c r="K1068" s="2">
        <v>0</v>
      </c>
      <c r="L1068" s="2">
        <v>0</v>
      </c>
      <c r="M1068" s="2">
        <v>57</v>
      </c>
      <c r="N1068">
        <f t="shared" si="83"/>
        <v>3249</v>
      </c>
      <c r="O1068">
        <v>-0.25900000000000001</v>
      </c>
      <c r="S1068">
        <f t="shared" si="82"/>
        <v>0</v>
      </c>
      <c r="T1068">
        <v>0</v>
      </c>
      <c r="W1068">
        <v>1</v>
      </c>
      <c r="X1068">
        <f t="shared" si="85"/>
        <v>1</v>
      </c>
      <c r="Y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f t="shared" si="87"/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</row>
    <row r="1069" spans="1:89">
      <c r="A1069">
        <v>1068</v>
      </c>
      <c r="B1069" t="s">
        <v>593</v>
      </c>
      <c r="C1069">
        <v>15700</v>
      </c>
      <c r="D1069">
        <v>103</v>
      </c>
      <c r="E1069">
        <v>1992</v>
      </c>
      <c r="F1069" t="s">
        <v>185</v>
      </c>
      <c r="G1069">
        <v>1</v>
      </c>
      <c r="H1069">
        <f t="shared" si="86"/>
        <v>1</v>
      </c>
      <c r="I1069">
        <v>1988</v>
      </c>
      <c r="J1069" s="2">
        <v>0</v>
      </c>
      <c r="K1069" s="2">
        <v>0</v>
      </c>
      <c r="L1069" s="2">
        <v>0</v>
      </c>
      <c r="M1069" s="2">
        <v>50</v>
      </c>
      <c r="N1069">
        <f t="shared" si="83"/>
        <v>2500</v>
      </c>
      <c r="O1069">
        <v>-0.26400000000000001</v>
      </c>
      <c r="S1069">
        <f t="shared" si="82"/>
        <v>0</v>
      </c>
      <c r="T1069">
        <v>1</v>
      </c>
      <c r="W1069">
        <v>1</v>
      </c>
      <c r="X1069">
        <f t="shared" si="85"/>
        <v>1</v>
      </c>
      <c r="Y1069">
        <v>1</v>
      </c>
      <c r="AA1069">
        <v>6</v>
      </c>
      <c r="AB1069">
        <v>4</v>
      </c>
      <c r="AC1069">
        <v>0</v>
      </c>
      <c r="AD1069">
        <v>0</v>
      </c>
      <c r="AE1069">
        <v>0</v>
      </c>
      <c r="AF1069">
        <f t="shared" si="87"/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1</v>
      </c>
      <c r="CG1069">
        <v>0</v>
      </c>
      <c r="CH1069">
        <v>0</v>
      </c>
      <c r="CI1069">
        <v>0</v>
      </c>
      <c r="CJ1069">
        <v>0</v>
      </c>
      <c r="CK1069">
        <v>0</v>
      </c>
    </row>
    <row r="1070" spans="1:89">
      <c r="A1070">
        <v>1069</v>
      </c>
      <c r="B1070" t="s">
        <v>676</v>
      </c>
      <c r="C1070">
        <v>15054</v>
      </c>
      <c r="D1070">
        <v>103</v>
      </c>
      <c r="E1070">
        <v>1992</v>
      </c>
      <c r="F1070" t="s">
        <v>185</v>
      </c>
      <c r="G1070">
        <v>1</v>
      </c>
      <c r="H1070">
        <f t="shared" si="86"/>
        <v>1</v>
      </c>
      <c r="I1070">
        <v>1986</v>
      </c>
      <c r="J1070" s="2">
        <v>0</v>
      </c>
      <c r="K1070" s="2">
        <v>0</v>
      </c>
      <c r="L1070" s="2">
        <v>0</v>
      </c>
      <c r="M1070" s="2">
        <v>51</v>
      </c>
      <c r="N1070">
        <f t="shared" si="83"/>
        <v>2601</v>
      </c>
      <c r="O1070">
        <v>-0.26600000000000001</v>
      </c>
      <c r="S1070">
        <f t="shared" si="82"/>
        <v>0</v>
      </c>
      <c r="T1070">
        <v>1</v>
      </c>
      <c r="W1070">
        <v>2</v>
      </c>
      <c r="X1070">
        <f t="shared" si="85"/>
        <v>4</v>
      </c>
      <c r="Y1070">
        <v>1</v>
      </c>
      <c r="AA1070">
        <v>0</v>
      </c>
      <c r="AB1070">
        <v>1</v>
      </c>
      <c r="AC1070">
        <v>0</v>
      </c>
      <c r="AD1070">
        <v>0</v>
      </c>
      <c r="AE1070">
        <v>0</v>
      </c>
      <c r="AF1070">
        <f t="shared" si="87"/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</row>
    <row r="1071" spans="1:89">
      <c r="A1071">
        <v>1070</v>
      </c>
      <c r="B1071" t="s">
        <v>677</v>
      </c>
      <c r="C1071">
        <v>14826</v>
      </c>
      <c r="D1071">
        <v>103</v>
      </c>
      <c r="E1071">
        <v>1992</v>
      </c>
      <c r="F1071" t="s">
        <v>188</v>
      </c>
      <c r="G1071">
        <v>0</v>
      </c>
      <c r="H1071">
        <f t="shared" si="86"/>
        <v>0</v>
      </c>
      <c r="I1071">
        <v>1992</v>
      </c>
      <c r="J1071" s="2">
        <v>0</v>
      </c>
      <c r="K1071" s="2">
        <v>0</v>
      </c>
      <c r="L1071" s="2">
        <v>0</v>
      </c>
      <c r="M1071" s="2">
        <v>48</v>
      </c>
      <c r="N1071">
        <f t="shared" si="83"/>
        <v>2304</v>
      </c>
      <c r="O1071">
        <v>0.42099999999999999</v>
      </c>
      <c r="S1071">
        <f t="shared" si="82"/>
        <v>0</v>
      </c>
      <c r="T1071">
        <v>0</v>
      </c>
      <c r="W1071">
        <v>1</v>
      </c>
      <c r="X1071">
        <f t="shared" si="85"/>
        <v>1</v>
      </c>
      <c r="Y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f t="shared" si="87"/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</row>
    <row r="1072" spans="1:89">
      <c r="A1072">
        <v>1071</v>
      </c>
      <c r="B1072" t="s">
        <v>747</v>
      </c>
      <c r="C1072">
        <v>15116</v>
      </c>
      <c r="D1072">
        <v>103</v>
      </c>
      <c r="E1072">
        <v>1992</v>
      </c>
      <c r="F1072" t="s">
        <v>188</v>
      </c>
      <c r="G1072">
        <v>0</v>
      </c>
      <c r="H1072">
        <f t="shared" si="86"/>
        <v>0</v>
      </c>
      <c r="I1072">
        <v>1990</v>
      </c>
      <c r="J1072" s="2">
        <v>0</v>
      </c>
      <c r="K1072" s="2">
        <v>0</v>
      </c>
      <c r="L1072" s="2">
        <v>0</v>
      </c>
      <c r="M1072" s="2">
        <v>65</v>
      </c>
      <c r="N1072">
        <f t="shared" si="83"/>
        <v>4225</v>
      </c>
      <c r="O1072">
        <v>0.77400000000000002</v>
      </c>
      <c r="S1072">
        <f t="shared" si="82"/>
        <v>0</v>
      </c>
      <c r="T1072">
        <v>0</v>
      </c>
      <c r="W1072">
        <v>1</v>
      </c>
      <c r="X1072">
        <f t="shared" si="85"/>
        <v>1</v>
      </c>
      <c r="Y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f t="shared" si="87"/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</row>
    <row r="1073" spans="1:89">
      <c r="A1073">
        <v>1072</v>
      </c>
      <c r="B1073" t="s">
        <v>748</v>
      </c>
      <c r="C1073">
        <v>14702</v>
      </c>
      <c r="D1073">
        <v>103</v>
      </c>
      <c r="E1073">
        <v>1992</v>
      </c>
      <c r="F1073" t="s">
        <v>190</v>
      </c>
      <c r="G1073">
        <v>1</v>
      </c>
      <c r="H1073">
        <f t="shared" si="86"/>
        <v>1</v>
      </c>
      <c r="I1073">
        <v>1978</v>
      </c>
      <c r="J1073" s="2">
        <v>0</v>
      </c>
      <c r="K1073" s="2">
        <v>0</v>
      </c>
      <c r="L1073" s="2">
        <v>0</v>
      </c>
      <c r="M1073" s="2">
        <v>50</v>
      </c>
      <c r="N1073">
        <f t="shared" si="83"/>
        <v>2500</v>
      </c>
      <c r="O1073">
        <v>-0.36199999999999999</v>
      </c>
      <c r="S1073">
        <f t="shared" si="82"/>
        <v>0</v>
      </c>
      <c r="T1073">
        <v>1</v>
      </c>
      <c r="W1073">
        <v>3</v>
      </c>
      <c r="X1073">
        <f t="shared" si="85"/>
        <v>9</v>
      </c>
      <c r="Y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f t="shared" si="87"/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</row>
    <row r="1074" spans="1:89">
      <c r="A1074">
        <v>1073</v>
      </c>
      <c r="B1074" t="s">
        <v>543</v>
      </c>
      <c r="C1074">
        <v>14914</v>
      </c>
      <c r="D1074">
        <v>103</v>
      </c>
      <c r="E1074">
        <v>1992</v>
      </c>
      <c r="F1074" t="s">
        <v>190</v>
      </c>
      <c r="G1074">
        <v>1</v>
      </c>
      <c r="H1074">
        <f t="shared" si="86"/>
        <v>1</v>
      </c>
      <c r="I1074">
        <v>1982</v>
      </c>
      <c r="J1074" s="2">
        <v>0</v>
      </c>
      <c r="K1074" s="2">
        <v>0</v>
      </c>
      <c r="L1074" s="2">
        <v>0</v>
      </c>
      <c r="M1074" s="2">
        <v>54</v>
      </c>
      <c r="N1074">
        <f t="shared" si="83"/>
        <v>2916</v>
      </c>
      <c r="O1074">
        <v>-0.39700000000000002</v>
      </c>
      <c r="S1074">
        <f t="shared" si="82"/>
        <v>0</v>
      </c>
      <c r="T1074">
        <v>1</v>
      </c>
      <c r="W1074">
        <v>2</v>
      </c>
      <c r="X1074">
        <f t="shared" si="85"/>
        <v>4</v>
      </c>
      <c r="Y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f t="shared" si="87"/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</row>
    <row r="1075" spans="1:89">
      <c r="A1075">
        <v>1074</v>
      </c>
      <c r="B1075" t="s">
        <v>544</v>
      </c>
      <c r="C1075">
        <v>14912</v>
      </c>
      <c r="D1075">
        <v>103</v>
      </c>
      <c r="E1075">
        <v>1992</v>
      </c>
      <c r="F1075" t="s">
        <v>193</v>
      </c>
      <c r="G1075">
        <v>1</v>
      </c>
      <c r="H1075">
        <f t="shared" si="86"/>
        <v>1</v>
      </c>
      <c r="I1075">
        <v>1982</v>
      </c>
      <c r="J1075" s="2">
        <v>0</v>
      </c>
      <c r="K1075" s="2">
        <v>0</v>
      </c>
      <c r="L1075" s="2">
        <v>0</v>
      </c>
      <c r="M1075" s="2">
        <v>63</v>
      </c>
      <c r="N1075">
        <f t="shared" si="83"/>
        <v>3969</v>
      </c>
      <c r="O1075">
        <v>-0.28499999999999998</v>
      </c>
      <c r="S1075">
        <f t="shared" si="82"/>
        <v>0</v>
      </c>
      <c r="T1075">
        <v>1</v>
      </c>
      <c r="W1075">
        <v>2</v>
      </c>
      <c r="X1075">
        <f t="shared" si="85"/>
        <v>4</v>
      </c>
      <c r="Y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f t="shared" si="87"/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</row>
    <row r="1076" spans="1:89">
      <c r="A1076">
        <v>1075</v>
      </c>
      <c r="B1076" t="s">
        <v>354</v>
      </c>
      <c r="C1076">
        <v>14103</v>
      </c>
      <c r="D1076">
        <v>103</v>
      </c>
      <c r="E1076">
        <v>1992</v>
      </c>
      <c r="F1076" t="s">
        <v>193</v>
      </c>
      <c r="G1076">
        <v>0</v>
      </c>
      <c r="H1076">
        <f t="shared" si="86"/>
        <v>0</v>
      </c>
      <c r="I1076">
        <v>1972</v>
      </c>
      <c r="J1076" s="2">
        <v>0</v>
      </c>
      <c r="K1076" s="2">
        <v>0</v>
      </c>
      <c r="L1076" s="2">
        <v>0</v>
      </c>
      <c r="M1076" s="2">
        <v>73</v>
      </c>
      <c r="N1076">
        <f t="shared" si="83"/>
        <v>5329</v>
      </c>
      <c r="O1076">
        <v>0.23100000000000001</v>
      </c>
      <c r="S1076">
        <f t="shared" si="82"/>
        <v>0</v>
      </c>
      <c r="T1076">
        <v>0</v>
      </c>
      <c r="W1076">
        <v>4</v>
      </c>
      <c r="X1076">
        <f t="shared" si="85"/>
        <v>16</v>
      </c>
      <c r="Y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f t="shared" si="87"/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</row>
    <row r="1077" spans="1:89">
      <c r="A1077">
        <v>1076</v>
      </c>
      <c r="B1077" t="s">
        <v>749</v>
      </c>
      <c r="C1077">
        <v>14900</v>
      </c>
      <c r="D1077">
        <v>103</v>
      </c>
      <c r="E1077">
        <v>1992</v>
      </c>
      <c r="F1077" t="s">
        <v>196</v>
      </c>
      <c r="G1077">
        <v>0</v>
      </c>
      <c r="H1077">
        <f t="shared" si="86"/>
        <v>0</v>
      </c>
      <c r="I1077">
        <v>1980</v>
      </c>
      <c r="J1077" s="2">
        <v>0</v>
      </c>
      <c r="K1077" s="2">
        <v>0</v>
      </c>
      <c r="L1077" s="2">
        <v>0</v>
      </c>
      <c r="M1077" s="2">
        <v>49</v>
      </c>
      <c r="N1077">
        <f t="shared" si="83"/>
        <v>2401</v>
      </c>
      <c r="O1077">
        <v>0.161</v>
      </c>
      <c r="S1077">
        <f t="shared" si="82"/>
        <v>0</v>
      </c>
      <c r="T1077">
        <v>0</v>
      </c>
      <c r="W1077">
        <v>3</v>
      </c>
      <c r="X1077">
        <f t="shared" si="85"/>
        <v>9</v>
      </c>
      <c r="Y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f t="shared" si="87"/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</row>
    <row r="1078" spans="1:89">
      <c r="A1078">
        <v>1077</v>
      </c>
      <c r="B1078" t="s">
        <v>419</v>
      </c>
      <c r="C1078">
        <v>14508</v>
      </c>
      <c r="D1078">
        <v>103</v>
      </c>
      <c r="E1078">
        <v>1992</v>
      </c>
      <c r="F1078" t="s">
        <v>196</v>
      </c>
      <c r="G1078">
        <v>1</v>
      </c>
      <c r="H1078">
        <f t="shared" si="86"/>
        <v>1</v>
      </c>
      <c r="I1078">
        <v>1976</v>
      </c>
      <c r="J1078" s="2">
        <v>0</v>
      </c>
      <c r="K1078" s="2">
        <v>0</v>
      </c>
      <c r="L1078" s="2">
        <v>0</v>
      </c>
      <c r="M1078" s="2">
        <v>67</v>
      </c>
      <c r="N1078">
        <f t="shared" si="83"/>
        <v>4489</v>
      </c>
      <c r="O1078">
        <v>-0.33200000000000002</v>
      </c>
      <c r="S1078">
        <f t="shared" si="82"/>
        <v>1</v>
      </c>
      <c r="T1078">
        <v>1</v>
      </c>
      <c r="W1078">
        <v>3</v>
      </c>
      <c r="X1078">
        <f t="shared" si="85"/>
        <v>9</v>
      </c>
      <c r="Y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f t="shared" si="87"/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1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</row>
    <row r="1079" spans="1:89">
      <c r="A1079">
        <v>1078</v>
      </c>
      <c r="B1079" t="s">
        <v>765</v>
      </c>
      <c r="C1079">
        <v>49304</v>
      </c>
      <c r="D1079">
        <v>103</v>
      </c>
      <c r="E1079">
        <v>1992</v>
      </c>
      <c r="F1079" t="s">
        <v>199</v>
      </c>
      <c r="G1079">
        <v>0</v>
      </c>
      <c r="H1079">
        <f t="shared" si="86"/>
        <v>0</v>
      </c>
      <c r="I1079">
        <v>1992</v>
      </c>
      <c r="J1079" s="2">
        <v>0</v>
      </c>
      <c r="K1079" s="2">
        <v>0</v>
      </c>
      <c r="L1079" s="2">
        <v>0</v>
      </c>
      <c r="M1079" s="2">
        <v>50</v>
      </c>
      <c r="N1079">
        <f t="shared" si="83"/>
        <v>2500</v>
      </c>
      <c r="O1079">
        <v>0.77300000000000002</v>
      </c>
      <c r="S1079">
        <f t="shared" si="82"/>
        <v>0</v>
      </c>
      <c r="T1079">
        <v>0</v>
      </c>
      <c r="W1079">
        <v>1</v>
      </c>
      <c r="X1079">
        <f t="shared" si="85"/>
        <v>1</v>
      </c>
      <c r="Y1079">
        <v>0</v>
      </c>
      <c r="AA1079">
        <v>0</v>
      </c>
      <c r="AB1079">
        <v>0</v>
      </c>
      <c r="AC1079">
        <v>0</v>
      </c>
      <c r="AD1079">
        <v>0</v>
      </c>
      <c r="AE1079">
        <v>1</v>
      </c>
      <c r="AF1079">
        <f t="shared" si="87"/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</row>
    <row r="1080" spans="1:89">
      <c r="A1080">
        <v>1079</v>
      </c>
      <c r="B1080" t="s">
        <v>359</v>
      </c>
      <c r="C1080">
        <v>14105</v>
      </c>
      <c r="D1080">
        <v>103</v>
      </c>
      <c r="E1080">
        <v>1992</v>
      </c>
      <c r="F1080" t="s">
        <v>199</v>
      </c>
      <c r="G1080">
        <v>0</v>
      </c>
      <c r="H1080">
        <f t="shared" si="86"/>
        <v>0</v>
      </c>
      <c r="I1080">
        <v>1972</v>
      </c>
      <c r="J1080" s="2">
        <v>0</v>
      </c>
      <c r="K1080" s="2">
        <v>0</v>
      </c>
      <c r="L1080" s="2">
        <v>0</v>
      </c>
      <c r="M1080" s="2">
        <v>53</v>
      </c>
      <c r="N1080">
        <f t="shared" si="83"/>
        <v>2809</v>
      </c>
      <c r="O1080">
        <v>0.76900000000000002</v>
      </c>
      <c r="S1080">
        <f t="shared" si="82"/>
        <v>0</v>
      </c>
      <c r="T1080">
        <v>0</v>
      </c>
      <c r="W1080">
        <v>4</v>
      </c>
      <c r="X1080">
        <f t="shared" si="85"/>
        <v>16</v>
      </c>
      <c r="Y1080">
        <v>0</v>
      </c>
      <c r="AA1080">
        <v>0</v>
      </c>
      <c r="AB1080">
        <v>0</v>
      </c>
      <c r="AC1080">
        <v>0</v>
      </c>
      <c r="AD1080">
        <v>0</v>
      </c>
      <c r="AE1080">
        <v>1</v>
      </c>
      <c r="AF1080">
        <f t="shared" si="87"/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</row>
    <row r="1081" spans="1:89">
      <c r="A1081">
        <v>1080</v>
      </c>
      <c r="B1081" t="s">
        <v>683</v>
      </c>
      <c r="C1081">
        <v>15502</v>
      </c>
      <c r="D1081">
        <v>103</v>
      </c>
      <c r="E1081">
        <v>1992</v>
      </c>
      <c r="F1081" t="s">
        <v>202</v>
      </c>
      <c r="G1081">
        <v>1</v>
      </c>
      <c r="H1081">
        <f t="shared" si="86"/>
        <v>1</v>
      </c>
      <c r="I1081">
        <v>1986</v>
      </c>
      <c r="J1081" s="2">
        <v>0</v>
      </c>
      <c r="K1081" s="2">
        <v>0</v>
      </c>
      <c r="L1081" s="2">
        <v>0</v>
      </c>
      <c r="M1081" s="2">
        <v>63</v>
      </c>
      <c r="N1081">
        <f t="shared" si="83"/>
        <v>3969</v>
      </c>
      <c r="O1081">
        <v>-0.371</v>
      </c>
      <c r="S1081">
        <f t="shared" si="82"/>
        <v>0</v>
      </c>
      <c r="T1081">
        <v>1</v>
      </c>
      <c r="W1081">
        <v>1.5</v>
      </c>
      <c r="X1081">
        <f t="shared" si="85"/>
        <v>2.25</v>
      </c>
      <c r="Y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f t="shared" si="87"/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</row>
    <row r="1082" spans="1:89">
      <c r="A1082">
        <v>1081</v>
      </c>
      <c r="B1082" t="s">
        <v>684</v>
      </c>
      <c r="C1082">
        <v>14812</v>
      </c>
      <c r="D1082">
        <v>103</v>
      </c>
      <c r="E1082">
        <v>1992</v>
      </c>
      <c r="F1082" t="s">
        <v>202</v>
      </c>
      <c r="G1082">
        <v>1</v>
      </c>
      <c r="H1082">
        <f t="shared" si="86"/>
        <v>1</v>
      </c>
      <c r="I1082">
        <v>1992</v>
      </c>
      <c r="J1082" s="2">
        <v>0</v>
      </c>
      <c r="K1082" s="2">
        <v>0</v>
      </c>
      <c r="L1082" s="2">
        <v>0</v>
      </c>
      <c r="M1082" s="2">
        <v>59</v>
      </c>
      <c r="N1082">
        <f t="shared" si="83"/>
        <v>3481</v>
      </c>
      <c r="O1082">
        <v>-0.38400000000000001</v>
      </c>
      <c r="S1082">
        <f t="shared" si="82"/>
        <v>0</v>
      </c>
      <c r="T1082">
        <v>0</v>
      </c>
      <c r="W1082">
        <v>1</v>
      </c>
      <c r="X1082">
        <f t="shared" si="85"/>
        <v>1</v>
      </c>
      <c r="Y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f t="shared" si="87"/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</row>
    <row r="1083" spans="1:89">
      <c r="A1083">
        <v>1082</v>
      </c>
      <c r="B1083" t="s">
        <v>361</v>
      </c>
      <c r="C1083">
        <v>14304</v>
      </c>
      <c r="D1083">
        <v>103</v>
      </c>
      <c r="E1083">
        <v>1992</v>
      </c>
      <c r="F1083" t="s">
        <v>205</v>
      </c>
      <c r="G1083">
        <v>1</v>
      </c>
      <c r="H1083">
        <f t="shared" si="86"/>
        <v>1</v>
      </c>
      <c r="I1083">
        <v>1974</v>
      </c>
      <c r="J1083" s="2">
        <v>0</v>
      </c>
      <c r="K1083" s="2">
        <v>0</v>
      </c>
      <c r="L1083" s="2">
        <v>0</v>
      </c>
      <c r="M1083" s="2">
        <v>51</v>
      </c>
      <c r="N1083">
        <f t="shared" si="83"/>
        <v>2601</v>
      </c>
      <c r="O1083">
        <v>-0.307</v>
      </c>
      <c r="S1083">
        <f t="shared" si="82"/>
        <v>1</v>
      </c>
      <c r="T1083">
        <v>1</v>
      </c>
      <c r="W1083">
        <v>4</v>
      </c>
      <c r="X1083">
        <f t="shared" si="85"/>
        <v>16</v>
      </c>
      <c r="Y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f t="shared" si="87"/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1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</row>
    <row r="1084" spans="1:89">
      <c r="A1084">
        <v>1083</v>
      </c>
      <c r="B1084" t="s">
        <v>208</v>
      </c>
      <c r="C1084">
        <v>14073</v>
      </c>
      <c r="D1084">
        <v>103</v>
      </c>
      <c r="E1084">
        <v>1992</v>
      </c>
      <c r="F1084" t="s">
        <v>205</v>
      </c>
      <c r="G1084">
        <v>1</v>
      </c>
      <c r="H1084">
        <f t="shared" si="86"/>
        <v>1</v>
      </c>
      <c r="I1084">
        <v>1976</v>
      </c>
      <c r="J1084" s="2">
        <v>0</v>
      </c>
      <c r="K1084" s="2">
        <v>0</v>
      </c>
      <c r="L1084" s="2">
        <v>0</v>
      </c>
      <c r="M1084" s="2">
        <v>57</v>
      </c>
      <c r="N1084">
        <f t="shared" si="83"/>
        <v>3249</v>
      </c>
      <c r="O1084">
        <v>-0.496</v>
      </c>
      <c r="S1084">
        <f t="shared" si="82"/>
        <v>0</v>
      </c>
      <c r="T1084">
        <v>1</v>
      </c>
      <c r="W1084">
        <v>3</v>
      </c>
      <c r="X1084">
        <f t="shared" si="85"/>
        <v>9</v>
      </c>
      <c r="Y1084">
        <v>1</v>
      </c>
      <c r="AA1084">
        <v>3</v>
      </c>
      <c r="AB1084">
        <v>3</v>
      </c>
      <c r="AC1084">
        <v>0</v>
      </c>
      <c r="AD1084">
        <v>0</v>
      </c>
      <c r="AE1084">
        <v>0</v>
      </c>
      <c r="AF1084">
        <f t="shared" si="87"/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</row>
    <row r="1085" spans="1:89">
      <c r="A1085">
        <v>1084</v>
      </c>
      <c r="B1085" t="s">
        <v>752</v>
      </c>
      <c r="C1085">
        <v>14700</v>
      </c>
      <c r="D1085">
        <v>103</v>
      </c>
      <c r="E1085">
        <v>1992</v>
      </c>
      <c r="F1085" t="s">
        <v>209</v>
      </c>
      <c r="G1085">
        <v>1</v>
      </c>
      <c r="H1085">
        <f t="shared" si="86"/>
        <v>1</v>
      </c>
      <c r="I1085">
        <v>1978</v>
      </c>
      <c r="J1085" s="2">
        <v>0</v>
      </c>
      <c r="K1085" s="2">
        <v>0</v>
      </c>
      <c r="L1085" s="2">
        <v>0</v>
      </c>
      <c r="M1085" s="2">
        <v>83</v>
      </c>
      <c r="N1085">
        <f t="shared" si="83"/>
        <v>6889</v>
      </c>
      <c r="O1085">
        <v>-0.217</v>
      </c>
      <c r="S1085">
        <f t="shared" si="82"/>
        <v>0</v>
      </c>
      <c r="T1085">
        <v>1</v>
      </c>
      <c r="W1085">
        <v>3</v>
      </c>
      <c r="X1085">
        <f t="shared" si="85"/>
        <v>9</v>
      </c>
      <c r="Y1085">
        <v>1</v>
      </c>
      <c r="AA1085">
        <v>0</v>
      </c>
      <c r="AB1085">
        <v>6</v>
      </c>
      <c r="AC1085">
        <v>0</v>
      </c>
      <c r="AD1085">
        <v>0</v>
      </c>
      <c r="AE1085">
        <v>1</v>
      </c>
      <c r="AF1085">
        <f t="shared" si="87"/>
        <v>1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1</v>
      </c>
    </row>
    <row r="1086" spans="1:89">
      <c r="A1086">
        <v>1085</v>
      </c>
      <c r="B1086" t="s">
        <v>605</v>
      </c>
      <c r="C1086">
        <v>14908</v>
      </c>
      <c r="D1086">
        <v>103</v>
      </c>
      <c r="E1086">
        <v>1992</v>
      </c>
      <c r="F1086" t="s">
        <v>209</v>
      </c>
      <c r="G1086">
        <v>0</v>
      </c>
      <c r="H1086">
        <f t="shared" si="86"/>
        <v>0</v>
      </c>
      <c r="I1086">
        <v>1980</v>
      </c>
      <c r="J1086" s="2">
        <v>0</v>
      </c>
      <c r="K1086" s="2">
        <v>0</v>
      </c>
      <c r="L1086" s="2">
        <v>0</v>
      </c>
      <c r="M1086" s="2">
        <v>59</v>
      </c>
      <c r="N1086">
        <f t="shared" si="83"/>
        <v>3481</v>
      </c>
      <c r="O1086">
        <v>0.54300000000000004</v>
      </c>
      <c r="S1086">
        <f t="shared" si="82"/>
        <v>0</v>
      </c>
      <c r="T1086">
        <v>0</v>
      </c>
      <c r="W1086">
        <v>3</v>
      </c>
      <c r="X1086">
        <f t="shared" si="85"/>
        <v>9</v>
      </c>
      <c r="Y1086">
        <v>1</v>
      </c>
      <c r="AA1086">
        <v>1</v>
      </c>
      <c r="AB1086">
        <v>0</v>
      </c>
      <c r="AC1086">
        <v>0</v>
      </c>
      <c r="AD1086">
        <v>1</v>
      </c>
      <c r="AE1086">
        <v>1</v>
      </c>
      <c r="AF1086">
        <f t="shared" si="87"/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</row>
    <row r="1087" spans="1:89">
      <c r="A1087">
        <v>1086</v>
      </c>
      <c r="B1087" t="s">
        <v>365</v>
      </c>
      <c r="C1087">
        <v>11203</v>
      </c>
      <c r="D1087">
        <v>103</v>
      </c>
      <c r="E1087">
        <v>1992</v>
      </c>
      <c r="F1087" t="s">
        <v>212</v>
      </c>
      <c r="G1087">
        <v>0</v>
      </c>
      <c r="H1087">
        <f t="shared" si="86"/>
        <v>0</v>
      </c>
      <c r="I1087">
        <v>1966</v>
      </c>
      <c r="J1087" s="2">
        <v>0</v>
      </c>
      <c r="K1087" s="2">
        <v>0</v>
      </c>
      <c r="L1087" s="2">
        <v>0</v>
      </c>
      <c r="M1087" s="2">
        <v>54</v>
      </c>
      <c r="N1087">
        <f t="shared" si="83"/>
        <v>2916</v>
      </c>
      <c r="O1087">
        <v>1.7000000000000001E-2</v>
      </c>
      <c r="S1087">
        <f t="shared" ref="S1087:S1150" si="88">IF(OR(BC1087=1,BD1087=1,BE1087=1,BF1087=1,BG1087=1,BH1087=1,BI1087=1,BJ1087=1,BK1087=1,BL1087=1,BM1087=1,BN1087=1,BO1087=1,BP1087=1,BQ1087=1,BR1087=1,BS1087=1,BT1087=1,BU1087=1,BX1087=1,CG1087=1),1,0)</f>
        <v>0</v>
      </c>
      <c r="T1087">
        <v>0</v>
      </c>
      <c r="W1087">
        <v>5</v>
      </c>
      <c r="X1087">
        <f t="shared" si="85"/>
        <v>25</v>
      </c>
      <c r="Y1087">
        <v>1</v>
      </c>
      <c r="AA1087">
        <v>2</v>
      </c>
      <c r="AB1087">
        <v>4</v>
      </c>
      <c r="AC1087">
        <v>0</v>
      </c>
      <c r="AD1087">
        <v>0</v>
      </c>
      <c r="AE1087">
        <v>0</v>
      </c>
      <c r="AF1087">
        <f t="shared" si="87"/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</row>
    <row r="1088" spans="1:89">
      <c r="A1088">
        <v>1087</v>
      </c>
      <c r="B1088" t="s">
        <v>366</v>
      </c>
      <c r="C1088">
        <v>12107</v>
      </c>
      <c r="D1088">
        <v>103</v>
      </c>
      <c r="E1088">
        <v>1992</v>
      </c>
      <c r="F1088" t="s">
        <v>212</v>
      </c>
      <c r="G1088">
        <v>0</v>
      </c>
      <c r="H1088">
        <f t="shared" si="86"/>
        <v>0</v>
      </c>
      <c r="I1088">
        <v>1968</v>
      </c>
      <c r="J1088" s="2">
        <v>0</v>
      </c>
      <c r="K1088" s="2">
        <v>0</v>
      </c>
      <c r="L1088" s="2">
        <v>0</v>
      </c>
      <c r="M1088" s="2">
        <v>52</v>
      </c>
      <c r="N1088">
        <f t="shared" si="83"/>
        <v>2704</v>
      </c>
      <c r="O1088">
        <v>6.8000000000000005E-2</v>
      </c>
      <c r="S1088">
        <f t="shared" si="88"/>
        <v>0</v>
      </c>
      <c r="T1088">
        <v>0</v>
      </c>
      <c r="W1088">
        <v>5</v>
      </c>
      <c r="X1088">
        <f t="shared" si="85"/>
        <v>25</v>
      </c>
      <c r="Y1088">
        <v>1</v>
      </c>
      <c r="AA1088">
        <v>0</v>
      </c>
      <c r="AB1088">
        <v>6</v>
      </c>
      <c r="AC1088">
        <v>0</v>
      </c>
      <c r="AD1088">
        <v>0</v>
      </c>
      <c r="AE1088">
        <v>0</v>
      </c>
      <c r="AF1088">
        <f t="shared" si="87"/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</row>
    <row r="1089" spans="1:89">
      <c r="A1089">
        <v>1088</v>
      </c>
      <c r="B1089" t="s">
        <v>691</v>
      </c>
      <c r="C1089">
        <v>14910</v>
      </c>
      <c r="D1089">
        <v>103</v>
      </c>
      <c r="E1089">
        <v>1992</v>
      </c>
      <c r="F1089" t="s">
        <v>215</v>
      </c>
      <c r="G1089">
        <v>0</v>
      </c>
      <c r="H1089">
        <f t="shared" si="86"/>
        <v>0</v>
      </c>
      <c r="I1089">
        <v>1980</v>
      </c>
      <c r="J1089" s="2">
        <v>0</v>
      </c>
      <c r="K1089" s="2">
        <v>0</v>
      </c>
      <c r="L1089" s="2">
        <v>0</v>
      </c>
      <c r="M1089" s="2">
        <v>49</v>
      </c>
      <c r="N1089">
        <f t="shared" si="83"/>
        <v>2401</v>
      </c>
      <c r="O1089">
        <v>2.1999999999999999E-2</v>
      </c>
      <c r="S1089">
        <f t="shared" si="88"/>
        <v>0</v>
      </c>
      <c r="T1089">
        <v>0</v>
      </c>
      <c r="W1089">
        <v>3</v>
      </c>
      <c r="X1089">
        <f t="shared" si="85"/>
        <v>9</v>
      </c>
      <c r="Y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f t="shared" si="87"/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</row>
    <row r="1090" spans="1:89">
      <c r="A1090">
        <v>1089</v>
      </c>
      <c r="B1090" t="s">
        <v>753</v>
      </c>
      <c r="C1090">
        <v>49104</v>
      </c>
      <c r="D1090">
        <v>103</v>
      </c>
      <c r="E1090">
        <v>1992</v>
      </c>
      <c r="F1090" t="s">
        <v>215</v>
      </c>
      <c r="G1090">
        <v>1</v>
      </c>
      <c r="H1090">
        <f t="shared" si="86"/>
        <v>1</v>
      </c>
      <c r="I1090">
        <v>1991</v>
      </c>
      <c r="J1090" s="2">
        <v>0</v>
      </c>
      <c r="K1090" s="2">
        <v>0</v>
      </c>
      <c r="L1090" s="2">
        <v>0</v>
      </c>
      <c r="M1090" s="2">
        <v>55</v>
      </c>
      <c r="N1090">
        <f t="shared" si="83"/>
        <v>3025</v>
      </c>
      <c r="O1090">
        <v>-0.35199999999999998</v>
      </c>
      <c r="S1090">
        <f t="shared" si="88"/>
        <v>0</v>
      </c>
      <c r="T1090">
        <v>1</v>
      </c>
      <c r="W1090">
        <v>0.5</v>
      </c>
      <c r="X1090">
        <f t="shared" si="85"/>
        <v>0.25</v>
      </c>
      <c r="Y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f t="shared" si="87"/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</row>
    <row r="1091" spans="1:89">
      <c r="A1091">
        <v>1090</v>
      </c>
      <c r="B1091" t="s">
        <v>422</v>
      </c>
      <c r="C1091">
        <v>14500</v>
      </c>
      <c r="D1091">
        <v>103</v>
      </c>
      <c r="E1091">
        <v>1992</v>
      </c>
      <c r="F1091" t="s">
        <v>218</v>
      </c>
      <c r="G1091">
        <v>0</v>
      </c>
      <c r="H1091">
        <f t="shared" si="86"/>
        <v>0</v>
      </c>
      <c r="I1091">
        <v>1976</v>
      </c>
      <c r="J1091" s="2">
        <v>0</v>
      </c>
      <c r="K1091" s="2">
        <v>0</v>
      </c>
      <c r="L1091" s="2">
        <v>0</v>
      </c>
      <c r="M1091" s="2">
        <v>55</v>
      </c>
      <c r="N1091">
        <f t="shared" si="83"/>
        <v>3025</v>
      </c>
      <c r="O1091">
        <v>3.5999999999999997E-2</v>
      </c>
      <c r="S1091">
        <f t="shared" si="88"/>
        <v>0</v>
      </c>
      <c r="T1091">
        <v>0</v>
      </c>
      <c r="W1091">
        <v>3</v>
      </c>
      <c r="X1091">
        <f t="shared" si="85"/>
        <v>9</v>
      </c>
      <c r="Y1091">
        <v>1</v>
      </c>
      <c r="AA1091">
        <v>0</v>
      </c>
      <c r="AB1091">
        <v>6</v>
      </c>
      <c r="AC1091">
        <v>0</v>
      </c>
      <c r="AD1091">
        <v>0</v>
      </c>
      <c r="AE1091">
        <v>0</v>
      </c>
      <c r="AF1091">
        <f t="shared" si="87"/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</row>
    <row r="1092" spans="1:89">
      <c r="A1092">
        <v>1091</v>
      </c>
      <c r="B1092" t="s">
        <v>369</v>
      </c>
      <c r="C1092">
        <v>10818</v>
      </c>
      <c r="D1092">
        <v>103</v>
      </c>
      <c r="E1092">
        <v>1992</v>
      </c>
      <c r="F1092" t="s">
        <v>218</v>
      </c>
      <c r="G1092">
        <v>1</v>
      </c>
      <c r="H1092">
        <f t="shared" si="86"/>
        <v>1</v>
      </c>
      <c r="I1092">
        <v>1960</v>
      </c>
      <c r="J1092" s="2">
        <v>0</v>
      </c>
      <c r="K1092" s="2">
        <v>0</v>
      </c>
      <c r="L1092" s="2">
        <v>0</v>
      </c>
      <c r="M1092" s="2">
        <v>62</v>
      </c>
      <c r="N1092">
        <f t="shared" ref="N1092:N1155" si="89">M1092^2</f>
        <v>3844</v>
      </c>
      <c r="O1092">
        <v>-0.36799999999999999</v>
      </c>
      <c r="S1092">
        <f t="shared" si="88"/>
        <v>1</v>
      </c>
      <c r="T1092">
        <v>1</v>
      </c>
      <c r="W1092">
        <v>6</v>
      </c>
      <c r="X1092">
        <f t="shared" si="85"/>
        <v>36</v>
      </c>
      <c r="Y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f t="shared" si="87"/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1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</row>
    <row r="1093" spans="1:89">
      <c r="A1093">
        <v>1092</v>
      </c>
      <c r="B1093" t="s">
        <v>371</v>
      </c>
      <c r="C1093">
        <v>11204</v>
      </c>
      <c r="D1093">
        <v>103</v>
      </c>
      <c r="E1093">
        <v>1992</v>
      </c>
      <c r="F1093" t="s">
        <v>221</v>
      </c>
      <c r="G1093">
        <v>1</v>
      </c>
      <c r="H1093">
        <f t="shared" si="86"/>
        <v>1</v>
      </c>
      <c r="I1093">
        <v>1966</v>
      </c>
      <c r="J1093" s="2">
        <v>0</v>
      </c>
      <c r="K1093" s="2">
        <v>0</v>
      </c>
      <c r="L1093" s="2">
        <v>0</v>
      </c>
      <c r="M1093" s="2">
        <v>50</v>
      </c>
      <c r="N1093">
        <f t="shared" si="89"/>
        <v>2500</v>
      </c>
      <c r="O1093">
        <v>-0.30199999999999999</v>
      </c>
      <c r="S1093">
        <f t="shared" si="88"/>
        <v>1</v>
      </c>
      <c r="T1093">
        <v>1</v>
      </c>
      <c r="W1093">
        <v>5.5</v>
      </c>
      <c r="X1093">
        <f t="shared" si="85"/>
        <v>30.25</v>
      </c>
      <c r="Y1093">
        <v>1</v>
      </c>
      <c r="AA1093">
        <v>0</v>
      </c>
      <c r="AB1093">
        <v>6</v>
      </c>
      <c r="AC1093">
        <v>0</v>
      </c>
      <c r="AD1093">
        <v>0</v>
      </c>
      <c r="AE1093">
        <v>1</v>
      </c>
      <c r="AF1093">
        <f t="shared" si="87"/>
        <v>1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1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</row>
    <row r="1094" spans="1:89">
      <c r="A1094">
        <v>1093</v>
      </c>
      <c r="B1094" t="s">
        <v>370</v>
      </c>
      <c r="C1094">
        <v>9369</v>
      </c>
      <c r="D1094">
        <v>103</v>
      </c>
      <c r="E1094">
        <v>1992</v>
      </c>
      <c r="F1094" t="s">
        <v>221</v>
      </c>
      <c r="G1094">
        <v>0</v>
      </c>
      <c r="H1094">
        <f t="shared" si="86"/>
        <v>0</v>
      </c>
      <c r="I1094">
        <v>1954</v>
      </c>
      <c r="J1094" s="2">
        <v>0</v>
      </c>
      <c r="K1094" s="2">
        <v>0</v>
      </c>
      <c r="L1094" s="2">
        <v>0</v>
      </c>
      <c r="M1094" s="2">
        <v>64</v>
      </c>
      <c r="N1094">
        <f t="shared" si="89"/>
        <v>4096</v>
      </c>
      <c r="O1094">
        <v>0.38600000000000001</v>
      </c>
      <c r="S1094">
        <f t="shared" si="88"/>
        <v>0</v>
      </c>
      <c r="T1094">
        <v>0</v>
      </c>
      <c r="W1094">
        <v>7</v>
      </c>
      <c r="X1094">
        <f t="shared" ref="X1094:X1157" si="90">W1094^2</f>
        <v>49</v>
      </c>
      <c r="Y1094">
        <v>1</v>
      </c>
      <c r="AA1094">
        <v>5</v>
      </c>
      <c r="AB1094">
        <v>0</v>
      </c>
      <c r="AC1094">
        <v>0</v>
      </c>
      <c r="AD1094">
        <v>0</v>
      </c>
      <c r="AE1094">
        <v>1</v>
      </c>
      <c r="AF1094">
        <f t="shared" si="87"/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</row>
    <row r="1095" spans="1:89">
      <c r="A1095">
        <v>1094</v>
      </c>
      <c r="B1095" t="s">
        <v>694</v>
      </c>
      <c r="C1095">
        <v>14617</v>
      </c>
      <c r="D1095">
        <v>103</v>
      </c>
      <c r="E1095">
        <v>1992</v>
      </c>
      <c r="F1095" t="s">
        <v>223</v>
      </c>
      <c r="G1095">
        <v>1</v>
      </c>
      <c r="H1095">
        <f t="shared" si="86"/>
        <v>1</v>
      </c>
      <c r="I1095">
        <v>1986</v>
      </c>
      <c r="J1095" s="2">
        <v>0</v>
      </c>
      <c r="K1095" s="2">
        <v>0</v>
      </c>
      <c r="L1095" s="2">
        <v>0</v>
      </c>
      <c r="M1095" s="2">
        <v>65</v>
      </c>
      <c r="N1095">
        <f t="shared" si="89"/>
        <v>4225</v>
      </c>
      <c r="O1095">
        <v>-0.37</v>
      </c>
      <c r="S1095">
        <f t="shared" si="88"/>
        <v>0</v>
      </c>
      <c r="T1095">
        <v>1</v>
      </c>
      <c r="W1095">
        <v>2</v>
      </c>
      <c r="X1095">
        <f t="shared" si="90"/>
        <v>4</v>
      </c>
      <c r="Y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f t="shared" si="87"/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</row>
    <row r="1096" spans="1:89">
      <c r="A1096">
        <v>1095</v>
      </c>
      <c r="B1096" t="s">
        <v>754</v>
      </c>
      <c r="C1096">
        <v>14268</v>
      </c>
      <c r="D1096">
        <v>103</v>
      </c>
      <c r="E1096">
        <v>1992</v>
      </c>
      <c r="F1096" t="s">
        <v>223</v>
      </c>
      <c r="G1096">
        <v>0</v>
      </c>
      <c r="H1096">
        <f t="shared" si="86"/>
        <v>0</v>
      </c>
      <c r="I1096">
        <v>1978</v>
      </c>
      <c r="J1096" s="2">
        <v>0</v>
      </c>
      <c r="K1096" s="2">
        <v>0</v>
      </c>
      <c r="L1096" s="2">
        <v>0</v>
      </c>
      <c r="M1096" s="2">
        <v>52</v>
      </c>
      <c r="N1096">
        <f t="shared" si="89"/>
        <v>2704</v>
      </c>
      <c r="O1096">
        <v>0.32</v>
      </c>
      <c r="S1096">
        <f t="shared" si="88"/>
        <v>0</v>
      </c>
      <c r="T1096">
        <v>0</v>
      </c>
      <c r="W1096">
        <v>3</v>
      </c>
      <c r="X1096">
        <f t="shared" si="90"/>
        <v>9</v>
      </c>
      <c r="Y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f t="shared" si="87"/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</row>
    <row r="1097" spans="1:89">
      <c r="A1097">
        <v>1096</v>
      </c>
      <c r="B1097" t="s">
        <v>766</v>
      </c>
      <c r="C1097">
        <v>49305</v>
      </c>
      <c r="D1097">
        <v>103</v>
      </c>
      <c r="E1097">
        <v>1992</v>
      </c>
      <c r="F1097" t="s">
        <v>226</v>
      </c>
      <c r="G1097">
        <v>1</v>
      </c>
      <c r="H1097">
        <f t="shared" ref="H1097:H1115" si="91">IF(G1097=1,1,0)</f>
        <v>1</v>
      </c>
      <c r="I1097">
        <v>1993</v>
      </c>
      <c r="J1097" s="2">
        <v>0</v>
      </c>
      <c r="K1097" s="2">
        <v>0</v>
      </c>
      <c r="L1097" s="2">
        <v>0</v>
      </c>
      <c r="M1097" t="s">
        <v>630</v>
      </c>
      <c r="O1097">
        <v>-0.33300000000000002</v>
      </c>
      <c r="S1097">
        <f t="shared" si="88"/>
        <v>0</v>
      </c>
      <c r="T1097">
        <v>0</v>
      </c>
      <c r="W1097">
        <v>0.5</v>
      </c>
      <c r="X1097">
        <f t="shared" si="90"/>
        <v>0.25</v>
      </c>
      <c r="Y1097">
        <v>0</v>
      </c>
      <c r="AA1097">
        <v>0</v>
      </c>
      <c r="AB1097">
        <v>0</v>
      </c>
      <c r="AC1097">
        <v>0</v>
      </c>
      <c r="AD1097">
        <v>0</v>
      </c>
      <c r="AE1097">
        <v>1</v>
      </c>
      <c r="AF1097">
        <f t="shared" ref="AF1097:AF1160" si="92">IF(AND(AE1097=1,G1097=1),1,0)</f>
        <v>1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</row>
    <row r="1098" spans="1:89">
      <c r="A1098">
        <v>1097</v>
      </c>
      <c r="B1098" t="s">
        <v>423</v>
      </c>
      <c r="C1098">
        <v>14509</v>
      </c>
      <c r="D1098">
        <v>103</v>
      </c>
      <c r="E1098">
        <v>1992</v>
      </c>
      <c r="F1098" t="s">
        <v>226</v>
      </c>
      <c r="G1098">
        <v>1</v>
      </c>
      <c r="H1098">
        <f t="shared" si="91"/>
        <v>1</v>
      </c>
      <c r="I1098">
        <v>1976</v>
      </c>
      <c r="J1098" s="2">
        <v>0</v>
      </c>
      <c r="K1098" s="2">
        <v>0</v>
      </c>
      <c r="L1098" s="2">
        <v>0</v>
      </c>
      <c r="M1098" s="2">
        <v>65</v>
      </c>
      <c r="N1098">
        <f t="shared" si="89"/>
        <v>4225</v>
      </c>
      <c r="O1098">
        <v>-0.35099999999999998</v>
      </c>
      <c r="S1098">
        <f t="shared" si="88"/>
        <v>1</v>
      </c>
      <c r="T1098">
        <v>1</v>
      </c>
      <c r="W1098">
        <v>3</v>
      </c>
      <c r="X1098">
        <f t="shared" si="90"/>
        <v>9</v>
      </c>
      <c r="Y1098">
        <v>0</v>
      </c>
      <c r="AA1098">
        <v>0</v>
      </c>
      <c r="AB1098">
        <v>0</v>
      </c>
      <c r="AC1098">
        <v>0</v>
      </c>
      <c r="AD1098">
        <v>0</v>
      </c>
      <c r="AE1098">
        <v>1</v>
      </c>
      <c r="AF1098">
        <f t="shared" si="92"/>
        <v>1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1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</row>
    <row r="1099" spans="1:89">
      <c r="A1099">
        <v>1098</v>
      </c>
      <c r="B1099" t="s">
        <v>699</v>
      </c>
      <c r="C1099">
        <v>49306</v>
      </c>
      <c r="D1099">
        <v>103</v>
      </c>
      <c r="E1099">
        <v>1992</v>
      </c>
      <c r="F1099" t="s">
        <v>229</v>
      </c>
      <c r="G1099">
        <v>0</v>
      </c>
      <c r="H1099">
        <f t="shared" si="91"/>
        <v>0</v>
      </c>
      <c r="I1099">
        <v>1993</v>
      </c>
      <c r="J1099" s="2">
        <v>1</v>
      </c>
      <c r="K1099" s="2">
        <v>0</v>
      </c>
      <c r="L1099" s="2">
        <v>0</v>
      </c>
      <c r="M1099" s="2">
        <v>67</v>
      </c>
      <c r="N1099">
        <f t="shared" si="89"/>
        <v>4489</v>
      </c>
      <c r="O1099">
        <v>0.34899999999999998</v>
      </c>
      <c r="S1099">
        <f t="shared" si="88"/>
        <v>0</v>
      </c>
      <c r="T1099">
        <v>0</v>
      </c>
      <c r="W1099">
        <v>0.5</v>
      </c>
      <c r="X1099">
        <f t="shared" si="90"/>
        <v>0.25</v>
      </c>
      <c r="Y1099">
        <v>1</v>
      </c>
      <c r="AA1099">
        <v>0</v>
      </c>
      <c r="AB1099">
        <v>4</v>
      </c>
      <c r="AC1099">
        <v>0</v>
      </c>
      <c r="AD1099">
        <v>0</v>
      </c>
      <c r="AE1099">
        <v>1</v>
      </c>
      <c r="AF1099">
        <f t="shared" si="92"/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</row>
    <row r="1100" spans="1:89">
      <c r="A1100">
        <v>1099</v>
      </c>
      <c r="B1100" t="s">
        <v>756</v>
      </c>
      <c r="C1100">
        <v>14628</v>
      </c>
      <c r="D1100">
        <v>103</v>
      </c>
      <c r="E1100">
        <v>1992</v>
      </c>
      <c r="F1100" t="s">
        <v>229</v>
      </c>
      <c r="G1100">
        <v>0</v>
      </c>
      <c r="H1100">
        <f t="shared" si="91"/>
        <v>0</v>
      </c>
      <c r="I1100">
        <v>1984</v>
      </c>
      <c r="J1100" s="2">
        <v>0</v>
      </c>
      <c r="K1100" s="2">
        <v>0</v>
      </c>
      <c r="L1100" s="2">
        <v>0</v>
      </c>
      <c r="M1100" s="2">
        <v>60</v>
      </c>
      <c r="N1100">
        <f t="shared" si="89"/>
        <v>3600</v>
      </c>
      <c r="O1100">
        <v>0.55700000000000005</v>
      </c>
      <c r="S1100">
        <f t="shared" si="88"/>
        <v>0</v>
      </c>
      <c r="T1100">
        <v>0</v>
      </c>
      <c r="W1100">
        <v>2</v>
      </c>
      <c r="X1100">
        <f t="shared" si="90"/>
        <v>4</v>
      </c>
      <c r="Y1100">
        <v>0</v>
      </c>
      <c r="AA1100">
        <v>0</v>
      </c>
      <c r="AB1100">
        <v>0</v>
      </c>
      <c r="AC1100">
        <v>0</v>
      </c>
      <c r="AD1100">
        <v>0</v>
      </c>
      <c r="AE1100">
        <v>1</v>
      </c>
      <c r="AF1100">
        <f t="shared" si="92"/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</row>
    <row r="1101" spans="1:89">
      <c r="A1101">
        <v>1100</v>
      </c>
      <c r="B1101" s="1" t="s">
        <v>767</v>
      </c>
      <c r="C1101">
        <v>14247</v>
      </c>
      <c r="D1101">
        <v>103</v>
      </c>
      <c r="E1101">
        <v>1992</v>
      </c>
      <c r="F1101" t="s">
        <v>229</v>
      </c>
      <c r="G1101">
        <v>1</v>
      </c>
      <c r="H1101">
        <f t="shared" si="91"/>
        <v>1</v>
      </c>
      <c r="J1101" s="2">
        <v>0</v>
      </c>
      <c r="K1101" s="2">
        <v>0</v>
      </c>
      <c r="L1101" s="2">
        <v>0</v>
      </c>
      <c r="N1101">
        <f t="shared" si="89"/>
        <v>0</v>
      </c>
      <c r="O1101">
        <v>-0.122</v>
      </c>
      <c r="S1101">
        <f t="shared" si="88"/>
        <v>0</v>
      </c>
      <c r="T1101">
        <v>0</v>
      </c>
      <c r="X1101">
        <f t="shared" si="90"/>
        <v>0</v>
      </c>
      <c r="AC1101">
        <v>0</v>
      </c>
      <c r="AD1101">
        <v>0</v>
      </c>
      <c r="AE1101">
        <v>1</v>
      </c>
      <c r="AF1101">
        <f t="shared" si="92"/>
        <v>1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</row>
    <row r="1102" spans="1:89">
      <c r="A1102">
        <v>1101</v>
      </c>
      <c r="B1102" t="s">
        <v>700</v>
      </c>
      <c r="C1102">
        <v>49307</v>
      </c>
      <c r="D1102">
        <v>103</v>
      </c>
      <c r="E1102">
        <v>1992</v>
      </c>
      <c r="F1102" t="s">
        <v>232</v>
      </c>
      <c r="G1102">
        <v>0</v>
      </c>
      <c r="H1102">
        <f t="shared" si="91"/>
        <v>0</v>
      </c>
      <c r="I1102">
        <v>1992</v>
      </c>
      <c r="J1102" s="2">
        <v>0</v>
      </c>
      <c r="K1102" s="2">
        <v>0</v>
      </c>
      <c r="L1102" s="2">
        <v>0</v>
      </c>
      <c r="M1102" s="2">
        <v>55</v>
      </c>
      <c r="N1102">
        <f t="shared" si="89"/>
        <v>3025</v>
      </c>
      <c r="O1102">
        <v>0.318</v>
      </c>
      <c r="S1102">
        <f t="shared" si="88"/>
        <v>0</v>
      </c>
      <c r="T1102">
        <v>0</v>
      </c>
      <c r="W1102">
        <v>1</v>
      </c>
      <c r="X1102">
        <f t="shared" si="90"/>
        <v>1</v>
      </c>
      <c r="Y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f t="shared" si="92"/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</row>
    <row r="1103" spans="1:89">
      <c r="A1103">
        <v>1102</v>
      </c>
      <c r="B1103" t="s">
        <v>424</v>
      </c>
      <c r="C1103">
        <v>14503</v>
      </c>
      <c r="D1103">
        <v>103</v>
      </c>
      <c r="E1103">
        <v>1992</v>
      </c>
      <c r="F1103" t="s">
        <v>232</v>
      </c>
      <c r="G1103">
        <v>0</v>
      </c>
      <c r="H1103">
        <f t="shared" si="91"/>
        <v>0</v>
      </c>
      <c r="I1103">
        <v>1976</v>
      </c>
      <c r="J1103" s="2">
        <v>0</v>
      </c>
      <c r="K1103" s="2">
        <v>0</v>
      </c>
      <c r="L1103" s="2">
        <v>0</v>
      </c>
      <c r="M1103" s="2">
        <v>67</v>
      </c>
      <c r="N1103">
        <f t="shared" si="89"/>
        <v>4489</v>
      </c>
      <c r="O1103">
        <v>0.39600000000000002</v>
      </c>
      <c r="S1103">
        <f t="shared" si="88"/>
        <v>0</v>
      </c>
      <c r="T1103">
        <v>0</v>
      </c>
      <c r="W1103">
        <v>3</v>
      </c>
      <c r="X1103">
        <f t="shared" si="90"/>
        <v>9</v>
      </c>
      <c r="Y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f t="shared" si="92"/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</row>
    <row r="1104" spans="1:89">
      <c r="A1104">
        <v>1103</v>
      </c>
      <c r="B1104" t="s">
        <v>701</v>
      </c>
      <c r="C1104">
        <v>14240</v>
      </c>
      <c r="D1104">
        <v>103</v>
      </c>
      <c r="E1104">
        <v>1992</v>
      </c>
      <c r="F1104" t="s">
        <v>235</v>
      </c>
      <c r="G1104">
        <v>0</v>
      </c>
      <c r="H1104">
        <f t="shared" si="91"/>
        <v>0</v>
      </c>
      <c r="I1104">
        <v>1988</v>
      </c>
      <c r="J1104" s="2">
        <v>0</v>
      </c>
      <c r="K1104" s="2">
        <v>0</v>
      </c>
      <c r="L1104" s="2">
        <v>0</v>
      </c>
      <c r="M1104" s="2">
        <v>70</v>
      </c>
      <c r="N1104">
        <f t="shared" si="89"/>
        <v>4900</v>
      </c>
      <c r="O1104">
        <v>-7.0999999999999994E-2</v>
      </c>
      <c r="S1104">
        <f t="shared" si="88"/>
        <v>0</v>
      </c>
      <c r="T1104">
        <v>0</v>
      </c>
      <c r="W1104">
        <v>1</v>
      </c>
      <c r="X1104">
        <f t="shared" si="90"/>
        <v>1</v>
      </c>
      <c r="Y1104">
        <v>1</v>
      </c>
      <c r="AA1104">
        <v>2</v>
      </c>
      <c r="AB1104">
        <v>0</v>
      </c>
      <c r="AC1104">
        <v>0</v>
      </c>
      <c r="AD1104">
        <v>0</v>
      </c>
      <c r="AE1104">
        <v>0</v>
      </c>
      <c r="AF1104">
        <f t="shared" si="92"/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</row>
    <row r="1105" spans="1:89">
      <c r="A1105">
        <v>1104</v>
      </c>
      <c r="B1105" t="s">
        <v>380</v>
      </c>
      <c r="C1105">
        <v>14307</v>
      </c>
      <c r="D1105">
        <v>103</v>
      </c>
      <c r="E1105">
        <v>1992</v>
      </c>
      <c r="F1105" t="s">
        <v>235</v>
      </c>
      <c r="G1105">
        <v>1</v>
      </c>
      <c r="H1105">
        <f t="shared" si="91"/>
        <v>1</v>
      </c>
      <c r="I1105">
        <v>1974</v>
      </c>
      <c r="J1105" s="2">
        <v>0</v>
      </c>
      <c r="K1105" s="2">
        <v>0</v>
      </c>
      <c r="L1105" s="2">
        <v>0</v>
      </c>
      <c r="M1105" s="2">
        <v>54</v>
      </c>
      <c r="N1105">
        <f t="shared" si="89"/>
        <v>2916</v>
      </c>
      <c r="O1105">
        <v>-0.38600000000000001</v>
      </c>
      <c r="S1105">
        <f t="shared" si="88"/>
        <v>1</v>
      </c>
      <c r="T1105">
        <v>1</v>
      </c>
      <c r="W1105">
        <v>4</v>
      </c>
      <c r="X1105">
        <f t="shared" si="90"/>
        <v>16</v>
      </c>
      <c r="Y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f t="shared" si="92"/>
        <v>0</v>
      </c>
      <c r="BC1105">
        <v>0</v>
      </c>
      <c r="BD1105">
        <v>1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</row>
    <row r="1106" spans="1:89">
      <c r="A1106">
        <v>1105</v>
      </c>
      <c r="B1106" t="s">
        <v>757</v>
      </c>
      <c r="C1106">
        <v>15705</v>
      </c>
      <c r="D1106">
        <v>103</v>
      </c>
      <c r="E1106">
        <v>1992</v>
      </c>
      <c r="F1106" t="s">
        <v>237</v>
      </c>
      <c r="G1106">
        <v>1</v>
      </c>
      <c r="H1106">
        <f t="shared" si="91"/>
        <v>1</v>
      </c>
      <c r="I1106">
        <v>1988</v>
      </c>
      <c r="J1106" s="2">
        <v>0</v>
      </c>
      <c r="K1106" s="2">
        <v>0</v>
      </c>
      <c r="L1106" s="2">
        <v>0</v>
      </c>
      <c r="M1106" s="2">
        <v>71</v>
      </c>
      <c r="N1106">
        <f t="shared" si="89"/>
        <v>5041</v>
      </c>
      <c r="O1106">
        <v>-0.22</v>
      </c>
      <c r="S1106">
        <f t="shared" si="88"/>
        <v>0</v>
      </c>
      <c r="T1106">
        <v>1</v>
      </c>
      <c r="W1106">
        <v>1</v>
      </c>
      <c r="X1106">
        <f t="shared" si="90"/>
        <v>1</v>
      </c>
      <c r="Y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f t="shared" si="92"/>
        <v>1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</row>
    <row r="1107" spans="1:89">
      <c r="A1107">
        <v>1106</v>
      </c>
      <c r="B1107" t="s">
        <v>702</v>
      </c>
      <c r="C1107">
        <v>14712</v>
      </c>
      <c r="D1107">
        <v>103</v>
      </c>
      <c r="E1107">
        <v>1992</v>
      </c>
      <c r="F1107" t="s">
        <v>237</v>
      </c>
      <c r="G1107">
        <v>0</v>
      </c>
      <c r="H1107">
        <f t="shared" si="91"/>
        <v>0</v>
      </c>
      <c r="I1107">
        <v>1978</v>
      </c>
      <c r="J1107" s="2">
        <v>0</v>
      </c>
      <c r="K1107" s="2">
        <v>0</v>
      </c>
      <c r="L1107" s="2">
        <v>0</v>
      </c>
      <c r="M1107" s="2">
        <v>81</v>
      </c>
      <c r="N1107">
        <f t="shared" si="89"/>
        <v>6561</v>
      </c>
      <c r="O1107">
        <v>0.24199999999999999</v>
      </c>
      <c r="S1107">
        <f t="shared" si="88"/>
        <v>0</v>
      </c>
      <c r="T1107">
        <v>0</v>
      </c>
      <c r="W1107">
        <v>3</v>
      </c>
      <c r="X1107">
        <f t="shared" si="90"/>
        <v>9</v>
      </c>
      <c r="Y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f t="shared" si="92"/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</row>
    <row r="1108" spans="1:89">
      <c r="A1108">
        <v>1107</v>
      </c>
      <c r="B1108" t="s">
        <v>759</v>
      </c>
      <c r="C1108">
        <v>14904</v>
      </c>
      <c r="D1108">
        <v>103</v>
      </c>
      <c r="E1108">
        <v>1992</v>
      </c>
      <c r="F1108" t="s">
        <v>239</v>
      </c>
      <c r="G1108">
        <v>0</v>
      </c>
      <c r="H1108">
        <f t="shared" si="91"/>
        <v>0</v>
      </c>
      <c r="I1108">
        <v>1988</v>
      </c>
      <c r="J1108" s="2">
        <v>0</v>
      </c>
      <c r="K1108" s="2">
        <v>0</v>
      </c>
      <c r="L1108" s="2">
        <v>0</v>
      </c>
      <c r="M1108" s="2">
        <v>51</v>
      </c>
      <c r="N1108">
        <f t="shared" si="89"/>
        <v>2601</v>
      </c>
      <c r="O1108">
        <v>0.24099999999999999</v>
      </c>
      <c r="S1108">
        <f t="shared" si="88"/>
        <v>0</v>
      </c>
      <c r="T1108">
        <v>0</v>
      </c>
      <c r="W1108">
        <v>1</v>
      </c>
      <c r="X1108">
        <f t="shared" si="90"/>
        <v>1</v>
      </c>
      <c r="Y1108">
        <v>1</v>
      </c>
      <c r="AA1108">
        <v>0</v>
      </c>
      <c r="AB1108">
        <v>10</v>
      </c>
      <c r="AC1108">
        <v>0</v>
      </c>
      <c r="AD1108">
        <v>0</v>
      </c>
      <c r="AE1108">
        <v>0</v>
      </c>
      <c r="AF1108">
        <f t="shared" si="92"/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</row>
    <row r="1109" spans="1:89">
      <c r="A1109">
        <v>1108</v>
      </c>
      <c r="B1109" t="s">
        <v>704</v>
      </c>
      <c r="C1109">
        <v>49308</v>
      </c>
      <c r="D1109">
        <v>103</v>
      </c>
      <c r="E1109">
        <v>1992</v>
      </c>
      <c r="F1109" t="s">
        <v>239</v>
      </c>
      <c r="G1109">
        <v>1</v>
      </c>
      <c r="H1109">
        <f t="shared" si="91"/>
        <v>1</v>
      </c>
      <c r="I1109">
        <v>1992</v>
      </c>
      <c r="J1109" s="2">
        <v>1</v>
      </c>
      <c r="K1109" s="2">
        <v>0</v>
      </c>
      <c r="L1109" s="2">
        <v>0</v>
      </c>
      <c r="M1109" s="2">
        <v>54</v>
      </c>
      <c r="N1109">
        <f t="shared" si="89"/>
        <v>2916</v>
      </c>
      <c r="O1109">
        <v>-0.38700000000000001</v>
      </c>
      <c r="S1109">
        <f t="shared" si="88"/>
        <v>0</v>
      </c>
      <c r="T1109">
        <v>0</v>
      </c>
      <c r="W1109">
        <v>1</v>
      </c>
      <c r="X1109">
        <f t="shared" si="90"/>
        <v>1</v>
      </c>
      <c r="Y1109">
        <v>1</v>
      </c>
      <c r="AA1109">
        <v>4</v>
      </c>
      <c r="AB1109">
        <v>0</v>
      </c>
      <c r="AC1109">
        <v>0</v>
      </c>
      <c r="AD1109">
        <v>0</v>
      </c>
      <c r="AE1109">
        <v>0</v>
      </c>
      <c r="AF1109">
        <f t="shared" si="92"/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</row>
    <row r="1110" spans="1:89">
      <c r="A1110">
        <v>1109</v>
      </c>
      <c r="B1110" t="s">
        <v>624</v>
      </c>
      <c r="C1110">
        <v>1366</v>
      </c>
      <c r="D1110">
        <v>103</v>
      </c>
      <c r="E1110">
        <v>1992</v>
      </c>
      <c r="F1110" t="s">
        <v>242</v>
      </c>
      <c r="G1110">
        <v>1</v>
      </c>
      <c r="H1110">
        <f t="shared" si="91"/>
        <v>1</v>
      </c>
      <c r="I1110">
        <v>1958</v>
      </c>
      <c r="J1110" s="2">
        <v>0</v>
      </c>
      <c r="K1110" s="2">
        <v>0</v>
      </c>
      <c r="L1110" s="2">
        <v>0</v>
      </c>
      <c r="M1110" s="2">
        <v>65</v>
      </c>
      <c r="N1110">
        <f t="shared" si="89"/>
        <v>4225</v>
      </c>
      <c r="O1110">
        <v>-0.33200000000000002</v>
      </c>
      <c r="S1110">
        <f t="shared" si="88"/>
        <v>1</v>
      </c>
      <c r="T1110">
        <v>1</v>
      </c>
      <c r="W1110">
        <v>6</v>
      </c>
      <c r="X1110">
        <f t="shared" si="90"/>
        <v>36</v>
      </c>
      <c r="Y1110">
        <v>1</v>
      </c>
      <c r="AA1110">
        <v>2</v>
      </c>
      <c r="AB1110">
        <v>4</v>
      </c>
      <c r="AC1110">
        <v>1</v>
      </c>
      <c r="AD1110">
        <v>0</v>
      </c>
      <c r="AE1110">
        <v>0</v>
      </c>
      <c r="AF1110">
        <f t="shared" si="92"/>
        <v>0</v>
      </c>
      <c r="BC1110">
        <v>0</v>
      </c>
      <c r="BD1110">
        <v>0</v>
      </c>
      <c r="BE1110">
        <v>1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</row>
    <row r="1111" spans="1:89">
      <c r="A1111">
        <v>1110</v>
      </c>
      <c r="B1111" t="s">
        <v>625</v>
      </c>
      <c r="C1111">
        <v>14922</v>
      </c>
      <c r="D1111">
        <v>103</v>
      </c>
      <c r="E1111">
        <v>1992</v>
      </c>
      <c r="F1111" t="s">
        <v>242</v>
      </c>
      <c r="G1111">
        <v>1</v>
      </c>
      <c r="H1111">
        <f t="shared" si="91"/>
        <v>1</v>
      </c>
      <c r="I1111">
        <v>1984</v>
      </c>
      <c r="J1111" s="2">
        <v>0</v>
      </c>
      <c r="K1111" s="2">
        <v>0</v>
      </c>
      <c r="L1111" s="2">
        <v>0</v>
      </c>
      <c r="M1111" s="2">
        <v>68</v>
      </c>
      <c r="N1111">
        <f t="shared" si="89"/>
        <v>4624</v>
      </c>
      <c r="O1111">
        <v>-0.33700000000000002</v>
      </c>
      <c r="S1111">
        <f t="shared" si="88"/>
        <v>1</v>
      </c>
      <c r="T1111">
        <v>1</v>
      </c>
      <c r="W1111">
        <v>2</v>
      </c>
      <c r="X1111">
        <f t="shared" si="90"/>
        <v>4</v>
      </c>
      <c r="Y1111">
        <v>1</v>
      </c>
      <c r="AA1111">
        <v>0</v>
      </c>
      <c r="AB1111">
        <v>2</v>
      </c>
      <c r="AC1111">
        <v>0</v>
      </c>
      <c r="AD1111">
        <v>0</v>
      </c>
      <c r="AE1111">
        <v>0</v>
      </c>
      <c r="AF1111">
        <f t="shared" si="92"/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1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</row>
    <row r="1112" spans="1:89">
      <c r="A1112">
        <v>1111</v>
      </c>
      <c r="B1112" t="s">
        <v>705</v>
      </c>
      <c r="C1112">
        <v>49309</v>
      </c>
      <c r="D1112">
        <v>103</v>
      </c>
      <c r="E1112">
        <v>1992</v>
      </c>
      <c r="F1112" t="s">
        <v>244</v>
      </c>
      <c r="G1112">
        <v>1</v>
      </c>
      <c r="H1112">
        <f t="shared" si="91"/>
        <v>1</v>
      </c>
      <c r="I1112">
        <v>1992</v>
      </c>
      <c r="J1112" s="2">
        <v>0</v>
      </c>
      <c r="K1112" s="2">
        <v>0</v>
      </c>
      <c r="L1112" s="2">
        <v>0</v>
      </c>
      <c r="M1112" s="2">
        <v>53</v>
      </c>
      <c r="N1112">
        <f t="shared" si="89"/>
        <v>2809</v>
      </c>
      <c r="O1112">
        <v>-0.55000000000000004</v>
      </c>
      <c r="S1112">
        <f t="shared" si="88"/>
        <v>0</v>
      </c>
      <c r="T1112">
        <v>0</v>
      </c>
      <c r="W1112">
        <v>1</v>
      </c>
      <c r="X1112">
        <f t="shared" si="90"/>
        <v>1</v>
      </c>
      <c r="Y1112">
        <v>1</v>
      </c>
      <c r="AA1112">
        <v>10</v>
      </c>
      <c r="AB1112">
        <v>0</v>
      </c>
      <c r="AC1112">
        <v>0</v>
      </c>
      <c r="AD1112">
        <v>0</v>
      </c>
      <c r="AE1112">
        <v>0</v>
      </c>
      <c r="AF1112">
        <f t="shared" si="92"/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</row>
    <row r="1113" spans="1:89">
      <c r="A1113">
        <v>1112</v>
      </c>
      <c r="B1113" t="s">
        <v>706</v>
      </c>
      <c r="C1113">
        <v>15703</v>
      </c>
      <c r="D1113">
        <v>103</v>
      </c>
      <c r="E1113">
        <v>1992</v>
      </c>
      <c r="F1113" t="s">
        <v>244</v>
      </c>
      <c r="G1113">
        <v>1</v>
      </c>
      <c r="H1113">
        <f t="shared" si="91"/>
        <v>1</v>
      </c>
      <c r="I1113">
        <v>1988</v>
      </c>
      <c r="J1113" s="2">
        <v>0</v>
      </c>
      <c r="K1113" s="2">
        <v>0</v>
      </c>
      <c r="L1113" s="2">
        <v>0</v>
      </c>
      <c r="M1113" s="2">
        <v>52</v>
      </c>
      <c r="N1113">
        <f t="shared" si="89"/>
        <v>2704</v>
      </c>
      <c r="O1113">
        <v>-0.28599999999999998</v>
      </c>
      <c r="S1113">
        <f t="shared" si="88"/>
        <v>0</v>
      </c>
      <c r="T1113">
        <v>1</v>
      </c>
      <c r="W1113">
        <v>1</v>
      </c>
      <c r="X1113">
        <f t="shared" si="90"/>
        <v>1</v>
      </c>
      <c r="Y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f t="shared" si="92"/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</row>
    <row r="1114" spans="1:89">
      <c r="A1114">
        <v>1113</v>
      </c>
      <c r="B1114" t="s">
        <v>761</v>
      </c>
      <c r="C1114">
        <v>14710</v>
      </c>
      <c r="D1114">
        <v>103</v>
      </c>
      <c r="E1114">
        <v>1992</v>
      </c>
      <c r="F1114" t="s">
        <v>246</v>
      </c>
      <c r="G1114">
        <v>0</v>
      </c>
      <c r="H1114">
        <f t="shared" si="91"/>
        <v>0</v>
      </c>
      <c r="I1114">
        <v>1978</v>
      </c>
      <c r="J1114" s="2">
        <v>0</v>
      </c>
      <c r="K1114" s="2">
        <v>0</v>
      </c>
      <c r="L1114" s="2">
        <v>0</v>
      </c>
      <c r="M1114" s="2">
        <v>64</v>
      </c>
      <c r="N1114">
        <f t="shared" si="89"/>
        <v>4096</v>
      </c>
      <c r="O1114">
        <v>0.255</v>
      </c>
      <c r="S1114">
        <f t="shared" si="88"/>
        <v>0</v>
      </c>
      <c r="T1114">
        <v>0</v>
      </c>
      <c r="W1114">
        <v>3</v>
      </c>
      <c r="X1114">
        <f t="shared" si="90"/>
        <v>9</v>
      </c>
      <c r="Y1114">
        <v>1</v>
      </c>
      <c r="AA1114">
        <v>0</v>
      </c>
      <c r="AB1114">
        <v>13</v>
      </c>
      <c r="AC1114">
        <v>0</v>
      </c>
      <c r="AD1114">
        <v>1</v>
      </c>
      <c r="AE1114">
        <v>0</v>
      </c>
      <c r="AF1114">
        <f t="shared" si="92"/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</row>
    <row r="1115" spans="1:89">
      <c r="A1115">
        <v>1114</v>
      </c>
      <c r="B1115" t="s">
        <v>427</v>
      </c>
      <c r="C1115">
        <v>14511</v>
      </c>
      <c r="D1115">
        <v>103</v>
      </c>
      <c r="E1115">
        <v>1992</v>
      </c>
      <c r="F1115" t="s">
        <v>246</v>
      </c>
      <c r="G1115">
        <v>0</v>
      </c>
      <c r="H1115">
        <f t="shared" si="91"/>
        <v>0</v>
      </c>
      <c r="I1115">
        <v>1976</v>
      </c>
      <c r="J1115" s="2">
        <v>0</v>
      </c>
      <c r="K1115" s="2">
        <v>0</v>
      </c>
      <c r="L1115" s="2">
        <v>0</v>
      </c>
      <c r="M1115" s="2">
        <v>50</v>
      </c>
      <c r="N1115">
        <f t="shared" si="89"/>
        <v>2500</v>
      </c>
      <c r="O1115">
        <v>0.70599999999999996</v>
      </c>
      <c r="S1115">
        <f t="shared" si="88"/>
        <v>0</v>
      </c>
      <c r="T1115">
        <v>0</v>
      </c>
      <c r="W1115">
        <v>3</v>
      </c>
      <c r="X1115">
        <f t="shared" si="90"/>
        <v>9</v>
      </c>
      <c r="Y1115">
        <v>1</v>
      </c>
      <c r="AA1115">
        <v>4</v>
      </c>
      <c r="AB1115">
        <v>4</v>
      </c>
      <c r="AC1115">
        <v>0</v>
      </c>
      <c r="AD1115">
        <v>0</v>
      </c>
      <c r="AE1115">
        <v>0</v>
      </c>
      <c r="AF1115">
        <f t="shared" si="92"/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</row>
    <row r="1116" spans="1:89">
      <c r="A1116">
        <v>1115</v>
      </c>
      <c r="B1116" t="s">
        <v>733</v>
      </c>
      <c r="C1116">
        <v>14705</v>
      </c>
      <c r="D1116">
        <v>104</v>
      </c>
      <c r="E1116">
        <v>1994</v>
      </c>
      <c r="F1116" t="s">
        <v>105</v>
      </c>
      <c r="G1116">
        <v>1</v>
      </c>
      <c r="H1116">
        <f>IF(G1116=0,1,0)</f>
        <v>0</v>
      </c>
      <c r="I1116">
        <v>1978</v>
      </c>
      <c r="J1116" s="2">
        <v>0</v>
      </c>
      <c r="K1116" s="2">
        <v>0</v>
      </c>
      <c r="L1116" s="2">
        <v>0</v>
      </c>
      <c r="M1116" s="2">
        <v>61</v>
      </c>
      <c r="N1116">
        <f t="shared" si="89"/>
        <v>3721</v>
      </c>
      <c r="O1116">
        <v>-5.2999999999999999E-2</v>
      </c>
      <c r="S1116">
        <f t="shared" si="88"/>
        <v>0</v>
      </c>
      <c r="T1116">
        <v>0</v>
      </c>
      <c r="W1116">
        <v>3</v>
      </c>
      <c r="X1116">
        <f t="shared" si="90"/>
        <v>9</v>
      </c>
      <c r="Y1116">
        <v>0</v>
      </c>
      <c r="AA1116">
        <v>0</v>
      </c>
      <c r="AB1116">
        <v>0</v>
      </c>
      <c r="AC1116">
        <v>0</v>
      </c>
      <c r="AD1116">
        <v>0</v>
      </c>
      <c r="AE1116">
        <v>1</v>
      </c>
      <c r="AF1116">
        <f t="shared" si="92"/>
        <v>1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</row>
    <row r="1117" spans="1:89">
      <c r="A1117">
        <v>1116</v>
      </c>
      <c r="B1117" t="s">
        <v>634</v>
      </c>
      <c r="C1117">
        <v>94659</v>
      </c>
      <c r="D1117">
        <v>104</v>
      </c>
      <c r="E1117">
        <v>1994</v>
      </c>
      <c r="F1117" t="s">
        <v>105</v>
      </c>
      <c r="G1117">
        <v>0</v>
      </c>
      <c r="H1117">
        <f t="shared" ref="H1117:H1180" si="93">IF(G1117=0,1,0)</f>
        <v>1</v>
      </c>
      <c r="I1117">
        <v>1986</v>
      </c>
      <c r="J1117" s="2">
        <v>0</v>
      </c>
      <c r="K1117" s="2">
        <v>0</v>
      </c>
      <c r="L1117" s="2">
        <v>0</v>
      </c>
      <c r="M1117" s="2">
        <v>65</v>
      </c>
      <c r="N1117">
        <f t="shared" si="89"/>
        <v>4225</v>
      </c>
      <c r="O1117">
        <v>0.443</v>
      </c>
      <c r="S1117">
        <f t="shared" si="88"/>
        <v>0</v>
      </c>
      <c r="T1117">
        <v>1</v>
      </c>
      <c r="W1117">
        <v>2</v>
      </c>
      <c r="X1117">
        <f t="shared" si="90"/>
        <v>4</v>
      </c>
      <c r="Y1117">
        <v>1</v>
      </c>
      <c r="AA1117">
        <v>8</v>
      </c>
      <c r="AB1117">
        <v>0</v>
      </c>
      <c r="AC1117">
        <v>0</v>
      </c>
      <c r="AD1117">
        <v>0</v>
      </c>
      <c r="AE1117">
        <v>1</v>
      </c>
      <c r="AF1117">
        <f t="shared" si="92"/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</row>
    <row r="1118" spans="1:89">
      <c r="A1118">
        <v>1117</v>
      </c>
      <c r="B1118" t="s">
        <v>521</v>
      </c>
      <c r="C1118">
        <v>14907</v>
      </c>
      <c r="D1118">
        <v>104</v>
      </c>
      <c r="E1118">
        <v>1994</v>
      </c>
      <c r="F1118" t="s">
        <v>108</v>
      </c>
      <c r="G1118">
        <v>0</v>
      </c>
      <c r="H1118">
        <f t="shared" si="93"/>
        <v>1</v>
      </c>
      <c r="I1118">
        <v>1980</v>
      </c>
      <c r="J1118" s="2">
        <v>0</v>
      </c>
      <c r="K1118" s="2">
        <v>0</v>
      </c>
      <c r="L1118" s="2">
        <v>0</v>
      </c>
      <c r="M1118" s="2">
        <v>53</v>
      </c>
      <c r="N1118">
        <f t="shared" si="89"/>
        <v>2809</v>
      </c>
      <c r="O1118">
        <v>0.33600000000000002</v>
      </c>
      <c r="S1118">
        <f t="shared" si="88"/>
        <v>1</v>
      </c>
      <c r="T1118">
        <v>0</v>
      </c>
      <c r="W1118">
        <v>3</v>
      </c>
      <c r="X1118">
        <f t="shared" si="90"/>
        <v>9</v>
      </c>
      <c r="Y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f t="shared" si="92"/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1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</row>
    <row r="1119" spans="1:89">
      <c r="A1119">
        <v>1118</v>
      </c>
      <c r="B1119" t="s">
        <v>298</v>
      </c>
      <c r="C1119">
        <v>12109</v>
      </c>
      <c r="D1119">
        <v>104</v>
      </c>
      <c r="E1119">
        <v>1994</v>
      </c>
      <c r="F1119" t="s">
        <v>108</v>
      </c>
      <c r="G1119">
        <v>0</v>
      </c>
      <c r="H1119">
        <f t="shared" si="93"/>
        <v>1</v>
      </c>
      <c r="I1119">
        <v>1968</v>
      </c>
      <c r="J1119" s="2">
        <v>0</v>
      </c>
      <c r="K1119" s="2">
        <v>0</v>
      </c>
      <c r="L1119" s="2">
        <v>0</v>
      </c>
      <c r="M1119" s="2">
        <v>66</v>
      </c>
      <c r="N1119">
        <f t="shared" si="89"/>
        <v>4356</v>
      </c>
      <c r="O1119">
        <v>0.20599999999999999</v>
      </c>
      <c r="S1119">
        <f t="shared" si="88"/>
        <v>1</v>
      </c>
      <c r="T1119">
        <v>1</v>
      </c>
      <c r="W1119">
        <v>4.5</v>
      </c>
      <c r="X1119">
        <f t="shared" si="90"/>
        <v>20.25</v>
      </c>
      <c r="Y1119">
        <v>1</v>
      </c>
      <c r="AA1119">
        <v>0</v>
      </c>
      <c r="AB1119">
        <v>4</v>
      </c>
      <c r="AC1119">
        <v>0</v>
      </c>
      <c r="AD1119">
        <v>0</v>
      </c>
      <c r="AE1119">
        <v>0</v>
      </c>
      <c r="AF1119">
        <f t="shared" si="92"/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1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</row>
    <row r="1120" spans="1:89">
      <c r="A1120">
        <v>1119</v>
      </c>
      <c r="B1120" t="s">
        <v>635</v>
      </c>
      <c r="C1120">
        <v>15429</v>
      </c>
      <c r="D1120">
        <v>104</v>
      </c>
      <c r="E1120">
        <v>1994</v>
      </c>
      <c r="F1120" t="s">
        <v>111</v>
      </c>
      <c r="G1120">
        <v>0</v>
      </c>
      <c r="H1120">
        <f t="shared" si="93"/>
        <v>1</v>
      </c>
      <c r="I1120">
        <v>1994</v>
      </c>
      <c r="J1120" s="2">
        <v>0</v>
      </c>
      <c r="K1120" s="2">
        <v>0</v>
      </c>
      <c r="L1120" s="2">
        <v>0</v>
      </c>
      <c r="M1120" s="2">
        <v>54</v>
      </c>
      <c r="N1120">
        <f t="shared" si="89"/>
        <v>2916</v>
      </c>
      <c r="O1120">
        <v>0.61299999999999999</v>
      </c>
      <c r="S1120">
        <f t="shared" si="88"/>
        <v>0</v>
      </c>
      <c r="T1120">
        <v>0</v>
      </c>
      <c r="W1120">
        <v>1</v>
      </c>
      <c r="X1120">
        <f t="shared" si="90"/>
        <v>1</v>
      </c>
      <c r="Y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f t="shared" si="92"/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</row>
    <row r="1121" spans="1:89">
      <c r="A1121">
        <v>1120</v>
      </c>
      <c r="B1121" t="s">
        <v>636</v>
      </c>
      <c r="C1121">
        <v>15039</v>
      </c>
      <c r="D1121">
        <v>104</v>
      </c>
      <c r="E1121">
        <v>1994</v>
      </c>
      <c r="F1121" t="s">
        <v>111</v>
      </c>
      <c r="G1121">
        <v>0</v>
      </c>
      <c r="H1121">
        <f t="shared" si="93"/>
        <v>1</v>
      </c>
      <c r="I1121">
        <v>1986</v>
      </c>
      <c r="J1121" s="2">
        <v>0</v>
      </c>
      <c r="K1121" s="2">
        <v>0</v>
      </c>
      <c r="L1121" s="2">
        <v>0</v>
      </c>
      <c r="M1121" s="2">
        <v>56</v>
      </c>
      <c r="N1121">
        <f t="shared" si="89"/>
        <v>3136</v>
      </c>
      <c r="O1121">
        <v>0.35199999999999998</v>
      </c>
      <c r="S1121">
        <f t="shared" si="88"/>
        <v>1</v>
      </c>
      <c r="T1121">
        <v>1</v>
      </c>
      <c r="W1121">
        <v>2</v>
      </c>
      <c r="X1121">
        <f t="shared" si="90"/>
        <v>4</v>
      </c>
      <c r="Y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f t="shared" si="92"/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1</v>
      </c>
      <c r="CH1121">
        <v>0</v>
      </c>
      <c r="CI1121">
        <v>0</v>
      </c>
      <c r="CJ1121">
        <v>0</v>
      </c>
      <c r="CK1121">
        <v>0</v>
      </c>
    </row>
    <row r="1122" spans="1:89">
      <c r="A1122">
        <v>1121</v>
      </c>
      <c r="B1122" t="s">
        <v>302</v>
      </c>
      <c r="C1122">
        <v>14300</v>
      </c>
      <c r="D1122">
        <v>104</v>
      </c>
      <c r="E1122">
        <v>1994</v>
      </c>
      <c r="F1122" t="s">
        <v>114</v>
      </c>
      <c r="G1122">
        <v>1</v>
      </c>
      <c r="H1122">
        <f t="shared" si="93"/>
        <v>0</v>
      </c>
      <c r="I1122">
        <v>1974</v>
      </c>
      <c r="J1122" s="2">
        <v>0</v>
      </c>
      <c r="K1122" s="2">
        <v>0</v>
      </c>
      <c r="L1122" s="2">
        <v>0</v>
      </c>
      <c r="M1122" s="2">
        <v>60</v>
      </c>
      <c r="N1122">
        <f t="shared" si="89"/>
        <v>3600</v>
      </c>
      <c r="O1122">
        <v>-0.376</v>
      </c>
      <c r="S1122">
        <f t="shared" si="88"/>
        <v>0</v>
      </c>
      <c r="T1122">
        <v>0</v>
      </c>
      <c r="W1122">
        <v>4</v>
      </c>
      <c r="X1122">
        <f t="shared" si="90"/>
        <v>16</v>
      </c>
      <c r="Y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f t="shared" si="92"/>
        <v>1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</row>
    <row r="1123" spans="1:89">
      <c r="A1123">
        <v>1122</v>
      </c>
      <c r="B1123" t="s">
        <v>637</v>
      </c>
      <c r="C1123">
        <v>10791</v>
      </c>
      <c r="D1123">
        <v>104</v>
      </c>
      <c r="E1123">
        <v>1994</v>
      </c>
      <c r="F1123" t="s">
        <v>114</v>
      </c>
      <c r="G1123">
        <v>1</v>
      </c>
      <c r="H1123">
        <f t="shared" si="93"/>
        <v>0</v>
      </c>
      <c r="I1123">
        <v>1978</v>
      </c>
      <c r="J1123" s="2">
        <v>0</v>
      </c>
      <c r="K1123" s="2">
        <v>0</v>
      </c>
      <c r="L1123" s="2">
        <v>0</v>
      </c>
      <c r="M1123" s="2">
        <v>100</v>
      </c>
      <c r="N1123">
        <f t="shared" si="89"/>
        <v>10000</v>
      </c>
      <c r="O1123">
        <v>-0.39300000000000002</v>
      </c>
      <c r="S1123">
        <f t="shared" si="88"/>
        <v>0</v>
      </c>
      <c r="T1123">
        <v>0</v>
      </c>
      <c r="W1123">
        <v>3</v>
      </c>
      <c r="X1123">
        <f t="shared" si="90"/>
        <v>9</v>
      </c>
      <c r="Y1123">
        <v>1</v>
      </c>
      <c r="AA1123">
        <v>0</v>
      </c>
      <c r="AB1123">
        <v>6</v>
      </c>
      <c r="AC1123">
        <v>0</v>
      </c>
      <c r="AD1123">
        <v>0</v>
      </c>
      <c r="AE1123">
        <v>1</v>
      </c>
      <c r="AF1123">
        <f t="shared" si="92"/>
        <v>1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</row>
    <row r="1124" spans="1:89">
      <c r="A1124">
        <v>1123</v>
      </c>
      <c r="B1124" t="s">
        <v>639</v>
      </c>
      <c r="C1124">
        <v>15011</v>
      </c>
      <c r="D1124">
        <v>104</v>
      </c>
      <c r="E1124">
        <v>1994</v>
      </c>
      <c r="F1124" t="s">
        <v>117</v>
      </c>
      <c r="G1124">
        <v>1</v>
      </c>
      <c r="H1124">
        <f t="shared" si="93"/>
        <v>0</v>
      </c>
      <c r="I1124">
        <v>1992</v>
      </c>
      <c r="J1124" s="2">
        <v>0</v>
      </c>
      <c r="K1124" s="2">
        <v>0</v>
      </c>
      <c r="L1124" s="2">
        <v>0</v>
      </c>
      <c r="M1124" s="2">
        <v>48</v>
      </c>
      <c r="N1124">
        <f t="shared" si="89"/>
        <v>2304</v>
      </c>
      <c r="O1124">
        <v>-0.46800000000000003</v>
      </c>
      <c r="S1124">
        <f t="shared" si="88"/>
        <v>0</v>
      </c>
      <c r="T1124">
        <v>0</v>
      </c>
      <c r="W1124">
        <v>1.5</v>
      </c>
      <c r="X1124">
        <f t="shared" si="90"/>
        <v>2.25</v>
      </c>
      <c r="Y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f t="shared" si="92"/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</row>
    <row r="1125" spans="1:89">
      <c r="A1125">
        <v>1124</v>
      </c>
      <c r="B1125" t="s">
        <v>640</v>
      </c>
      <c r="C1125">
        <v>49300</v>
      </c>
      <c r="D1125">
        <v>104</v>
      </c>
      <c r="E1125">
        <v>1994</v>
      </c>
      <c r="F1125" t="s">
        <v>117</v>
      </c>
      <c r="G1125">
        <v>1</v>
      </c>
      <c r="H1125">
        <f t="shared" si="93"/>
        <v>0</v>
      </c>
      <c r="I1125">
        <v>1992</v>
      </c>
      <c r="J1125" s="2">
        <v>0</v>
      </c>
      <c r="K1125" s="2">
        <v>0</v>
      </c>
      <c r="L1125" s="2">
        <v>0</v>
      </c>
      <c r="M1125" s="2">
        <v>47</v>
      </c>
      <c r="N1125">
        <f t="shared" si="89"/>
        <v>2209</v>
      </c>
      <c r="O1125">
        <v>-0.26100000000000001</v>
      </c>
      <c r="S1125">
        <f t="shared" si="88"/>
        <v>0</v>
      </c>
      <c r="T1125">
        <v>0</v>
      </c>
      <c r="W1125">
        <v>1</v>
      </c>
      <c r="X1125">
        <f t="shared" si="90"/>
        <v>1</v>
      </c>
      <c r="Y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f t="shared" si="92"/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</row>
    <row r="1126" spans="1:89">
      <c r="A1126">
        <v>1125</v>
      </c>
      <c r="B1126" t="s">
        <v>735</v>
      </c>
      <c r="C1126">
        <v>14803</v>
      </c>
      <c r="D1126">
        <v>104</v>
      </c>
      <c r="E1126">
        <v>1994</v>
      </c>
      <c r="F1126" t="s">
        <v>120</v>
      </c>
      <c r="G1126">
        <v>0</v>
      </c>
      <c r="H1126">
        <f t="shared" si="93"/>
        <v>1</v>
      </c>
      <c r="I1126">
        <v>1990</v>
      </c>
      <c r="J1126" s="2">
        <v>0</v>
      </c>
      <c r="K1126" s="2">
        <v>0</v>
      </c>
      <c r="L1126" s="2">
        <v>0</v>
      </c>
      <c r="M1126" s="2">
        <v>56</v>
      </c>
      <c r="N1126">
        <f t="shared" si="89"/>
        <v>3136</v>
      </c>
      <c r="O1126">
        <v>0.52600000000000002</v>
      </c>
      <c r="S1126">
        <f t="shared" si="88"/>
        <v>0</v>
      </c>
      <c r="T1126">
        <v>1</v>
      </c>
      <c r="W1126">
        <v>1</v>
      </c>
      <c r="X1126">
        <f t="shared" si="90"/>
        <v>1</v>
      </c>
      <c r="Y1126">
        <v>1</v>
      </c>
      <c r="AA1126">
        <v>4</v>
      </c>
      <c r="AB1126">
        <v>0</v>
      </c>
      <c r="AC1126">
        <v>0</v>
      </c>
      <c r="AD1126">
        <v>0</v>
      </c>
      <c r="AE1126">
        <v>0</v>
      </c>
      <c r="AF1126">
        <f t="shared" si="92"/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</row>
    <row r="1127" spans="1:89">
      <c r="A1127">
        <v>1126</v>
      </c>
      <c r="B1127" s="1" t="s">
        <v>642</v>
      </c>
      <c r="C1127">
        <v>15407</v>
      </c>
      <c r="D1127">
        <v>104</v>
      </c>
      <c r="E1127">
        <v>1994</v>
      </c>
      <c r="F1127" t="s">
        <v>120</v>
      </c>
      <c r="G1127">
        <v>1</v>
      </c>
      <c r="H1127">
        <f t="shared" si="93"/>
        <v>0</v>
      </c>
      <c r="J1127" s="2"/>
      <c r="K1127" s="2"/>
      <c r="L1127" s="2"/>
      <c r="M1127" s="2"/>
      <c r="N1127">
        <f t="shared" si="89"/>
        <v>0</v>
      </c>
      <c r="O1127">
        <v>-0.193</v>
      </c>
      <c r="S1127">
        <f t="shared" si="88"/>
        <v>0</v>
      </c>
      <c r="X1127">
        <f t="shared" si="90"/>
        <v>0</v>
      </c>
      <c r="AC1127">
        <v>0</v>
      </c>
      <c r="AD1127">
        <v>0</v>
      </c>
      <c r="AE1127">
        <v>0</v>
      </c>
      <c r="AF1127">
        <f t="shared" si="92"/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</row>
    <row r="1128" spans="1:89">
      <c r="A1128">
        <v>1127</v>
      </c>
      <c r="B1128" t="s">
        <v>642</v>
      </c>
      <c r="C1128">
        <v>95407</v>
      </c>
      <c r="D1128">
        <v>104</v>
      </c>
      <c r="E1128">
        <v>1994</v>
      </c>
      <c r="F1128" t="s">
        <v>120</v>
      </c>
      <c r="G1128">
        <v>0</v>
      </c>
      <c r="H1128">
        <f t="shared" si="93"/>
        <v>1</v>
      </c>
      <c r="I1128">
        <v>1992</v>
      </c>
      <c r="J1128" s="2">
        <v>0</v>
      </c>
      <c r="K1128" s="2">
        <v>0</v>
      </c>
      <c r="L1128" s="2">
        <v>0</v>
      </c>
      <c r="M1128" s="2">
        <v>52</v>
      </c>
      <c r="N1128">
        <f t="shared" si="89"/>
        <v>2704</v>
      </c>
      <c r="O1128">
        <v>0.13600000000000001</v>
      </c>
      <c r="S1128">
        <f t="shared" si="88"/>
        <v>0</v>
      </c>
      <c r="T1128">
        <v>1</v>
      </c>
      <c r="W1128">
        <v>1</v>
      </c>
      <c r="X1128">
        <f t="shared" si="90"/>
        <v>1</v>
      </c>
      <c r="Y1128">
        <v>1</v>
      </c>
      <c r="AA1128">
        <v>0</v>
      </c>
      <c r="AB1128">
        <v>4</v>
      </c>
      <c r="AC1128">
        <v>0</v>
      </c>
      <c r="AD1128">
        <v>0</v>
      </c>
      <c r="AE1128">
        <v>0</v>
      </c>
      <c r="AF1128">
        <f t="shared" si="92"/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</row>
    <row r="1129" spans="1:89">
      <c r="A1129">
        <v>1128</v>
      </c>
      <c r="B1129" t="s">
        <v>643</v>
      </c>
      <c r="C1129">
        <v>14213</v>
      </c>
      <c r="D1129">
        <v>104</v>
      </c>
      <c r="E1129">
        <v>1994</v>
      </c>
      <c r="F1129" t="s">
        <v>123</v>
      </c>
      <c r="G1129">
        <v>1</v>
      </c>
      <c r="H1129">
        <f t="shared" si="93"/>
        <v>0</v>
      </c>
      <c r="I1129">
        <v>1980</v>
      </c>
      <c r="J1129" s="2">
        <v>0</v>
      </c>
      <c r="K1129" s="2">
        <v>0</v>
      </c>
      <c r="L1129" s="2">
        <v>0</v>
      </c>
      <c r="M1129" s="2">
        <v>59</v>
      </c>
      <c r="N1129">
        <f t="shared" si="89"/>
        <v>3481</v>
      </c>
      <c r="O1129">
        <v>-0.35099999999999998</v>
      </c>
      <c r="S1129">
        <f t="shared" si="88"/>
        <v>0</v>
      </c>
      <c r="T1129">
        <v>0</v>
      </c>
      <c r="W1129">
        <v>3</v>
      </c>
      <c r="X1129">
        <f t="shared" si="90"/>
        <v>9</v>
      </c>
      <c r="Y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f t="shared" si="92"/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</row>
    <row r="1130" spans="1:89">
      <c r="A1130">
        <v>1129</v>
      </c>
      <c r="B1130" t="s">
        <v>559</v>
      </c>
      <c r="C1130">
        <v>15704</v>
      </c>
      <c r="D1130">
        <v>104</v>
      </c>
      <c r="E1130">
        <v>1994</v>
      </c>
      <c r="F1130" t="s">
        <v>123</v>
      </c>
      <c r="G1130">
        <v>1</v>
      </c>
      <c r="H1130">
        <f t="shared" si="93"/>
        <v>0</v>
      </c>
      <c r="I1130">
        <v>1988</v>
      </c>
      <c r="J1130" s="2">
        <v>0</v>
      </c>
      <c r="K1130" s="2">
        <v>0</v>
      </c>
      <c r="L1130" s="2">
        <v>0</v>
      </c>
      <c r="M1130" s="2">
        <v>67</v>
      </c>
      <c r="N1130">
        <f t="shared" si="89"/>
        <v>4489</v>
      </c>
      <c r="O1130">
        <v>-0.23899999999999999</v>
      </c>
      <c r="S1130">
        <f t="shared" si="88"/>
        <v>0</v>
      </c>
      <c r="T1130">
        <v>0</v>
      </c>
      <c r="W1130">
        <v>2</v>
      </c>
      <c r="X1130">
        <f t="shared" si="90"/>
        <v>4</v>
      </c>
      <c r="Y1130">
        <v>1</v>
      </c>
      <c r="AA1130">
        <v>10</v>
      </c>
      <c r="AB1130">
        <v>0</v>
      </c>
      <c r="AC1130">
        <v>0</v>
      </c>
      <c r="AD1130">
        <v>0</v>
      </c>
      <c r="AE1130">
        <v>0</v>
      </c>
      <c r="AF1130">
        <f t="shared" si="92"/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</row>
    <row r="1131" spans="1:89">
      <c r="A1131">
        <v>1130</v>
      </c>
      <c r="B1131" t="s">
        <v>309</v>
      </c>
      <c r="C1131">
        <v>14101</v>
      </c>
      <c r="D1131">
        <v>104</v>
      </c>
      <c r="E1131">
        <v>1994</v>
      </c>
      <c r="F1131" t="s">
        <v>126</v>
      </c>
      <c r="G1131">
        <v>1</v>
      </c>
      <c r="H1131">
        <f t="shared" si="93"/>
        <v>0</v>
      </c>
      <c r="I1131">
        <v>1972</v>
      </c>
      <c r="J1131" s="2">
        <v>0</v>
      </c>
      <c r="K1131" s="2">
        <v>0</v>
      </c>
      <c r="L1131" s="2">
        <v>0</v>
      </c>
      <c r="M1131" s="2">
        <v>63</v>
      </c>
      <c r="N1131">
        <f t="shared" si="89"/>
        <v>3969</v>
      </c>
      <c r="O1131">
        <v>-0.309</v>
      </c>
      <c r="S1131">
        <f t="shared" si="88"/>
        <v>0</v>
      </c>
      <c r="T1131">
        <v>0</v>
      </c>
      <c r="W1131">
        <v>4</v>
      </c>
      <c r="X1131">
        <f t="shared" si="90"/>
        <v>16</v>
      </c>
      <c r="Y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f t="shared" si="92"/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</row>
    <row r="1132" spans="1:89">
      <c r="A1132">
        <v>1131</v>
      </c>
      <c r="B1132" t="s">
        <v>560</v>
      </c>
      <c r="C1132">
        <v>11044</v>
      </c>
      <c r="D1132">
        <v>104</v>
      </c>
      <c r="E1132">
        <v>1994</v>
      </c>
      <c r="F1132" t="s">
        <v>126</v>
      </c>
      <c r="G1132">
        <v>0</v>
      </c>
      <c r="H1132">
        <f t="shared" si="93"/>
        <v>1</v>
      </c>
      <c r="I1132">
        <v>1970</v>
      </c>
      <c r="J1132" s="2">
        <v>0</v>
      </c>
      <c r="K1132" s="2">
        <v>0</v>
      </c>
      <c r="L1132" s="2">
        <v>0</v>
      </c>
      <c r="M1132" s="2">
        <v>56</v>
      </c>
      <c r="N1132">
        <f t="shared" si="89"/>
        <v>3136</v>
      </c>
      <c r="O1132">
        <v>0.252</v>
      </c>
      <c r="S1132">
        <f t="shared" si="88"/>
        <v>1</v>
      </c>
      <c r="T1132">
        <v>1</v>
      </c>
      <c r="W1132">
        <v>5</v>
      </c>
      <c r="X1132">
        <f t="shared" si="90"/>
        <v>25</v>
      </c>
      <c r="Y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f t="shared" si="92"/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1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</row>
    <row r="1133" spans="1:89">
      <c r="A1133">
        <v>1132</v>
      </c>
      <c r="B1133" t="s">
        <v>563</v>
      </c>
      <c r="C1133">
        <v>15503</v>
      </c>
      <c r="D1133">
        <v>104</v>
      </c>
      <c r="E1133">
        <v>1994</v>
      </c>
      <c r="F1133" t="s">
        <v>129</v>
      </c>
      <c r="G1133">
        <v>1</v>
      </c>
      <c r="H1133">
        <f t="shared" si="93"/>
        <v>0</v>
      </c>
      <c r="I1133">
        <v>1986</v>
      </c>
      <c r="J1133" s="2">
        <v>0</v>
      </c>
      <c r="K1133" s="2">
        <v>0</v>
      </c>
      <c r="L1133" s="2">
        <v>0</v>
      </c>
      <c r="M1133" s="2">
        <v>65</v>
      </c>
      <c r="N1133">
        <f t="shared" si="89"/>
        <v>4225</v>
      </c>
      <c r="O1133">
        <v>-0.26200000000000001</v>
      </c>
      <c r="S1133">
        <f t="shared" si="88"/>
        <v>0</v>
      </c>
      <c r="T1133">
        <v>0</v>
      </c>
      <c r="W1133">
        <v>2</v>
      </c>
      <c r="X1133">
        <f t="shared" si="90"/>
        <v>4</v>
      </c>
      <c r="Y1133">
        <v>1</v>
      </c>
      <c r="AA1133">
        <v>4</v>
      </c>
      <c r="AB1133">
        <v>8</v>
      </c>
      <c r="AC1133">
        <v>0</v>
      </c>
      <c r="AD1133">
        <v>0</v>
      </c>
      <c r="AE1133">
        <v>1</v>
      </c>
      <c r="AF1133">
        <f t="shared" si="92"/>
        <v>1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</row>
    <row r="1134" spans="1:89">
      <c r="A1134">
        <v>1133</v>
      </c>
      <c r="B1134" t="s">
        <v>737</v>
      </c>
      <c r="C1134">
        <v>15037</v>
      </c>
      <c r="D1134">
        <v>104</v>
      </c>
      <c r="E1134">
        <v>1994</v>
      </c>
      <c r="F1134" t="s">
        <v>129</v>
      </c>
      <c r="G1134">
        <v>0</v>
      </c>
      <c r="H1134">
        <f t="shared" si="93"/>
        <v>1</v>
      </c>
      <c r="I1134">
        <v>1988</v>
      </c>
      <c r="J1134" s="2">
        <v>0</v>
      </c>
      <c r="K1134" s="2">
        <v>0</v>
      </c>
      <c r="L1134" s="2">
        <v>0</v>
      </c>
      <c r="M1134" s="2">
        <v>71</v>
      </c>
      <c r="N1134">
        <f t="shared" si="89"/>
        <v>5041</v>
      </c>
      <c r="O1134">
        <v>0.39700000000000002</v>
      </c>
      <c r="S1134">
        <f t="shared" si="88"/>
        <v>0</v>
      </c>
      <c r="T1134">
        <v>1</v>
      </c>
      <c r="W1134">
        <v>2</v>
      </c>
      <c r="X1134">
        <f t="shared" si="90"/>
        <v>4</v>
      </c>
      <c r="Y1134">
        <v>0</v>
      </c>
      <c r="AA1134">
        <v>0</v>
      </c>
      <c r="AB1134">
        <v>0</v>
      </c>
      <c r="AC1134">
        <v>0</v>
      </c>
      <c r="AD1134">
        <v>0</v>
      </c>
      <c r="AE1134">
        <v>1</v>
      </c>
      <c r="AF1134">
        <f t="shared" si="92"/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1</v>
      </c>
      <c r="CI1134">
        <v>0</v>
      </c>
      <c r="CJ1134">
        <v>0</v>
      </c>
      <c r="CK1134">
        <v>0</v>
      </c>
    </row>
    <row r="1135" spans="1:89">
      <c r="A1135">
        <v>1134</v>
      </c>
      <c r="B1135" t="s">
        <v>762</v>
      </c>
      <c r="C1135">
        <v>49301</v>
      </c>
      <c r="D1135">
        <v>104</v>
      </c>
      <c r="E1135">
        <v>1994</v>
      </c>
      <c r="F1135" t="s">
        <v>132</v>
      </c>
      <c r="G1135">
        <v>0</v>
      </c>
      <c r="H1135">
        <f t="shared" si="93"/>
        <v>1</v>
      </c>
      <c r="I1135">
        <v>1992</v>
      </c>
      <c r="J1135" s="2">
        <v>0</v>
      </c>
      <c r="K1135" s="2">
        <v>0</v>
      </c>
      <c r="L1135" s="2">
        <v>0</v>
      </c>
      <c r="M1135" s="2">
        <v>51</v>
      </c>
      <c r="N1135">
        <f t="shared" si="89"/>
        <v>2601</v>
      </c>
      <c r="O1135">
        <v>0.42499999999999999</v>
      </c>
      <c r="S1135">
        <f t="shared" si="88"/>
        <v>0</v>
      </c>
      <c r="T1135">
        <v>1</v>
      </c>
      <c r="W1135">
        <v>1</v>
      </c>
      <c r="X1135">
        <f t="shared" si="90"/>
        <v>1</v>
      </c>
      <c r="Y1135">
        <v>1</v>
      </c>
      <c r="AA1135">
        <v>18</v>
      </c>
      <c r="AB1135">
        <v>0</v>
      </c>
      <c r="AC1135">
        <v>1</v>
      </c>
      <c r="AD1135">
        <v>0</v>
      </c>
      <c r="AE1135">
        <v>1</v>
      </c>
      <c r="AF1135">
        <f t="shared" si="92"/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</row>
    <row r="1136" spans="1:89">
      <c r="A1136">
        <v>1135</v>
      </c>
      <c r="B1136" t="s">
        <v>314</v>
      </c>
      <c r="C1136">
        <v>14108</v>
      </c>
      <c r="D1136">
        <v>104</v>
      </c>
      <c r="E1136">
        <v>1994</v>
      </c>
      <c r="F1136" t="s">
        <v>132</v>
      </c>
      <c r="G1136">
        <v>1</v>
      </c>
      <c r="H1136">
        <f t="shared" si="93"/>
        <v>0</v>
      </c>
      <c r="I1136">
        <v>1972</v>
      </c>
      <c r="J1136" s="2">
        <v>0</v>
      </c>
      <c r="K1136" s="2">
        <v>0</v>
      </c>
      <c r="L1136" s="2">
        <v>0</v>
      </c>
      <c r="M1136" s="2">
        <v>100</v>
      </c>
      <c r="N1136">
        <f t="shared" si="89"/>
        <v>10000</v>
      </c>
      <c r="O1136">
        <v>-0.183</v>
      </c>
      <c r="S1136">
        <f t="shared" si="88"/>
        <v>0</v>
      </c>
      <c r="T1136">
        <v>0</v>
      </c>
      <c r="W1136">
        <v>4</v>
      </c>
      <c r="X1136">
        <f t="shared" si="90"/>
        <v>16</v>
      </c>
      <c r="Y1136">
        <v>1</v>
      </c>
      <c r="AA1136">
        <v>0</v>
      </c>
      <c r="AB1136">
        <v>4</v>
      </c>
      <c r="AC1136">
        <v>0</v>
      </c>
      <c r="AD1136">
        <v>0</v>
      </c>
      <c r="AE1136">
        <v>1</v>
      </c>
      <c r="AF1136">
        <f t="shared" si="92"/>
        <v>1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</row>
    <row r="1137" spans="1:89">
      <c r="A1137">
        <v>1136</v>
      </c>
      <c r="B1137" t="s">
        <v>567</v>
      </c>
      <c r="C1137">
        <v>14400</v>
      </c>
      <c r="D1137">
        <v>104</v>
      </c>
      <c r="E1137">
        <v>1994</v>
      </c>
      <c r="F1137" t="s">
        <v>135</v>
      </c>
      <c r="G1137">
        <v>1</v>
      </c>
      <c r="H1137">
        <f t="shared" si="93"/>
        <v>0</v>
      </c>
      <c r="I1137">
        <v>1990</v>
      </c>
      <c r="J1137" s="2">
        <v>0</v>
      </c>
      <c r="K1137" s="2">
        <v>0</v>
      </c>
      <c r="L1137" s="2">
        <v>0</v>
      </c>
      <c r="M1137" s="2">
        <v>72</v>
      </c>
      <c r="N1137">
        <f t="shared" si="89"/>
        <v>5184</v>
      </c>
      <c r="O1137">
        <v>-0.39100000000000001</v>
      </c>
      <c r="S1137">
        <f t="shared" si="88"/>
        <v>0</v>
      </c>
      <c r="T1137">
        <v>0</v>
      </c>
      <c r="W1137">
        <v>1.5</v>
      </c>
      <c r="X1137">
        <f t="shared" si="90"/>
        <v>2.25</v>
      </c>
      <c r="Y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f t="shared" si="92"/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</row>
    <row r="1138" spans="1:89">
      <c r="A1138">
        <v>1137</v>
      </c>
      <c r="B1138" t="s">
        <v>315</v>
      </c>
      <c r="C1138">
        <v>4812</v>
      </c>
      <c r="D1138">
        <v>104</v>
      </c>
      <c r="E1138">
        <v>1994</v>
      </c>
      <c r="F1138" t="s">
        <v>135</v>
      </c>
      <c r="G1138">
        <v>1</v>
      </c>
      <c r="H1138">
        <f t="shared" si="93"/>
        <v>0</v>
      </c>
      <c r="I1138">
        <v>1962</v>
      </c>
      <c r="J1138" s="2">
        <v>0</v>
      </c>
      <c r="K1138" s="2">
        <v>0</v>
      </c>
      <c r="L1138" s="2">
        <v>0</v>
      </c>
      <c r="M1138" s="2">
        <v>57</v>
      </c>
      <c r="N1138">
        <f t="shared" si="89"/>
        <v>3249</v>
      </c>
      <c r="O1138">
        <v>-0.33800000000000002</v>
      </c>
      <c r="S1138">
        <f t="shared" si="88"/>
        <v>0</v>
      </c>
      <c r="T1138">
        <v>0</v>
      </c>
      <c r="W1138">
        <v>6</v>
      </c>
      <c r="X1138">
        <f t="shared" si="90"/>
        <v>36</v>
      </c>
      <c r="Y1138">
        <v>1</v>
      </c>
      <c r="AA1138">
        <v>1</v>
      </c>
      <c r="AB1138">
        <v>4</v>
      </c>
      <c r="AC1138">
        <v>0</v>
      </c>
      <c r="AD1138">
        <v>0</v>
      </c>
      <c r="AE1138">
        <v>0</v>
      </c>
      <c r="AF1138">
        <f t="shared" si="92"/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</row>
    <row r="1139" spans="1:89">
      <c r="A1139">
        <v>1138</v>
      </c>
      <c r="B1139" t="s">
        <v>648</v>
      </c>
      <c r="C1139">
        <v>14809</v>
      </c>
      <c r="D1139">
        <v>104</v>
      </c>
      <c r="E1139">
        <v>1994</v>
      </c>
      <c r="F1139" t="s">
        <v>138</v>
      </c>
      <c r="G1139">
        <v>0</v>
      </c>
      <c r="H1139">
        <f t="shared" si="93"/>
        <v>1</v>
      </c>
      <c r="I1139">
        <v>1990</v>
      </c>
      <c r="J1139" s="2">
        <v>0</v>
      </c>
      <c r="K1139" s="2">
        <v>0</v>
      </c>
      <c r="L1139" s="2">
        <v>0</v>
      </c>
      <c r="M1139" s="2">
        <v>61</v>
      </c>
      <c r="N1139">
        <f t="shared" si="89"/>
        <v>3721</v>
      </c>
      <c r="O1139">
        <v>0.57099999999999995</v>
      </c>
      <c r="S1139">
        <f t="shared" si="88"/>
        <v>0</v>
      </c>
      <c r="T1139">
        <v>1</v>
      </c>
      <c r="W1139">
        <v>1</v>
      </c>
      <c r="X1139">
        <f t="shared" si="90"/>
        <v>1</v>
      </c>
      <c r="Y1139">
        <v>1</v>
      </c>
      <c r="AA1139">
        <v>6</v>
      </c>
      <c r="AB1139">
        <v>0</v>
      </c>
      <c r="AC1139">
        <v>0</v>
      </c>
      <c r="AD1139">
        <v>0</v>
      </c>
      <c r="AE1139">
        <v>0</v>
      </c>
      <c r="AF1139">
        <f t="shared" si="92"/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</row>
    <row r="1140" spans="1:89">
      <c r="A1140">
        <v>1139</v>
      </c>
      <c r="B1140" t="s">
        <v>763</v>
      </c>
      <c r="C1140">
        <v>49302</v>
      </c>
      <c r="D1140">
        <v>104</v>
      </c>
      <c r="E1140">
        <v>1994</v>
      </c>
      <c r="F1140" t="s">
        <v>138</v>
      </c>
      <c r="G1140">
        <v>0</v>
      </c>
      <c r="H1140">
        <f t="shared" si="93"/>
        <v>1</v>
      </c>
      <c r="I1140">
        <v>1992</v>
      </c>
      <c r="J1140" s="2">
        <v>0</v>
      </c>
      <c r="K1140" s="2">
        <v>0</v>
      </c>
      <c r="L1140" s="2">
        <v>0</v>
      </c>
      <c r="M1140" s="2">
        <v>57</v>
      </c>
      <c r="N1140">
        <f t="shared" si="89"/>
        <v>3249</v>
      </c>
      <c r="O1140">
        <v>0.51100000000000001</v>
      </c>
      <c r="S1140">
        <f t="shared" si="88"/>
        <v>0</v>
      </c>
      <c r="T1140">
        <v>1</v>
      </c>
      <c r="W1140">
        <v>1</v>
      </c>
      <c r="X1140">
        <f t="shared" si="90"/>
        <v>1</v>
      </c>
      <c r="Y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f t="shared" si="92"/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</row>
    <row r="1141" spans="1:89">
      <c r="A1141">
        <v>1140</v>
      </c>
      <c r="B1141" t="s">
        <v>764</v>
      </c>
      <c r="C1141">
        <v>49303</v>
      </c>
      <c r="D1141">
        <v>104</v>
      </c>
      <c r="E1141">
        <v>1994</v>
      </c>
      <c r="F1141" t="s">
        <v>141</v>
      </c>
      <c r="G1141">
        <v>1</v>
      </c>
      <c r="H1141">
        <f t="shared" si="93"/>
        <v>0</v>
      </c>
      <c r="I1141">
        <v>1992</v>
      </c>
      <c r="J1141" s="2">
        <v>1</v>
      </c>
      <c r="K1141" s="2">
        <v>1</v>
      </c>
      <c r="L1141" s="2">
        <v>0</v>
      </c>
      <c r="M1141" s="2">
        <v>53</v>
      </c>
      <c r="N1141">
        <f t="shared" si="89"/>
        <v>2809</v>
      </c>
      <c r="O1141">
        <v>-0.374</v>
      </c>
      <c r="S1141">
        <f t="shared" si="88"/>
        <v>0</v>
      </c>
      <c r="T1141">
        <v>0</v>
      </c>
      <c r="W1141">
        <v>1</v>
      </c>
      <c r="X1141">
        <f t="shared" si="90"/>
        <v>1</v>
      </c>
      <c r="Y1141">
        <v>1</v>
      </c>
      <c r="AA1141">
        <v>0</v>
      </c>
      <c r="AB1141">
        <v>10</v>
      </c>
      <c r="AC1141">
        <v>0</v>
      </c>
      <c r="AD1141">
        <v>0</v>
      </c>
      <c r="AE1141">
        <v>0</v>
      </c>
      <c r="AF1141">
        <f t="shared" si="92"/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</row>
    <row r="1142" spans="1:89">
      <c r="A1142">
        <v>1141</v>
      </c>
      <c r="B1142" t="s">
        <v>740</v>
      </c>
      <c r="C1142">
        <v>14275</v>
      </c>
      <c r="D1142">
        <v>104</v>
      </c>
      <c r="E1142">
        <v>1994</v>
      </c>
      <c r="F1142" t="s">
        <v>141</v>
      </c>
      <c r="G1142">
        <v>1</v>
      </c>
      <c r="H1142">
        <f t="shared" si="93"/>
        <v>0</v>
      </c>
      <c r="I1142">
        <v>1984</v>
      </c>
      <c r="J1142" s="2">
        <v>0</v>
      </c>
      <c r="K1142" s="2">
        <v>0</v>
      </c>
      <c r="L1142" s="2">
        <v>0</v>
      </c>
      <c r="M1142" s="2">
        <v>65</v>
      </c>
      <c r="N1142">
        <f t="shared" si="89"/>
        <v>4225</v>
      </c>
      <c r="O1142">
        <v>-0.41099999999999998</v>
      </c>
      <c r="S1142">
        <f t="shared" si="88"/>
        <v>0</v>
      </c>
      <c r="T1142">
        <v>0</v>
      </c>
      <c r="W1142">
        <v>2</v>
      </c>
      <c r="X1142">
        <f t="shared" si="90"/>
        <v>4</v>
      </c>
      <c r="Y1142">
        <v>1</v>
      </c>
      <c r="AA1142">
        <v>6</v>
      </c>
      <c r="AB1142">
        <v>8</v>
      </c>
      <c r="AC1142">
        <v>0</v>
      </c>
      <c r="AD1142">
        <v>0</v>
      </c>
      <c r="AE1142">
        <v>0</v>
      </c>
      <c r="AF1142">
        <f t="shared" si="92"/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</row>
    <row r="1143" spans="1:89">
      <c r="A1143">
        <v>1142</v>
      </c>
      <c r="B1143" t="s">
        <v>741</v>
      </c>
      <c r="C1143">
        <v>14806</v>
      </c>
      <c r="D1143">
        <v>104</v>
      </c>
      <c r="E1143">
        <v>1994</v>
      </c>
      <c r="F1143" t="s">
        <v>144</v>
      </c>
      <c r="G1143">
        <v>0</v>
      </c>
      <c r="H1143">
        <f t="shared" si="93"/>
        <v>1</v>
      </c>
      <c r="I1143">
        <v>1989</v>
      </c>
      <c r="J1143" s="2">
        <v>0</v>
      </c>
      <c r="K1143" s="2">
        <v>0</v>
      </c>
      <c r="L1143" s="2">
        <v>0</v>
      </c>
      <c r="M1143" s="2">
        <v>57</v>
      </c>
      <c r="N1143">
        <f t="shared" si="89"/>
        <v>3249</v>
      </c>
      <c r="O1143">
        <v>0.41799999999999998</v>
      </c>
      <c r="S1143">
        <f t="shared" si="88"/>
        <v>0</v>
      </c>
      <c r="T1143">
        <v>1</v>
      </c>
      <c r="W1143">
        <v>1.5</v>
      </c>
      <c r="X1143">
        <f t="shared" si="90"/>
        <v>2.25</v>
      </c>
      <c r="Y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f t="shared" si="92"/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</row>
    <row r="1144" spans="1:89">
      <c r="A1144">
        <v>1143</v>
      </c>
      <c r="B1144" t="s">
        <v>408</v>
      </c>
      <c r="C1144">
        <v>14506</v>
      </c>
      <c r="D1144">
        <v>104</v>
      </c>
      <c r="E1144">
        <v>1994</v>
      </c>
      <c r="F1144" t="s">
        <v>144</v>
      </c>
      <c r="G1144">
        <v>0</v>
      </c>
      <c r="H1144">
        <f t="shared" si="93"/>
        <v>1</v>
      </c>
      <c r="I1144">
        <v>1976</v>
      </c>
      <c r="J1144" s="2">
        <v>0</v>
      </c>
      <c r="K1144" s="2">
        <v>0</v>
      </c>
      <c r="L1144" s="2">
        <v>0</v>
      </c>
      <c r="M1144" s="2">
        <v>67</v>
      </c>
      <c r="N1144">
        <f t="shared" si="89"/>
        <v>4489</v>
      </c>
      <c r="O1144">
        <v>0.27400000000000002</v>
      </c>
      <c r="S1144">
        <f t="shared" si="88"/>
        <v>1</v>
      </c>
      <c r="T1144">
        <v>1</v>
      </c>
      <c r="W1144">
        <v>4</v>
      </c>
      <c r="X1144">
        <f t="shared" si="90"/>
        <v>16</v>
      </c>
      <c r="Y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f t="shared" si="92"/>
        <v>0</v>
      </c>
      <c r="BC1144">
        <v>0</v>
      </c>
      <c r="BD1144">
        <v>1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</row>
    <row r="1145" spans="1:89">
      <c r="A1145">
        <v>1144</v>
      </c>
      <c r="B1145" t="s">
        <v>652</v>
      </c>
      <c r="C1145">
        <v>14226</v>
      </c>
      <c r="D1145">
        <v>104</v>
      </c>
      <c r="E1145">
        <v>1994</v>
      </c>
      <c r="F1145" t="s">
        <v>147</v>
      </c>
      <c r="G1145">
        <v>0</v>
      </c>
      <c r="H1145">
        <f t="shared" si="93"/>
        <v>1</v>
      </c>
      <c r="I1145">
        <v>1980</v>
      </c>
      <c r="J1145" s="2">
        <v>0</v>
      </c>
      <c r="K1145" s="2">
        <v>0</v>
      </c>
      <c r="L1145" s="2">
        <v>0</v>
      </c>
      <c r="M1145" s="2">
        <v>70</v>
      </c>
      <c r="N1145">
        <f t="shared" si="89"/>
        <v>4900</v>
      </c>
      <c r="O1145">
        <v>0.34699999999999998</v>
      </c>
      <c r="S1145">
        <f t="shared" si="88"/>
        <v>0</v>
      </c>
      <c r="T1145">
        <v>1</v>
      </c>
      <c r="W1145">
        <v>3</v>
      </c>
      <c r="X1145">
        <f t="shared" si="90"/>
        <v>9</v>
      </c>
      <c r="Y1145">
        <v>1</v>
      </c>
      <c r="AA1145">
        <v>0</v>
      </c>
      <c r="AB1145">
        <v>15</v>
      </c>
      <c r="AC1145">
        <v>0</v>
      </c>
      <c r="AD1145">
        <v>0</v>
      </c>
      <c r="AE1145">
        <v>0</v>
      </c>
      <c r="AF1145">
        <f t="shared" si="92"/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</row>
    <row r="1146" spans="1:89">
      <c r="A1146">
        <v>1145</v>
      </c>
      <c r="B1146" t="s">
        <v>653</v>
      </c>
      <c r="C1146">
        <v>14230</v>
      </c>
      <c r="D1146">
        <v>104</v>
      </c>
      <c r="E1146">
        <v>1994</v>
      </c>
      <c r="F1146" t="s">
        <v>147</v>
      </c>
      <c r="G1146">
        <v>1</v>
      </c>
      <c r="H1146">
        <f t="shared" si="93"/>
        <v>0</v>
      </c>
      <c r="I1146">
        <v>1984</v>
      </c>
      <c r="J1146" s="2">
        <v>0</v>
      </c>
      <c r="K1146" s="2">
        <v>0</v>
      </c>
      <c r="L1146" s="2">
        <v>0</v>
      </c>
      <c r="M1146" s="2">
        <v>54</v>
      </c>
      <c r="N1146">
        <f t="shared" si="89"/>
        <v>2916</v>
      </c>
      <c r="O1146">
        <v>-0.45400000000000001</v>
      </c>
      <c r="S1146">
        <f t="shared" si="88"/>
        <v>0</v>
      </c>
      <c r="T1146">
        <v>0</v>
      </c>
      <c r="W1146">
        <v>2</v>
      </c>
      <c r="X1146">
        <f t="shared" si="90"/>
        <v>4</v>
      </c>
      <c r="Y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f t="shared" si="92"/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</row>
    <row r="1147" spans="1:89">
      <c r="A1147">
        <v>1146</v>
      </c>
      <c r="B1147" t="s">
        <v>325</v>
      </c>
      <c r="C1147">
        <v>10513</v>
      </c>
      <c r="D1147">
        <v>104</v>
      </c>
      <c r="E1147">
        <v>1994</v>
      </c>
      <c r="F1147" t="s">
        <v>150</v>
      </c>
      <c r="G1147">
        <v>0</v>
      </c>
      <c r="H1147">
        <f t="shared" si="93"/>
        <v>1</v>
      </c>
      <c r="I1147">
        <v>1968</v>
      </c>
      <c r="J1147" s="2">
        <v>0</v>
      </c>
      <c r="K1147" s="2">
        <v>0</v>
      </c>
      <c r="L1147" s="2">
        <v>0</v>
      </c>
      <c r="M1147" s="2">
        <v>63</v>
      </c>
      <c r="N1147">
        <f t="shared" si="89"/>
        <v>3969</v>
      </c>
      <c r="O1147">
        <v>0.316</v>
      </c>
      <c r="S1147">
        <f t="shared" si="88"/>
        <v>0</v>
      </c>
      <c r="T1147">
        <v>1</v>
      </c>
      <c r="W1147">
        <v>5</v>
      </c>
      <c r="X1147">
        <f t="shared" si="90"/>
        <v>25</v>
      </c>
      <c r="Y1147">
        <v>1</v>
      </c>
      <c r="AA1147">
        <v>0</v>
      </c>
      <c r="AB1147">
        <v>2</v>
      </c>
      <c r="AC1147">
        <v>1</v>
      </c>
      <c r="AD1147">
        <v>0</v>
      </c>
      <c r="AE1147">
        <v>0</v>
      </c>
      <c r="AF1147">
        <f t="shared" si="92"/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</row>
    <row r="1148" spans="1:89">
      <c r="A1148">
        <v>1147</v>
      </c>
      <c r="B1148" s="1" t="s">
        <v>770</v>
      </c>
      <c r="C1148">
        <v>49504</v>
      </c>
      <c r="D1148">
        <v>104</v>
      </c>
      <c r="E1148">
        <v>1994</v>
      </c>
      <c r="F1148" t="s">
        <v>150</v>
      </c>
      <c r="G1148">
        <v>0</v>
      </c>
      <c r="H1148">
        <f t="shared" si="93"/>
        <v>1</v>
      </c>
      <c r="J1148" s="2"/>
      <c r="K1148" s="2"/>
      <c r="L1148" s="2"/>
      <c r="N1148">
        <f t="shared" si="89"/>
        <v>0</v>
      </c>
      <c r="O1148">
        <v>0.50900000000000001</v>
      </c>
      <c r="S1148">
        <f t="shared" si="88"/>
        <v>0</v>
      </c>
      <c r="X1148">
        <f t="shared" si="90"/>
        <v>0</v>
      </c>
      <c r="AE1148">
        <v>0</v>
      </c>
      <c r="AF1148">
        <f t="shared" si="92"/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</row>
    <row r="1149" spans="1:89">
      <c r="A1149">
        <v>1148</v>
      </c>
      <c r="B1149" t="s">
        <v>453</v>
      </c>
      <c r="C1149">
        <v>14708</v>
      </c>
      <c r="D1149">
        <v>104</v>
      </c>
      <c r="E1149">
        <v>1994</v>
      </c>
      <c r="F1149" t="s">
        <v>150</v>
      </c>
      <c r="G1149">
        <v>0</v>
      </c>
      <c r="H1149">
        <f t="shared" si="93"/>
        <v>1</v>
      </c>
      <c r="I1149">
        <v>1978</v>
      </c>
      <c r="J1149" s="2">
        <v>1</v>
      </c>
      <c r="K1149" s="2">
        <v>0</v>
      </c>
      <c r="L1149" s="2">
        <v>0</v>
      </c>
      <c r="M1149" s="2">
        <v>74</v>
      </c>
      <c r="N1149">
        <f t="shared" si="89"/>
        <v>5476</v>
      </c>
      <c r="O1149">
        <v>0.154</v>
      </c>
      <c r="S1149">
        <f t="shared" si="88"/>
        <v>1</v>
      </c>
      <c r="T1149">
        <v>1</v>
      </c>
      <c r="W1149">
        <v>3</v>
      </c>
      <c r="X1149">
        <f t="shared" si="90"/>
        <v>9</v>
      </c>
      <c r="Y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f t="shared" si="92"/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1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</row>
    <row r="1150" spans="1:89">
      <c r="A1150">
        <v>1149</v>
      </c>
      <c r="B1150" t="s">
        <v>576</v>
      </c>
      <c r="C1150">
        <v>14302</v>
      </c>
      <c r="D1150">
        <v>104</v>
      </c>
      <c r="E1150">
        <v>1994</v>
      </c>
      <c r="F1150" t="s">
        <v>153</v>
      </c>
      <c r="G1150">
        <v>1</v>
      </c>
      <c r="H1150">
        <f t="shared" si="93"/>
        <v>0</v>
      </c>
      <c r="I1150">
        <v>1974</v>
      </c>
      <c r="J1150" s="2">
        <v>0</v>
      </c>
      <c r="K1150" s="2">
        <v>0</v>
      </c>
      <c r="L1150" s="2">
        <v>0</v>
      </c>
      <c r="M1150" s="2">
        <v>63</v>
      </c>
      <c r="N1150">
        <f t="shared" si="89"/>
        <v>3969</v>
      </c>
      <c r="O1150">
        <v>-0.27300000000000002</v>
      </c>
      <c r="S1150">
        <f t="shared" si="88"/>
        <v>0</v>
      </c>
      <c r="T1150">
        <v>0</v>
      </c>
      <c r="W1150">
        <v>4</v>
      </c>
      <c r="X1150">
        <f t="shared" si="90"/>
        <v>16</v>
      </c>
      <c r="Y1150">
        <v>1</v>
      </c>
      <c r="AA1150">
        <v>2</v>
      </c>
      <c r="AB1150">
        <v>0</v>
      </c>
      <c r="AC1150">
        <v>0</v>
      </c>
      <c r="AD1150">
        <v>1</v>
      </c>
      <c r="AE1150">
        <v>1</v>
      </c>
      <c r="AF1150">
        <f t="shared" si="92"/>
        <v>1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</row>
    <row r="1151" spans="1:89">
      <c r="A1151">
        <v>1150</v>
      </c>
      <c r="B1151" t="s">
        <v>657</v>
      </c>
      <c r="C1151">
        <v>14921</v>
      </c>
      <c r="D1151">
        <v>104</v>
      </c>
      <c r="E1151">
        <v>1994</v>
      </c>
      <c r="F1151" t="s">
        <v>153</v>
      </c>
      <c r="G1151">
        <v>0</v>
      </c>
      <c r="H1151">
        <f t="shared" si="93"/>
        <v>1</v>
      </c>
      <c r="I1151">
        <v>1984</v>
      </c>
      <c r="J1151" s="2">
        <v>0</v>
      </c>
      <c r="K1151" s="2">
        <v>0</v>
      </c>
      <c r="L1151" s="2">
        <v>0</v>
      </c>
      <c r="M1151" s="2">
        <v>52</v>
      </c>
      <c r="N1151">
        <f t="shared" si="89"/>
        <v>2704</v>
      </c>
      <c r="O1151">
        <v>0.39200000000000002</v>
      </c>
      <c r="S1151">
        <f t="shared" ref="S1151:S1214" si="94">IF(OR(BC1151=1,BD1151=1,BE1151=1,BF1151=1,BG1151=1,BH1151=1,BI1151=1,BJ1151=1,BK1151=1,BL1151=1,BM1151=1,BN1151=1,BO1151=1,BP1151=1,BQ1151=1,BR1151=1,BS1151=1,BT1151=1,BU1151=1,BX1151=1,CG1151=1),1,0)</f>
        <v>0</v>
      </c>
      <c r="T1151">
        <v>1</v>
      </c>
      <c r="W1151">
        <v>2</v>
      </c>
      <c r="X1151">
        <f t="shared" si="90"/>
        <v>4</v>
      </c>
      <c r="Y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f t="shared" si="92"/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1</v>
      </c>
      <c r="CG1151">
        <v>0</v>
      </c>
      <c r="CH1151">
        <v>0</v>
      </c>
      <c r="CI1151">
        <v>0</v>
      </c>
      <c r="CJ1151">
        <v>0</v>
      </c>
      <c r="CK1151">
        <v>0</v>
      </c>
    </row>
    <row r="1152" spans="1:89">
      <c r="A1152">
        <v>1151</v>
      </c>
      <c r="B1152" t="s">
        <v>658</v>
      </c>
      <c r="C1152">
        <v>13056</v>
      </c>
      <c r="D1152">
        <v>104</v>
      </c>
      <c r="E1152">
        <v>1994</v>
      </c>
      <c r="F1152" t="s">
        <v>156</v>
      </c>
      <c r="G1152">
        <v>1</v>
      </c>
      <c r="H1152">
        <f t="shared" si="93"/>
        <v>0</v>
      </c>
      <c r="I1152">
        <v>1986</v>
      </c>
      <c r="J1152" s="2">
        <v>0</v>
      </c>
      <c r="K1152" s="2">
        <v>0</v>
      </c>
      <c r="L1152" s="2">
        <v>0</v>
      </c>
      <c r="M1152" s="2">
        <v>73</v>
      </c>
      <c r="N1152">
        <f t="shared" si="89"/>
        <v>5329</v>
      </c>
      <c r="O1152">
        <v>-0.17499999999999999</v>
      </c>
      <c r="S1152">
        <f t="shared" si="94"/>
        <v>0</v>
      </c>
      <c r="T1152">
        <v>0</v>
      </c>
      <c r="W1152">
        <v>2</v>
      </c>
      <c r="X1152">
        <f t="shared" si="90"/>
        <v>4</v>
      </c>
      <c r="Y1152">
        <v>0</v>
      </c>
      <c r="AA1152">
        <v>0</v>
      </c>
      <c r="AB1152">
        <v>0</v>
      </c>
      <c r="AC1152">
        <v>0</v>
      </c>
      <c r="AD1152">
        <v>0</v>
      </c>
      <c r="AE1152">
        <v>1</v>
      </c>
      <c r="AF1152">
        <f t="shared" si="92"/>
        <v>1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</row>
    <row r="1153" spans="1:89">
      <c r="A1153">
        <v>1152</v>
      </c>
      <c r="B1153" t="s">
        <v>742</v>
      </c>
      <c r="C1153">
        <v>14107</v>
      </c>
      <c r="D1153">
        <v>104</v>
      </c>
      <c r="E1153">
        <v>1994</v>
      </c>
      <c r="F1153" t="s">
        <v>156</v>
      </c>
      <c r="G1153">
        <v>1</v>
      </c>
      <c r="H1153">
        <f t="shared" si="93"/>
        <v>0</v>
      </c>
      <c r="I1153">
        <v>1972</v>
      </c>
      <c r="J1153" s="2">
        <v>0</v>
      </c>
      <c r="K1153" s="2">
        <v>0</v>
      </c>
      <c r="L1153" s="2">
        <v>0</v>
      </c>
      <c r="M1153" s="2">
        <v>54</v>
      </c>
      <c r="N1153">
        <f t="shared" si="89"/>
        <v>2916</v>
      </c>
      <c r="O1153">
        <v>-0.24099999999999999</v>
      </c>
      <c r="S1153">
        <f t="shared" si="94"/>
        <v>0</v>
      </c>
      <c r="T1153">
        <v>0</v>
      </c>
      <c r="W1153">
        <v>4</v>
      </c>
      <c r="X1153">
        <f t="shared" si="90"/>
        <v>16</v>
      </c>
      <c r="Y1153">
        <v>1</v>
      </c>
      <c r="AA1153">
        <v>4</v>
      </c>
      <c r="AB1153">
        <v>4</v>
      </c>
      <c r="AC1153">
        <v>0</v>
      </c>
      <c r="AD1153">
        <v>0</v>
      </c>
      <c r="AE1153">
        <v>1</v>
      </c>
      <c r="AF1153">
        <f t="shared" si="92"/>
        <v>1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</row>
    <row r="1154" spans="1:89">
      <c r="A1154">
        <v>1153</v>
      </c>
      <c r="B1154" t="s">
        <v>743</v>
      </c>
      <c r="C1154">
        <v>14010</v>
      </c>
      <c r="D1154">
        <v>104</v>
      </c>
      <c r="E1154">
        <v>1994</v>
      </c>
      <c r="F1154" t="s">
        <v>159</v>
      </c>
      <c r="G1154">
        <v>0</v>
      </c>
      <c r="H1154">
        <f t="shared" si="93"/>
        <v>1</v>
      </c>
      <c r="I1154">
        <v>1978</v>
      </c>
      <c r="J1154" s="2">
        <v>0</v>
      </c>
      <c r="K1154" s="2">
        <v>0</v>
      </c>
      <c r="L1154" s="2">
        <v>0</v>
      </c>
      <c r="M1154" s="2">
        <v>61</v>
      </c>
      <c r="N1154">
        <f t="shared" si="89"/>
        <v>3721</v>
      </c>
      <c r="O1154">
        <v>2.9000000000000001E-2</v>
      </c>
      <c r="S1154">
        <f t="shared" si="94"/>
        <v>0</v>
      </c>
      <c r="T1154">
        <v>1</v>
      </c>
      <c r="W1154">
        <v>3</v>
      </c>
      <c r="X1154">
        <f t="shared" si="90"/>
        <v>9</v>
      </c>
      <c r="Y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f t="shared" si="92"/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1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</row>
    <row r="1155" spans="1:89">
      <c r="A1155">
        <v>1154</v>
      </c>
      <c r="B1155" t="s">
        <v>661</v>
      </c>
      <c r="C1155">
        <v>14661</v>
      </c>
      <c r="D1155">
        <v>104</v>
      </c>
      <c r="E1155">
        <v>1994</v>
      </c>
      <c r="F1155" t="s">
        <v>159</v>
      </c>
      <c r="G1155">
        <v>0</v>
      </c>
      <c r="H1155">
        <f t="shared" si="93"/>
        <v>1</v>
      </c>
      <c r="I1155">
        <v>1994</v>
      </c>
      <c r="J1155" s="2">
        <v>1</v>
      </c>
      <c r="K1155" s="2">
        <v>0</v>
      </c>
      <c r="L1155" s="2">
        <v>0</v>
      </c>
      <c r="M1155" s="2">
        <v>60</v>
      </c>
      <c r="N1155">
        <f t="shared" si="89"/>
        <v>3600</v>
      </c>
      <c r="O1155">
        <v>4.2000000000000003E-2</v>
      </c>
      <c r="S1155">
        <f t="shared" si="94"/>
        <v>0</v>
      </c>
      <c r="T1155">
        <v>1</v>
      </c>
      <c r="W1155">
        <v>1</v>
      </c>
      <c r="X1155">
        <f t="shared" si="90"/>
        <v>1</v>
      </c>
      <c r="Y1155">
        <v>1</v>
      </c>
      <c r="AA1155">
        <v>2</v>
      </c>
      <c r="AB1155">
        <v>4</v>
      </c>
      <c r="AC1155">
        <v>0</v>
      </c>
      <c r="AD1155">
        <v>0</v>
      </c>
      <c r="AE1155">
        <v>0</v>
      </c>
      <c r="AF1155">
        <f t="shared" si="92"/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</row>
    <row r="1156" spans="1:89">
      <c r="A1156">
        <v>1155</v>
      </c>
      <c r="B1156" t="s">
        <v>662</v>
      </c>
      <c r="C1156">
        <v>14440</v>
      </c>
      <c r="D1156">
        <v>104</v>
      </c>
      <c r="E1156">
        <v>1994</v>
      </c>
      <c r="F1156" t="s">
        <v>162</v>
      </c>
      <c r="G1156">
        <v>1</v>
      </c>
      <c r="H1156">
        <f t="shared" si="93"/>
        <v>0</v>
      </c>
      <c r="I1156">
        <v>1986</v>
      </c>
      <c r="J1156" s="2">
        <v>1</v>
      </c>
      <c r="K1156" s="2">
        <v>0</v>
      </c>
      <c r="L1156" s="2">
        <v>0</v>
      </c>
      <c r="M1156" s="2">
        <v>71</v>
      </c>
      <c r="N1156">
        <f t="shared" ref="N1156:N1219" si="95">M1156^2</f>
        <v>5041</v>
      </c>
      <c r="O1156">
        <v>-0.377</v>
      </c>
      <c r="S1156">
        <f t="shared" si="94"/>
        <v>0</v>
      </c>
      <c r="T1156">
        <v>0</v>
      </c>
      <c r="W1156">
        <v>2</v>
      </c>
      <c r="X1156">
        <f t="shared" si="90"/>
        <v>4</v>
      </c>
      <c r="Y1156">
        <v>0</v>
      </c>
      <c r="AA1156">
        <v>0</v>
      </c>
      <c r="AB1156">
        <v>0</v>
      </c>
      <c r="AC1156">
        <v>0</v>
      </c>
      <c r="AD1156">
        <v>1</v>
      </c>
      <c r="AE1156">
        <v>0</v>
      </c>
      <c r="AF1156">
        <f t="shared" si="92"/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</row>
    <row r="1157" spans="1:89">
      <c r="A1157">
        <v>1156</v>
      </c>
      <c r="B1157" t="s">
        <v>409</v>
      </c>
      <c r="C1157">
        <v>13039</v>
      </c>
      <c r="D1157">
        <v>104</v>
      </c>
      <c r="E1157">
        <v>1994</v>
      </c>
      <c r="F1157" t="s">
        <v>162</v>
      </c>
      <c r="G1157">
        <v>1</v>
      </c>
      <c r="H1157">
        <f t="shared" si="93"/>
        <v>0</v>
      </c>
      <c r="I1157">
        <v>1976</v>
      </c>
      <c r="J1157" s="2">
        <v>0</v>
      </c>
      <c r="K1157" s="2">
        <v>0</v>
      </c>
      <c r="L1157" s="2">
        <v>0</v>
      </c>
      <c r="M1157" s="2">
        <v>59</v>
      </c>
      <c r="N1157">
        <f t="shared" si="95"/>
        <v>3481</v>
      </c>
      <c r="O1157">
        <v>-0.44600000000000001</v>
      </c>
      <c r="S1157">
        <f t="shared" si="94"/>
        <v>0</v>
      </c>
      <c r="T1157">
        <v>0</v>
      </c>
      <c r="W1157">
        <v>4</v>
      </c>
      <c r="X1157">
        <f t="shared" si="90"/>
        <v>16</v>
      </c>
      <c r="Y1157">
        <v>1</v>
      </c>
      <c r="AA1157">
        <v>0</v>
      </c>
      <c r="AB1157">
        <v>4</v>
      </c>
      <c r="AC1157">
        <v>0</v>
      </c>
      <c r="AD1157">
        <v>0</v>
      </c>
      <c r="AE1157">
        <v>0</v>
      </c>
      <c r="AF1157">
        <f t="shared" si="92"/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</row>
    <row r="1158" spans="1:89">
      <c r="A1158">
        <v>1157</v>
      </c>
      <c r="B1158" t="s">
        <v>581</v>
      </c>
      <c r="C1158">
        <v>10808</v>
      </c>
      <c r="D1158">
        <v>104</v>
      </c>
      <c r="E1158">
        <v>1994</v>
      </c>
      <c r="F1158" t="s">
        <v>165</v>
      </c>
      <c r="G1158">
        <v>1</v>
      </c>
      <c r="H1158">
        <f t="shared" si="93"/>
        <v>0</v>
      </c>
      <c r="I1158">
        <v>1962</v>
      </c>
      <c r="J1158" s="2">
        <v>0</v>
      </c>
      <c r="K1158" s="2">
        <v>0</v>
      </c>
      <c r="L1158" s="2">
        <v>0</v>
      </c>
      <c r="M1158" s="2">
        <v>58</v>
      </c>
      <c r="N1158">
        <f t="shared" si="95"/>
        <v>3364</v>
      </c>
      <c r="O1158">
        <v>-0.45700000000000002</v>
      </c>
      <c r="S1158">
        <f t="shared" si="94"/>
        <v>0</v>
      </c>
      <c r="T1158">
        <v>0</v>
      </c>
      <c r="W1158">
        <v>6.5</v>
      </c>
      <c r="X1158">
        <f t="shared" ref="X1158:X1221" si="96">W1158^2</f>
        <v>42.25</v>
      </c>
      <c r="Y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f t="shared" si="92"/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</row>
    <row r="1159" spans="1:89">
      <c r="A1159">
        <v>1158</v>
      </c>
      <c r="B1159" t="s">
        <v>663</v>
      </c>
      <c r="C1159">
        <v>14920</v>
      </c>
      <c r="D1159">
        <v>104</v>
      </c>
      <c r="E1159">
        <v>1994</v>
      </c>
      <c r="F1159" t="s">
        <v>165</v>
      </c>
      <c r="G1159">
        <v>1</v>
      </c>
      <c r="H1159">
        <f t="shared" si="93"/>
        <v>0</v>
      </c>
      <c r="I1159">
        <v>1984</v>
      </c>
      <c r="J1159" s="2">
        <v>0</v>
      </c>
      <c r="K1159" s="2">
        <v>0</v>
      </c>
      <c r="L1159" s="2">
        <v>0</v>
      </c>
      <c r="M1159" s="2">
        <v>57</v>
      </c>
      <c r="N1159">
        <f t="shared" si="95"/>
        <v>3249</v>
      </c>
      <c r="O1159">
        <v>-0.379</v>
      </c>
      <c r="S1159">
        <f t="shared" si="94"/>
        <v>0</v>
      </c>
      <c r="T1159">
        <v>0</v>
      </c>
      <c r="W1159">
        <v>2</v>
      </c>
      <c r="X1159">
        <f t="shared" si="96"/>
        <v>4</v>
      </c>
      <c r="Y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f t="shared" si="92"/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</row>
    <row r="1160" spans="1:89">
      <c r="A1160">
        <v>1159</v>
      </c>
      <c r="B1160" t="s">
        <v>771</v>
      </c>
      <c r="C1160">
        <v>49500</v>
      </c>
      <c r="D1160">
        <v>104</v>
      </c>
      <c r="E1160">
        <v>1994</v>
      </c>
      <c r="F1160" t="s">
        <v>168</v>
      </c>
      <c r="G1160">
        <v>0</v>
      </c>
      <c r="H1160">
        <f t="shared" si="93"/>
        <v>1</v>
      </c>
      <c r="I1160">
        <v>1994</v>
      </c>
      <c r="J1160" s="2">
        <v>0</v>
      </c>
      <c r="K1160" s="2">
        <v>0</v>
      </c>
      <c r="L1160" s="2">
        <v>0</v>
      </c>
      <c r="M1160" s="2">
        <v>52</v>
      </c>
      <c r="N1160">
        <f t="shared" si="95"/>
        <v>2704</v>
      </c>
      <c r="O1160">
        <v>0.29799999999999999</v>
      </c>
      <c r="S1160">
        <f t="shared" si="94"/>
        <v>0</v>
      </c>
      <c r="T1160">
        <v>0</v>
      </c>
      <c r="W1160">
        <v>1</v>
      </c>
      <c r="X1160">
        <f t="shared" si="96"/>
        <v>1</v>
      </c>
      <c r="Y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f t="shared" si="92"/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</row>
    <row r="1161" spans="1:89">
      <c r="A1161">
        <v>1160</v>
      </c>
      <c r="B1161" t="s">
        <v>584</v>
      </c>
      <c r="C1161">
        <v>14709</v>
      </c>
      <c r="D1161">
        <v>104</v>
      </c>
      <c r="E1161">
        <v>1994</v>
      </c>
      <c r="F1161" t="s">
        <v>168</v>
      </c>
      <c r="G1161">
        <v>1</v>
      </c>
      <c r="H1161">
        <f t="shared" si="93"/>
        <v>0</v>
      </c>
      <c r="I1161">
        <v>1978</v>
      </c>
      <c r="J1161" s="2">
        <v>0</v>
      </c>
      <c r="K1161" s="2">
        <v>0</v>
      </c>
      <c r="L1161" s="2">
        <v>0</v>
      </c>
      <c r="M1161" s="2">
        <v>57</v>
      </c>
      <c r="N1161">
        <f t="shared" si="95"/>
        <v>3249</v>
      </c>
      <c r="O1161">
        <v>-0.41599999999999998</v>
      </c>
      <c r="S1161">
        <f t="shared" si="94"/>
        <v>0</v>
      </c>
      <c r="T1161">
        <v>0</v>
      </c>
      <c r="W1161">
        <v>3</v>
      </c>
      <c r="X1161">
        <f t="shared" si="96"/>
        <v>9</v>
      </c>
      <c r="Y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f t="shared" ref="AF1161:AF1224" si="97">IF(AND(AE1161=1,G1161=1),1,0)</f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</row>
    <row r="1162" spans="1:89">
      <c r="A1162">
        <v>1161</v>
      </c>
      <c r="B1162" t="s">
        <v>772</v>
      </c>
      <c r="C1162">
        <v>29367</v>
      </c>
      <c r="D1162">
        <v>104</v>
      </c>
      <c r="E1162">
        <v>1994</v>
      </c>
      <c r="F1162" t="s">
        <v>171</v>
      </c>
      <c r="G1162">
        <v>0</v>
      </c>
      <c r="H1162">
        <f t="shared" si="93"/>
        <v>1</v>
      </c>
      <c r="I1162">
        <v>1994</v>
      </c>
      <c r="J1162" s="2">
        <v>0</v>
      </c>
      <c r="K1162" s="2">
        <v>0</v>
      </c>
      <c r="L1162" s="2">
        <v>0</v>
      </c>
      <c r="M1162" s="2">
        <v>49</v>
      </c>
      <c r="N1162">
        <f t="shared" si="95"/>
        <v>2401</v>
      </c>
      <c r="O1162">
        <v>0.53</v>
      </c>
      <c r="S1162">
        <f t="shared" si="94"/>
        <v>0</v>
      </c>
      <c r="T1162">
        <v>0</v>
      </c>
      <c r="W1162">
        <v>1</v>
      </c>
      <c r="X1162">
        <f t="shared" si="96"/>
        <v>1</v>
      </c>
      <c r="Y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f t="shared" si="97"/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</row>
    <row r="1163" spans="1:89">
      <c r="A1163">
        <v>1162</v>
      </c>
      <c r="B1163" t="s">
        <v>744</v>
      </c>
      <c r="C1163">
        <v>49101</v>
      </c>
      <c r="D1163">
        <v>104</v>
      </c>
      <c r="E1163">
        <v>1994</v>
      </c>
      <c r="F1163" t="s">
        <v>171</v>
      </c>
      <c r="G1163">
        <v>1</v>
      </c>
      <c r="H1163">
        <f t="shared" si="93"/>
        <v>0</v>
      </c>
      <c r="I1163">
        <v>1990</v>
      </c>
      <c r="J1163" s="2">
        <v>0</v>
      </c>
      <c r="K1163" s="2">
        <v>0</v>
      </c>
      <c r="L1163" s="2">
        <v>0</v>
      </c>
      <c r="M1163" s="2">
        <v>50</v>
      </c>
      <c r="N1163">
        <f t="shared" si="95"/>
        <v>2500</v>
      </c>
      <c r="O1163">
        <v>-0.58899999999999997</v>
      </c>
      <c r="S1163">
        <f t="shared" si="94"/>
        <v>0</v>
      </c>
      <c r="T1163">
        <v>0</v>
      </c>
      <c r="W1163">
        <v>1</v>
      </c>
      <c r="X1163">
        <f t="shared" si="96"/>
        <v>1</v>
      </c>
      <c r="Y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f t="shared" si="97"/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</row>
    <row r="1164" spans="1:89">
      <c r="A1164">
        <v>1163</v>
      </c>
      <c r="B1164" t="s">
        <v>667</v>
      </c>
      <c r="C1164">
        <v>14009</v>
      </c>
      <c r="D1164">
        <v>104</v>
      </c>
      <c r="E1164">
        <v>1994</v>
      </c>
      <c r="F1164" t="s">
        <v>173</v>
      </c>
      <c r="G1164">
        <v>0</v>
      </c>
      <c r="H1164">
        <f t="shared" si="93"/>
        <v>1</v>
      </c>
      <c r="I1164">
        <v>1978</v>
      </c>
      <c r="J1164" s="2">
        <v>0</v>
      </c>
      <c r="K1164" s="2">
        <v>0</v>
      </c>
      <c r="L1164" s="2">
        <v>0</v>
      </c>
      <c r="M1164" s="2">
        <v>100</v>
      </c>
      <c r="N1164">
        <f t="shared" si="95"/>
        <v>10000</v>
      </c>
      <c r="O1164">
        <v>0.28799999999999998</v>
      </c>
      <c r="S1164">
        <f t="shared" si="94"/>
        <v>0</v>
      </c>
      <c r="T1164">
        <v>1</v>
      </c>
      <c r="W1164">
        <v>3</v>
      </c>
      <c r="X1164">
        <f t="shared" si="96"/>
        <v>9</v>
      </c>
      <c r="Y1164">
        <v>0</v>
      </c>
      <c r="AA1164">
        <v>0</v>
      </c>
      <c r="AB1164">
        <v>0</v>
      </c>
      <c r="AC1164">
        <v>1</v>
      </c>
      <c r="AD1164">
        <v>0</v>
      </c>
      <c r="AE1164">
        <v>1</v>
      </c>
      <c r="AF1164">
        <f t="shared" si="97"/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</row>
    <row r="1165" spans="1:89">
      <c r="A1165">
        <v>1164</v>
      </c>
      <c r="B1165" t="s">
        <v>668</v>
      </c>
      <c r="C1165">
        <v>14031</v>
      </c>
      <c r="D1165">
        <v>104</v>
      </c>
      <c r="E1165">
        <v>1994</v>
      </c>
      <c r="F1165" t="s">
        <v>173</v>
      </c>
      <c r="G1165">
        <v>0</v>
      </c>
      <c r="H1165">
        <f t="shared" si="93"/>
        <v>1</v>
      </c>
      <c r="I1165">
        <v>1988</v>
      </c>
      <c r="J1165" s="2">
        <v>0</v>
      </c>
      <c r="K1165" s="2">
        <v>0</v>
      </c>
      <c r="L1165" s="2">
        <v>0</v>
      </c>
      <c r="M1165" s="2">
        <v>69</v>
      </c>
      <c r="N1165">
        <f t="shared" si="95"/>
        <v>4761</v>
      </c>
      <c r="O1165">
        <v>0.47299999999999998</v>
      </c>
      <c r="S1165">
        <f t="shared" si="94"/>
        <v>0</v>
      </c>
      <c r="T1165">
        <v>1</v>
      </c>
      <c r="W1165">
        <v>2</v>
      </c>
      <c r="X1165">
        <f t="shared" si="96"/>
        <v>4</v>
      </c>
      <c r="Y1165">
        <v>0</v>
      </c>
      <c r="AA1165">
        <v>0</v>
      </c>
      <c r="AB1165">
        <v>0</v>
      </c>
      <c r="AC1165">
        <v>1</v>
      </c>
      <c r="AD1165">
        <v>0</v>
      </c>
      <c r="AE1165">
        <v>1</v>
      </c>
      <c r="AF1165">
        <f t="shared" si="97"/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</row>
    <row r="1166" spans="1:89">
      <c r="A1166">
        <v>1165</v>
      </c>
      <c r="B1166" t="s">
        <v>773</v>
      </c>
      <c r="C1166">
        <v>49501</v>
      </c>
      <c r="D1166">
        <v>104</v>
      </c>
      <c r="E1166">
        <v>1994</v>
      </c>
      <c r="F1166" t="s">
        <v>176</v>
      </c>
      <c r="G1166">
        <v>0</v>
      </c>
      <c r="H1166">
        <f t="shared" si="93"/>
        <v>1</v>
      </c>
      <c r="I1166">
        <v>1994</v>
      </c>
      <c r="J1166" s="2">
        <v>0</v>
      </c>
      <c r="K1166" s="2">
        <v>0</v>
      </c>
      <c r="L1166" s="2">
        <v>0</v>
      </c>
      <c r="M1166" s="2">
        <v>60</v>
      </c>
      <c r="N1166">
        <f t="shared" si="95"/>
        <v>3600</v>
      </c>
      <c r="O1166">
        <v>0.57499999999999996</v>
      </c>
      <c r="S1166">
        <f t="shared" si="94"/>
        <v>0</v>
      </c>
      <c r="T1166">
        <v>0</v>
      </c>
      <c r="W1166">
        <v>1</v>
      </c>
      <c r="X1166">
        <f t="shared" si="96"/>
        <v>1</v>
      </c>
      <c r="Y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f t="shared" si="97"/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</row>
    <row r="1167" spans="1:89">
      <c r="A1167">
        <v>1166</v>
      </c>
      <c r="B1167" t="s">
        <v>670</v>
      </c>
      <c r="C1167">
        <v>15501</v>
      </c>
      <c r="D1167">
        <v>104</v>
      </c>
      <c r="E1167">
        <v>1994</v>
      </c>
      <c r="F1167" t="s">
        <v>176</v>
      </c>
      <c r="G1167">
        <v>0</v>
      </c>
      <c r="H1167">
        <f t="shared" si="93"/>
        <v>1</v>
      </c>
      <c r="I1167">
        <v>1986</v>
      </c>
      <c r="J1167" s="2">
        <v>0</v>
      </c>
      <c r="K1167" s="2">
        <v>0</v>
      </c>
      <c r="L1167" s="2">
        <v>0</v>
      </c>
      <c r="M1167" s="2">
        <v>52</v>
      </c>
      <c r="N1167">
        <f t="shared" si="95"/>
        <v>2704</v>
      </c>
      <c r="O1167">
        <v>0.29299999999999998</v>
      </c>
      <c r="S1167">
        <f t="shared" si="94"/>
        <v>1</v>
      </c>
      <c r="T1167">
        <v>1</v>
      </c>
      <c r="W1167">
        <v>2</v>
      </c>
      <c r="X1167">
        <f t="shared" si="96"/>
        <v>4</v>
      </c>
      <c r="Y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f t="shared" si="97"/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1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</row>
    <row r="1168" spans="1:89">
      <c r="A1168">
        <v>1167</v>
      </c>
      <c r="B1168" t="s">
        <v>671</v>
      </c>
      <c r="C1168">
        <v>14203</v>
      </c>
      <c r="D1168">
        <v>104</v>
      </c>
      <c r="E1168">
        <v>1994</v>
      </c>
      <c r="F1168" t="s">
        <v>179</v>
      </c>
      <c r="G1168">
        <v>1</v>
      </c>
      <c r="H1168">
        <f t="shared" si="93"/>
        <v>0</v>
      </c>
      <c r="I1168">
        <v>1978</v>
      </c>
      <c r="J1168" s="2">
        <v>0</v>
      </c>
      <c r="K1168" s="2">
        <v>0</v>
      </c>
      <c r="L1168" s="2">
        <v>0</v>
      </c>
      <c r="M1168" s="2">
        <v>68</v>
      </c>
      <c r="N1168">
        <f t="shared" si="95"/>
        <v>4624</v>
      </c>
      <c r="O1168">
        <v>-0.23599999999999999</v>
      </c>
      <c r="S1168">
        <f t="shared" si="94"/>
        <v>0</v>
      </c>
      <c r="T1168">
        <v>0</v>
      </c>
      <c r="W1168">
        <v>3</v>
      </c>
      <c r="X1168">
        <f t="shared" si="96"/>
        <v>9</v>
      </c>
      <c r="Y1168">
        <v>1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f t="shared" si="97"/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</row>
    <row r="1169" spans="1:89">
      <c r="A1169">
        <v>1168</v>
      </c>
      <c r="B1169" t="s">
        <v>672</v>
      </c>
      <c r="C1169">
        <v>15701</v>
      </c>
      <c r="D1169">
        <v>104</v>
      </c>
      <c r="E1169">
        <v>1994</v>
      </c>
      <c r="F1169" t="s">
        <v>179</v>
      </c>
      <c r="G1169">
        <v>0</v>
      </c>
      <c r="H1169">
        <f t="shared" si="93"/>
        <v>1</v>
      </c>
      <c r="I1169">
        <v>1988</v>
      </c>
      <c r="J1169" s="2">
        <v>0</v>
      </c>
      <c r="K1169" s="2">
        <v>0</v>
      </c>
      <c r="L1169" s="2">
        <v>0</v>
      </c>
      <c r="M1169" s="2">
        <v>62</v>
      </c>
      <c r="N1169">
        <f t="shared" si="95"/>
        <v>3844</v>
      </c>
      <c r="O1169">
        <v>0.372</v>
      </c>
      <c r="S1169">
        <f t="shared" si="94"/>
        <v>0</v>
      </c>
      <c r="T1169">
        <v>1</v>
      </c>
      <c r="W1169">
        <v>2</v>
      </c>
      <c r="X1169">
        <f t="shared" si="96"/>
        <v>4</v>
      </c>
      <c r="Y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f t="shared" si="97"/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</row>
    <row r="1170" spans="1:89">
      <c r="A1170">
        <v>1169</v>
      </c>
      <c r="B1170" t="s">
        <v>745</v>
      </c>
      <c r="C1170">
        <v>14704</v>
      </c>
      <c r="D1170">
        <v>104</v>
      </c>
      <c r="E1170">
        <v>1994</v>
      </c>
      <c r="F1170" t="s">
        <v>182</v>
      </c>
      <c r="G1170">
        <v>1</v>
      </c>
      <c r="H1170">
        <f t="shared" si="93"/>
        <v>0</v>
      </c>
      <c r="I1170">
        <v>1978</v>
      </c>
      <c r="J1170" s="2">
        <v>0</v>
      </c>
      <c r="K1170" s="2">
        <v>0</v>
      </c>
      <c r="L1170" s="2">
        <v>0</v>
      </c>
      <c r="M1170" s="2">
        <v>59</v>
      </c>
      <c r="N1170">
        <f t="shared" si="95"/>
        <v>3481</v>
      </c>
      <c r="O1170">
        <v>-0.22800000000000001</v>
      </c>
      <c r="S1170">
        <f t="shared" si="94"/>
        <v>0</v>
      </c>
      <c r="T1170">
        <v>0</v>
      </c>
      <c r="W1170">
        <v>3</v>
      </c>
      <c r="X1170">
        <f t="shared" si="96"/>
        <v>9</v>
      </c>
      <c r="Y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f t="shared" si="97"/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</row>
    <row r="1171" spans="1:89">
      <c r="A1171">
        <v>1170</v>
      </c>
      <c r="B1171" t="s">
        <v>591</v>
      </c>
      <c r="C1171">
        <v>15702</v>
      </c>
      <c r="D1171">
        <v>104</v>
      </c>
      <c r="E1171">
        <v>1994</v>
      </c>
      <c r="F1171" t="s">
        <v>182</v>
      </c>
      <c r="G1171">
        <v>1</v>
      </c>
      <c r="H1171">
        <f t="shared" si="93"/>
        <v>0</v>
      </c>
      <c r="I1171">
        <v>1988</v>
      </c>
      <c r="J1171" s="2">
        <v>0</v>
      </c>
      <c r="K1171" s="2">
        <v>0</v>
      </c>
      <c r="L1171" s="2">
        <v>0</v>
      </c>
      <c r="M1171" s="2">
        <v>55</v>
      </c>
      <c r="N1171">
        <f t="shared" si="95"/>
        <v>3025</v>
      </c>
      <c r="O1171">
        <v>-0.255</v>
      </c>
      <c r="S1171">
        <f t="shared" si="94"/>
        <v>0</v>
      </c>
      <c r="T1171">
        <v>0</v>
      </c>
      <c r="W1171">
        <v>2</v>
      </c>
      <c r="X1171">
        <f t="shared" si="96"/>
        <v>4</v>
      </c>
      <c r="Y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f t="shared" si="97"/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</row>
    <row r="1172" spans="1:89">
      <c r="A1172">
        <v>1171</v>
      </c>
      <c r="B1172" t="s">
        <v>593</v>
      </c>
      <c r="C1172">
        <v>15700</v>
      </c>
      <c r="D1172">
        <v>104</v>
      </c>
      <c r="E1172">
        <v>1994</v>
      </c>
      <c r="F1172" t="s">
        <v>185</v>
      </c>
      <c r="G1172">
        <v>1</v>
      </c>
      <c r="H1172">
        <f t="shared" si="93"/>
        <v>0</v>
      </c>
      <c r="I1172">
        <v>1988</v>
      </c>
      <c r="J1172" s="2">
        <v>0</v>
      </c>
      <c r="K1172" s="2">
        <v>0</v>
      </c>
      <c r="L1172" s="2">
        <v>0</v>
      </c>
      <c r="M1172" s="2">
        <v>51</v>
      </c>
      <c r="N1172">
        <f t="shared" si="95"/>
        <v>2601</v>
      </c>
      <c r="O1172">
        <v>-0.28000000000000003</v>
      </c>
      <c r="S1172">
        <f t="shared" si="94"/>
        <v>0</v>
      </c>
      <c r="T1172">
        <v>0</v>
      </c>
      <c r="W1172">
        <v>2</v>
      </c>
      <c r="X1172">
        <f t="shared" si="96"/>
        <v>4</v>
      </c>
      <c r="Y1172">
        <v>1</v>
      </c>
      <c r="AA1172">
        <v>6</v>
      </c>
      <c r="AB1172">
        <v>4</v>
      </c>
      <c r="AC1172">
        <v>0</v>
      </c>
      <c r="AD1172">
        <v>0</v>
      </c>
      <c r="AE1172">
        <v>0</v>
      </c>
      <c r="AF1172">
        <f t="shared" si="97"/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</row>
    <row r="1173" spans="1:89">
      <c r="A1173">
        <v>1172</v>
      </c>
      <c r="B1173" t="s">
        <v>676</v>
      </c>
      <c r="C1173">
        <v>15054</v>
      </c>
      <c r="D1173">
        <v>104</v>
      </c>
      <c r="E1173">
        <v>1994</v>
      </c>
      <c r="F1173" t="s">
        <v>185</v>
      </c>
      <c r="G1173">
        <v>1</v>
      </c>
      <c r="H1173">
        <f t="shared" si="93"/>
        <v>0</v>
      </c>
      <c r="I1173">
        <v>1986</v>
      </c>
      <c r="J1173" s="2">
        <v>0</v>
      </c>
      <c r="K1173" s="2">
        <v>0</v>
      </c>
      <c r="L1173" s="2">
        <v>0</v>
      </c>
      <c r="M1173" s="2">
        <v>51</v>
      </c>
      <c r="N1173">
        <f t="shared" si="95"/>
        <v>2601</v>
      </c>
      <c r="O1173">
        <v>-0.28100000000000003</v>
      </c>
      <c r="S1173">
        <f t="shared" si="94"/>
        <v>0</v>
      </c>
      <c r="T1173">
        <v>0</v>
      </c>
      <c r="W1173">
        <v>2</v>
      </c>
      <c r="X1173">
        <f t="shared" si="96"/>
        <v>4</v>
      </c>
      <c r="Y1173">
        <v>1</v>
      </c>
      <c r="AA1173">
        <v>0</v>
      </c>
      <c r="AB1173">
        <v>1</v>
      </c>
      <c r="AC1173">
        <v>0</v>
      </c>
      <c r="AD1173">
        <v>0</v>
      </c>
      <c r="AE1173">
        <v>0</v>
      </c>
      <c r="AF1173">
        <f t="shared" si="97"/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</row>
    <row r="1174" spans="1:89">
      <c r="A1174">
        <v>1173</v>
      </c>
      <c r="B1174" t="s">
        <v>677</v>
      </c>
      <c r="C1174">
        <v>14826</v>
      </c>
      <c r="D1174">
        <v>104</v>
      </c>
      <c r="E1174">
        <v>1994</v>
      </c>
      <c r="F1174" t="s">
        <v>188</v>
      </c>
      <c r="G1174">
        <v>0</v>
      </c>
      <c r="H1174">
        <f t="shared" si="93"/>
        <v>1</v>
      </c>
      <c r="I1174">
        <v>1992</v>
      </c>
      <c r="J1174" s="2">
        <v>0</v>
      </c>
      <c r="K1174" s="2">
        <v>0</v>
      </c>
      <c r="L1174" s="2">
        <v>0</v>
      </c>
      <c r="M1174" s="2">
        <v>48</v>
      </c>
      <c r="N1174">
        <f t="shared" si="95"/>
        <v>2304</v>
      </c>
      <c r="O1174">
        <v>0.41399999999999998</v>
      </c>
      <c r="S1174">
        <f t="shared" si="94"/>
        <v>0</v>
      </c>
      <c r="T1174">
        <v>1</v>
      </c>
      <c r="W1174">
        <v>1</v>
      </c>
      <c r="X1174">
        <f t="shared" si="96"/>
        <v>1</v>
      </c>
      <c r="Y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f t="shared" si="97"/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</row>
    <row r="1175" spans="1:89">
      <c r="A1175">
        <v>1174</v>
      </c>
      <c r="B1175" t="s">
        <v>747</v>
      </c>
      <c r="C1175">
        <v>15116</v>
      </c>
      <c r="D1175">
        <v>104</v>
      </c>
      <c r="E1175">
        <v>1994</v>
      </c>
      <c r="F1175" t="s">
        <v>188</v>
      </c>
      <c r="G1175">
        <v>0</v>
      </c>
      <c r="H1175">
        <f t="shared" si="93"/>
        <v>1</v>
      </c>
      <c r="I1175">
        <v>1990</v>
      </c>
      <c r="J1175" s="2">
        <v>0</v>
      </c>
      <c r="K1175" s="2">
        <v>0</v>
      </c>
      <c r="L1175" s="2">
        <v>0</v>
      </c>
      <c r="M1175" s="2">
        <v>65</v>
      </c>
      <c r="N1175">
        <f t="shared" si="95"/>
        <v>4225</v>
      </c>
      <c r="O1175">
        <v>0.77100000000000002</v>
      </c>
      <c r="S1175">
        <f t="shared" si="94"/>
        <v>0</v>
      </c>
      <c r="T1175">
        <v>1</v>
      </c>
      <c r="W1175">
        <v>1</v>
      </c>
      <c r="X1175">
        <f t="shared" si="96"/>
        <v>1</v>
      </c>
      <c r="Y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f t="shared" si="97"/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</row>
    <row r="1176" spans="1:89">
      <c r="A1176">
        <v>1175</v>
      </c>
      <c r="B1176" t="s">
        <v>748</v>
      </c>
      <c r="C1176">
        <v>14702</v>
      </c>
      <c r="D1176">
        <v>104</v>
      </c>
      <c r="E1176">
        <v>1994</v>
      </c>
      <c r="F1176" t="s">
        <v>190</v>
      </c>
      <c r="G1176">
        <v>1</v>
      </c>
      <c r="H1176">
        <f t="shared" si="93"/>
        <v>0</v>
      </c>
      <c r="I1176">
        <v>1978</v>
      </c>
      <c r="J1176" s="2">
        <v>0</v>
      </c>
      <c r="K1176" s="2">
        <v>0</v>
      </c>
      <c r="L1176" s="2">
        <v>0</v>
      </c>
      <c r="M1176" s="2">
        <v>50</v>
      </c>
      <c r="N1176">
        <f t="shared" si="95"/>
        <v>2500</v>
      </c>
      <c r="O1176">
        <v>-0.36899999999999999</v>
      </c>
      <c r="S1176">
        <f t="shared" si="94"/>
        <v>0</v>
      </c>
      <c r="T1176">
        <v>0</v>
      </c>
      <c r="W1176">
        <v>3</v>
      </c>
      <c r="X1176">
        <f t="shared" si="96"/>
        <v>9</v>
      </c>
      <c r="Y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f t="shared" si="97"/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</row>
    <row r="1177" spans="1:89">
      <c r="A1177">
        <v>1176</v>
      </c>
      <c r="B1177" t="s">
        <v>543</v>
      </c>
      <c r="C1177">
        <v>14914</v>
      </c>
      <c r="D1177">
        <v>104</v>
      </c>
      <c r="E1177">
        <v>1994</v>
      </c>
      <c r="F1177" t="s">
        <v>190</v>
      </c>
      <c r="G1177">
        <v>1</v>
      </c>
      <c r="H1177">
        <f t="shared" si="93"/>
        <v>0</v>
      </c>
      <c r="I1177">
        <v>1982</v>
      </c>
      <c r="J1177" s="2">
        <v>0</v>
      </c>
      <c r="K1177" s="2">
        <v>0</v>
      </c>
      <c r="L1177" s="2">
        <v>0</v>
      </c>
      <c r="M1177" s="2">
        <v>50</v>
      </c>
      <c r="N1177">
        <f t="shared" si="95"/>
        <v>2500</v>
      </c>
      <c r="O1177">
        <v>-0.40500000000000003</v>
      </c>
      <c r="S1177">
        <f t="shared" si="94"/>
        <v>0</v>
      </c>
      <c r="T1177">
        <v>0</v>
      </c>
      <c r="W1177">
        <v>3</v>
      </c>
      <c r="X1177">
        <f t="shared" si="96"/>
        <v>9</v>
      </c>
      <c r="Y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f t="shared" si="97"/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</row>
    <row r="1178" spans="1:89">
      <c r="A1178">
        <v>1177</v>
      </c>
      <c r="B1178" t="s">
        <v>544</v>
      </c>
      <c r="C1178">
        <v>14912</v>
      </c>
      <c r="D1178">
        <v>104</v>
      </c>
      <c r="E1178">
        <v>1994</v>
      </c>
      <c r="F1178" t="s">
        <v>193</v>
      </c>
      <c r="G1178">
        <v>1</v>
      </c>
      <c r="H1178">
        <f t="shared" si="93"/>
        <v>0</v>
      </c>
      <c r="I1178">
        <v>1982</v>
      </c>
      <c r="J1178" s="2">
        <v>0</v>
      </c>
      <c r="K1178" s="2">
        <v>0</v>
      </c>
      <c r="L1178" s="2">
        <v>0</v>
      </c>
      <c r="M1178" s="2">
        <v>54</v>
      </c>
      <c r="N1178">
        <f t="shared" si="95"/>
        <v>2916</v>
      </c>
      <c r="O1178">
        <v>-0.29199999999999998</v>
      </c>
      <c r="S1178">
        <f t="shared" si="94"/>
        <v>0</v>
      </c>
      <c r="T1178">
        <v>0</v>
      </c>
      <c r="W1178">
        <v>3</v>
      </c>
      <c r="X1178">
        <f t="shared" si="96"/>
        <v>9</v>
      </c>
      <c r="Y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f t="shared" si="97"/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</row>
    <row r="1179" spans="1:89">
      <c r="A1179">
        <v>1178</v>
      </c>
      <c r="B1179" t="s">
        <v>354</v>
      </c>
      <c r="C1179">
        <v>14103</v>
      </c>
      <c r="D1179">
        <v>104</v>
      </c>
      <c r="E1179">
        <v>1994</v>
      </c>
      <c r="F1179" t="s">
        <v>193</v>
      </c>
      <c r="G1179">
        <v>0</v>
      </c>
      <c r="H1179">
        <f t="shared" si="93"/>
        <v>1</v>
      </c>
      <c r="I1179">
        <v>1972</v>
      </c>
      <c r="J1179" s="2">
        <v>0</v>
      </c>
      <c r="K1179" s="2">
        <v>0</v>
      </c>
      <c r="L1179" s="2">
        <v>0</v>
      </c>
      <c r="M1179" s="2">
        <v>73</v>
      </c>
      <c r="N1179">
        <f t="shared" si="95"/>
        <v>5329</v>
      </c>
      <c r="O1179">
        <v>0.23300000000000001</v>
      </c>
      <c r="S1179">
        <f t="shared" si="94"/>
        <v>1</v>
      </c>
      <c r="T1179">
        <v>1</v>
      </c>
      <c r="W1179">
        <v>4</v>
      </c>
      <c r="X1179">
        <f t="shared" si="96"/>
        <v>16</v>
      </c>
      <c r="Y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f t="shared" si="97"/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</row>
    <row r="1180" spans="1:89">
      <c r="A1180">
        <v>1179</v>
      </c>
      <c r="B1180" t="s">
        <v>749</v>
      </c>
      <c r="C1180">
        <v>14900</v>
      </c>
      <c r="D1180">
        <v>104</v>
      </c>
      <c r="E1180">
        <v>1994</v>
      </c>
      <c r="F1180" t="s">
        <v>196</v>
      </c>
      <c r="G1180">
        <v>0</v>
      </c>
      <c r="H1180">
        <f t="shared" si="93"/>
        <v>1</v>
      </c>
      <c r="I1180">
        <v>1980</v>
      </c>
      <c r="J1180" s="2">
        <v>0</v>
      </c>
      <c r="K1180" s="2">
        <v>0</v>
      </c>
      <c r="L1180" s="2">
        <v>0</v>
      </c>
      <c r="M1180" s="2">
        <v>49</v>
      </c>
      <c r="N1180">
        <f t="shared" si="95"/>
        <v>2401</v>
      </c>
      <c r="O1180">
        <v>0.16800000000000001</v>
      </c>
      <c r="S1180">
        <f t="shared" si="94"/>
        <v>1</v>
      </c>
      <c r="T1180">
        <v>0</v>
      </c>
      <c r="W1180">
        <v>3</v>
      </c>
      <c r="X1180">
        <f t="shared" si="96"/>
        <v>9</v>
      </c>
      <c r="Y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f t="shared" si="97"/>
        <v>0</v>
      </c>
      <c r="BC1180">
        <v>0</v>
      </c>
      <c r="BD1180">
        <v>0</v>
      </c>
      <c r="BE1180">
        <v>0</v>
      </c>
      <c r="BF1180">
        <v>0</v>
      </c>
      <c r="BG1180">
        <v>1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</row>
    <row r="1181" spans="1:89">
      <c r="A1181">
        <v>1180</v>
      </c>
      <c r="B1181" t="s">
        <v>419</v>
      </c>
      <c r="C1181">
        <v>14508</v>
      </c>
      <c r="D1181">
        <v>104</v>
      </c>
      <c r="E1181">
        <v>1994</v>
      </c>
      <c r="F1181" t="s">
        <v>196</v>
      </c>
      <c r="G1181">
        <v>1</v>
      </c>
      <c r="H1181">
        <f t="shared" ref="H1181:H1244" si="98">IF(G1181=0,1,0)</f>
        <v>0</v>
      </c>
      <c r="I1181">
        <v>1976</v>
      </c>
      <c r="J1181" s="2">
        <v>0</v>
      </c>
      <c r="K1181" s="2">
        <v>0</v>
      </c>
      <c r="L1181" s="2">
        <v>0</v>
      </c>
      <c r="M1181" s="2">
        <v>55</v>
      </c>
      <c r="N1181">
        <f t="shared" si="95"/>
        <v>3025</v>
      </c>
      <c r="O1181">
        <v>-0.33600000000000002</v>
      </c>
      <c r="S1181">
        <f t="shared" si="94"/>
        <v>0</v>
      </c>
      <c r="T1181">
        <v>0</v>
      </c>
      <c r="W1181">
        <v>4</v>
      </c>
      <c r="X1181">
        <f t="shared" si="96"/>
        <v>16</v>
      </c>
      <c r="Y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f t="shared" si="97"/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</row>
    <row r="1182" spans="1:89">
      <c r="A1182">
        <v>1181</v>
      </c>
      <c r="B1182" t="s">
        <v>765</v>
      </c>
      <c r="C1182">
        <v>49304</v>
      </c>
      <c r="D1182">
        <v>104</v>
      </c>
      <c r="E1182">
        <v>1994</v>
      </c>
      <c r="F1182" t="s">
        <v>199</v>
      </c>
      <c r="G1182">
        <v>0</v>
      </c>
      <c r="H1182">
        <f t="shared" si="98"/>
        <v>1</v>
      </c>
      <c r="I1182">
        <v>1992</v>
      </c>
      <c r="J1182" s="2">
        <v>0</v>
      </c>
      <c r="K1182" s="2">
        <v>0</v>
      </c>
      <c r="L1182" s="2">
        <v>0</v>
      </c>
      <c r="M1182" s="2">
        <v>50</v>
      </c>
      <c r="N1182">
        <f t="shared" si="95"/>
        <v>2500</v>
      </c>
      <c r="O1182">
        <v>0.77300000000000002</v>
      </c>
      <c r="S1182">
        <f t="shared" si="94"/>
        <v>0</v>
      </c>
      <c r="T1182">
        <v>1</v>
      </c>
      <c r="W1182">
        <v>1</v>
      </c>
      <c r="X1182">
        <f t="shared" si="96"/>
        <v>1</v>
      </c>
      <c r="Y1182">
        <v>0</v>
      </c>
      <c r="AA1182">
        <v>0</v>
      </c>
      <c r="AB1182">
        <v>0</v>
      </c>
      <c r="AC1182">
        <v>0</v>
      </c>
      <c r="AD1182">
        <v>0</v>
      </c>
      <c r="AE1182">
        <v>1</v>
      </c>
      <c r="AF1182">
        <f t="shared" si="97"/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</row>
    <row r="1183" spans="1:89">
      <c r="A1183">
        <v>1182</v>
      </c>
      <c r="B1183" t="s">
        <v>359</v>
      </c>
      <c r="C1183">
        <v>14105</v>
      </c>
      <c r="D1183">
        <v>104</v>
      </c>
      <c r="E1183">
        <v>1994</v>
      </c>
      <c r="F1183" t="s">
        <v>199</v>
      </c>
      <c r="G1183">
        <v>0</v>
      </c>
      <c r="H1183">
        <f t="shared" si="98"/>
        <v>1</v>
      </c>
      <c r="I1183">
        <v>1972</v>
      </c>
      <c r="J1183" s="2">
        <v>0</v>
      </c>
      <c r="K1183" s="2">
        <v>0</v>
      </c>
      <c r="L1183" s="2">
        <v>0</v>
      </c>
      <c r="M1183" s="2">
        <v>53</v>
      </c>
      <c r="N1183">
        <f t="shared" si="95"/>
        <v>2809</v>
      </c>
      <c r="O1183">
        <v>0.79</v>
      </c>
      <c r="S1183">
        <f t="shared" si="94"/>
        <v>1</v>
      </c>
      <c r="T1183">
        <v>1</v>
      </c>
      <c r="W1183">
        <v>4</v>
      </c>
      <c r="X1183">
        <f t="shared" si="96"/>
        <v>16</v>
      </c>
      <c r="Y1183">
        <v>0</v>
      </c>
      <c r="AA1183">
        <v>0</v>
      </c>
      <c r="AB1183">
        <v>0</v>
      </c>
      <c r="AC1183">
        <v>0</v>
      </c>
      <c r="AD1183">
        <v>0</v>
      </c>
      <c r="AE1183">
        <v>1</v>
      </c>
      <c r="AF1183">
        <f t="shared" si="97"/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1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</row>
    <row r="1184" spans="1:89">
      <c r="A1184">
        <v>1183</v>
      </c>
      <c r="B1184" t="s">
        <v>683</v>
      </c>
      <c r="C1184">
        <v>15502</v>
      </c>
      <c r="D1184">
        <v>104</v>
      </c>
      <c r="E1184">
        <v>1994</v>
      </c>
      <c r="F1184" t="s">
        <v>202</v>
      </c>
      <c r="G1184">
        <v>1</v>
      </c>
      <c r="H1184">
        <f t="shared" si="98"/>
        <v>0</v>
      </c>
      <c r="I1184">
        <v>1986</v>
      </c>
      <c r="J1184" s="2">
        <v>0</v>
      </c>
      <c r="K1184" s="2">
        <v>0</v>
      </c>
      <c r="L1184" s="2">
        <v>0</v>
      </c>
      <c r="M1184" s="2">
        <v>58</v>
      </c>
      <c r="N1184">
        <f t="shared" si="95"/>
        <v>3364</v>
      </c>
      <c r="O1184">
        <v>-0.36199999999999999</v>
      </c>
      <c r="S1184">
        <f t="shared" si="94"/>
        <v>0</v>
      </c>
      <c r="T1184">
        <v>0</v>
      </c>
      <c r="W1184">
        <v>2.5</v>
      </c>
      <c r="X1184">
        <f t="shared" si="96"/>
        <v>6.25</v>
      </c>
      <c r="Y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f t="shared" si="97"/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</row>
    <row r="1185" spans="1:89">
      <c r="A1185">
        <v>1184</v>
      </c>
      <c r="B1185" t="s">
        <v>684</v>
      </c>
      <c r="C1185">
        <v>14812</v>
      </c>
      <c r="D1185">
        <v>104</v>
      </c>
      <c r="E1185">
        <v>1994</v>
      </c>
      <c r="F1185" t="s">
        <v>202</v>
      </c>
      <c r="G1185">
        <v>1</v>
      </c>
      <c r="H1185">
        <f t="shared" si="98"/>
        <v>0</v>
      </c>
      <c r="I1185">
        <v>1992</v>
      </c>
      <c r="J1185" s="2">
        <v>0</v>
      </c>
      <c r="K1185" s="2">
        <v>0</v>
      </c>
      <c r="L1185" s="2">
        <v>0</v>
      </c>
      <c r="M1185" s="2">
        <v>59</v>
      </c>
      <c r="N1185">
        <f t="shared" si="95"/>
        <v>3481</v>
      </c>
      <c r="O1185">
        <v>-0.376</v>
      </c>
      <c r="S1185">
        <f t="shared" si="94"/>
        <v>0</v>
      </c>
      <c r="T1185">
        <v>0</v>
      </c>
      <c r="W1185">
        <v>1</v>
      </c>
      <c r="X1185">
        <f t="shared" si="96"/>
        <v>1</v>
      </c>
      <c r="Y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f t="shared" si="97"/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</row>
    <row r="1186" spans="1:89">
      <c r="A1186">
        <v>1185</v>
      </c>
      <c r="B1186" t="s">
        <v>685</v>
      </c>
      <c r="C1186">
        <v>15020</v>
      </c>
      <c r="D1186">
        <v>104</v>
      </c>
      <c r="E1186">
        <v>1994</v>
      </c>
      <c r="F1186" t="s">
        <v>205</v>
      </c>
      <c r="G1186">
        <v>0</v>
      </c>
      <c r="H1186">
        <f t="shared" si="98"/>
        <v>1</v>
      </c>
      <c r="I1186">
        <v>1994</v>
      </c>
      <c r="J1186" s="2">
        <v>0</v>
      </c>
      <c r="K1186" s="2">
        <v>0</v>
      </c>
      <c r="L1186" s="2">
        <v>0</v>
      </c>
      <c r="M1186" s="2">
        <v>53</v>
      </c>
      <c r="N1186">
        <f t="shared" si="95"/>
        <v>2809</v>
      </c>
      <c r="O1186">
        <v>0.26200000000000001</v>
      </c>
      <c r="S1186">
        <f t="shared" si="94"/>
        <v>0</v>
      </c>
      <c r="T1186">
        <v>0</v>
      </c>
      <c r="W1186">
        <v>1</v>
      </c>
      <c r="X1186">
        <f t="shared" si="96"/>
        <v>1</v>
      </c>
      <c r="Y1186">
        <v>1</v>
      </c>
      <c r="AA1186">
        <v>1</v>
      </c>
      <c r="AB1186">
        <v>0</v>
      </c>
      <c r="AC1186">
        <v>0</v>
      </c>
      <c r="AD1186">
        <v>0</v>
      </c>
      <c r="AE1186">
        <v>0</v>
      </c>
      <c r="AF1186">
        <f t="shared" si="97"/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</row>
    <row r="1187" spans="1:89">
      <c r="A1187">
        <v>1186</v>
      </c>
      <c r="B1187" t="s">
        <v>361</v>
      </c>
      <c r="C1187">
        <v>14304</v>
      </c>
      <c r="D1187">
        <v>104</v>
      </c>
      <c r="E1187">
        <v>1994</v>
      </c>
      <c r="F1187" t="s">
        <v>205</v>
      </c>
      <c r="G1187">
        <v>1</v>
      </c>
      <c r="H1187">
        <f t="shared" si="98"/>
        <v>0</v>
      </c>
      <c r="I1187">
        <v>1974</v>
      </c>
      <c r="J1187" s="2">
        <v>0</v>
      </c>
      <c r="K1187" s="2">
        <v>0</v>
      </c>
      <c r="L1187" s="2">
        <v>0</v>
      </c>
      <c r="M1187" s="2">
        <v>51</v>
      </c>
      <c r="N1187">
        <f t="shared" si="95"/>
        <v>2601</v>
      </c>
      <c r="O1187">
        <v>-0.318</v>
      </c>
      <c r="S1187">
        <f t="shared" si="94"/>
        <v>0</v>
      </c>
      <c r="T1187">
        <v>0</v>
      </c>
      <c r="W1187">
        <v>4</v>
      </c>
      <c r="X1187">
        <f t="shared" si="96"/>
        <v>16</v>
      </c>
      <c r="Y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f t="shared" si="97"/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</row>
    <row r="1188" spans="1:89">
      <c r="A1188">
        <v>1187</v>
      </c>
      <c r="B1188" t="s">
        <v>687</v>
      </c>
      <c r="C1188">
        <v>15424</v>
      </c>
      <c r="D1188">
        <v>104</v>
      </c>
      <c r="E1188">
        <v>1994</v>
      </c>
      <c r="F1188" t="s">
        <v>209</v>
      </c>
      <c r="G1188">
        <v>0</v>
      </c>
      <c r="H1188">
        <f t="shared" si="98"/>
        <v>1</v>
      </c>
      <c r="I1188">
        <v>1994</v>
      </c>
      <c r="J1188" s="2">
        <v>0</v>
      </c>
      <c r="K1188" s="2">
        <v>0</v>
      </c>
      <c r="L1188" s="2">
        <v>0</v>
      </c>
      <c r="M1188" s="2">
        <v>55</v>
      </c>
      <c r="N1188">
        <f t="shared" si="95"/>
        <v>3025</v>
      </c>
      <c r="O1188">
        <v>0.69799999999999995</v>
      </c>
      <c r="S1188">
        <f t="shared" si="94"/>
        <v>0</v>
      </c>
      <c r="T1188">
        <v>0</v>
      </c>
      <c r="W1188">
        <v>0.5</v>
      </c>
      <c r="X1188">
        <f t="shared" si="96"/>
        <v>0.25</v>
      </c>
      <c r="Y1188">
        <v>1</v>
      </c>
      <c r="AA1188">
        <v>8</v>
      </c>
      <c r="AB1188">
        <v>3</v>
      </c>
      <c r="AC1188">
        <v>0</v>
      </c>
      <c r="AD1188">
        <v>0</v>
      </c>
      <c r="AE1188">
        <v>1</v>
      </c>
      <c r="AF1188">
        <f t="shared" si="97"/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</row>
    <row r="1189" spans="1:89">
      <c r="A1189">
        <v>1188</v>
      </c>
      <c r="B1189" s="2" t="s">
        <v>605</v>
      </c>
      <c r="C1189">
        <v>14908</v>
      </c>
      <c r="D1189">
        <v>104</v>
      </c>
      <c r="E1189">
        <v>1994</v>
      </c>
      <c r="F1189" t="s">
        <v>209</v>
      </c>
      <c r="G1189">
        <v>0</v>
      </c>
      <c r="H1189">
        <f t="shared" si="98"/>
        <v>1</v>
      </c>
      <c r="I1189">
        <v>1980</v>
      </c>
      <c r="J1189" s="2">
        <v>0</v>
      </c>
      <c r="K1189" s="2">
        <v>0</v>
      </c>
      <c r="L1189" s="2">
        <v>0</v>
      </c>
      <c r="M1189" s="2">
        <v>59</v>
      </c>
      <c r="N1189">
        <f t="shared" si="95"/>
        <v>3481</v>
      </c>
      <c r="O1189">
        <v>0.56799999999999995</v>
      </c>
      <c r="S1189">
        <f t="shared" si="94"/>
        <v>0</v>
      </c>
      <c r="T1189">
        <v>1</v>
      </c>
      <c r="W1189">
        <v>3</v>
      </c>
      <c r="X1189">
        <f t="shared" si="96"/>
        <v>9</v>
      </c>
      <c r="Y1189">
        <v>1</v>
      </c>
      <c r="AA1189">
        <v>1</v>
      </c>
      <c r="AB1189">
        <v>0</v>
      </c>
      <c r="AC1189">
        <v>1</v>
      </c>
      <c r="AD1189">
        <v>0</v>
      </c>
      <c r="AE1189">
        <v>1</v>
      </c>
      <c r="AF1189">
        <f t="shared" si="97"/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</row>
    <row r="1190" spans="1:89">
      <c r="A1190">
        <v>1189</v>
      </c>
      <c r="B1190" t="s">
        <v>365</v>
      </c>
      <c r="C1190">
        <v>11203</v>
      </c>
      <c r="D1190">
        <v>104</v>
      </c>
      <c r="E1190">
        <v>1994</v>
      </c>
      <c r="F1190" t="s">
        <v>212</v>
      </c>
      <c r="G1190">
        <v>0</v>
      </c>
      <c r="H1190">
        <f t="shared" si="98"/>
        <v>1</v>
      </c>
      <c r="I1190">
        <v>1966</v>
      </c>
      <c r="J1190" s="2">
        <v>0</v>
      </c>
      <c r="K1190" s="2">
        <v>0</v>
      </c>
      <c r="L1190" s="2">
        <v>0</v>
      </c>
      <c r="M1190" s="2">
        <v>54</v>
      </c>
      <c r="N1190">
        <f t="shared" si="95"/>
        <v>2916</v>
      </c>
      <c r="O1190">
        <v>1.2999999999999999E-2</v>
      </c>
      <c r="S1190">
        <f t="shared" si="94"/>
        <v>1</v>
      </c>
      <c r="T1190">
        <v>1</v>
      </c>
      <c r="W1190">
        <v>5</v>
      </c>
      <c r="X1190">
        <f t="shared" si="96"/>
        <v>25</v>
      </c>
      <c r="Y1190">
        <v>1</v>
      </c>
      <c r="AA1190">
        <v>2</v>
      </c>
      <c r="AB1190">
        <v>4</v>
      </c>
      <c r="AC1190">
        <v>0</v>
      </c>
      <c r="AD1190">
        <v>0</v>
      </c>
      <c r="AE1190">
        <v>0</v>
      </c>
      <c r="AF1190">
        <f t="shared" si="97"/>
        <v>0</v>
      </c>
      <c r="BC1190">
        <v>0</v>
      </c>
      <c r="BD1190">
        <v>0</v>
      </c>
      <c r="BE1190">
        <v>1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</row>
    <row r="1191" spans="1:89">
      <c r="A1191">
        <v>1190</v>
      </c>
      <c r="B1191" t="s">
        <v>366</v>
      </c>
      <c r="C1191">
        <v>12107</v>
      </c>
      <c r="D1191">
        <v>104</v>
      </c>
      <c r="E1191">
        <v>1994</v>
      </c>
      <c r="F1191" t="s">
        <v>212</v>
      </c>
      <c r="G1191">
        <v>0</v>
      </c>
      <c r="H1191">
        <f t="shared" si="98"/>
        <v>1</v>
      </c>
      <c r="I1191">
        <v>1968</v>
      </c>
      <c r="J1191" s="2">
        <v>0</v>
      </c>
      <c r="K1191" s="2">
        <v>0</v>
      </c>
      <c r="L1191" s="2">
        <v>0</v>
      </c>
      <c r="M1191" s="2">
        <v>52</v>
      </c>
      <c r="N1191">
        <f t="shared" si="95"/>
        <v>2704</v>
      </c>
      <c r="O1191">
        <v>6.2E-2</v>
      </c>
      <c r="S1191">
        <f t="shared" si="94"/>
        <v>1</v>
      </c>
      <c r="T1191">
        <v>1</v>
      </c>
      <c r="W1191">
        <v>5</v>
      </c>
      <c r="X1191">
        <f t="shared" si="96"/>
        <v>25</v>
      </c>
      <c r="Y1191">
        <v>1</v>
      </c>
      <c r="AA1191">
        <v>0</v>
      </c>
      <c r="AB1191">
        <v>6</v>
      </c>
      <c r="AC1191">
        <v>0</v>
      </c>
      <c r="AD1191">
        <v>0</v>
      </c>
      <c r="AE1191">
        <v>0</v>
      </c>
      <c r="AF1191">
        <f t="shared" si="97"/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1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</row>
    <row r="1192" spans="1:89">
      <c r="A1192">
        <v>1191</v>
      </c>
      <c r="B1192" s="1" t="s">
        <v>689</v>
      </c>
      <c r="C1192">
        <v>14871</v>
      </c>
      <c r="D1192">
        <v>104</v>
      </c>
      <c r="E1192">
        <v>1994</v>
      </c>
      <c r="F1192" t="s">
        <v>212</v>
      </c>
      <c r="G1192">
        <v>1</v>
      </c>
      <c r="H1192">
        <f t="shared" si="98"/>
        <v>0</v>
      </c>
      <c r="J1192" s="2"/>
      <c r="K1192" s="2"/>
      <c r="L1192" s="2"/>
      <c r="N1192">
        <f t="shared" si="95"/>
        <v>0</v>
      </c>
      <c r="O1192">
        <v>-0.33</v>
      </c>
      <c r="S1192">
        <f t="shared" si="94"/>
        <v>0</v>
      </c>
      <c r="X1192">
        <f t="shared" si="96"/>
        <v>0</v>
      </c>
      <c r="AC1192">
        <v>0</v>
      </c>
      <c r="AD1192">
        <v>0</v>
      </c>
      <c r="AE1192">
        <v>0</v>
      </c>
      <c r="AF1192">
        <f t="shared" si="97"/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</row>
    <row r="1193" spans="1:89">
      <c r="A1193">
        <v>1192</v>
      </c>
      <c r="B1193" t="s">
        <v>690</v>
      </c>
      <c r="C1193">
        <v>29141</v>
      </c>
      <c r="D1193">
        <v>104</v>
      </c>
      <c r="E1193">
        <v>1994</v>
      </c>
      <c r="F1193" t="s">
        <v>215</v>
      </c>
      <c r="G1193">
        <v>0</v>
      </c>
      <c r="H1193">
        <f t="shared" si="98"/>
        <v>1</v>
      </c>
      <c r="I1193">
        <v>1994</v>
      </c>
      <c r="J1193" s="2">
        <v>0</v>
      </c>
      <c r="K1193" s="2">
        <v>0</v>
      </c>
      <c r="L1193" s="2">
        <v>0</v>
      </c>
      <c r="M1193" s="2">
        <v>49</v>
      </c>
      <c r="N1193">
        <f t="shared" si="95"/>
        <v>2401</v>
      </c>
      <c r="O1193">
        <v>0.32500000000000001</v>
      </c>
      <c r="S1193">
        <f t="shared" si="94"/>
        <v>0</v>
      </c>
      <c r="T1193">
        <v>0</v>
      </c>
      <c r="W1193">
        <v>1</v>
      </c>
      <c r="X1193">
        <f t="shared" si="96"/>
        <v>1</v>
      </c>
      <c r="Y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f t="shared" si="97"/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</row>
    <row r="1194" spans="1:89">
      <c r="A1194">
        <v>1193</v>
      </c>
      <c r="B1194" t="s">
        <v>691</v>
      </c>
      <c r="C1194">
        <v>14910</v>
      </c>
      <c r="D1194">
        <v>104</v>
      </c>
      <c r="E1194">
        <v>1994</v>
      </c>
      <c r="F1194" t="s">
        <v>215</v>
      </c>
      <c r="G1194">
        <v>0</v>
      </c>
      <c r="H1194">
        <f t="shared" si="98"/>
        <v>1</v>
      </c>
      <c r="I1194">
        <v>1980</v>
      </c>
      <c r="J1194" s="2">
        <v>0</v>
      </c>
      <c r="K1194" s="2">
        <v>0</v>
      </c>
      <c r="L1194" s="2">
        <v>0</v>
      </c>
      <c r="M1194" s="2">
        <v>49</v>
      </c>
      <c r="N1194">
        <f t="shared" si="95"/>
        <v>2401</v>
      </c>
      <c r="O1194">
        <v>2.9000000000000001E-2</v>
      </c>
      <c r="S1194">
        <f t="shared" si="94"/>
        <v>0</v>
      </c>
      <c r="T1194">
        <v>1</v>
      </c>
      <c r="W1194">
        <v>3</v>
      </c>
      <c r="X1194">
        <f t="shared" si="96"/>
        <v>9</v>
      </c>
      <c r="Y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f t="shared" si="97"/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1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</row>
    <row r="1195" spans="1:89">
      <c r="A1195">
        <v>1194</v>
      </c>
      <c r="B1195" t="s">
        <v>422</v>
      </c>
      <c r="C1195">
        <v>14500</v>
      </c>
      <c r="D1195">
        <v>104</v>
      </c>
      <c r="E1195">
        <v>1994</v>
      </c>
      <c r="F1195" t="s">
        <v>218</v>
      </c>
      <c r="G1195">
        <v>0</v>
      </c>
      <c r="H1195">
        <f t="shared" si="98"/>
        <v>1</v>
      </c>
      <c r="I1195">
        <v>1976</v>
      </c>
      <c r="J1195" s="2">
        <v>0</v>
      </c>
      <c r="K1195" s="2">
        <v>0</v>
      </c>
      <c r="L1195" s="2">
        <v>0</v>
      </c>
      <c r="M1195" s="2">
        <v>65</v>
      </c>
      <c r="N1195">
        <f t="shared" si="95"/>
        <v>4225</v>
      </c>
      <c r="O1195">
        <v>3.6999999999999998E-2</v>
      </c>
      <c r="S1195">
        <f t="shared" si="94"/>
        <v>1</v>
      </c>
      <c r="T1195">
        <v>1</v>
      </c>
      <c r="W1195">
        <v>4</v>
      </c>
      <c r="X1195">
        <f t="shared" si="96"/>
        <v>16</v>
      </c>
      <c r="Y1195">
        <v>1</v>
      </c>
      <c r="AA1195">
        <v>0</v>
      </c>
      <c r="AB1195">
        <v>6</v>
      </c>
      <c r="AC1195">
        <v>0</v>
      </c>
      <c r="AD1195">
        <v>0</v>
      </c>
      <c r="AE1195">
        <v>0</v>
      </c>
      <c r="AF1195">
        <f t="shared" si="97"/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1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</row>
    <row r="1196" spans="1:89">
      <c r="A1196">
        <v>1195</v>
      </c>
      <c r="B1196" t="s">
        <v>369</v>
      </c>
      <c r="C1196">
        <v>10818</v>
      </c>
      <c r="D1196">
        <v>104</v>
      </c>
      <c r="E1196">
        <v>1994</v>
      </c>
      <c r="F1196" t="s">
        <v>218</v>
      </c>
      <c r="G1196">
        <v>1</v>
      </c>
      <c r="H1196">
        <f t="shared" si="98"/>
        <v>0</v>
      </c>
      <c r="I1196">
        <v>1960</v>
      </c>
      <c r="J1196" s="2">
        <v>0</v>
      </c>
      <c r="K1196" s="2">
        <v>0</v>
      </c>
      <c r="L1196" s="2">
        <v>0</v>
      </c>
      <c r="M1196" s="2">
        <v>62</v>
      </c>
      <c r="N1196">
        <f t="shared" si="95"/>
        <v>3844</v>
      </c>
      <c r="O1196">
        <v>-0.372</v>
      </c>
      <c r="S1196">
        <f t="shared" si="94"/>
        <v>0</v>
      </c>
      <c r="T1196">
        <v>0</v>
      </c>
      <c r="W1196">
        <v>6</v>
      </c>
      <c r="X1196">
        <f t="shared" si="96"/>
        <v>36</v>
      </c>
      <c r="Y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f t="shared" si="97"/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</row>
    <row r="1197" spans="1:89">
      <c r="A1197">
        <v>1196</v>
      </c>
      <c r="B1197" t="s">
        <v>371</v>
      </c>
      <c r="C1197">
        <v>11204</v>
      </c>
      <c r="D1197">
        <v>104</v>
      </c>
      <c r="E1197">
        <v>1994</v>
      </c>
      <c r="F1197" t="s">
        <v>221</v>
      </c>
      <c r="G1197">
        <v>1</v>
      </c>
      <c r="H1197">
        <f t="shared" si="98"/>
        <v>0</v>
      </c>
      <c r="I1197">
        <v>1966</v>
      </c>
      <c r="J1197" s="2">
        <v>0</v>
      </c>
      <c r="K1197" s="2">
        <v>0</v>
      </c>
      <c r="L1197" s="2">
        <v>0</v>
      </c>
      <c r="M1197" s="2">
        <v>50</v>
      </c>
      <c r="N1197">
        <f t="shared" si="95"/>
        <v>2500</v>
      </c>
      <c r="O1197">
        <v>-0.307</v>
      </c>
      <c r="S1197">
        <f t="shared" si="94"/>
        <v>0</v>
      </c>
      <c r="T1197">
        <v>0</v>
      </c>
      <c r="W1197">
        <v>5.5</v>
      </c>
      <c r="X1197">
        <f t="shared" si="96"/>
        <v>30.25</v>
      </c>
      <c r="Y1197">
        <v>1</v>
      </c>
      <c r="AA1197">
        <v>0</v>
      </c>
      <c r="AB1197">
        <v>6</v>
      </c>
      <c r="AC1197">
        <v>0</v>
      </c>
      <c r="AD1197">
        <v>0</v>
      </c>
      <c r="AE1197">
        <v>1</v>
      </c>
      <c r="AF1197">
        <f t="shared" si="97"/>
        <v>1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</row>
    <row r="1198" spans="1:89">
      <c r="A1198">
        <v>1197</v>
      </c>
      <c r="B1198" t="s">
        <v>370</v>
      </c>
      <c r="C1198">
        <v>9369</v>
      </c>
      <c r="D1198">
        <v>104</v>
      </c>
      <c r="E1198">
        <v>1994</v>
      </c>
      <c r="F1198" t="s">
        <v>221</v>
      </c>
      <c r="G1198">
        <v>0</v>
      </c>
      <c r="H1198">
        <f t="shared" si="98"/>
        <v>1</v>
      </c>
      <c r="I1198">
        <v>1954</v>
      </c>
      <c r="J1198" s="2">
        <v>0</v>
      </c>
      <c r="K1198" s="2">
        <v>0</v>
      </c>
      <c r="L1198" s="2">
        <v>0</v>
      </c>
      <c r="M1198" s="2">
        <v>64</v>
      </c>
      <c r="N1198">
        <f t="shared" si="95"/>
        <v>4096</v>
      </c>
      <c r="O1198">
        <v>0.38400000000000001</v>
      </c>
      <c r="S1198">
        <f t="shared" si="94"/>
        <v>1</v>
      </c>
      <c r="T1198">
        <v>1</v>
      </c>
      <c r="W1198">
        <v>7</v>
      </c>
      <c r="X1198">
        <f t="shared" si="96"/>
        <v>49</v>
      </c>
      <c r="Y1198">
        <v>1</v>
      </c>
      <c r="AA1198">
        <v>5</v>
      </c>
      <c r="AB1198">
        <v>0</v>
      </c>
      <c r="AC1198">
        <v>1</v>
      </c>
      <c r="AD1198">
        <v>0</v>
      </c>
      <c r="AE1198">
        <v>1</v>
      </c>
      <c r="AF1198">
        <f t="shared" si="97"/>
        <v>0</v>
      </c>
      <c r="BC1198">
        <v>0</v>
      </c>
      <c r="BD1198">
        <v>0</v>
      </c>
      <c r="BE1198">
        <v>0</v>
      </c>
      <c r="BF1198">
        <v>1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</row>
    <row r="1199" spans="1:89">
      <c r="A1199">
        <v>1198</v>
      </c>
      <c r="B1199" t="s">
        <v>694</v>
      </c>
      <c r="C1199">
        <v>14617</v>
      </c>
      <c r="D1199">
        <v>104</v>
      </c>
      <c r="E1199">
        <v>1994</v>
      </c>
      <c r="F1199" t="s">
        <v>223</v>
      </c>
      <c r="G1199">
        <v>1</v>
      </c>
      <c r="H1199">
        <f t="shared" si="98"/>
        <v>0</v>
      </c>
      <c r="I1199">
        <v>1986</v>
      </c>
      <c r="J1199" s="2">
        <v>0</v>
      </c>
      <c r="K1199" s="2">
        <v>0</v>
      </c>
      <c r="L1199" s="2">
        <v>0</v>
      </c>
      <c r="M1199" s="2">
        <v>65</v>
      </c>
      <c r="N1199">
        <f t="shared" si="95"/>
        <v>4225</v>
      </c>
      <c r="O1199">
        <v>-0.36699999999999999</v>
      </c>
      <c r="S1199">
        <f t="shared" si="94"/>
        <v>0</v>
      </c>
      <c r="T1199">
        <v>0</v>
      </c>
      <c r="W1199">
        <v>2</v>
      </c>
      <c r="X1199">
        <f t="shared" si="96"/>
        <v>4</v>
      </c>
      <c r="Y1199">
        <v>0</v>
      </c>
      <c r="AA1199">
        <v>0</v>
      </c>
      <c r="AB1199">
        <v>0</v>
      </c>
      <c r="AC1199">
        <v>0</v>
      </c>
      <c r="AD1199">
        <v>1</v>
      </c>
      <c r="AE1199">
        <v>0</v>
      </c>
      <c r="AF1199">
        <f t="shared" si="97"/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</row>
    <row r="1200" spans="1:89">
      <c r="A1200">
        <v>1199</v>
      </c>
      <c r="B1200" t="s">
        <v>754</v>
      </c>
      <c r="C1200">
        <v>14268</v>
      </c>
      <c r="D1200">
        <v>104</v>
      </c>
      <c r="E1200">
        <v>1994</v>
      </c>
      <c r="F1200" t="s">
        <v>223</v>
      </c>
      <c r="G1200">
        <v>0</v>
      </c>
      <c r="H1200">
        <f t="shared" si="98"/>
        <v>1</v>
      </c>
      <c r="I1200">
        <v>1978</v>
      </c>
      <c r="J1200" s="2">
        <v>0</v>
      </c>
      <c r="K1200" s="2">
        <v>0</v>
      </c>
      <c r="L1200" s="2">
        <v>0</v>
      </c>
      <c r="M1200" s="2">
        <v>52</v>
      </c>
      <c r="N1200">
        <f t="shared" si="95"/>
        <v>2704</v>
      </c>
      <c r="O1200">
        <v>0.36</v>
      </c>
      <c r="S1200">
        <f t="shared" si="94"/>
        <v>1</v>
      </c>
      <c r="T1200">
        <v>1</v>
      </c>
      <c r="W1200">
        <v>3</v>
      </c>
      <c r="X1200">
        <f t="shared" si="96"/>
        <v>9</v>
      </c>
      <c r="Y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f t="shared" si="97"/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1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</row>
    <row r="1201" spans="1:89">
      <c r="A1201">
        <v>1200</v>
      </c>
      <c r="B1201" t="s">
        <v>696</v>
      </c>
      <c r="C1201">
        <v>49502</v>
      </c>
      <c r="D1201">
        <v>104</v>
      </c>
      <c r="E1201">
        <v>1994</v>
      </c>
      <c r="F1201" t="s">
        <v>226</v>
      </c>
      <c r="G1201">
        <v>0</v>
      </c>
      <c r="H1201">
        <f t="shared" si="98"/>
        <v>1</v>
      </c>
      <c r="I1201">
        <v>1994</v>
      </c>
      <c r="J1201" s="2">
        <v>0</v>
      </c>
      <c r="K1201" s="2">
        <v>0</v>
      </c>
      <c r="L1201" s="2">
        <v>0</v>
      </c>
      <c r="M1201" s="2">
        <v>56</v>
      </c>
      <c r="N1201">
        <f t="shared" si="95"/>
        <v>3136</v>
      </c>
      <c r="O1201">
        <v>0.30499999999999999</v>
      </c>
      <c r="S1201">
        <f t="shared" si="94"/>
        <v>0</v>
      </c>
      <c r="T1201">
        <v>1</v>
      </c>
      <c r="W1201">
        <v>1</v>
      </c>
      <c r="X1201">
        <f t="shared" si="96"/>
        <v>1</v>
      </c>
      <c r="Y1201">
        <v>0</v>
      </c>
      <c r="AA1201">
        <v>0</v>
      </c>
      <c r="AB1201">
        <v>0</v>
      </c>
      <c r="AC1201">
        <v>0</v>
      </c>
      <c r="AD1201">
        <v>0</v>
      </c>
      <c r="AE1201">
        <v>1</v>
      </c>
      <c r="AF1201">
        <f t="shared" si="97"/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</row>
    <row r="1202" spans="1:89">
      <c r="A1202">
        <v>1201</v>
      </c>
      <c r="B1202" t="s">
        <v>774</v>
      </c>
      <c r="C1202">
        <v>49503</v>
      </c>
      <c r="D1202">
        <v>104</v>
      </c>
      <c r="E1202">
        <v>1994</v>
      </c>
      <c r="F1202" t="s">
        <v>226</v>
      </c>
      <c r="G1202">
        <v>0</v>
      </c>
      <c r="H1202">
        <f t="shared" si="98"/>
        <v>1</v>
      </c>
      <c r="I1202">
        <v>1994</v>
      </c>
      <c r="J1202" s="2">
        <v>0</v>
      </c>
      <c r="K1202" s="2">
        <v>0</v>
      </c>
      <c r="L1202" s="2">
        <v>0</v>
      </c>
      <c r="M1202" s="2">
        <v>60</v>
      </c>
      <c r="N1202">
        <f t="shared" si="95"/>
        <v>3600</v>
      </c>
      <c r="O1202">
        <v>0.38500000000000001</v>
      </c>
      <c r="S1202">
        <f t="shared" si="94"/>
        <v>0</v>
      </c>
      <c r="T1202">
        <v>1</v>
      </c>
      <c r="W1202">
        <v>0.5</v>
      </c>
      <c r="X1202">
        <f t="shared" si="96"/>
        <v>0.25</v>
      </c>
      <c r="Y1202">
        <v>0</v>
      </c>
      <c r="AA1202">
        <v>0</v>
      </c>
      <c r="AB1202">
        <v>0</v>
      </c>
      <c r="AC1202">
        <v>0</v>
      </c>
      <c r="AD1202">
        <v>0</v>
      </c>
      <c r="AE1202">
        <v>1</v>
      </c>
      <c r="AF1202">
        <f t="shared" si="97"/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</row>
    <row r="1203" spans="1:89">
      <c r="A1203">
        <v>1202</v>
      </c>
      <c r="B1203" t="s">
        <v>756</v>
      </c>
      <c r="C1203">
        <v>14628</v>
      </c>
      <c r="D1203">
        <v>104</v>
      </c>
      <c r="E1203">
        <v>1994</v>
      </c>
      <c r="F1203" t="s">
        <v>229</v>
      </c>
      <c r="G1203">
        <v>0</v>
      </c>
      <c r="H1203">
        <f t="shared" si="98"/>
        <v>1</v>
      </c>
      <c r="I1203">
        <v>1984</v>
      </c>
      <c r="J1203" s="2">
        <v>0</v>
      </c>
      <c r="K1203" s="2">
        <v>0</v>
      </c>
      <c r="L1203" s="2">
        <v>0</v>
      </c>
      <c r="M1203" s="2">
        <v>60</v>
      </c>
      <c r="N1203">
        <f t="shared" si="95"/>
        <v>3600</v>
      </c>
      <c r="O1203">
        <v>0.57199999999999995</v>
      </c>
      <c r="S1203">
        <f t="shared" si="94"/>
        <v>0</v>
      </c>
      <c r="T1203">
        <v>1</v>
      </c>
      <c r="W1203">
        <v>2</v>
      </c>
      <c r="X1203">
        <f t="shared" si="96"/>
        <v>4</v>
      </c>
      <c r="Y1203">
        <v>0</v>
      </c>
      <c r="AA1203">
        <v>0</v>
      </c>
      <c r="AB1203">
        <v>0</v>
      </c>
      <c r="AC1203">
        <v>0</v>
      </c>
      <c r="AD1203">
        <v>0</v>
      </c>
      <c r="AE1203">
        <v>1</v>
      </c>
      <c r="AF1203">
        <f t="shared" si="97"/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</row>
    <row r="1204" spans="1:89">
      <c r="A1204">
        <v>1203</v>
      </c>
      <c r="B1204" t="s">
        <v>699</v>
      </c>
      <c r="C1204">
        <v>49306</v>
      </c>
      <c r="D1204">
        <v>104</v>
      </c>
      <c r="E1204">
        <v>1994</v>
      </c>
      <c r="F1204" t="s">
        <v>229</v>
      </c>
      <c r="G1204">
        <v>0</v>
      </c>
      <c r="H1204">
        <f t="shared" si="98"/>
        <v>1</v>
      </c>
      <c r="I1204">
        <v>1993</v>
      </c>
      <c r="J1204" s="2">
        <v>1</v>
      </c>
      <c r="K1204" s="2">
        <v>0</v>
      </c>
      <c r="L1204" s="2">
        <v>0</v>
      </c>
      <c r="M1204" s="2">
        <v>61</v>
      </c>
      <c r="N1204">
        <f t="shared" si="95"/>
        <v>3721</v>
      </c>
      <c r="O1204">
        <v>0.35899999999999999</v>
      </c>
      <c r="S1204">
        <f t="shared" si="94"/>
        <v>0</v>
      </c>
      <c r="T1204">
        <v>0</v>
      </c>
      <c r="W1204">
        <v>1.5</v>
      </c>
      <c r="X1204">
        <f t="shared" si="96"/>
        <v>2.25</v>
      </c>
      <c r="Y1204">
        <v>1</v>
      </c>
      <c r="AA1204">
        <v>0</v>
      </c>
      <c r="AB1204">
        <v>4</v>
      </c>
      <c r="AC1204">
        <v>0</v>
      </c>
      <c r="AD1204">
        <v>0</v>
      </c>
      <c r="AE1204">
        <v>1</v>
      </c>
      <c r="AF1204">
        <f t="shared" si="97"/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</row>
    <row r="1205" spans="1:89">
      <c r="A1205">
        <v>1204</v>
      </c>
      <c r="B1205" t="s">
        <v>700</v>
      </c>
      <c r="C1205">
        <v>49307</v>
      </c>
      <c r="D1205">
        <v>104</v>
      </c>
      <c r="E1205">
        <v>1994</v>
      </c>
      <c r="F1205" t="s">
        <v>232</v>
      </c>
      <c r="G1205">
        <v>0</v>
      </c>
      <c r="H1205">
        <f t="shared" si="98"/>
        <v>1</v>
      </c>
      <c r="I1205">
        <v>1992</v>
      </c>
      <c r="J1205" s="2">
        <v>0</v>
      </c>
      <c r="K1205" s="2">
        <v>0</v>
      </c>
      <c r="L1205" s="2">
        <v>0</v>
      </c>
      <c r="M1205" s="2">
        <v>55</v>
      </c>
      <c r="N1205">
        <f t="shared" si="95"/>
        <v>3025</v>
      </c>
      <c r="O1205">
        <v>0.32300000000000001</v>
      </c>
      <c r="S1205">
        <f t="shared" si="94"/>
        <v>0</v>
      </c>
      <c r="T1205">
        <v>0</v>
      </c>
      <c r="W1205">
        <v>1</v>
      </c>
      <c r="X1205">
        <f t="shared" si="96"/>
        <v>1</v>
      </c>
      <c r="Y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f t="shared" si="97"/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</row>
    <row r="1206" spans="1:89">
      <c r="A1206">
        <v>1205</v>
      </c>
      <c r="B1206" t="s">
        <v>424</v>
      </c>
      <c r="C1206">
        <v>14503</v>
      </c>
      <c r="D1206">
        <v>104</v>
      </c>
      <c r="E1206">
        <v>1994</v>
      </c>
      <c r="F1206" t="s">
        <v>232</v>
      </c>
      <c r="G1206">
        <v>0</v>
      </c>
      <c r="H1206">
        <f t="shared" si="98"/>
        <v>1</v>
      </c>
      <c r="I1206">
        <v>1976</v>
      </c>
      <c r="J1206" s="2">
        <v>0</v>
      </c>
      <c r="K1206" s="2">
        <v>0</v>
      </c>
      <c r="L1206" s="2">
        <v>0</v>
      </c>
      <c r="M1206" s="2">
        <v>69</v>
      </c>
      <c r="N1206">
        <f t="shared" si="95"/>
        <v>4761</v>
      </c>
      <c r="O1206">
        <v>0.39500000000000002</v>
      </c>
      <c r="S1206">
        <f t="shared" si="94"/>
        <v>1</v>
      </c>
      <c r="T1206">
        <v>1</v>
      </c>
      <c r="W1206">
        <v>4</v>
      </c>
      <c r="X1206">
        <f t="shared" si="96"/>
        <v>16</v>
      </c>
      <c r="Y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f t="shared" si="97"/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1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</row>
    <row r="1207" spans="1:89">
      <c r="A1207">
        <v>1206</v>
      </c>
      <c r="B1207" t="s">
        <v>701</v>
      </c>
      <c r="C1207">
        <v>14240</v>
      </c>
      <c r="D1207">
        <v>104</v>
      </c>
      <c r="E1207">
        <v>1994</v>
      </c>
      <c r="F1207" t="s">
        <v>235</v>
      </c>
      <c r="G1207">
        <v>0</v>
      </c>
      <c r="H1207">
        <f t="shared" si="98"/>
        <v>1</v>
      </c>
      <c r="I1207">
        <v>1988</v>
      </c>
      <c r="J1207" s="2">
        <v>0</v>
      </c>
      <c r="K1207" s="2">
        <v>0</v>
      </c>
      <c r="L1207" s="2">
        <v>0</v>
      </c>
      <c r="M1207" s="2">
        <v>50</v>
      </c>
      <c r="N1207">
        <f t="shared" si="95"/>
        <v>2500</v>
      </c>
      <c r="O1207">
        <v>-5.5E-2</v>
      </c>
      <c r="S1207">
        <f t="shared" si="94"/>
        <v>0</v>
      </c>
      <c r="T1207">
        <v>1</v>
      </c>
      <c r="W1207">
        <v>2</v>
      </c>
      <c r="X1207">
        <f t="shared" si="96"/>
        <v>4</v>
      </c>
      <c r="Y1207">
        <v>1</v>
      </c>
      <c r="AA1207">
        <v>2</v>
      </c>
      <c r="AB1207">
        <v>0</v>
      </c>
      <c r="AC1207">
        <v>0</v>
      </c>
      <c r="AD1207">
        <v>0</v>
      </c>
      <c r="AE1207">
        <v>0</v>
      </c>
      <c r="AF1207">
        <f t="shared" si="97"/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</row>
    <row r="1208" spans="1:89">
      <c r="A1208">
        <v>1207</v>
      </c>
      <c r="B1208" t="s">
        <v>380</v>
      </c>
      <c r="C1208">
        <v>14307</v>
      </c>
      <c r="D1208">
        <v>104</v>
      </c>
      <c r="E1208">
        <v>1994</v>
      </c>
      <c r="F1208" t="s">
        <v>235</v>
      </c>
      <c r="G1208">
        <v>1</v>
      </c>
      <c r="H1208">
        <f t="shared" si="98"/>
        <v>0</v>
      </c>
      <c r="I1208">
        <v>1974</v>
      </c>
      <c r="J1208" s="2">
        <v>0</v>
      </c>
      <c r="K1208" s="2">
        <v>0</v>
      </c>
      <c r="L1208" s="2">
        <v>0</v>
      </c>
      <c r="M1208" s="2">
        <v>54</v>
      </c>
      <c r="N1208">
        <f t="shared" si="95"/>
        <v>2916</v>
      </c>
      <c r="O1208">
        <v>-0.39</v>
      </c>
      <c r="S1208">
        <f t="shared" si="94"/>
        <v>0</v>
      </c>
      <c r="T1208">
        <v>0</v>
      </c>
      <c r="W1208">
        <v>4</v>
      </c>
      <c r="X1208">
        <f t="shared" si="96"/>
        <v>16</v>
      </c>
      <c r="Y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f t="shared" si="97"/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</row>
    <row r="1209" spans="1:89">
      <c r="A1209">
        <v>1208</v>
      </c>
      <c r="B1209" t="s">
        <v>757</v>
      </c>
      <c r="C1209">
        <v>15705</v>
      </c>
      <c r="D1209">
        <v>104</v>
      </c>
      <c r="E1209">
        <v>1994</v>
      </c>
      <c r="F1209" t="s">
        <v>237</v>
      </c>
      <c r="G1209">
        <v>1</v>
      </c>
      <c r="H1209">
        <f t="shared" si="98"/>
        <v>0</v>
      </c>
      <c r="I1209">
        <v>1988</v>
      </c>
      <c r="J1209" s="2">
        <v>0</v>
      </c>
      <c r="K1209" s="2">
        <v>0</v>
      </c>
      <c r="L1209" s="2">
        <v>0</v>
      </c>
      <c r="M1209" s="2">
        <v>46</v>
      </c>
      <c r="N1209">
        <f t="shared" si="95"/>
        <v>2116</v>
      </c>
      <c r="O1209">
        <v>-0.24</v>
      </c>
      <c r="S1209">
        <f t="shared" si="94"/>
        <v>0</v>
      </c>
      <c r="T1209">
        <v>0</v>
      </c>
      <c r="W1209">
        <v>2</v>
      </c>
      <c r="X1209">
        <f t="shared" si="96"/>
        <v>4</v>
      </c>
      <c r="Y1209">
        <v>0</v>
      </c>
      <c r="AA1209">
        <v>0</v>
      </c>
      <c r="AB1209">
        <v>0</v>
      </c>
      <c r="AC1209">
        <v>0</v>
      </c>
      <c r="AD1209">
        <v>0</v>
      </c>
      <c r="AE1209">
        <v>1</v>
      </c>
      <c r="AF1209">
        <f t="shared" si="97"/>
        <v>1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</row>
    <row r="1210" spans="1:89">
      <c r="A1210">
        <v>1209</v>
      </c>
      <c r="B1210" t="s">
        <v>702</v>
      </c>
      <c r="C1210">
        <v>14712</v>
      </c>
      <c r="D1210">
        <v>104</v>
      </c>
      <c r="E1210">
        <v>1994</v>
      </c>
      <c r="F1210" t="s">
        <v>237</v>
      </c>
      <c r="G1210">
        <v>0</v>
      </c>
      <c r="H1210">
        <f t="shared" si="98"/>
        <v>1</v>
      </c>
      <c r="I1210">
        <v>1978</v>
      </c>
      <c r="J1210" s="2">
        <v>0</v>
      </c>
      <c r="K1210" s="2">
        <v>0</v>
      </c>
      <c r="L1210" s="2">
        <v>0</v>
      </c>
      <c r="M1210" s="2">
        <v>81</v>
      </c>
      <c r="N1210">
        <f t="shared" si="95"/>
        <v>6561</v>
      </c>
      <c r="O1210">
        <v>0.24099999999999999</v>
      </c>
      <c r="S1210">
        <f t="shared" si="94"/>
        <v>0</v>
      </c>
      <c r="T1210">
        <v>1</v>
      </c>
      <c r="W1210">
        <v>3</v>
      </c>
      <c r="X1210">
        <f t="shared" si="96"/>
        <v>9</v>
      </c>
      <c r="Y1210">
        <v>0</v>
      </c>
      <c r="AA1210">
        <v>0</v>
      </c>
      <c r="AB1210">
        <v>0</v>
      </c>
      <c r="AC1210">
        <v>0</v>
      </c>
      <c r="AD1210">
        <v>0</v>
      </c>
      <c r="AE1210">
        <v>1</v>
      </c>
      <c r="AF1210">
        <f t="shared" si="97"/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</row>
    <row r="1211" spans="1:89">
      <c r="A1211">
        <v>1210</v>
      </c>
      <c r="B1211" t="s">
        <v>759</v>
      </c>
      <c r="C1211">
        <v>14904</v>
      </c>
      <c r="D1211">
        <v>104</v>
      </c>
      <c r="E1211">
        <v>1994</v>
      </c>
      <c r="F1211" t="s">
        <v>239</v>
      </c>
      <c r="G1211">
        <v>0</v>
      </c>
      <c r="H1211">
        <f t="shared" si="98"/>
        <v>1</v>
      </c>
      <c r="I1211">
        <v>1988</v>
      </c>
      <c r="J1211" s="2">
        <v>0</v>
      </c>
      <c r="K1211" s="2">
        <v>0</v>
      </c>
      <c r="L1211" s="2">
        <v>0</v>
      </c>
      <c r="M1211" s="2">
        <v>56</v>
      </c>
      <c r="N1211">
        <f t="shared" si="95"/>
        <v>3136</v>
      </c>
      <c r="O1211">
        <v>0.251</v>
      </c>
      <c r="S1211">
        <f t="shared" si="94"/>
        <v>0</v>
      </c>
      <c r="T1211">
        <v>1</v>
      </c>
      <c r="W1211">
        <v>2</v>
      </c>
      <c r="X1211">
        <f t="shared" si="96"/>
        <v>4</v>
      </c>
      <c r="Y1211">
        <v>1</v>
      </c>
      <c r="AA1211">
        <v>0</v>
      </c>
      <c r="AB1211">
        <v>10</v>
      </c>
      <c r="AC1211">
        <v>0</v>
      </c>
      <c r="AD1211">
        <v>0</v>
      </c>
      <c r="AE1211">
        <v>0</v>
      </c>
      <c r="AF1211">
        <f t="shared" si="97"/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</row>
    <row r="1212" spans="1:89">
      <c r="A1212">
        <v>1211</v>
      </c>
      <c r="B1212" t="s">
        <v>704</v>
      </c>
      <c r="C1212">
        <v>49308</v>
      </c>
      <c r="D1212">
        <v>104</v>
      </c>
      <c r="E1212">
        <v>1994</v>
      </c>
      <c r="F1212" t="s">
        <v>239</v>
      </c>
      <c r="G1212">
        <v>1</v>
      </c>
      <c r="H1212">
        <f t="shared" si="98"/>
        <v>0</v>
      </c>
      <c r="I1212">
        <v>1992</v>
      </c>
      <c r="J1212" s="2">
        <v>1</v>
      </c>
      <c r="K1212" s="2">
        <v>0</v>
      </c>
      <c r="L1212" s="2">
        <v>0</v>
      </c>
      <c r="M1212" s="2">
        <v>54</v>
      </c>
      <c r="N1212">
        <f t="shared" si="95"/>
        <v>2916</v>
      </c>
      <c r="O1212">
        <v>-0.38500000000000001</v>
      </c>
      <c r="S1212">
        <f t="shared" si="94"/>
        <v>0</v>
      </c>
      <c r="T1212">
        <v>0</v>
      </c>
      <c r="W1212">
        <v>1</v>
      </c>
      <c r="X1212">
        <f t="shared" si="96"/>
        <v>1</v>
      </c>
      <c r="Y1212">
        <v>1</v>
      </c>
      <c r="AA1212">
        <v>4</v>
      </c>
      <c r="AB1212">
        <v>0</v>
      </c>
      <c r="AC1212">
        <v>0</v>
      </c>
      <c r="AD1212">
        <v>0</v>
      </c>
      <c r="AE1212">
        <v>0</v>
      </c>
      <c r="AF1212">
        <f t="shared" si="97"/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</row>
    <row r="1213" spans="1:89">
      <c r="A1213">
        <v>1212</v>
      </c>
      <c r="B1213" t="s">
        <v>624</v>
      </c>
      <c r="C1213">
        <v>1366</v>
      </c>
      <c r="D1213">
        <v>104</v>
      </c>
      <c r="E1213">
        <v>1994</v>
      </c>
      <c r="F1213" t="s">
        <v>242</v>
      </c>
      <c r="G1213">
        <v>1</v>
      </c>
      <c r="H1213">
        <f t="shared" si="98"/>
        <v>0</v>
      </c>
      <c r="I1213">
        <v>1958</v>
      </c>
      <c r="J1213" s="2">
        <v>0</v>
      </c>
      <c r="K1213" s="2">
        <v>0</v>
      </c>
      <c r="L1213" s="2">
        <v>0</v>
      </c>
      <c r="M1213" s="2">
        <v>69</v>
      </c>
      <c r="N1213">
        <f t="shared" si="95"/>
        <v>4761</v>
      </c>
      <c r="O1213">
        <v>-0.33900000000000002</v>
      </c>
      <c r="S1213">
        <f t="shared" si="94"/>
        <v>0</v>
      </c>
      <c r="T1213">
        <v>0</v>
      </c>
      <c r="W1213">
        <v>7</v>
      </c>
      <c r="X1213">
        <f t="shared" si="96"/>
        <v>49</v>
      </c>
      <c r="Y1213">
        <v>1</v>
      </c>
      <c r="AA1213">
        <v>2</v>
      </c>
      <c r="AB1213">
        <v>4</v>
      </c>
      <c r="AC1213">
        <v>0</v>
      </c>
      <c r="AD1213">
        <v>0</v>
      </c>
      <c r="AE1213">
        <v>0</v>
      </c>
      <c r="AF1213">
        <f t="shared" si="97"/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</row>
    <row r="1214" spans="1:89">
      <c r="A1214">
        <v>1213</v>
      </c>
      <c r="B1214" t="s">
        <v>625</v>
      </c>
      <c r="C1214">
        <v>14922</v>
      </c>
      <c r="D1214">
        <v>104</v>
      </c>
      <c r="E1214">
        <v>1994</v>
      </c>
      <c r="F1214" t="s">
        <v>242</v>
      </c>
      <c r="G1214">
        <v>1</v>
      </c>
      <c r="H1214">
        <f t="shared" si="98"/>
        <v>0</v>
      </c>
      <c r="I1214">
        <v>1984</v>
      </c>
      <c r="J1214" s="2">
        <v>0</v>
      </c>
      <c r="K1214" s="2">
        <v>0</v>
      </c>
      <c r="L1214" s="2">
        <v>0</v>
      </c>
      <c r="M1214" s="2">
        <v>68</v>
      </c>
      <c r="N1214">
        <f t="shared" si="95"/>
        <v>4624</v>
      </c>
      <c r="O1214">
        <v>-0.34200000000000003</v>
      </c>
      <c r="S1214">
        <f t="shared" si="94"/>
        <v>0</v>
      </c>
      <c r="T1214">
        <v>0</v>
      </c>
      <c r="W1214">
        <v>2</v>
      </c>
      <c r="X1214">
        <f t="shared" si="96"/>
        <v>4</v>
      </c>
      <c r="Y1214">
        <v>1</v>
      </c>
      <c r="AA1214">
        <v>0</v>
      </c>
      <c r="AB1214">
        <v>2</v>
      </c>
      <c r="AC1214">
        <v>0</v>
      </c>
      <c r="AD1214">
        <v>0</v>
      </c>
      <c r="AE1214">
        <v>0</v>
      </c>
      <c r="AF1214">
        <f t="shared" si="97"/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</row>
    <row r="1215" spans="1:89">
      <c r="A1215">
        <v>1214</v>
      </c>
      <c r="B1215" t="s">
        <v>705</v>
      </c>
      <c r="C1215">
        <v>49309</v>
      </c>
      <c r="D1215">
        <v>104</v>
      </c>
      <c r="E1215">
        <v>1994</v>
      </c>
      <c r="F1215" t="s">
        <v>244</v>
      </c>
      <c r="G1215">
        <v>1</v>
      </c>
      <c r="H1215">
        <f t="shared" si="98"/>
        <v>0</v>
      </c>
      <c r="I1215">
        <v>1992</v>
      </c>
      <c r="J1215" s="2">
        <v>0</v>
      </c>
      <c r="K1215" s="2">
        <v>0</v>
      </c>
      <c r="L1215" s="2">
        <v>0</v>
      </c>
      <c r="M1215" s="2">
        <v>53</v>
      </c>
      <c r="N1215">
        <f t="shared" si="95"/>
        <v>2809</v>
      </c>
      <c r="O1215">
        <v>-0.52300000000000002</v>
      </c>
      <c r="S1215">
        <f t="shared" ref="S1215:S1278" si="99">IF(OR(BC1215=1,BD1215=1,BE1215=1,BF1215=1,BG1215=1,BH1215=1,BI1215=1,BJ1215=1,BK1215=1,BL1215=1,BM1215=1,BN1215=1,BO1215=1,BP1215=1,BQ1215=1,BR1215=1,BS1215=1,BT1215=1,BU1215=1,BX1215=1,CG1215=1),1,0)</f>
        <v>0</v>
      </c>
      <c r="T1215">
        <v>0</v>
      </c>
      <c r="W1215">
        <v>1</v>
      </c>
      <c r="X1215">
        <f t="shared" si="96"/>
        <v>1</v>
      </c>
      <c r="Y1215">
        <v>1</v>
      </c>
      <c r="AA1215">
        <v>10</v>
      </c>
      <c r="AB1215">
        <v>0</v>
      </c>
      <c r="AC1215">
        <v>0</v>
      </c>
      <c r="AD1215">
        <v>0</v>
      </c>
      <c r="AE1215">
        <v>0</v>
      </c>
      <c r="AF1215">
        <f t="shared" si="97"/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</row>
    <row r="1216" spans="1:89">
      <c r="A1216">
        <v>1215</v>
      </c>
      <c r="B1216" t="s">
        <v>706</v>
      </c>
      <c r="C1216">
        <v>15703</v>
      </c>
      <c r="D1216">
        <v>104</v>
      </c>
      <c r="E1216">
        <v>1994</v>
      </c>
      <c r="F1216" t="s">
        <v>244</v>
      </c>
      <c r="G1216">
        <v>1</v>
      </c>
      <c r="H1216">
        <f t="shared" si="98"/>
        <v>0</v>
      </c>
      <c r="I1216">
        <v>1988</v>
      </c>
      <c r="J1216" s="2">
        <v>0</v>
      </c>
      <c r="K1216" s="2">
        <v>0</v>
      </c>
      <c r="L1216" s="2">
        <v>0</v>
      </c>
      <c r="M1216" s="2">
        <v>58</v>
      </c>
      <c r="N1216">
        <f t="shared" si="95"/>
        <v>3364</v>
      </c>
      <c r="O1216">
        <v>-0.28899999999999998</v>
      </c>
      <c r="S1216">
        <f t="shared" si="99"/>
        <v>0</v>
      </c>
      <c r="T1216">
        <v>0</v>
      </c>
      <c r="W1216">
        <v>2</v>
      </c>
      <c r="X1216">
        <f t="shared" si="96"/>
        <v>4</v>
      </c>
      <c r="Y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f t="shared" si="97"/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</row>
    <row r="1217" spans="1:89">
      <c r="A1217">
        <v>1216</v>
      </c>
      <c r="B1217" t="s">
        <v>761</v>
      </c>
      <c r="C1217">
        <v>14710</v>
      </c>
      <c r="D1217">
        <v>104</v>
      </c>
      <c r="E1217">
        <v>1994</v>
      </c>
      <c r="F1217" t="s">
        <v>246</v>
      </c>
      <c r="G1217">
        <v>0</v>
      </c>
      <c r="H1217">
        <f t="shared" si="98"/>
        <v>1</v>
      </c>
      <c r="I1217">
        <v>1978</v>
      </c>
      <c r="J1217" s="2">
        <v>0</v>
      </c>
      <c r="K1217" s="2">
        <v>0</v>
      </c>
      <c r="L1217" s="2">
        <v>0</v>
      </c>
      <c r="M1217" s="2">
        <v>64</v>
      </c>
      <c r="N1217">
        <f t="shared" si="95"/>
        <v>4096</v>
      </c>
      <c r="O1217">
        <v>0.24199999999999999</v>
      </c>
      <c r="S1217">
        <f t="shared" si="99"/>
        <v>1</v>
      </c>
      <c r="T1217">
        <v>1</v>
      </c>
      <c r="W1217">
        <v>3</v>
      </c>
      <c r="X1217">
        <f t="shared" si="96"/>
        <v>9</v>
      </c>
      <c r="Y1217">
        <v>1</v>
      </c>
      <c r="AA1217">
        <v>0</v>
      </c>
      <c r="AB1217">
        <v>13</v>
      </c>
      <c r="AC1217">
        <v>0</v>
      </c>
      <c r="AD1217">
        <v>0</v>
      </c>
      <c r="AE1217">
        <v>0</v>
      </c>
      <c r="AF1217">
        <f t="shared" si="97"/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1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</row>
    <row r="1218" spans="1:89">
      <c r="A1218">
        <v>1217</v>
      </c>
      <c r="B1218" t="s">
        <v>708</v>
      </c>
      <c r="C1218">
        <v>15633</v>
      </c>
      <c r="D1218">
        <v>104</v>
      </c>
      <c r="E1218">
        <v>1994</v>
      </c>
      <c r="F1218" t="s">
        <v>246</v>
      </c>
      <c r="G1218">
        <v>0</v>
      </c>
      <c r="H1218">
        <f t="shared" si="98"/>
        <v>1</v>
      </c>
      <c r="I1218">
        <v>1994</v>
      </c>
      <c r="J1218" s="2">
        <v>0</v>
      </c>
      <c r="K1218" s="2">
        <v>0</v>
      </c>
      <c r="L1218" s="2">
        <v>0</v>
      </c>
      <c r="M1218" s="2">
        <v>59</v>
      </c>
      <c r="N1218">
        <f t="shared" si="95"/>
        <v>3481</v>
      </c>
      <c r="O1218">
        <v>0.40500000000000003</v>
      </c>
      <c r="S1218">
        <f t="shared" si="99"/>
        <v>0</v>
      </c>
      <c r="T1218">
        <v>1</v>
      </c>
      <c r="W1218">
        <v>1</v>
      </c>
      <c r="X1218">
        <f t="shared" si="96"/>
        <v>1</v>
      </c>
      <c r="Y1218">
        <v>1</v>
      </c>
      <c r="AA1218">
        <v>0</v>
      </c>
      <c r="AB1218">
        <v>5</v>
      </c>
      <c r="AC1218">
        <v>0</v>
      </c>
      <c r="AD1218">
        <v>0</v>
      </c>
      <c r="AE1218">
        <v>0</v>
      </c>
      <c r="AF1218">
        <f t="shared" si="97"/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</row>
    <row r="1219" spans="1:89">
      <c r="A1219">
        <v>1218</v>
      </c>
      <c r="B1219" t="s">
        <v>633</v>
      </c>
      <c r="C1219">
        <v>49700</v>
      </c>
      <c r="D1219">
        <v>105</v>
      </c>
      <c r="E1219">
        <v>1996</v>
      </c>
      <c r="F1219" t="s">
        <v>105</v>
      </c>
      <c r="G1219">
        <v>0</v>
      </c>
      <c r="H1219">
        <f t="shared" si="98"/>
        <v>1</v>
      </c>
      <c r="I1219">
        <v>1996</v>
      </c>
      <c r="J1219" s="2">
        <v>0</v>
      </c>
      <c r="K1219" s="2">
        <v>0</v>
      </c>
      <c r="L1219" s="2">
        <v>0</v>
      </c>
      <c r="M1219" s="2">
        <v>52</v>
      </c>
      <c r="N1219">
        <f t="shared" si="95"/>
        <v>2704</v>
      </c>
      <c r="O1219">
        <v>0.61399999999999999</v>
      </c>
      <c r="S1219">
        <f t="shared" si="99"/>
        <v>0</v>
      </c>
      <c r="T1219">
        <v>1</v>
      </c>
      <c r="W1219">
        <v>1</v>
      </c>
      <c r="X1219">
        <f t="shared" si="96"/>
        <v>1</v>
      </c>
      <c r="Y1219">
        <v>0</v>
      </c>
      <c r="AA1219">
        <v>0</v>
      </c>
      <c r="AB1219">
        <v>0</v>
      </c>
      <c r="AC1219">
        <v>0</v>
      </c>
      <c r="AD1219">
        <v>0</v>
      </c>
      <c r="AE1219">
        <v>1</v>
      </c>
      <c r="AF1219">
        <f t="shared" si="97"/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</row>
    <row r="1220" spans="1:89">
      <c r="A1220">
        <v>1219</v>
      </c>
      <c r="B1220" t="s">
        <v>634</v>
      </c>
      <c r="C1220">
        <v>94659</v>
      </c>
      <c r="D1220">
        <v>105</v>
      </c>
      <c r="E1220">
        <v>1996</v>
      </c>
      <c r="F1220" t="s">
        <v>105</v>
      </c>
      <c r="G1220">
        <v>0</v>
      </c>
      <c r="H1220">
        <f t="shared" si="98"/>
        <v>1</v>
      </c>
      <c r="I1220">
        <v>1986</v>
      </c>
      <c r="J1220" s="2">
        <v>0</v>
      </c>
      <c r="K1220" s="2">
        <v>0</v>
      </c>
      <c r="L1220" s="2">
        <v>0</v>
      </c>
      <c r="M1220" s="2">
        <v>65</v>
      </c>
      <c r="N1220">
        <f t="shared" ref="N1220:N1283" si="100">M1220^2</f>
        <v>4225</v>
      </c>
      <c r="O1220">
        <v>0.47099999999999997</v>
      </c>
      <c r="S1220">
        <f t="shared" si="99"/>
        <v>0</v>
      </c>
      <c r="T1220">
        <v>1</v>
      </c>
      <c r="W1220">
        <v>2</v>
      </c>
      <c r="X1220">
        <f t="shared" si="96"/>
        <v>4</v>
      </c>
      <c r="Y1220">
        <v>1</v>
      </c>
      <c r="AA1220">
        <v>8</v>
      </c>
      <c r="AB1220">
        <v>0</v>
      </c>
      <c r="AC1220">
        <v>0</v>
      </c>
      <c r="AD1220">
        <v>0</v>
      </c>
      <c r="AE1220">
        <v>1</v>
      </c>
      <c r="AF1220">
        <f t="shared" si="97"/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1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</row>
    <row r="1221" spans="1:89">
      <c r="A1221">
        <v>1220</v>
      </c>
      <c r="B1221" t="s">
        <v>521</v>
      </c>
      <c r="C1221">
        <v>14907</v>
      </c>
      <c r="D1221">
        <v>105</v>
      </c>
      <c r="E1221">
        <v>1996</v>
      </c>
      <c r="F1221" t="s">
        <v>108</v>
      </c>
      <c r="G1221">
        <v>0</v>
      </c>
      <c r="H1221">
        <f t="shared" si="98"/>
        <v>1</v>
      </c>
      <c r="I1221">
        <v>1980</v>
      </c>
      <c r="J1221" s="2">
        <v>0</v>
      </c>
      <c r="K1221" s="2">
        <v>0</v>
      </c>
      <c r="L1221" s="2">
        <v>0</v>
      </c>
      <c r="M1221" s="2">
        <v>53</v>
      </c>
      <c r="N1221">
        <f t="shared" si="100"/>
        <v>2809</v>
      </c>
      <c r="O1221">
        <v>0.34599999999999997</v>
      </c>
      <c r="S1221">
        <f t="shared" si="99"/>
        <v>1</v>
      </c>
      <c r="T1221">
        <v>0</v>
      </c>
      <c r="W1221">
        <v>3</v>
      </c>
      <c r="X1221">
        <f t="shared" si="96"/>
        <v>9</v>
      </c>
      <c r="Y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f t="shared" si="97"/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1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</row>
    <row r="1222" spans="1:89">
      <c r="A1222">
        <v>1221</v>
      </c>
      <c r="B1222" t="s">
        <v>298</v>
      </c>
      <c r="C1222">
        <v>12109</v>
      </c>
      <c r="D1222">
        <v>105</v>
      </c>
      <c r="E1222">
        <v>1996</v>
      </c>
      <c r="F1222" t="s">
        <v>108</v>
      </c>
      <c r="G1222">
        <v>0</v>
      </c>
      <c r="H1222">
        <f t="shared" si="98"/>
        <v>1</v>
      </c>
      <c r="I1222">
        <v>1968</v>
      </c>
      <c r="J1222" s="2">
        <v>0</v>
      </c>
      <c r="K1222" s="2">
        <v>0</v>
      </c>
      <c r="L1222" s="2">
        <v>0</v>
      </c>
      <c r="M1222" s="2">
        <v>77</v>
      </c>
      <c r="N1222">
        <f t="shared" si="100"/>
        <v>5929</v>
      </c>
      <c r="O1222">
        <v>0.21099999999999999</v>
      </c>
      <c r="S1222">
        <f t="shared" si="99"/>
        <v>1</v>
      </c>
      <c r="T1222">
        <v>1</v>
      </c>
      <c r="W1222">
        <v>5.5</v>
      </c>
      <c r="X1222">
        <f t="shared" ref="X1222:X1285" si="101">W1222^2</f>
        <v>30.25</v>
      </c>
      <c r="Y1222">
        <v>1</v>
      </c>
      <c r="AA1222">
        <v>0</v>
      </c>
      <c r="AB1222">
        <v>4</v>
      </c>
      <c r="AC1222">
        <v>0</v>
      </c>
      <c r="AD1222">
        <v>0</v>
      </c>
      <c r="AE1222">
        <v>0</v>
      </c>
      <c r="AF1222">
        <f t="shared" si="97"/>
        <v>0</v>
      </c>
      <c r="BC1222">
        <v>0</v>
      </c>
      <c r="BD1222">
        <v>0</v>
      </c>
      <c r="BE1222">
        <v>1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</row>
    <row r="1223" spans="1:89">
      <c r="A1223">
        <v>1222</v>
      </c>
      <c r="B1223" t="s">
        <v>635</v>
      </c>
      <c r="C1223">
        <v>15429</v>
      </c>
      <c r="D1223">
        <v>105</v>
      </c>
      <c r="E1223">
        <v>1996</v>
      </c>
      <c r="F1223" t="s">
        <v>111</v>
      </c>
      <c r="G1223">
        <v>0</v>
      </c>
      <c r="H1223">
        <f t="shared" si="98"/>
        <v>1</v>
      </c>
      <c r="I1223">
        <v>1994</v>
      </c>
      <c r="J1223" s="2">
        <v>0</v>
      </c>
      <c r="K1223" s="2">
        <v>0</v>
      </c>
      <c r="L1223" s="2">
        <v>0</v>
      </c>
      <c r="M1223" s="2">
        <v>54</v>
      </c>
      <c r="N1223">
        <f t="shared" si="100"/>
        <v>2916</v>
      </c>
      <c r="O1223">
        <v>0.60299999999999998</v>
      </c>
      <c r="S1223">
        <f t="shared" si="99"/>
        <v>0</v>
      </c>
      <c r="T1223">
        <v>1</v>
      </c>
      <c r="W1223">
        <v>1</v>
      </c>
      <c r="X1223">
        <f t="shared" si="101"/>
        <v>1</v>
      </c>
      <c r="Y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f t="shared" si="97"/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</row>
    <row r="1224" spans="1:89">
      <c r="A1224">
        <v>1223</v>
      </c>
      <c r="B1224" t="s">
        <v>636</v>
      </c>
      <c r="C1224">
        <v>15039</v>
      </c>
      <c r="D1224">
        <v>105</v>
      </c>
      <c r="E1224">
        <v>1996</v>
      </c>
      <c r="F1224" t="s">
        <v>111</v>
      </c>
      <c r="G1224">
        <v>0</v>
      </c>
      <c r="H1224">
        <f t="shared" si="98"/>
        <v>1</v>
      </c>
      <c r="I1224">
        <v>1986</v>
      </c>
      <c r="J1224" s="2">
        <v>0</v>
      </c>
      <c r="K1224" s="2">
        <v>0</v>
      </c>
      <c r="L1224" s="2">
        <v>0</v>
      </c>
      <c r="M1224" s="2">
        <v>56</v>
      </c>
      <c r="N1224">
        <f t="shared" si="100"/>
        <v>3136</v>
      </c>
      <c r="O1224">
        <v>0.35699999999999998</v>
      </c>
      <c r="S1224">
        <f t="shared" si="99"/>
        <v>1</v>
      </c>
      <c r="T1224">
        <v>0</v>
      </c>
      <c r="W1224">
        <v>2</v>
      </c>
      <c r="X1224">
        <f t="shared" si="101"/>
        <v>4</v>
      </c>
      <c r="Y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f t="shared" si="97"/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1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</row>
    <row r="1225" spans="1:89">
      <c r="A1225">
        <v>1224</v>
      </c>
      <c r="B1225" t="s">
        <v>302</v>
      </c>
      <c r="C1225">
        <v>14300</v>
      </c>
      <c r="D1225">
        <v>105</v>
      </c>
      <c r="E1225">
        <v>1996</v>
      </c>
      <c r="F1225" t="s">
        <v>114</v>
      </c>
      <c r="G1225">
        <v>1</v>
      </c>
      <c r="H1225">
        <f t="shared" si="98"/>
        <v>0</v>
      </c>
      <c r="I1225">
        <v>1974</v>
      </c>
      <c r="J1225" s="2">
        <v>0</v>
      </c>
      <c r="K1225" s="2">
        <v>0</v>
      </c>
      <c r="L1225" s="2">
        <v>0</v>
      </c>
      <c r="M1225" s="2">
        <v>60</v>
      </c>
      <c r="N1225">
        <f t="shared" si="100"/>
        <v>3600</v>
      </c>
      <c r="O1225">
        <v>-0.38200000000000001</v>
      </c>
      <c r="S1225">
        <f t="shared" si="99"/>
        <v>0</v>
      </c>
      <c r="T1225">
        <v>0</v>
      </c>
      <c r="W1225">
        <v>4</v>
      </c>
      <c r="X1225">
        <f t="shared" si="101"/>
        <v>16</v>
      </c>
      <c r="Y1225">
        <v>0</v>
      </c>
      <c r="AA1225">
        <v>0</v>
      </c>
      <c r="AB1225">
        <v>0</v>
      </c>
      <c r="AC1225">
        <v>0</v>
      </c>
      <c r="AD1225">
        <v>0</v>
      </c>
      <c r="AE1225">
        <v>1</v>
      </c>
      <c r="AF1225">
        <f t="shared" ref="AF1225:AF1288" si="102">IF(AND(AE1225=1,G1225=1),1,0)</f>
        <v>1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</row>
    <row r="1226" spans="1:89">
      <c r="A1226">
        <v>1225</v>
      </c>
      <c r="B1226" t="s">
        <v>776</v>
      </c>
      <c r="C1226">
        <v>29306</v>
      </c>
      <c r="D1226">
        <v>105</v>
      </c>
      <c r="E1226">
        <v>1996</v>
      </c>
      <c r="F1226" t="s">
        <v>114</v>
      </c>
      <c r="G1226">
        <v>0</v>
      </c>
      <c r="H1226">
        <f t="shared" si="98"/>
        <v>1</v>
      </c>
      <c r="I1226">
        <v>1996</v>
      </c>
      <c r="J1226" s="2">
        <v>0</v>
      </c>
      <c r="K1226" s="2">
        <v>0</v>
      </c>
      <c r="L1226" s="2">
        <v>0</v>
      </c>
      <c r="M1226" s="2">
        <v>53</v>
      </c>
      <c r="N1226">
        <f t="shared" si="100"/>
        <v>2809</v>
      </c>
      <c r="O1226">
        <v>0.47399999999999998</v>
      </c>
      <c r="S1226">
        <f t="shared" si="99"/>
        <v>0</v>
      </c>
      <c r="T1226">
        <v>0</v>
      </c>
      <c r="W1226">
        <v>1</v>
      </c>
      <c r="X1226">
        <f t="shared" si="101"/>
        <v>1</v>
      </c>
      <c r="Y1226">
        <v>1</v>
      </c>
      <c r="AA1226">
        <v>0</v>
      </c>
      <c r="AB1226">
        <v>8</v>
      </c>
      <c r="AC1226">
        <v>0</v>
      </c>
      <c r="AD1226">
        <v>0</v>
      </c>
      <c r="AE1226">
        <v>1</v>
      </c>
      <c r="AF1226">
        <f t="shared" si="102"/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</row>
    <row r="1227" spans="1:89">
      <c r="A1227">
        <v>1226</v>
      </c>
      <c r="B1227" t="s">
        <v>639</v>
      </c>
      <c r="C1227">
        <v>15011</v>
      </c>
      <c r="D1227">
        <v>105</v>
      </c>
      <c r="E1227">
        <v>1996</v>
      </c>
      <c r="F1227" t="s">
        <v>117</v>
      </c>
      <c r="G1227">
        <v>1</v>
      </c>
      <c r="H1227">
        <f t="shared" si="98"/>
        <v>0</v>
      </c>
      <c r="I1227">
        <v>1992</v>
      </c>
      <c r="J1227" s="2">
        <v>1</v>
      </c>
      <c r="K1227" s="2">
        <v>0</v>
      </c>
      <c r="L1227" s="2">
        <v>0</v>
      </c>
      <c r="M1227" s="2">
        <v>48</v>
      </c>
      <c r="N1227">
        <f t="shared" si="100"/>
        <v>2304</v>
      </c>
      <c r="O1227">
        <v>-0.46800000000000003</v>
      </c>
      <c r="S1227">
        <f t="shared" si="99"/>
        <v>0</v>
      </c>
      <c r="T1227">
        <v>0</v>
      </c>
      <c r="W1227">
        <v>1</v>
      </c>
      <c r="X1227">
        <f t="shared" si="101"/>
        <v>1</v>
      </c>
      <c r="Y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f t="shared" si="102"/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</row>
    <row r="1228" spans="1:89">
      <c r="A1228">
        <v>1227</v>
      </c>
      <c r="B1228" t="s">
        <v>640</v>
      </c>
      <c r="C1228">
        <v>49300</v>
      </c>
      <c r="D1228">
        <v>105</v>
      </c>
      <c r="E1228">
        <v>1996</v>
      </c>
      <c r="F1228" t="s">
        <v>117</v>
      </c>
      <c r="G1228">
        <v>1</v>
      </c>
      <c r="H1228">
        <f t="shared" si="98"/>
        <v>0</v>
      </c>
      <c r="I1228">
        <v>1992</v>
      </c>
      <c r="J1228" s="2">
        <v>1</v>
      </c>
      <c r="K1228" s="2">
        <v>0</v>
      </c>
      <c r="L1228" s="2">
        <v>0</v>
      </c>
      <c r="M1228" s="2">
        <v>47</v>
      </c>
      <c r="N1228">
        <f t="shared" si="100"/>
        <v>2209</v>
      </c>
      <c r="O1228">
        <v>-0.27100000000000002</v>
      </c>
      <c r="S1228">
        <f t="shared" si="99"/>
        <v>0</v>
      </c>
      <c r="T1228">
        <v>0</v>
      </c>
      <c r="W1228">
        <v>1.5</v>
      </c>
      <c r="X1228">
        <f t="shared" si="101"/>
        <v>2.25</v>
      </c>
      <c r="Y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f t="shared" si="102"/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</row>
    <row r="1229" spans="1:89">
      <c r="A1229">
        <v>1228</v>
      </c>
      <c r="B1229" t="s">
        <v>641</v>
      </c>
      <c r="C1229">
        <v>29108</v>
      </c>
      <c r="D1229">
        <v>105</v>
      </c>
      <c r="E1229">
        <v>1996</v>
      </c>
      <c r="F1229" t="s">
        <v>120</v>
      </c>
      <c r="G1229">
        <v>0</v>
      </c>
      <c r="H1229">
        <f t="shared" si="98"/>
        <v>1</v>
      </c>
      <c r="I1229">
        <v>1996</v>
      </c>
      <c r="J1229" s="2">
        <v>0</v>
      </c>
      <c r="K1229" s="2">
        <v>0</v>
      </c>
      <c r="L1229" s="2">
        <v>0</v>
      </c>
      <c r="M1229" s="2">
        <v>51</v>
      </c>
      <c r="N1229">
        <f t="shared" si="100"/>
        <v>2601</v>
      </c>
      <c r="O1229">
        <v>0.61199999999999999</v>
      </c>
      <c r="S1229">
        <f t="shared" si="99"/>
        <v>0</v>
      </c>
      <c r="T1229">
        <v>0</v>
      </c>
      <c r="W1229">
        <v>1</v>
      </c>
      <c r="X1229">
        <f t="shared" si="101"/>
        <v>1</v>
      </c>
      <c r="Y1229">
        <v>1</v>
      </c>
      <c r="AA1229">
        <v>8</v>
      </c>
      <c r="AB1229">
        <v>0</v>
      </c>
      <c r="AC1229">
        <v>0</v>
      </c>
      <c r="AD1229">
        <v>0</v>
      </c>
      <c r="AE1229">
        <v>0</v>
      </c>
      <c r="AF1229">
        <f t="shared" si="102"/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</row>
    <row r="1230" spans="1:89">
      <c r="A1230">
        <v>1229</v>
      </c>
      <c r="B1230" t="s">
        <v>642</v>
      </c>
      <c r="C1230">
        <v>95407</v>
      </c>
      <c r="D1230">
        <v>105</v>
      </c>
      <c r="E1230">
        <v>1996</v>
      </c>
      <c r="F1230" t="s">
        <v>120</v>
      </c>
      <c r="G1230">
        <v>0</v>
      </c>
      <c r="H1230">
        <f t="shared" si="98"/>
        <v>1</v>
      </c>
      <c r="I1230">
        <v>1992</v>
      </c>
      <c r="J1230" s="2">
        <v>0</v>
      </c>
      <c r="K1230" s="2">
        <v>0</v>
      </c>
      <c r="L1230" s="2">
        <v>0</v>
      </c>
      <c r="M1230" s="2">
        <v>52</v>
      </c>
      <c r="N1230">
        <f t="shared" si="100"/>
        <v>2704</v>
      </c>
      <c r="O1230">
        <v>0.17299999999999999</v>
      </c>
      <c r="S1230">
        <f t="shared" si="99"/>
        <v>1</v>
      </c>
      <c r="T1230">
        <v>1</v>
      </c>
      <c r="W1230">
        <v>1</v>
      </c>
      <c r="X1230">
        <f t="shared" si="101"/>
        <v>1</v>
      </c>
      <c r="Y1230">
        <v>1</v>
      </c>
      <c r="AA1230">
        <v>0</v>
      </c>
      <c r="AB1230">
        <v>4</v>
      </c>
      <c r="AC1230">
        <v>0</v>
      </c>
      <c r="AD1230">
        <v>0</v>
      </c>
      <c r="AE1230">
        <v>0</v>
      </c>
      <c r="AF1230">
        <f t="shared" si="102"/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1</v>
      </c>
      <c r="CH1230">
        <v>0</v>
      </c>
      <c r="CI1230">
        <v>0</v>
      </c>
      <c r="CJ1230">
        <v>0</v>
      </c>
      <c r="CK1230">
        <v>0</v>
      </c>
    </row>
    <row r="1231" spans="1:89">
      <c r="A1231">
        <v>1230</v>
      </c>
      <c r="B1231" t="s">
        <v>643</v>
      </c>
      <c r="C1231">
        <v>14213</v>
      </c>
      <c r="D1231">
        <v>105</v>
      </c>
      <c r="E1231">
        <v>1996</v>
      </c>
      <c r="F1231" t="s">
        <v>123</v>
      </c>
      <c r="G1231">
        <v>1</v>
      </c>
      <c r="H1231">
        <f t="shared" si="98"/>
        <v>0</v>
      </c>
      <c r="I1231">
        <v>1980</v>
      </c>
      <c r="J1231" s="2">
        <v>0</v>
      </c>
      <c r="K1231" s="2">
        <v>0</v>
      </c>
      <c r="L1231" s="2">
        <v>0</v>
      </c>
      <c r="M1231" s="2">
        <v>59</v>
      </c>
      <c r="N1231">
        <f t="shared" si="100"/>
        <v>3481</v>
      </c>
      <c r="O1231">
        <v>-0.35499999999999998</v>
      </c>
      <c r="S1231">
        <f t="shared" si="99"/>
        <v>0</v>
      </c>
      <c r="T1231">
        <v>0</v>
      </c>
      <c r="W1231">
        <v>3</v>
      </c>
      <c r="X1231">
        <f t="shared" si="101"/>
        <v>9</v>
      </c>
      <c r="Y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f t="shared" si="102"/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</row>
    <row r="1232" spans="1:89">
      <c r="A1232">
        <v>1231</v>
      </c>
      <c r="B1232" t="s">
        <v>559</v>
      </c>
      <c r="C1232">
        <v>15704</v>
      </c>
      <c r="D1232">
        <v>105</v>
      </c>
      <c r="E1232">
        <v>1996</v>
      </c>
      <c r="F1232" t="s">
        <v>123</v>
      </c>
      <c r="G1232">
        <v>1</v>
      </c>
      <c r="H1232">
        <f t="shared" si="98"/>
        <v>0</v>
      </c>
      <c r="I1232">
        <v>1988</v>
      </c>
      <c r="J1232" s="2">
        <v>0</v>
      </c>
      <c r="K1232" s="2">
        <v>0</v>
      </c>
      <c r="L1232" s="2">
        <v>0</v>
      </c>
      <c r="M1232" s="2">
        <v>67</v>
      </c>
      <c r="N1232">
        <f t="shared" si="100"/>
        <v>4489</v>
      </c>
      <c r="O1232">
        <v>-0.24199999999999999</v>
      </c>
      <c r="S1232">
        <f t="shared" si="99"/>
        <v>0</v>
      </c>
      <c r="T1232">
        <v>0</v>
      </c>
      <c r="W1232">
        <v>2</v>
      </c>
      <c r="X1232">
        <f t="shared" si="101"/>
        <v>4</v>
      </c>
      <c r="Y1232">
        <v>1</v>
      </c>
      <c r="AA1232">
        <v>10</v>
      </c>
      <c r="AB1232">
        <v>0</v>
      </c>
      <c r="AC1232">
        <v>0</v>
      </c>
      <c r="AD1232">
        <v>0</v>
      </c>
      <c r="AE1232">
        <v>0</v>
      </c>
      <c r="AF1232">
        <f t="shared" si="102"/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</row>
    <row r="1233" spans="1:89">
      <c r="A1233">
        <v>1232</v>
      </c>
      <c r="B1233" t="s">
        <v>309</v>
      </c>
      <c r="C1233">
        <v>14101</v>
      </c>
      <c r="D1233">
        <v>105</v>
      </c>
      <c r="E1233">
        <v>1996</v>
      </c>
      <c r="F1233" t="s">
        <v>126</v>
      </c>
      <c r="G1233">
        <v>1</v>
      </c>
      <c r="H1233">
        <f t="shared" si="98"/>
        <v>0</v>
      </c>
      <c r="I1233">
        <v>1972</v>
      </c>
      <c r="J1233" s="2">
        <v>0</v>
      </c>
      <c r="K1233" s="2">
        <v>0</v>
      </c>
      <c r="L1233" s="2">
        <v>0</v>
      </c>
      <c r="M1233" s="2">
        <v>60</v>
      </c>
      <c r="N1233">
        <f t="shared" si="100"/>
        <v>3600</v>
      </c>
      <c r="O1233">
        <v>-0.30099999999999999</v>
      </c>
      <c r="S1233">
        <f t="shared" si="99"/>
        <v>0</v>
      </c>
      <c r="T1233">
        <v>0</v>
      </c>
      <c r="W1233">
        <v>5</v>
      </c>
      <c r="X1233">
        <f t="shared" si="101"/>
        <v>25</v>
      </c>
      <c r="Y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f t="shared" si="102"/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</row>
    <row r="1234" spans="1:89">
      <c r="A1234">
        <v>1233</v>
      </c>
      <c r="B1234" t="s">
        <v>560</v>
      </c>
      <c r="C1234">
        <v>11044</v>
      </c>
      <c r="D1234">
        <v>105</v>
      </c>
      <c r="E1234">
        <v>1996</v>
      </c>
      <c r="F1234" t="s">
        <v>126</v>
      </c>
      <c r="G1234">
        <v>0</v>
      </c>
      <c r="H1234">
        <f t="shared" si="98"/>
        <v>1</v>
      </c>
      <c r="I1234">
        <v>1970</v>
      </c>
      <c r="J1234" s="2">
        <v>0</v>
      </c>
      <c r="K1234" s="2">
        <v>0</v>
      </c>
      <c r="L1234" s="2">
        <v>0</v>
      </c>
      <c r="M1234" s="2">
        <v>56</v>
      </c>
      <c r="N1234">
        <f t="shared" si="100"/>
        <v>3136</v>
      </c>
      <c r="O1234">
        <v>0.248</v>
      </c>
      <c r="S1234">
        <f t="shared" si="99"/>
        <v>1</v>
      </c>
      <c r="T1234">
        <v>0</v>
      </c>
      <c r="W1234">
        <v>5</v>
      </c>
      <c r="X1234">
        <f t="shared" si="101"/>
        <v>25</v>
      </c>
      <c r="Y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f t="shared" si="102"/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1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</row>
    <row r="1235" spans="1:89">
      <c r="A1235">
        <v>1234</v>
      </c>
      <c r="B1235" t="s">
        <v>563</v>
      </c>
      <c r="C1235">
        <v>15503</v>
      </c>
      <c r="D1235">
        <v>105</v>
      </c>
      <c r="E1235">
        <v>1996</v>
      </c>
      <c r="F1235" t="s">
        <v>129</v>
      </c>
      <c r="G1235">
        <v>1</v>
      </c>
      <c r="H1235">
        <f t="shared" si="98"/>
        <v>0</v>
      </c>
      <c r="I1235">
        <v>1986</v>
      </c>
      <c r="J1235" s="2">
        <v>0</v>
      </c>
      <c r="K1235" s="2">
        <v>0</v>
      </c>
      <c r="L1235" s="2">
        <v>0</v>
      </c>
      <c r="M1235" s="2">
        <v>65</v>
      </c>
      <c r="N1235">
        <f t="shared" si="100"/>
        <v>4225</v>
      </c>
      <c r="O1235">
        <v>-0.28399999999999997</v>
      </c>
      <c r="S1235">
        <f t="shared" si="99"/>
        <v>0</v>
      </c>
      <c r="T1235">
        <v>0</v>
      </c>
      <c r="W1235">
        <v>2</v>
      </c>
      <c r="X1235">
        <f t="shared" si="101"/>
        <v>4</v>
      </c>
      <c r="Y1235">
        <v>1</v>
      </c>
      <c r="AA1235">
        <v>8</v>
      </c>
      <c r="AB1235">
        <v>4</v>
      </c>
      <c r="AC1235">
        <v>0</v>
      </c>
      <c r="AD1235">
        <v>0</v>
      </c>
      <c r="AE1235">
        <v>1</v>
      </c>
      <c r="AF1235">
        <f t="shared" si="102"/>
        <v>1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</row>
    <row r="1236" spans="1:89">
      <c r="A1236">
        <v>1235</v>
      </c>
      <c r="B1236" t="s">
        <v>737</v>
      </c>
      <c r="C1236">
        <v>15037</v>
      </c>
      <c r="D1236">
        <v>105</v>
      </c>
      <c r="E1236">
        <v>1996</v>
      </c>
      <c r="F1236" t="s">
        <v>129</v>
      </c>
      <c r="G1236">
        <v>0</v>
      </c>
      <c r="H1236">
        <f t="shared" si="98"/>
        <v>1</v>
      </c>
      <c r="I1236">
        <v>1988</v>
      </c>
      <c r="J1236" s="2">
        <v>0</v>
      </c>
      <c r="K1236" s="2">
        <v>0</v>
      </c>
      <c r="L1236" s="2">
        <v>0</v>
      </c>
      <c r="M1236" s="2">
        <v>71</v>
      </c>
      <c r="N1236">
        <f t="shared" si="100"/>
        <v>5041</v>
      </c>
      <c r="O1236">
        <v>0.38500000000000001</v>
      </c>
      <c r="S1236">
        <f t="shared" si="99"/>
        <v>0</v>
      </c>
      <c r="T1236">
        <v>1</v>
      </c>
      <c r="W1236">
        <v>2</v>
      </c>
      <c r="X1236">
        <f t="shared" si="101"/>
        <v>4</v>
      </c>
      <c r="Y1236">
        <v>0</v>
      </c>
      <c r="AA1236">
        <v>0</v>
      </c>
      <c r="AB1236">
        <v>0</v>
      </c>
      <c r="AC1236">
        <v>1</v>
      </c>
      <c r="AD1236">
        <v>0</v>
      </c>
      <c r="AE1236">
        <v>1</v>
      </c>
      <c r="AF1236">
        <f t="shared" si="102"/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</row>
    <row r="1237" spans="1:89">
      <c r="A1237">
        <v>1236</v>
      </c>
      <c r="B1237" t="s">
        <v>777</v>
      </c>
      <c r="C1237">
        <v>49701</v>
      </c>
      <c r="D1237">
        <v>105</v>
      </c>
      <c r="E1237">
        <v>1996</v>
      </c>
      <c r="F1237" t="s">
        <v>132</v>
      </c>
      <c r="G1237">
        <v>1</v>
      </c>
      <c r="H1237">
        <f t="shared" si="98"/>
        <v>0</v>
      </c>
      <c r="I1237">
        <v>1996</v>
      </c>
      <c r="J1237" s="2">
        <v>0</v>
      </c>
      <c r="K1237" s="2">
        <v>0</v>
      </c>
      <c r="L1237" s="2">
        <v>0</v>
      </c>
      <c r="M1237" s="2">
        <v>49</v>
      </c>
      <c r="N1237">
        <f t="shared" si="100"/>
        <v>2401</v>
      </c>
      <c r="O1237">
        <v>-0.26100000000000001</v>
      </c>
      <c r="S1237">
        <f t="shared" si="99"/>
        <v>0</v>
      </c>
      <c r="T1237">
        <v>0</v>
      </c>
      <c r="W1237">
        <v>1</v>
      </c>
      <c r="X1237">
        <f t="shared" si="101"/>
        <v>1</v>
      </c>
      <c r="Y1237">
        <v>1</v>
      </c>
      <c r="AA1237">
        <v>5</v>
      </c>
      <c r="AB1237">
        <v>0</v>
      </c>
      <c r="AC1237">
        <v>0</v>
      </c>
      <c r="AD1237">
        <v>0</v>
      </c>
      <c r="AE1237">
        <v>1</v>
      </c>
      <c r="AF1237">
        <f t="shared" si="102"/>
        <v>1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</row>
    <row r="1238" spans="1:89">
      <c r="A1238">
        <v>1237</v>
      </c>
      <c r="B1238" t="s">
        <v>762</v>
      </c>
      <c r="C1238">
        <v>49301</v>
      </c>
      <c r="D1238">
        <v>105</v>
      </c>
      <c r="E1238">
        <v>1996</v>
      </c>
      <c r="F1238" t="s">
        <v>132</v>
      </c>
      <c r="G1238">
        <v>0</v>
      </c>
      <c r="H1238">
        <f t="shared" si="98"/>
        <v>1</v>
      </c>
      <c r="I1238">
        <v>1992</v>
      </c>
      <c r="J1238" s="2">
        <v>0</v>
      </c>
      <c r="K1238" s="2">
        <v>0</v>
      </c>
      <c r="L1238" s="2">
        <v>0</v>
      </c>
      <c r="M1238" s="2">
        <v>51</v>
      </c>
      <c r="N1238">
        <f t="shared" si="100"/>
        <v>2601</v>
      </c>
      <c r="O1238">
        <v>0.42499999999999999</v>
      </c>
      <c r="S1238">
        <f t="shared" si="99"/>
        <v>0</v>
      </c>
      <c r="T1238">
        <v>1</v>
      </c>
      <c r="W1238">
        <v>1</v>
      </c>
      <c r="X1238">
        <f t="shared" si="101"/>
        <v>1</v>
      </c>
      <c r="Y1238">
        <v>1</v>
      </c>
      <c r="AA1238">
        <v>19</v>
      </c>
      <c r="AB1238">
        <v>0</v>
      </c>
      <c r="AC1238">
        <v>1</v>
      </c>
      <c r="AD1238">
        <v>0</v>
      </c>
      <c r="AE1238">
        <v>1</v>
      </c>
      <c r="AF1238">
        <f t="shared" si="102"/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</row>
    <row r="1239" spans="1:89">
      <c r="A1239">
        <v>1238</v>
      </c>
      <c r="B1239" t="s">
        <v>567</v>
      </c>
      <c r="C1239">
        <v>14400</v>
      </c>
      <c r="D1239">
        <v>105</v>
      </c>
      <c r="E1239">
        <v>1996</v>
      </c>
      <c r="F1239" t="s">
        <v>135</v>
      </c>
      <c r="G1239">
        <v>1</v>
      </c>
      <c r="H1239">
        <f t="shared" si="98"/>
        <v>0</v>
      </c>
      <c r="I1239">
        <v>1990</v>
      </c>
      <c r="J1239" s="2">
        <v>0</v>
      </c>
      <c r="K1239" s="2">
        <v>0</v>
      </c>
      <c r="L1239" s="2">
        <v>0</v>
      </c>
      <c r="M1239" s="2">
        <v>72</v>
      </c>
      <c r="N1239">
        <f t="shared" si="100"/>
        <v>5184</v>
      </c>
      <c r="O1239">
        <v>-0.39900000000000002</v>
      </c>
      <c r="S1239">
        <f t="shared" si="99"/>
        <v>0</v>
      </c>
      <c r="T1239">
        <v>0</v>
      </c>
      <c r="W1239">
        <v>1.5</v>
      </c>
      <c r="X1239">
        <f t="shared" si="101"/>
        <v>2.25</v>
      </c>
      <c r="Y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f t="shared" si="102"/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</row>
    <row r="1240" spans="1:89">
      <c r="A1240">
        <v>1239</v>
      </c>
      <c r="B1240" t="s">
        <v>315</v>
      </c>
      <c r="C1240">
        <v>4812</v>
      </c>
      <c r="D1240">
        <v>105</v>
      </c>
      <c r="E1240">
        <v>1996</v>
      </c>
      <c r="F1240" t="s">
        <v>135</v>
      </c>
      <c r="G1240">
        <v>1</v>
      </c>
      <c r="H1240">
        <f t="shared" si="98"/>
        <v>0</v>
      </c>
      <c r="I1240">
        <v>1962</v>
      </c>
      <c r="J1240" s="2">
        <v>0</v>
      </c>
      <c r="K1240" s="2">
        <v>0</v>
      </c>
      <c r="L1240" s="2">
        <v>0</v>
      </c>
      <c r="M1240" s="2">
        <v>57</v>
      </c>
      <c r="N1240">
        <f t="shared" si="100"/>
        <v>3249</v>
      </c>
      <c r="O1240">
        <v>-0.34</v>
      </c>
      <c r="S1240">
        <f t="shared" si="99"/>
        <v>0</v>
      </c>
      <c r="T1240">
        <v>0</v>
      </c>
      <c r="W1240">
        <v>6</v>
      </c>
      <c r="X1240">
        <f t="shared" si="101"/>
        <v>36</v>
      </c>
      <c r="Y1240">
        <v>1</v>
      </c>
      <c r="AA1240">
        <v>1</v>
      </c>
      <c r="AB1240">
        <v>4</v>
      </c>
      <c r="AC1240">
        <v>0</v>
      </c>
      <c r="AD1240">
        <v>0</v>
      </c>
      <c r="AE1240">
        <v>0</v>
      </c>
      <c r="AF1240">
        <f t="shared" si="102"/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</row>
    <row r="1241" spans="1:89">
      <c r="A1241">
        <v>1240</v>
      </c>
      <c r="B1241" t="s">
        <v>648</v>
      </c>
      <c r="C1241">
        <v>14809</v>
      </c>
      <c r="D1241">
        <v>105</v>
      </c>
      <c r="E1241">
        <v>1996</v>
      </c>
      <c r="F1241" t="s">
        <v>138</v>
      </c>
      <c r="G1241">
        <v>0</v>
      </c>
      <c r="H1241">
        <f t="shared" si="98"/>
        <v>1</v>
      </c>
      <c r="I1241">
        <v>1990</v>
      </c>
      <c r="J1241" s="2">
        <v>0</v>
      </c>
      <c r="K1241" s="2">
        <v>0</v>
      </c>
      <c r="L1241" s="2">
        <v>0</v>
      </c>
      <c r="M1241" s="2">
        <v>57</v>
      </c>
      <c r="N1241">
        <f t="shared" si="100"/>
        <v>3249</v>
      </c>
      <c r="O1241">
        <v>0.55700000000000005</v>
      </c>
      <c r="S1241">
        <f t="shared" si="99"/>
        <v>0</v>
      </c>
      <c r="T1241">
        <v>1</v>
      </c>
      <c r="W1241">
        <v>2</v>
      </c>
      <c r="X1241">
        <f t="shared" si="101"/>
        <v>4</v>
      </c>
      <c r="Y1241">
        <v>1</v>
      </c>
      <c r="AA1241">
        <v>6</v>
      </c>
      <c r="AB1241">
        <v>0</v>
      </c>
      <c r="AC1241">
        <v>1</v>
      </c>
      <c r="AD1241">
        <v>0</v>
      </c>
      <c r="AE1241">
        <v>0</v>
      </c>
      <c r="AF1241">
        <f t="shared" si="102"/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</row>
    <row r="1242" spans="1:89">
      <c r="A1242">
        <v>1241</v>
      </c>
      <c r="B1242" t="s">
        <v>763</v>
      </c>
      <c r="C1242">
        <v>49302</v>
      </c>
      <c r="D1242">
        <v>105</v>
      </c>
      <c r="E1242">
        <v>1996</v>
      </c>
      <c r="F1242" t="s">
        <v>138</v>
      </c>
      <c r="G1242">
        <v>0</v>
      </c>
      <c r="H1242">
        <f t="shared" si="98"/>
        <v>1</v>
      </c>
      <c r="I1242">
        <v>1992</v>
      </c>
      <c r="J1242" s="2">
        <v>0</v>
      </c>
      <c r="K1242" s="2">
        <v>0</v>
      </c>
      <c r="L1242" s="2">
        <v>0</v>
      </c>
      <c r="M1242" s="2">
        <v>57</v>
      </c>
      <c r="N1242">
        <f t="shared" si="100"/>
        <v>3249</v>
      </c>
      <c r="O1242">
        <v>0.51100000000000001</v>
      </c>
      <c r="S1242">
        <f t="shared" si="99"/>
        <v>0</v>
      </c>
      <c r="T1242">
        <v>1</v>
      </c>
      <c r="W1242">
        <v>1</v>
      </c>
      <c r="X1242">
        <f t="shared" si="101"/>
        <v>1</v>
      </c>
      <c r="Y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f t="shared" si="102"/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</row>
    <row r="1243" spans="1:89">
      <c r="A1243">
        <v>1242</v>
      </c>
      <c r="B1243" t="s">
        <v>650</v>
      </c>
      <c r="C1243">
        <v>15021</v>
      </c>
      <c r="D1243">
        <v>105</v>
      </c>
      <c r="E1243">
        <v>1996</v>
      </c>
      <c r="F1243" t="s">
        <v>141</v>
      </c>
      <c r="G1243">
        <v>1</v>
      </c>
      <c r="H1243">
        <f t="shared" si="98"/>
        <v>0</v>
      </c>
      <c r="I1243">
        <v>1996</v>
      </c>
      <c r="J1243" s="2">
        <v>0</v>
      </c>
      <c r="K1243" s="2">
        <v>0</v>
      </c>
      <c r="L1243" s="2">
        <v>0</v>
      </c>
      <c r="M1243" s="2">
        <v>56</v>
      </c>
      <c r="N1243">
        <f t="shared" si="100"/>
        <v>3136</v>
      </c>
      <c r="O1243">
        <v>-0.442</v>
      </c>
      <c r="S1243">
        <f t="shared" si="99"/>
        <v>0</v>
      </c>
      <c r="T1243">
        <v>0</v>
      </c>
      <c r="W1243">
        <v>1</v>
      </c>
      <c r="X1243">
        <f t="shared" si="101"/>
        <v>1</v>
      </c>
      <c r="Y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f t="shared" si="102"/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</row>
    <row r="1244" spans="1:89">
      <c r="A1244">
        <v>1243</v>
      </c>
      <c r="B1244" t="s">
        <v>764</v>
      </c>
      <c r="C1244">
        <v>49303</v>
      </c>
      <c r="D1244">
        <v>105</v>
      </c>
      <c r="E1244">
        <v>1996</v>
      </c>
      <c r="F1244" t="s">
        <v>141</v>
      </c>
      <c r="G1244">
        <v>1</v>
      </c>
      <c r="H1244">
        <f t="shared" si="98"/>
        <v>0</v>
      </c>
      <c r="I1244">
        <v>1992</v>
      </c>
      <c r="J1244" s="2">
        <v>1</v>
      </c>
      <c r="K1244" s="2">
        <v>1</v>
      </c>
      <c r="L1244" s="2">
        <v>0</v>
      </c>
      <c r="M1244" s="2">
        <v>53</v>
      </c>
      <c r="N1244">
        <f t="shared" si="100"/>
        <v>2809</v>
      </c>
      <c r="O1244">
        <v>-0.374</v>
      </c>
      <c r="S1244">
        <f t="shared" si="99"/>
        <v>0</v>
      </c>
      <c r="T1244">
        <v>0</v>
      </c>
      <c r="W1244">
        <v>1</v>
      </c>
      <c r="X1244">
        <f t="shared" si="101"/>
        <v>1</v>
      </c>
      <c r="Y1244">
        <v>1</v>
      </c>
      <c r="AA1244">
        <v>0</v>
      </c>
      <c r="AB1244">
        <v>10</v>
      </c>
      <c r="AC1244">
        <v>0</v>
      </c>
      <c r="AD1244">
        <v>0</v>
      </c>
      <c r="AE1244">
        <v>0</v>
      </c>
      <c r="AF1244">
        <f t="shared" si="102"/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</row>
    <row r="1245" spans="1:89">
      <c r="A1245">
        <v>1244</v>
      </c>
      <c r="B1245" t="s">
        <v>741</v>
      </c>
      <c r="C1245">
        <v>14806</v>
      </c>
      <c r="D1245">
        <v>105</v>
      </c>
      <c r="E1245">
        <v>1996</v>
      </c>
      <c r="F1245" t="s">
        <v>144</v>
      </c>
      <c r="G1245">
        <v>0</v>
      </c>
      <c r="H1245">
        <f t="shared" ref="H1245:H1308" si="103">IF(G1245=0,1,0)</f>
        <v>1</v>
      </c>
      <c r="I1245">
        <v>1989</v>
      </c>
      <c r="J1245" s="2">
        <v>0</v>
      </c>
      <c r="K1245" s="2">
        <v>0</v>
      </c>
      <c r="L1245" s="2">
        <v>0</v>
      </c>
      <c r="M1245" s="2">
        <v>57</v>
      </c>
      <c r="N1245">
        <f t="shared" si="100"/>
        <v>3249</v>
      </c>
      <c r="O1245">
        <v>0.438</v>
      </c>
      <c r="S1245">
        <f t="shared" si="99"/>
        <v>0</v>
      </c>
      <c r="T1245">
        <v>1</v>
      </c>
      <c r="W1245">
        <v>1.5</v>
      </c>
      <c r="X1245">
        <f t="shared" si="101"/>
        <v>2.25</v>
      </c>
      <c r="Y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f t="shared" si="102"/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</row>
    <row r="1246" spans="1:89">
      <c r="A1246">
        <v>1245</v>
      </c>
      <c r="B1246" t="s">
        <v>408</v>
      </c>
      <c r="C1246">
        <v>14506</v>
      </c>
      <c r="D1246">
        <v>105</v>
      </c>
      <c r="E1246">
        <v>1996</v>
      </c>
      <c r="F1246" t="s">
        <v>144</v>
      </c>
      <c r="G1246">
        <v>0</v>
      </c>
      <c r="H1246">
        <f t="shared" si="103"/>
        <v>1</v>
      </c>
      <c r="I1246">
        <v>1976</v>
      </c>
      <c r="J1246" s="2">
        <v>0</v>
      </c>
      <c r="K1246" s="2">
        <v>0</v>
      </c>
      <c r="L1246" s="2">
        <v>0</v>
      </c>
      <c r="M1246" s="2">
        <v>67</v>
      </c>
      <c r="N1246">
        <f t="shared" si="100"/>
        <v>4489</v>
      </c>
      <c r="O1246">
        <v>0.26800000000000002</v>
      </c>
      <c r="S1246">
        <f t="shared" si="99"/>
        <v>1</v>
      </c>
      <c r="T1246">
        <v>0</v>
      </c>
      <c r="W1246">
        <v>4</v>
      </c>
      <c r="X1246">
        <f t="shared" si="101"/>
        <v>16</v>
      </c>
      <c r="Y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f t="shared" si="102"/>
        <v>0</v>
      </c>
      <c r="BC1246">
        <v>0</v>
      </c>
      <c r="BD1246">
        <v>1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</row>
    <row r="1247" spans="1:89">
      <c r="A1247">
        <v>1246</v>
      </c>
      <c r="B1247" t="s">
        <v>652</v>
      </c>
      <c r="C1247">
        <v>14226</v>
      </c>
      <c r="D1247">
        <v>105</v>
      </c>
      <c r="E1247">
        <v>1996</v>
      </c>
      <c r="F1247" t="s">
        <v>147</v>
      </c>
      <c r="G1247">
        <v>0</v>
      </c>
      <c r="H1247">
        <f t="shared" si="103"/>
        <v>1</v>
      </c>
      <c r="I1247">
        <v>1980</v>
      </c>
      <c r="J1247" s="2">
        <v>0</v>
      </c>
      <c r="K1247" s="2">
        <v>0</v>
      </c>
      <c r="L1247" s="2">
        <v>0</v>
      </c>
      <c r="M1247" s="2">
        <v>70</v>
      </c>
      <c r="N1247">
        <f t="shared" si="100"/>
        <v>4900</v>
      </c>
      <c r="O1247">
        <v>0.36499999999999999</v>
      </c>
      <c r="S1247">
        <f t="shared" si="99"/>
        <v>0</v>
      </c>
      <c r="T1247">
        <v>1</v>
      </c>
      <c r="W1247">
        <v>3</v>
      </c>
      <c r="X1247">
        <f t="shared" si="101"/>
        <v>9</v>
      </c>
      <c r="Y1247">
        <v>1</v>
      </c>
      <c r="AA1247">
        <v>0</v>
      </c>
      <c r="AB1247">
        <v>15</v>
      </c>
      <c r="AC1247">
        <v>0</v>
      </c>
      <c r="AD1247">
        <v>0</v>
      </c>
      <c r="AE1247">
        <v>0</v>
      </c>
      <c r="AF1247">
        <f t="shared" si="102"/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1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</row>
    <row r="1248" spans="1:89">
      <c r="A1248">
        <v>1247</v>
      </c>
      <c r="B1248" t="s">
        <v>653</v>
      </c>
      <c r="C1248">
        <v>14230</v>
      </c>
      <c r="D1248">
        <v>105</v>
      </c>
      <c r="E1248">
        <v>1996</v>
      </c>
      <c r="F1248" t="s">
        <v>147</v>
      </c>
      <c r="G1248">
        <v>1</v>
      </c>
      <c r="H1248">
        <f t="shared" si="103"/>
        <v>0</v>
      </c>
      <c r="I1248">
        <v>1984</v>
      </c>
      <c r="J1248" s="2">
        <v>0</v>
      </c>
      <c r="K1248" s="2">
        <v>0</v>
      </c>
      <c r="L1248" s="2">
        <v>0</v>
      </c>
      <c r="M1248" s="2">
        <v>52</v>
      </c>
      <c r="N1248">
        <f t="shared" si="100"/>
        <v>2704</v>
      </c>
      <c r="O1248">
        <v>-0.45900000000000002</v>
      </c>
      <c r="S1248">
        <f t="shared" si="99"/>
        <v>0</v>
      </c>
      <c r="T1248">
        <v>0</v>
      </c>
      <c r="W1248">
        <v>2</v>
      </c>
      <c r="X1248">
        <f t="shared" si="101"/>
        <v>4</v>
      </c>
      <c r="Y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f t="shared" si="102"/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</row>
    <row r="1249" spans="1:89">
      <c r="A1249">
        <v>1248</v>
      </c>
      <c r="B1249" t="s">
        <v>654</v>
      </c>
      <c r="C1249">
        <v>29523</v>
      </c>
      <c r="D1249">
        <v>105</v>
      </c>
      <c r="E1249">
        <v>1996</v>
      </c>
      <c r="F1249" t="s">
        <v>150</v>
      </c>
      <c r="G1249">
        <v>0</v>
      </c>
      <c r="H1249">
        <f t="shared" si="103"/>
        <v>1</v>
      </c>
      <c r="I1249">
        <v>1996</v>
      </c>
      <c r="J1249" s="2">
        <v>0</v>
      </c>
      <c r="K1249" s="2">
        <v>0</v>
      </c>
      <c r="L1249" s="2">
        <v>0</v>
      </c>
      <c r="M1249" s="2">
        <v>54</v>
      </c>
      <c r="N1249">
        <f t="shared" si="100"/>
        <v>2916</v>
      </c>
      <c r="O1249">
        <v>0.46300000000000002</v>
      </c>
      <c r="S1249">
        <f t="shared" si="99"/>
        <v>0</v>
      </c>
      <c r="T1249">
        <v>1</v>
      </c>
      <c r="W1249">
        <v>0.5</v>
      </c>
      <c r="X1249">
        <f t="shared" si="101"/>
        <v>0.25</v>
      </c>
      <c r="Y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f t="shared" si="102"/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</row>
    <row r="1250" spans="1:89">
      <c r="A1250">
        <v>1249</v>
      </c>
      <c r="B1250" t="s">
        <v>655</v>
      </c>
      <c r="C1250">
        <v>14852</v>
      </c>
      <c r="D1250">
        <v>105</v>
      </c>
      <c r="E1250">
        <v>1996</v>
      </c>
      <c r="F1250" t="s">
        <v>150</v>
      </c>
      <c r="G1250">
        <v>0</v>
      </c>
      <c r="H1250">
        <f t="shared" si="103"/>
        <v>1</v>
      </c>
      <c r="I1250">
        <v>1996</v>
      </c>
      <c r="J1250" s="2">
        <v>0</v>
      </c>
      <c r="K1250" s="2">
        <v>0</v>
      </c>
      <c r="L1250" s="2">
        <v>0</v>
      </c>
      <c r="M1250" s="2">
        <v>62</v>
      </c>
      <c r="N1250">
        <f t="shared" si="100"/>
        <v>3844</v>
      </c>
      <c r="O1250">
        <v>0.377</v>
      </c>
      <c r="S1250">
        <f t="shared" si="99"/>
        <v>0</v>
      </c>
      <c r="T1250">
        <v>1</v>
      </c>
      <c r="W1250">
        <v>1</v>
      </c>
      <c r="X1250">
        <f t="shared" si="101"/>
        <v>1</v>
      </c>
      <c r="Y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f t="shared" si="102"/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</row>
    <row r="1251" spans="1:89">
      <c r="A1251">
        <v>1250</v>
      </c>
      <c r="B1251" t="s">
        <v>576</v>
      </c>
      <c r="C1251">
        <v>14302</v>
      </c>
      <c r="D1251">
        <v>105</v>
      </c>
      <c r="E1251">
        <v>1996</v>
      </c>
      <c r="F1251" t="s">
        <v>153</v>
      </c>
      <c r="G1251">
        <v>1</v>
      </c>
      <c r="H1251">
        <f t="shared" si="103"/>
        <v>0</v>
      </c>
      <c r="I1251">
        <v>1974</v>
      </c>
      <c r="J1251" s="2">
        <v>0</v>
      </c>
      <c r="K1251" s="2">
        <v>0</v>
      </c>
      <c r="L1251" s="2">
        <v>0</v>
      </c>
      <c r="M1251" s="2">
        <v>63</v>
      </c>
      <c r="N1251">
        <f t="shared" si="100"/>
        <v>3969</v>
      </c>
      <c r="O1251">
        <v>-0.27800000000000002</v>
      </c>
      <c r="S1251">
        <f t="shared" si="99"/>
        <v>0</v>
      </c>
      <c r="T1251">
        <v>0</v>
      </c>
      <c r="W1251">
        <v>4</v>
      </c>
      <c r="X1251">
        <f t="shared" si="101"/>
        <v>16</v>
      </c>
      <c r="Y1251">
        <v>1</v>
      </c>
      <c r="AA1251">
        <v>2</v>
      </c>
      <c r="AB1251">
        <v>0</v>
      </c>
      <c r="AC1251">
        <v>0</v>
      </c>
      <c r="AD1251">
        <v>1</v>
      </c>
      <c r="AE1251">
        <v>1</v>
      </c>
      <c r="AF1251">
        <f t="shared" si="102"/>
        <v>1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</row>
    <row r="1252" spans="1:89">
      <c r="A1252">
        <v>1251</v>
      </c>
      <c r="B1252" t="s">
        <v>657</v>
      </c>
      <c r="C1252">
        <v>14921</v>
      </c>
      <c r="D1252">
        <v>105</v>
      </c>
      <c r="E1252">
        <v>1996</v>
      </c>
      <c r="F1252" t="s">
        <v>153</v>
      </c>
      <c r="G1252">
        <v>0</v>
      </c>
      <c r="H1252">
        <f t="shared" si="103"/>
        <v>1</v>
      </c>
      <c r="I1252">
        <v>1984</v>
      </c>
      <c r="J1252" s="2">
        <v>0</v>
      </c>
      <c r="K1252" s="2">
        <v>0</v>
      </c>
      <c r="L1252" s="2">
        <v>0</v>
      </c>
      <c r="M1252" s="2">
        <v>55</v>
      </c>
      <c r="N1252">
        <f t="shared" si="100"/>
        <v>3025</v>
      </c>
      <c r="O1252">
        <v>0.41199999999999998</v>
      </c>
      <c r="S1252">
        <f t="shared" si="99"/>
        <v>0</v>
      </c>
      <c r="T1252">
        <v>1</v>
      </c>
      <c r="W1252">
        <v>3</v>
      </c>
      <c r="X1252">
        <f t="shared" si="101"/>
        <v>9</v>
      </c>
      <c r="Y1252">
        <v>0</v>
      </c>
      <c r="AA1252">
        <v>0</v>
      </c>
      <c r="AB1252">
        <v>0</v>
      </c>
      <c r="AC1252">
        <v>0</v>
      </c>
      <c r="AD1252">
        <v>0</v>
      </c>
      <c r="AE1252">
        <v>1</v>
      </c>
      <c r="AF1252">
        <f t="shared" si="102"/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</row>
    <row r="1253" spans="1:89">
      <c r="A1253">
        <v>1252</v>
      </c>
      <c r="B1253" t="s">
        <v>658</v>
      </c>
      <c r="C1253">
        <v>13056</v>
      </c>
      <c r="D1253">
        <v>105</v>
      </c>
      <c r="E1253">
        <v>1996</v>
      </c>
      <c r="F1253" t="s">
        <v>156</v>
      </c>
      <c r="G1253">
        <v>1</v>
      </c>
      <c r="H1253">
        <f t="shared" si="103"/>
        <v>0</v>
      </c>
      <c r="I1253">
        <v>1986</v>
      </c>
      <c r="J1253" s="2">
        <v>0</v>
      </c>
      <c r="K1253" s="2">
        <v>0</v>
      </c>
      <c r="L1253" s="2">
        <v>0</v>
      </c>
      <c r="M1253" s="2">
        <v>73</v>
      </c>
      <c r="N1253">
        <f t="shared" si="100"/>
        <v>5329</v>
      </c>
      <c r="O1253">
        <v>-0.16300000000000001</v>
      </c>
      <c r="S1253">
        <f t="shared" si="99"/>
        <v>0</v>
      </c>
      <c r="T1253">
        <v>0</v>
      </c>
      <c r="W1253">
        <v>2</v>
      </c>
      <c r="X1253">
        <f t="shared" si="101"/>
        <v>4</v>
      </c>
      <c r="Y1253">
        <v>0</v>
      </c>
      <c r="AA1253">
        <v>0</v>
      </c>
      <c r="AB1253">
        <v>0</v>
      </c>
      <c r="AC1253">
        <v>0</v>
      </c>
      <c r="AD1253">
        <v>0</v>
      </c>
      <c r="AE1253">
        <v>1</v>
      </c>
      <c r="AF1253">
        <f t="shared" si="102"/>
        <v>1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</row>
    <row r="1254" spans="1:89">
      <c r="A1254">
        <v>1253</v>
      </c>
      <c r="B1254" t="s">
        <v>659</v>
      </c>
      <c r="C1254">
        <v>49702</v>
      </c>
      <c r="D1254">
        <v>105</v>
      </c>
      <c r="E1254">
        <v>1996</v>
      </c>
      <c r="F1254" t="s">
        <v>156</v>
      </c>
      <c r="G1254">
        <v>1</v>
      </c>
      <c r="H1254">
        <f t="shared" si="103"/>
        <v>0</v>
      </c>
      <c r="I1254">
        <v>1996</v>
      </c>
      <c r="J1254" s="2">
        <v>1</v>
      </c>
      <c r="K1254" s="2">
        <v>0</v>
      </c>
      <c r="L1254" s="2">
        <v>0</v>
      </c>
      <c r="M1254" s="2">
        <v>50</v>
      </c>
      <c r="N1254">
        <f t="shared" si="100"/>
        <v>2500</v>
      </c>
      <c r="O1254">
        <v>-0.24199999999999999</v>
      </c>
      <c r="S1254">
        <f t="shared" si="99"/>
        <v>0</v>
      </c>
      <c r="T1254">
        <v>0</v>
      </c>
      <c r="W1254">
        <v>1</v>
      </c>
      <c r="X1254">
        <f t="shared" si="101"/>
        <v>1</v>
      </c>
      <c r="Y1254">
        <v>1</v>
      </c>
      <c r="AA1254">
        <v>0</v>
      </c>
      <c r="AB1254">
        <v>9</v>
      </c>
      <c r="AC1254">
        <v>0</v>
      </c>
      <c r="AD1254">
        <v>0</v>
      </c>
      <c r="AE1254">
        <v>1</v>
      </c>
      <c r="AF1254">
        <f t="shared" si="102"/>
        <v>1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</row>
    <row r="1255" spans="1:89">
      <c r="A1255">
        <v>1254</v>
      </c>
      <c r="B1255" t="s">
        <v>660</v>
      </c>
      <c r="C1255">
        <v>49703</v>
      </c>
      <c r="D1255">
        <v>105</v>
      </c>
      <c r="E1255">
        <v>1996</v>
      </c>
      <c r="F1255" t="s">
        <v>159</v>
      </c>
      <c r="G1255">
        <v>0</v>
      </c>
      <c r="H1255">
        <f t="shared" si="103"/>
        <v>1</v>
      </c>
      <c r="I1255">
        <v>1996</v>
      </c>
      <c r="J1255" s="2">
        <v>1</v>
      </c>
      <c r="K1255" s="2">
        <v>0</v>
      </c>
      <c r="L1255" s="2">
        <v>0</v>
      </c>
      <c r="M1255" s="2">
        <v>49</v>
      </c>
      <c r="N1255">
        <f t="shared" si="100"/>
        <v>2401</v>
      </c>
      <c r="O1255">
        <v>8.8999999999999996E-2</v>
      </c>
      <c r="S1255">
        <f t="shared" si="99"/>
        <v>0</v>
      </c>
      <c r="T1255">
        <v>1</v>
      </c>
      <c r="W1255">
        <v>1</v>
      </c>
      <c r="X1255">
        <f t="shared" si="101"/>
        <v>1</v>
      </c>
      <c r="Y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f t="shared" si="102"/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</row>
    <row r="1256" spans="1:89">
      <c r="A1256">
        <v>1255</v>
      </c>
      <c r="B1256" t="s">
        <v>661</v>
      </c>
      <c r="C1256">
        <v>14661</v>
      </c>
      <c r="D1256">
        <v>105</v>
      </c>
      <c r="E1256">
        <v>1996</v>
      </c>
      <c r="F1256" t="s">
        <v>159</v>
      </c>
      <c r="G1256">
        <v>0</v>
      </c>
      <c r="H1256">
        <f t="shared" si="103"/>
        <v>1</v>
      </c>
      <c r="I1256">
        <v>1994</v>
      </c>
      <c r="J1256" s="2">
        <v>1</v>
      </c>
      <c r="K1256" s="2">
        <v>0</v>
      </c>
      <c r="L1256" s="2">
        <v>0</v>
      </c>
      <c r="M1256" s="2">
        <v>60</v>
      </c>
      <c r="N1256">
        <f t="shared" si="100"/>
        <v>3600</v>
      </c>
      <c r="O1256">
        <v>0.04</v>
      </c>
      <c r="S1256">
        <f t="shared" si="99"/>
        <v>0</v>
      </c>
      <c r="T1256">
        <v>1</v>
      </c>
      <c r="W1256">
        <v>1</v>
      </c>
      <c r="X1256">
        <f t="shared" si="101"/>
        <v>1</v>
      </c>
      <c r="Y1256">
        <v>1</v>
      </c>
      <c r="AA1256">
        <v>0</v>
      </c>
      <c r="AB1256">
        <v>3</v>
      </c>
      <c r="AC1256">
        <v>0</v>
      </c>
      <c r="AD1256">
        <v>0</v>
      </c>
      <c r="AE1256">
        <v>0</v>
      </c>
      <c r="AF1256">
        <f t="shared" si="102"/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</row>
    <row r="1257" spans="1:89">
      <c r="A1257">
        <v>1256</v>
      </c>
      <c r="B1257" t="s">
        <v>662</v>
      </c>
      <c r="C1257">
        <v>14440</v>
      </c>
      <c r="D1257">
        <v>105</v>
      </c>
      <c r="E1257">
        <v>1996</v>
      </c>
      <c r="F1257" t="s">
        <v>162</v>
      </c>
      <c r="G1257">
        <v>1</v>
      </c>
      <c r="H1257">
        <f t="shared" si="103"/>
        <v>0</v>
      </c>
      <c r="I1257">
        <v>1986</v>
      </c>
      <c r="J1257" s="2">
        <v>0</v>
      </c>
      <c r="K1257" s="2">
        <v>0</v>
      </c>
      <c r="L1257" s="2">
        <v>0</v>
      </c>
      <c r="M1257" s="2">
        <v>71</v>
      </c>
      <c r="N1257">
        <f t="shared" si="100"/>
        <v>5041</v>
      </c>
      <c r="O1257">
        <v>-0.38</v>
      </c>
      <c r="S1257">
        <f t="shared" si="99"/>
        <v>0</v>
      </c>
      <c r="T1257">
        <v>0</v>
      </c>
      <c r="W1257">
        <v>2</v>
      </c>
      <c r="X1257">
        <f t="shared" si="101"/>
        <v>4</v>
      </c>
      <c r="Y1257">
        <v>0</v>
      </c>
      <c r="AA1257">
        <v>0</v>
      </c>
      <c r="AB1257">
        <v>0</v>
      </c>
      <c r="AC1257">
        <v>0</v>
      </c>
      <c r="AD1257">
        <v>1</v>
      </c>
      <c r="AE1257">
        <v>0</v>
      </c>
      <c r="AF1257">
        <f t="shared" si="102"/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</row>
    <row r="1258" spans="1:89">
      <c r="A1258">
        <v>1257</v>
      </c>
      <c r="B1258" t="s">
        <v>409</v>
      </c>
      <c r="C1258">
        <v>13039</v>
      </c>
      <c r="D1258">
        <v>105</v>
      </c>
      <c r="E1258">
        <v>1996</v>
      </c>
      <c r="F1258" t="s">
        <v>162</v>
      </c>
      <c r="G1258">
        <v>1</v>
      </c>
      <c r="H1258">
        <f t="shared" si="103"/>
        <v>0</v>
      </c>
      <c r="I1258">
        <v>1976</v>
      </c>
      <c r="J1258" s="2">
        <v>0</v>
      </c>
      <c r="K1258" s="2">
        <v>0</v>
      </c>
      <c r="L1258" s="2">
        <v>0</v>
      </c>
      <c r="M1258" s="2">
        <v>59</v>
      </c>
      <c r="N1258">
        <f t="shared" si="100"/>
        <v>3481</v>
      </c>
      <c r="O1258">
        <v>-0.44600000000000001</v>
      </c>
      <c r="S1258">
        <f t="shared" si="99"/>
        <v>0</v>
      </c>
      <c r="T1258">
        <v>0</v>
      </c>
      <c r="W1258">
        <v>4</v>
      </c>
      <c r="X1258">
        <f t="shared" si="101"/>
        <v>16</v>
      </c>
      <c r="Y1258">
        <v>1</v>
      </c>
      <c r="AA1258">
        <v>0</v>
      </c>
      <c r="AB1258">
        <v>4</v>
      </c>
      <c r="AC1258">
        <v>0</v>
      </c>
      <c r="AD1258">
        <v>0</v>
      </c>
      <c r="AE1258">
        <v>0</v>
      </c>
      <c r="AF1258">
        <f t="shared" si="102"/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</row>
    <row r="1259" spans="1:89">
      <c r="A1259">
        <v>1258</v>
      </c>
      <c r="B1259" t="s">
        <v>581</v>
      </c>
      <c r="C1259">
        <v>10808</v>
      </c>
      <c r="D1259">
        <v>105</v>
      </c>
      <c r="E1259">
        <v>1996</v>
      </c>
      <c r="F1259" t="s">
        <v>165</v>
      </c>
      <c r="G1259">
        <v>1</v>
      </c>
      <c r="H1259">
        <f t="shared" si="103"/>
        <v>0</v>
      </c>
      <c r="I1259">
        <v>1962</v>
      </c>
      <c r="J1259" s="2">
        <v>0</v>
      </c>
      <c r="K1259" s="2">
        <v>0</v>
      </c>
      <c r="L1259" s="2">
        <v>0</v>
      </c>
      <c r="M1259" s="2">
        <v>58</v>
      </c>
      <c r="N1259">
        <f t="shared" si="100"/>
        <v>3364</v>
      </c>
      <c r="O1259">
        <v>-0.45700000000000002</v>
      </c>
      <c r="S1259">
        <f t="shared" si="99"/>
        <v>0</v>
      </c>
      <c r="T1259">
        <v>0</v>
      </c>
      <c r="W1259">
        <v>6.5</v>
      </c>
      <c r="X1259">
        <f t="shared" si="101"/>
        <v>42.25</v>
      </c>
      <c r="Y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f t="shared" si="102"/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</row>
    <row r="1260" spans="1:89">
      <c r="A1260">
        <v>1259</v>
      </c>
      <c r="B1260" t="s">
        <v>663</v>
      </c>
      <c r="C1260">
        <v>14920</v>
      </c>
      <c r="D1260">
        <v>105</v>
      </c>
      <c r="E1260">
        <v>1996</v>
      </c>
      <c r="F1260" t="s">
        <v>165</v>
      </c>
      <c r="G1260">
        <v>1</v>
      </c>
      <c r="H1260">
        <f t="shared" si="103"/>
        <v>0</v>
      </c>
      <c r="I1260">
        <v>1984</v>
      </c>
      <c r="J1260" s="2">
        <v>0</v>
      </c>
      <c r="K1260" s="2">
        <v>0</v>
      </c>
      <c r="L1260" s="2">
        <v>0</v>
      </c>
      <c r="M1260" s="2">
        <v>52</v>
      </c>
      <c r="N1260">
        <f t="shared" si="100"/>
        <v>2704</v>
      </c>
      <c r="O1260">
        <v>-0.38100000000000001</v>
      </c>
      <c r="S1260">
        <f t="shared" si="99"/>
        <v>0</v>
      </c>
      <c r="T1260">
        <v>0</v>
      </c>
      <c r="W1260">
        <v>3</v>
      </c>
      <c r="X1260">
        <f t="shared" si="101"/>
        <v>9</v>
      </c>
      <c r="Y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f t="shared" si="102"/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</row>
    <row r="1261" spans="1:89">
      <c r="A1261">
        <v>1260</v>
      </c>
      <c r="B1261" t="s">
        <v>771</v>
      </c>
      <c r="C1261">
        <v>49500</v>
      </c>
      <c r="D1261">
        <v>105</v>
      </c>
      <c r="E1261">
        <v>1996</v>
      </c>
      <c r="F1261" t="s">
        <v>168</v>
      </c>
      <c r="G1261">
        <v>0</v>
      </c>
      <c r="H1261">
        <f t="shared" si="103"/>
        <v>1</v>
      </c>
      <c r="I1261">
        <v>1994</v>
      </c>
      <c r="J1261" s="2">
        <v>0</v>
      </c>
      <c r="K1261" s="2">
        <v>0</v>
      </c>
      <c r="L1261" s="2">
        <v>0</v>
      </c>
      <c r="M1261" s="2">
        <v>52</v>
      </c>
      <c r="N1261">
        <f t="shared" si="100"/>
        <v>2704</v>
      </c>
      <c r="O1261">
        <v>0.29799999999999999</v>
      </c>
      <c r="S1261">
        <f t="shared" si="99"/>
        <v>0</v>
      </c>
      <c r="T1261">
        <v>1</v>
      </c>
      <c r="W1261">
        <v>1</v>
      </c>
      <c r="X1261">
        <f t="shared" si="101"/>
        <v>1</v>
      </c>
      <c r="Y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f t="shared" si="102"/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</row>
    <row r="1262" spans="1:89">
      <c r="A1262">
        <v>1261</v>
      </c>
      <c r="B1262" t="s">
        <v>584</v>
      </c>
      <c r="C1262">
        <v>14709</v>
      </c>
      <c r="D1262">
        <v>105</v>
      </c>
      <c r="E1262">
        <v>1996</v>
      </c>
      <c r="F1262" t="s">
        <v>168</v>
      </c>
      <c r="G1262">
        <v>1</v>
      </c>
      <c r="H1262">
        <f t="shared" si="103"/>
        <v>0</v>
      </c>
      <c r="I1262">
        <v>1978</v>
      </c>
      <c r="J1262" s="2">
        <v>0</v>
      </c>
      <c r="K1262" s="2">
        <v>0</v>
      </c>
      <c r="L1262" s="2">
        <v>0</v>
      </c>
      <c r="M1262" s="2">
        <v>58</v>
      </c>
      <c r="N1262">
        <f t="shared" si="100"/>
        <v>3364</v>
      </c>
      <c r="O1262">
        <v>-0.41799999999999998</v>
      </c>
      <c r="S1262">
        <f t="shared" si="99"/>
        <v>0</v>
      </c>
      <c r="T1262">
        <v>0</v>
      </c>
      <c r="W1262">
        <v>4</v>
      </c>
      <c r="X1262">
        <f t="shared" si="101"/>
        <v>16</v>
      </c>
      <c r="Y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f t="shared" si="102"/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</row>
    <row r="1263" spans="1:89">
      <c r="A1263">
        <v>1262</v>
      </c>
      <c r="B1263" t="s">
        <v>772</v>
      </c>
      <c r="C1263">
        <v>29367</v>
      </c>
      <c r="D1263">
        <v>105</v>
      </c>
      <c r="E1263">
        <v>1996</v>
      </c>
      <c r="F1263" t="s">
        <v>171</v>
      </c>
      <c r="G1263">
        <v>0</v>
      </c>
      <c r="H1263">
        <f t="shared" si="103"/>
        <v>1</v>
      </c>
      <c r="I1263">
        <v>1994</v>
      </c>
      <c r="J1263" s="2">
        <v>0</v>
      </c>
      <c r="K1263" s="2">
        <v>0</v>
      </c>
      <c r="L1263" s="2">
        <v>0</v>
      </c>
      <c r="M1263" s="2">
        <v>49</v>
      </c>
      <c r="N1263">
        <f t="shared" si="100"/>
        <v>2401</v>
      </c>
      <c r="O1263">
        <v>0.53</v>
      </c>
      <c r="S1263">
        <f t="shared" si="99"/>
        <v>0</v>
      </c>
      <c r="T1263">
        <v>1</v>
      </c>
      <c r="W1263">
        <v>1</v>
      </c>
      <c r="X1263">
        <f t="shared" si="101"/>
        <v>1</v>
      </c>
      <c r="Y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f t="shared" si="102"/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</row>
    <row r="1264" spans="1:89">
      <c r="A1264">
        <v>1263</v>
      </c>
      <c r="B1264" t="s">
        <v>744</v>
      </c>
      <c r="C1264">
        <v>49101</v>
      </c>
      <c r="D1264">
        <v>105</v>
      </c>
      <c r="E1264">
        <v>1996</v>
      </c>
      <c r="F1264" t="s">
        <v>171</v>
      </c>
      <c r="G1264">
        <v>1</v>
      </c>
      <c r="H1264">
        <f t="shared" si="103"/>
        <v>0</v>
      </c>
      <c r="I1264">
        <v>1990</v>
      </c>
      <c r="J1264" s="2">
        <v>0</v>
      </c>
      <c r="K1264" s="2">
        <v>0</v>
      </c>
      <c r="L1264" s="2">
        <v>0</v>
      </c>
      <c r="M1264" s="2">
        <v>50</v>
      </c>
      <c r="N1264">
        <f t="shared" si="100"/>
        <v>2500</v>
      </c>
      <c r="O1264">
        <v>-0.61899999999999999</v>
      </c>
      <c r="S1264">
        <f t="shared" si="99"/>
        <v>0</v>
      </c>
      <c r="T1264">
        <v>0</v>
      </c>
      <c r="W1264">
        <v>2</v>
      </c>
      <c r="X1264">
        <f t="shared" si="101"/>
        <v>4</v>
      </c>
      <c r="Y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f t="shared" si="102"/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</row>
    <row r="1265" spans="1:89">
      <c r="A1265">
        <v>1264</v>
      </c>
      <c r="B1265" t="s">
        <v>667</v>
      </c>
      <c r="C1265">
        <v>14009</v>
      </c>
      <c r="D1265">
        <v>105</v>
      </c>
      <c r="E1265">
        <v>1996</v>
      </c>
      <c r="F1265" t="s">
        <v>173</v>
      </c>
      <c r="G1265">
        <v>0</v>
      </c>
      <c r="H1265">
        <f t="shared" si="103"/>
        <v>1</v>
      </c>
      <c r="I1265">
        <v>1978</v>
      </c>
      <c r="J1265" s="2">
        <v>0</v>
      </c>
      <c r="K1265" s="2">
        <v>0</v>
      </c>
      <c r="L1265" s="2">
        <v>0</v>
      </c>
      <c r="M1265" s="2">
        <v>71</v>
      </c>
      <c r="N1265">
        <f t="shared" si="100"/>
        <v>5041</v>
      </c>
      <c r="O1265">
        <v>0.29799999999999999</v>
      </c>
      <c r="S1265">
        <f t="shared" si="99"/>
        <v>0</v>
      </c>
      <c r="T1265">
        <v>1</v>
      </c>
      <c r="W1265">
        <v>4</v>
      </c>
      <c r="X1265">
        <f t="shared" si="101"/>
        <v>16</v>
      </c>
      <c r="Y1265">
        <v>0</v>
      </c>
      <c r="AA1265">
        <v>0</v>
      </c>
      <c r="AB1265">
        <v>0</v>
      </c>
      <c r="AC1265">
        <v>0</v>
      </c>
      <c r="AD1265">
        <v>0</v>
      </c>
      <c r="AE1265">
        <v>1</v>
      </c>
      <c r="AF1265">
        <f t="shared" si="102"/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</row>
    <row r="1266" spans="1:89">
      <c r="A1266">
        <v>1265</v>
      </c>
      <c r="B1266" t="s">
        <v>668</v>
      </c>
      <c r="C1266">
        <v>14031</v>
      </c>
      <c r="D1266">
        <v>105</v>
      </c>
      <c r="E1266">
        <v>1996</v>
      </c>
      <c r="F1266" t="s">
        <v>173</v>
      </c>
      <c r="G1266">
        <v>0</v>
      </c>
      <c r="H1266">
        <f t="shared" si="103"/>
        <v>1</v>
      </c>
      <c r="I1266">
        <v>1988</v>
      </c>
      <c r="J1266" s="2">
        <v>0</v>
      </c>
      <c r="K1266" s="2">
        <v>0</v>
      </c>
      <c r="L1266" s="2">
        <v>0</v>
      </c>
      <c r="M1266" s="2">
        <v>69</v>
      </c>
      <c r="N1266">
        <f t="shared" si="100"/>
        <v>4761</v>
      </c>
      <c r="O1266">
        <v>0.48299999999999998</v>
      </c>
      <c r="S1266">
        <f t="shared" si="99"/>
        <v>0</v>
      </c>
      <c r="T1266">
        <v>0</v>
      </c>
      <c r="W1266">
        <v>2</v>
      </c>
      <c r="X1266">
        <f t="shared" si="101"/>
        <v>4</v>
      </c>
      <c r="Y1266">
        <v>0</v>
      </c>
      <c r="AA1266">
        <v>0</v>
      </c>
      <c r="AB1266">
        <v>0</v>
      </c>
      <c r="AC1266">
        <v>1</v>
      </c>
      <c r="AD1266">
        <v>0</v>
      </c>
      <c r="AE1266">
        <v>1</v>
      </c>
      <c r="AF1266">
        <f t="shared" si="102"/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</row>
    <row r="1267" spans="1:89">
      <c r="A1267">
        <v>1266</v>
      </c>
      <c r="B1267" t="s">
        <v>773</v>
      </c>
      <c r="C1267">
        <v>49501</v>
      </c>
      <c r="D1267">
        <v>105</v>
      </c>
      <c r="E1267">
        <v>1996</v>
      </c>
      <c r="F1267" t="s">
        <v>176</v>
      </c>
      <c r="G1267">
        <v>0</v>
      </c>
      <c r="H1267">
        <f t="shared" si="103"/>
        <v>1</v>
      </c>
      <c r="I1267">
        <v>1994</v>
      </c>
      <c r="J1267" s="2">
        <v>0</v>
      </c>
      <c r="K1267" s="2">
        <v>0</v>
      </c>
      <c r="L1267" s="2">
        <v>0</v>
      </c>
      <c r="M1267" s="2">
        <v>60</v>
      </c>
      <c r="N1267">
        <f t="shared" si="100"/>
        <v>3600</v>
      </c>
      <c r="O1267">
        <v>0.57499999999999996</v>
      </c>
      <c r="S1267">
        <f t="shared" si="99"/>
        <v>0</v>
      </c>
      <c r="T1267">
        <v>1</v>
      </c>
      <c r="W1267">
        <v>1</v>
      </c>
      <c r="X1267">
        <f t="shared" si="101"/>
        <v>1</v>
      </c>
      <c r="Y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f t="shared" si="102"/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</row>
    <row r="1268" spans="1:89">
      <c r="A1268">
        <v>1267</v>
      </c>
      <c r="B1268" t="s">
        <v>670</v>
      </c>
      <c r="C1268">
        <v>15501</v>
      </c>
      <c r="D1268">
        <v>105</v>
      </c>
      <c r="E1268">
        <v>1996</v>
      </c>
      <c r="F1268" t="s">
        <v>176</v>
      </c>
      <c r="G1268">
        <v>0</v>
      </c>
      <c r="H1268">
        <f t="shared" si="103"/>
        <v>1</v>
      </c>
      <c r="I1268">
        <v>1986</v>
      </c>
      <c r="J1268" s="2">
        <v>0</v>
      </c>
      <c r="K1268" s="2">
        <v>0</v>
      </c>
      <c r="L1268" s="2">
        <v>0</v>
      </c>
      <c r="M1268" s="2">
        <v>52</v>
      </c>
      <c r="N1268">
        <f t="shared" si="100"/>
        <v>2704</v>
      </c>
      <c r="O1268">
        <v>0.29799999999999999</v>
      </c>
      <c r="S1268">
        <f t="shared" si="99"/>
        <v>1</v>
      </c>
      <c r="T1268">
        <v>1</v>
      </c>
      <c r="W1268">
        <v>2</v>
      </c>
      <c r="X1268">
        <f t="shared" si="101"/>
        <v>4</v>
      </c>
      <c r="Y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f t="shared" si="102"/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1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</row>
    <row r="1269" spans="1:89">
      <c r="A1269">
        <v>1268</v>
      </c>
      <c r="B1269" t="s">
        <v>671</v>
      </c>
      <c r="C1269">
        <v>14203</v>
      </c>
      <c r="D1269">
        <v>105</v>
      </c>
      <c r="E1269">
        <v>1996</v>
      </c>
      <c r="F1269" t="s">
        <v>179</v>
      </c>
      <c r="G1269">
        <v>1</v>
      </c>
      <c r="H1269">
        <f t="shared" si="103"/>
        <v>0</v>
      </c>
      <c r="I1269">
        <v>1978</v>
      </c>
      <c r="J1269" s="2">
        <v>0</v>
      </c>
      <c r="K1269" s="2">
        <v>0</v>
      </c>
      <c r="L1269" s="2">
        <v>0</v>
      </c>
      <c r="M1269" s="2">
        <v>50</v>
      </c>
      <c r="N1269">
        <f t="shared" si="100"/>
        <v>2500</v>
      </c>
      <c r="O1269">
        <v>-0.23</v>
      </c>
      <c r="S1269">
        <f t="shared" si="99"/>
        <v>0</v>
      </c>
      <c r="T1269">
        <v>0</v>
      </c>
      <c r="W1269">
        <v>4</v>
      </c>
      <c r="X1269">
        <f t="shared" si="101"/>
        <v>16</v>
      </c>
      <c r="Y1269">
        <v>1</v>
      </c>
      <c r="AA1269">
        <v>0</v>
      </c>
      <c r="AB1269">
        <v>1</v>
      </c>
      <c r="AC1269">
        <v>0</v>
      </c>
      <c r="AD1269">
        <v>0</v>
      </c>
      <c r="AE1269">
        <v>0</v>
      </c>
      <c r="AF1269">
        <f t="shared" si="102"/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</row>
    <row r="1270" spans="1:89">
      <c r="A1270">
        <v>1269</v>
      </c>
      <c r="B1270" t="s">
        <v>672</v>
      </c>
      <c r="C1270">
        <v>15701</v>
      </c>
      <c r="D1270">
        <v>105</v>
      </c>
      <c r="E1270">
        <v>1996</v>
      </c>
      <c r="F1270" t="s">
        <v>179</v>
      </c>
      <c r="G1270">
        <v>0</v>
      </c>
      <c r="H1270">
        <f t="shared" si="103"/>
        <v>1</v>
      </c>
      <c r="I1270">
        <v>1988</v>
      </c>
      <c r="J1270" s="2">
        <v>0</v>
      </c>
      <c r="K1270" s="2">
        <v>0</v>
      </c>
      <c r="L1270" s="2">
        <v>0</v>
      </c>
      <c r="M1270" s="2">
        <v>62</v>
      </c>
      <c r="N1270">
        <f t="shared" si="100"/>
        <v>3844</v>
      </c>
      <c r="O1270">
        <v>0.38600000000000001</v>
      </c>
      <c r="S1270">
        <f t="shared" si="99"/>
        <v>0</v>
      </c>
      <c r="T1270">
        <v>1</v>
      </c>
      <c r="W1270">
        <v>2</v>
      </c>
      <c r="X1270">
        <f t="shared" si="101"/>
        <v>4</v>
      </c>
      <c r="Y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f t="shared" si="102"/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</row>
    <row r="1271" spans="1:89">
      <c r="A1271">
        <v>1270</v>
      </c>
      <c r="B1271" t="s">
        <v>673</v>
      </c>
      <c r="C1271">
        <v>49704</v>
      </c>
      <c r="D1271">
        <v>105</v>
      </c>
      <c r="E1271">
        <v>1996</v>
      </c>
      <c r="F1271" t="s">
        <v>182</v>
      </c>
      <c r="G1271">
        <v>0</v>
      </c>
      <c r="H1271">
        <f t="shared" si="103"/>
        <v>1</v>
      </c>
      <c r="I1271">
        <v>1996</v>
      </c>
      <c r="J1271" s="2">
        <v>0</v>
      </c>
      <c r="K1271" s="2">
        <v>0</v>
      </c>
      <c r="L1271" s="2">
        <v>0</v>
      </c>
      <c r="M1271" s="2">
        <v>56</v>
      </c>
      <c r="N1271">
        <f t="shared" si="100"/>
        <v>3136</v>
      </c>
      <c r="O1271">
        <v>0.378</v>
      </c>
      <c r="S1271">
        <f t="shared" si="99"/>
        <v>0</v>
      </c>
      <c r="T1271">
        <v>1</v>
      </c>
      <c r="W1271">
        <v>1</v>
      </c>
      <c r="X1271">
        <f t="shared" si="101"/>
        <v>1</v>
      </c>
      <c r="Y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f t="shared" si="102"/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</row>
    <row r="1272" spans="1:89">
      <c r="A1272">
        <v>1271</v>
      </c>
      <c r="B1272" t="s">
        <v>591</v>
      </c>
      <c r="C1272">
        <v>15702</v>
      </c>
      <c r="D1272">
        <v>105</v>
      </c>
      <c r="E1272">
        <v>1996</v>
      </c>
      <c r="F1272" t="s">
        <v>182</v>
      </c>
      <c r="G1272">
        <v>1</v>
      </c>
      <c r="H1272">
        <f t="shared" si="103"/>
        <v>0</v>
      </c>
      <c r="I1272">
        <v>1988</v>
      </c>
      <c r="J1272" s="2">
        <v>0</v>
      </c>
      <c r="K1272" s="2">
        <v>0</v>
      </c>
      <c r="L1272" s="2">
        <v>0</v>
      </c>
      <c r="M1272" s="2">
        <v>55</v>
      </c>
      <c r="N1272">
        <f t="shared" si="100"/>
        <v>3025</v>
      </c>
      <c r="O1272">
        <v>-0.251</v>
      </c>
      <c r="S1272">
        <f t="shared" si="99"/>
        <v>0</v>
      </c>
      <c r="T1272">
        <v>0</v>
      </c>
      <c r="W1272">
        <v>2</v>
      </c>
      <c r="X1272">
        <f t="shared" si="101"/>
        <v>4</v>
      </c>
      <c r="Y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f t="shared" si="102"/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</row>
    <row r="1273" spans="1:89">
      <c r="A1273">
        <v>1272</v>
      </c>
      <c r="B1273" t="s">
        <v>593</v>
      </c>
      <c r="C1273">
        <v>15700</v>
      </c>
      <c r="D1273">
        <v>105</v>
      </c>
      <c r="E1273">
        <v>1996</v>
      </c>
      <c r="F1273" t="s">
        <v>185</v>
      </c>
      <c r="G1273">
        <v>1</v>
      </c>
      <c r="H1273">
        <f t="shared" si="103"/>
        <v>0</v>
      </c>
      <c r="I1273">
        <v>1988</v>
      </c>
      <c r="J1273" s="2">
        <v>0</v>
      </c>
      <c r="K1273" s="2">
        <v>0</v>
      </c>
      <c r="L1273" s="2">
        <v>0</v>
      </c>
      <c r="M1273" s="2">
        <v>51</v>
      </c>
      <c r="N1273">
        <f t="shared" si="100"/>
        <v>2601</v>
      </c>
      <c r="O1273">
        <v>-0.29599999999999999</v>
      </c>
      <c r="S1273">
        <f t="shared" si="99"/>
        <v>0</v>
      </c>
      <c r="T1273">
        <v>0</v>
      </c>
      <c r="W1273">
        <v>2</v>
      </c>
      <c r="X1273">
        <f t="shared" si="101"/>
        <v>4</v>
      </c>
      <c r="Y1273">
        <v>1</v>
      </c>
      <c r="AA1273">
        <v>6</v>
      </c>
      <c r="AB1273">
        <v>4</v>
      </c>
      <c r="AC1273">
        <v>0</v>
      </c>
      <c r="AD1273">
        <v>0</v>
      </c>
      <c r="AE1273">
        <v>0</v>
      </c>
      <c r="AF1273">
        <f t="shared" si="102"/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</row>
    <row r="1274" spans="1:89">
      <c r="A1274">
        <v>1273</v>
      </c>
      <c r="B1274" t="s">
        <v>676</v>
      </c>
      <c r="C1274">
        <v>15054</v>
      </c>
      <c r="D1274">
        <v>105</v>
      </c>
      <c r="E1274">
        <v>1996</v>
      </c>
      <c r="F1274" t="s">
        <v>185</v>
      </c>
      <c r="G1274">
        <v>1</v>
      </c>
      <c r="H1274">
        <f t="shared" si="103"/>
        <v>0</v>
      </c>
      <c r="I1274">
        <v>1986</v>
      </c>
      <c r="J1274" s="2">
        <v>0</v>
      </c>
      <c r="K1274" s="2">
        <v>0</v>
      </c>
      <c r="L1274" s="2">
        <v>0</v>
      </c>
      <c r="M1274" s="2">
        <v>51</v>
      </c>
      <c r="N1274">
        <f t="shared" si="100"/>
        <v>2601</v>
      </c>
      <c r="O1274">
        <v>-0.29499999999999998</v>
      </c>
      <c r="S1274">
        <f t="shared" si="99"/>
        <v>0</v>
      </c>
      <c r="T1274">
        <v>0</v>
      </c>
      <c r="W1274">
        <v>2</v>
      </c>
      <c r="X1274">
        <f t="shared" si="101"/>
        <v>4</v>
      </c>
      <c r="Y1274">
        <v>1</v>
      </c>
      <c r="AA1274">
        <v>0</v>
      </c>
      <c r="AB1274">
        <v>1</v>
      </c>
      <c r="AC1274">
        <v>0</v>
      </c>
      <c r="AD1274">
        <v>0</v>
      </c>
      <c r="AE1274">
        <v>0</v>
      </c>
      <c r="AF1274">
        <f t="shared" si="102"/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</row>
    <row r="1275" spans="1:89">
      <c r="A1275">
        <v>1274</v>
      </c>
      <c r="B1275" t="s">
        <v>677</v>
      </c>
      <c r="C1275">
        <v>14826</v>
      </c>
      <c r="D1275">
        <v>105</v>
      </c>
      <c r="E1275">
        <v>1996</v>
      </c>
      <c r="F1275" t="s">
        <v>188</v>
      </c>
      <c r="G1275">
        <v>0</v>
      </c>
      <c r="H1275">
        <f t="shared" si="103"/>
        <v>1</v>
      </c>
      <c r="I1275">
        <v>1992</v>
      </c>
      <c r="J1275" s="2">
        <v>0</v>
      </c>
      <c r="K1275" s="2">
        <v>0</v>
      </c>
      <c r="L1275" s="2">
        <v>0</v>
      </c>
      <c r="M1275" s="2">
        <v>48</v>
      </c>
      <c r="N1275">
        <f t="shared" si="100"/>
        <v>2304</v>
      </c>
      <c r="O1275">
        <v>0.40600000000000003</v>
      </c>
      <c r="S1275">
        <f t="shared" si="99"/>
        <v>0</v>
      </c>
      <c r="T1275">
        <v>1</v>
      </c>
      <c r="W1275">
        <v>1</v>
      </c>
      <c r="X1275">
        <f t="shared" si="101"/>
        <v>1</v>
      </c>
      <c r="Y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f t="shared" si="102"/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</row>
    <row r="1276" spans="1:89">
      <c r="A1276">
        <v>1275</v>
      </c>
      <c r="B1276" t="s">
        <v>747</v>
      </c>
      <c r="C1276">
        <v>15116</v>
      </c>
      <c r="D1276">
        <v>105</v>
      </c>
      <c r="E1276">
        <v>1996</v>
      </c>
      <c r="F1276" t="s">
        <v>188</v>
      </c>
      <c r="G1276">
        <v>0</v>
      </c>
      <c r="H1276">
        <f t="shared" si="103"/>
        <v>1</v>
      </c>
      <c r="I1276">
        <v>1990</v>
      </c>
      <c r="J1276" s="2">
        <v>0</v>
      </c>
      <c r="K1276" s="2">
        <v>0</v>
      </c>
      <c r="L1276" s="2">
        <v>0</v>
      </c>
      <c r="M1276" s="2">
        <v>49</v>
      </c>
      <c r="N1276">
        <f t="shared" si="100"/>
        <v>2401</v>
      </c>
      <c r="O1276">
        <v>0.76900000000000002</v>
      </c>
      <c r="S1276">
        <f t="shared" si="99"/>
        <v>0</v>
      </c>
      <c r="T1276">
        <v>1</v>
      </c>
      <c r="W1276">
        <v>2</v>
      </c>
      <c r="X1276">
        <f t="shared" si="101"/>
        <v>4</v>
      </c>
      <c r="Y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f t="shared" si="102"/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1</v>
      </c>
      <c r="CG1276">
        <v>0</v>
      </c>
      <c r="CH1276">
        <v>0</v>
      </c>
      <c r="CI1276">
        <v>0</v>
      </c>
      <c r="CJ1276">
        <v>0</v>
      </c>
      <c r="CK1276">
        <v>0</v>
      </c>
    </row>
    <row r="1277" spans="1:89">
      <c r="A1277">
        <v>1276</v>
      </c>
      <c r="B1277" t="s">
        <v>543</v>
      </c>
      <c r="C1277">
        <v>14914</v>
      </c>
      <c r="D1277">
        <v>105</v>
      </c>
      <c r="E1277">
        <v>1996</v>
      </c>
      <c r="F1277" t="s">
        <v>190</v>
      </c>
      <c r="G1277">
        <v>1</v>
      </c>
      <c r="H1277">
        <f t="shared" si="103"/>
        <v>0</v>
      </c>
      <c r="I1277">
        <v>1982</v>
      </c>
      <c r="J1277" s="2">
        <v>0</v>
      </c>
      <c r="K1277" s="2">
        <v>0</v>
      </c>
      <c r="L1277" s="2">
        <v>0</v>
      </c>
      <c r="M1277" s="2">
        <v>50</v>
      </c>
      <c r="N1277">
        <f t="shared" si="100"/>
        <v>2500</v>
      </c>
      <c r="O1277">
        <v>-0.41399999999999998</v>
      </c>
      <c r="S1277">
        <f t="shared" si="99"/>
        <v>0</v>
      </c>
      <c r="T1277">
        <v>0</v>
      </c>
      <c r="W1277">
        <v>3</v>
      </c>
      <c r="X1277">
        <f t="shared" si="101"/>
        <v>9</v>
      </c>
      <c r="Y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f t="shared" si="102"/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</row>
    <row r="1278" spans="1:89">
      <c r="A1278">
        <v>1277</v>
      </c>
      <c r="B1278" t="s">
        <v>778</v>
      </c>
      <c r="C1278">
        <v>15071</v>
      </c>
      <c r="D1278">
        <v>105</v>
      </c>
      <c r="E1278">
        <v>1996</v>
      </c>
      <c r="F1278" t="s">
        <v>190</v>
      </c>
      <c r="G1278">
        <v>1</v>
      </c>
      <c r="H1278">
        <f t="shared" si="103"/>
        <v>0</v>
      </c>
      <c r="I1278">
        <v>1996</v>
      </c>
      <c r="J1278" s="2">
        <v>0</v>
      </c>
      <c r="K1278" s="2">
        <v>0</v>
      </c>
      <c r="L1278" s="2">
        <v>0</v>
      </c>
      <c r="M1278" s="2">
        <v>53</v>
      </c>
      <c r="N1278">
        <f t="shared" si="100"/>
        <v>2809</v>
      </c>
      <c r="O1278">
        <v>-0.26800000000000002</v>
      </c>
      <c r="S1278">
        <f t="shared" si="99"/>
        <v>0</v>
      </c>
      <c r="T1278">
        <v>0</v>
      </c>
      <c r="W1278">
        <v>1</v>
      </c>
      <c r="X1278">
        <f t="shared" si="101"/>
        <v>1</v>
      </c>
      <c r="Y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f t="shared" si="102"/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</row>
    <row r="1279" spans="1:89">
      <c r="A1279">
        <v>1278</v>
      </c>
      <c r="B1279" t="s">
        <v>544</v>
      </c>
      <c r="C1279">
        <v>14912</v>
      </c>
      <c r="D1279">
        <v>105</v>
      </c>
      <c r="E1279">
        <v>1996</v>
      </c>
      <c r="F1279" t="s">
        <v>193</v>
      </c>
      <c r="G1279">
        <v>1</v>
      </c>
      <c r="H1279">
        <f t="shared" si="103"/>
        <v>0</v>
      </c>
      <c r="I1279">
        <v>1982</v>
      </c>
      <c r="J1279" s="2">
        <v>0</v>
      </c>
      <c r="K1279" s="2">
        <v>0</v>
      </c>
      <c r="L1279" s="2">
        <v>0</v>
      </c>
      <c r="M1279" s="2">
        <v>54</v>
      </c>
      <c r="N1279">
        <f t="shared" si="100"/>
        <v>2916</v>
      </c>
      <c r="O1279">
        <v>-0.29899999999999999</v>
      </c>
      <c r="S1279">
        <f t="shared" ref="S1279:S1342" si="104">IF(OR(BC1279=1,BD1279=1,BE1279=1,BF1279=1,BG1279=1,BH1279=1,BI1279=1,BJ1279=1,BK1279=1,BL1279=1,BM1279=1,BN1279=1,BO1279=1,BP1279=1,BQ1279=1,BR1279=1,BS1279=1,BT1279=1,BU1279=1,BX1279=1,CG1279=1),1,0)</f>
        <v>0</v>
      </c>
      <c r="T1279">
        <v>0</v>
      </c>
      <c r="W1279">
        <v>3</v>
      </c>
      <c r="X1279">
        <f t="shared" si="101"/>
        <v>9</v>
      </c>
      <c r="Y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f t="shared" si="102"/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>
        <v>0</v>
      </c>
    </row>
    <row r="1280" spans="1:89">
      <c r="A1280">
        <v>1279</v>
      </c>
      <c r="B1280" t="s">
        <v>354</v>
      </c>
      <c r="C1280">
        <v>14103</v>
      </c>
      <c r="D1280">
        <v>105</v>
      </c>
      <c r="E1280">
        <v>1996</v>
      </c>
      <c r="F1280" t="s">
        <v>193</v>
      </c>
      <c r="G1280">
        <v>0</v>
      </c>
      <c r="H1280">
        <f t="shared" si="103"/>
        <v>1</v>
      </c>
      <c r="I1280">
        <v>1972</v>
      </c>
      <c r="J1280" s="2">
        <v>0</v>
      </c>
      <c r="K1280" s="2">
        <v>0</v>
      </c>
      <c r="L1280" s="2">
        <v>0</v>
      </c>
      <c r="M1280" s="2">
        <v>65</v>
      </c>
      <c r="N1280">
        <f t="shared" si="100"/>
        <v>4225</v>
      </c>
      <c r="O1280">
        <v>0.23499999999999999</v>
      </c>
      <c r="S1280">
        <f t="shared" si="104"/>
        <v>1</v>
      </c>
      <c r="T1280">
        <v>1</v>
      </c>
      <c r="W1280">
        <v>5</v>
      </c>
      <c r="X1280">
        <f t="shared" si="101"/>
        <v>25</v>
      </c>
      <c r="Y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f t="shared" si="102"/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1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</row>
    <row r="1281" spans="1:89">
      <c r="A1281">
        <v>1280</v>
      </c>
      <c r="B1281" t="s">
        <v>749</v>
      </c>
      <c r="C1281">
        <v>14900</v>
      </c>
      <c r="D1281">
        <v>105</v>
      </c>
      <c r="E1281">
        <v>1996</v>
      </c>
      <c r="F1281" t="s">
        <v>196</v>
      </c>
      <c r="G1281">
        <v>0</v>
      </c>
      <c r="H1281">
        <f t="shared" si="103"/>
        <v>1</v>
      </c>
      <c r="I1281">
        <v>1980</v>
      </c>
      <c r="J1281" s="2">
        <v>0</v>
      </c>
      <c r="K1281" s="2">
        <v>0</v>
      </c>
      <c r="L1281" s="2">
        <v>0</v>
      </c>
      <c r="M1281" s="2">
        <v>49</v>
      </c>
      <c r="N1281">
        <f t="shared" si="100"/>
        <v>2401</v>
      </c>
      <c r="O1281">
        <v>0.17599999999999999</v>
      </c>
      <c r="S1281">
        <f t="shared" si="104"/>
        <v>1</v>
      </c>
      <c r="T1281">
        <v>0</v>
      </c>
      <c r="W1281">
        <v>3</v>
      </c>
      <c r="X1281">
        <f t="shared" si="101"/>
        <v>9</v>
      </c>
      <c r="Y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f t="shared" si="102"/>
        <v>0</v>
      </c>
      <c r="BC1281">
        <v>0</v>
      </c>
      <c r="BD1281">
        <v>0</v>
      </c>
      <c r="BE1281">
        <v>0</v>
      </c>
      <c r="BF1281">
        <v>0</v>
      </c>
      <c r="BG1281">
        <v>1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</row>
    <row r="1282" spans="1:89">
      <c r="A1282">
        <v>1281</v>
      </c>
      <c r="B1282" t="s">
        <v>419</v>
      </c>
      <c r="C1282">
        <v>14508</v>
      </c>
      <c r="D1282">
        <v>105</v>
      </c>
      <c r="E1282">
        <v>1996</v>
      </c>
      <c r="F1282" t="s">
        <v>196</v>
      </c>
      <c r="G1282">
        <v>1</v>
      </c>
      <c r="H1282">
        <f t="shared" si="103"/>
        <v>0</v>
      </c>
      <c r="I1282">
        <v>1976</v>
      </c>
      <c r="J1282" s="2">
        <v>0</v>
      </c>
      <c r="K1282" s="2">
        <v>0</v>
      </c>
      <c r="L1282" s="2">
        <v>0</v>
      </c>
      <c r="M1282" s="2">
        <v>55</v>
      </c>
      <c r="N1282">
        <f t="shared" si="100"/>
        <v>3025</v>
      </c>
      <c r="O1282">
        <v>-0.33900000000000002</v>
      </c>
      <c r="S1282">
        <f t="shared" si="104"/>
        <v>0</v>
      </c>
      <c r="T1282">
        <v>0</v>
      </c>
      <c r="W1282">
        <v>4</v>
      </c>
      <c r="X1282">
        <f t="shared" si="101"/>
        <v>16</v>
      </c>
      <c r="Y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f t="shared" si="102"/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</row>
    <row r="1283" spans="1:89">
      <c r="A1283">
        <v>1282</v>
      </c>
      <c r="B1283" t="s">
        <v>765</v>
      </c>
      <c r="C1283">
        <v>49304</v>
      </c>
      <c r="D1283">
        <v>105</v>
      </c>
      <c r="E1283">
        <v>1996</v>
      </c>
      <c r="F1283" t="s">
        <v>199</v>
      </c>
      <c r="G1283">
        <v>0</v>
      </c>
      <c r="H1283">
        <f t="shared" si="103"/>
        <v>1</v>
      </c>
      <c r="I1283">
        <v>1992</v>
      </c>
      <c r="J1283" s="2">
        <v>0</v>
      </c>
      <c r="K1283" s="2">
        <v>0</v>
      </c>
      <c r="L1283" s="2">
        <v>0</v>
      </c>
      <c r="M1283" s="2">
        <v>50</v>
      </c>
      <c r="N1283">
        <f t="shared" si="100"/>
        <v>2500</v>
      </c>
      <c r="O1283">
        <v>0.77300000000000002</v>
      </c>
      <c r="S1283">
        <f t="shared" si="104"/>
        <v>0</v>
      </c>
      <c r="T1283">
        <v>1</v>
      </c>
      <c r="W1283">
        <v>1</v>
      </c>
      <c r="X1283">
        <f t="shared" si="101"/>
        <v>1</v>
      </c>
      <c r="Y1283">
        <v>0</v>
      </c>
      <c r="AA1283">
        <v>0</v>
      </c>
      <c r="AB1283">
        <v>0</v>
      </c>
      <c r="AC1283">
        <v>0</v>
      </c>
      <c r="AD1283">
        <v>0</v>
      </c>
      <c r="AE1283">
        <v>1</v>
      </c>
      <c r="AF1283">
        <f t="shared" si="102"/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</row>
    <row r="1284" spans="1:89">
      <c r="A1284">
        <v>1283</v>
      </c>
      <c r="B1284" t="s">
        <v>359</v>
      </c>
      <c r="C1284">
        <v>14105</v>
      </c>
      <c r="D1284">
        <v>105</v>
      </c>
      <c r="E1284">
        <v>1996</v>
      </c>
      <c r="F1284" t="s">
        <v>199</v>
      </c>
      <c r="G1284">
        <v>0</v>
      </c>
      <c r="H1284">
        <f t="shared" si="103"/>
        <v>1</v>
      </c>
      <c r="I1284">
        <v>1972</v>
      </c>
      <c r="J1284" s="2">
        <v>0</v>
      </c>
      <c r="K1284" s="2">
        <v>0</v>
      </c>
      <c r="L1284" s="2">
        <v>0</v>
      </c>
      <c r="M1284" s="2">
        <v>53</v>
      </c>
      <c r="N1284">
        <f t="shared" ref="N1284:N1347" si="105">M1284^2</f>
        <v>2809</v>
      </c>
      <c r="O1284">
        <v>0.81200000000000006</v>
      </c>
      <c r="S1284">
        <f t="shared" si="104"/>
        <v>1</v>
      </c>
      <c r="T1284">
        <v>0</v>
      </c>
      <c r="W1284">
        <v>5</v>
      </c>
      <c r="X1284">
        <f t="shared" si="101"/>
        <v>25</v>
      </c>
      <c r="Y1284">
        <v>0</v>
      </c>
      <c r="AA1284">
        <v>0</v>
      </c>
      <c r="AB1284">
        <v>0</v>
      </c>
      <c r="AC1284">
        <v>0</v>
      </c>
      <c r="AD1284">
        <v>0</v>
      </c>
      <c r="AE1284">
        <v>1</v>
      </c>
      <c r="AF1284">
        <f t="shared" si="102"/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1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0</v>
      </c>
      <c r="CK1284">
        <v>0</v>
      </c>
    </row>
    <row r="1285" spans="1:89">
      <c r="A1285">
        <v>1284</v>
      </c>
      <c r="B1285" t="s">
        <v>683</v>
      </c>
      <c r="C1285">
        <v>15502</v>
      </c>
      <c r="D1285">
        <v>105</v>
      </c>
      <c r="E1285">
        <v>1996</v>
      </c>
      <c r="F1285" t="s">
        <v>202</v>
      </c>
      <c r="G1285">
        <v>1</v>
      </c>
      <c r="H1285">
        <f t="shared" si="103"/>
        <v>0</v>
      </c>
      <c r="I1285">
        <v>1986</v>
      </c>
      <c r="J1285" s="2">
        <v>0</v>
      </c>
      <c r="K1285" s="2">
        <v>0</v>
      </c>
      <c r="L1285" s="2">
        <v>0</v>
      </c>
      <c r="M1285" s="2">
        <v>58</v>
      </c>
      <c r="N1285">
        <f t="shared" si="105"/>
        <v>3364</v>
      </c>
      <c r="O1285">
        <v>-0.35399999999999998</v>
      </c>
      <c r="S1285">
        <f t="shared" si="104"/>
        <v>0</v>
      </c>
      <c r="T1285">
        <v>0</v>
      </c>
      <c r="W1285">
        <v>2.5</v>
      </c>
      <c r="X1285">
        <f t="shared" si="101"/>
        <v>6.25</v>
      </c>
      <c r="Y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f t="shared" si="102"/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</row>
    <row r="1286" spans="1:89">
      <c r="A1286">
        <v>1285</v>
      </c>
      <c r="B1286" t="s">
        <v>684</v>
      </c>
      <c r="C1286">
        <v>14812</v>
      </c>
      <c r="D1286">
        <v>105</v>
      </c>
      <c r="E1286">
        <v>1996</v>
      </c>
      <c r="F1286" t="s">
        <v>202</v>
      </c>
      <c r="G1286">
        <v>1</v>
      </c>
      <c r="H1286">
        <f t="shared" si="103"/>
        <v>0</v>
      </c>
      <c r="I1286">
        <v>1992</v>
      </c>
      <c r="J1286" s="2">
        <v>0</v>
      </c>
      <c r="K1286" s="2">
        <v>0</v>
      </c>
      <c r="L1286" s="2">
        <v>0</v>
      </c>
      <c r="M1286" s="2">
        <v>59</v>
      </c>
      <c r="N1286">
        <f t="shared" si="105"/>
        <v>3481</v>
      </c>
      <c r="O1286">
        <v>-0.36899999999999999</v>
      </c>
      <c r="S1286">
        <f t="shared" si="104"/>
        <v>0</v>
      </c>
      <c r="T1286">
        <v>0</v>
      </c>
      <c r="W1286">
        <v>1</v>
      </c>
      <c r="X1286">
        <f t="shared" ref="X1286:X1349" si="106">W1286^2</f>
        <v>1</v>
      </c>
      <c r="Y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f t="shared" si="102"/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0</v>
      </c>
      <c r="CK1286">
        <v>0</v>
      </c>
    </row>
    <row r="1287" spans="1:89">
      <c r="A1287">
        <v>1286</v>
      </c>
      <c r="B1287" t="s">
        <v>685</v>
      </c>
      <c r="C1287">
        <v>15020</v>
      </c>
      <c r="D1287">
        <v>105</v>
      </c>
      <c r="E1287">
        <v>1996</v>
      </c>
      <c r="F1287" t="s">
        <v>205</v>
      </c>
      <c r="G1287">
        <v>0</v>
      </c>
      <c r="H1287">
        <f t="shared" si="103"/>
        <v>1</v>
      </c>
      <c r="I1287">
        <v>1994</v>
      </c>
      <c r="J1287" s="2">
        <v>0</v>
      </c>
      <c r="K1287" s="2">
        <v>0</v>
      </c>
      <c r="L1287" s="2">
        <v>0</v>
      </c>
      <c r="M1287" s="2">
        <v>53</v>
      </c>
      <c r="N1287">
        <f t="shared" si="105"/>
        <v>2809</v>
      </c>
      <c r="O1287">
        <v>0.23</v>
      </c>
      <c r="S1287">
        <f t="shared" si="104"/>
        <v>0</v>
      </c>
      <c r="T1287">
        <v>1</v>
      </c>
      <c r="W1287">
        <v>1</v>
      </c>
      <c r="X1287">
        <f t="shared" si="106"/>
        <v>1</v>
      </c>
      <c r="Y1287">
        <v>1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f t="shared" si="102"/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</row>
    <row r="1288" spans="1:89">
      <c r="A1288">
        <v>1287</v>
      </c>
      <c r="B1288" t="s">
        <v>361</v>
      </c>
      <c r="C1288">
        <v>14304</v>
      </c>
      <c r="D1288">
        <v>105</v>
      </c>
      <c r="E1288">
        <v>1996</v>
      </c>
      <c r="F1288" t="s">
        <v>205</v>
      </c>
      <c r="G1288">
        <v>1</v>
      </c>
      <c r="H1288">
        <f t="shared" si="103"/>
        <v>0</v>
      </c>
      <c r="I1288">
        <v>1974</v>
      </c>
      <c r="J1288" s="2">
        <v>0</v>
      </c>
      <c r="K1288" s="2">
        <v>0</v>
      </c>
      <c r="L1288" s="2">
        <v>0</v>
      </c>
      <c r="M1288" s="2">
        <v>51</v>
      </c>
      <c r="N1288">
        <f t="shared" si="105"/>
        <v>2601</v>
      </c>
      <c r="O1288">
        <v>-0.32900000000000001</v>
      </c>
      <c r="S1288">
        <f t="shared" si="104"/>
        <v>0</v>
      </c>
      <c r="T1288">
        <v>0</v>
      </c>
      <c r="W1288">
        <v>4</v>
      </c>
      <c r="X1288">
        <f t="shared" si="106"/>
        <v>16</v>
      </c>
      <c r="Y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f t="shared" si="102"/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</row>
    <row r="1289" spans="1:89">
      <c r="A1289">
        <v>1288</v>
      </c>
      <c r="B1289" t="s">
        <v>687</v>
      </c>
      <c r="C1289">
        <v>15424</v>
      </c>
      <c r="D1289">
        <v>105</v>
      </c>
      <c r="E1289">
        <v>1996</v>
      </c>
      <c r="F1289" t="s">
        <v>209</v>
      </c>
      <c r="G1289">
        <v>0</v>
      </c>
      <c r="H1289">
        <f t="shared" si="103"/>
        <v>1</v>
      </c>
      <c r="I1289">
        <v>1994</v>
      </c>
      <c r="J1289" s="2">
        <v>0</v>
      </c>
      <c r="K1289" s="2">
        <v>0</v>
      </c>
      <c r="L1289" s="2">
        <v>0</v>
      </c>
      <c r="M1289" s="2">
        <v>57</v>
      </c>
      <c r="N1289">
        <f t="shared" si="105"/>
        <v>3249</v>
      </c>
      <c r="O1289">
        <v>0.70699999999999996</v>
      </c>
      <c r="S1289">
        <f t="shared" si="104"/>
        <v>0</v>
      </c>
      <c r="T1289">
        <v>1</v>
      </c>
      <c r="W1289">
        <v>1.5</v>
      </c>
      <c r="X1289">
        <f t="shared" si="106"/>
        <v>2.25</v>
      </c>
      <c r="Y1289">
        <v>1</v>
      </c>
      <c r="AA1289">
        <v>8</v>
      </c>
      <c r="AB1289">
        <v>0</v>
      </c>
      <c r="AC1289">
        <v>0</v>
      </c>
      <c r="AD1289">
        <v>0</v>
      </c>
      <c r="AE1289">
        <v>1</v>
      </c>
      <c r="AF1289">
        <f t="shared" ref="AF1289:AF1352" si="107">IF(AND(AE1289=1,G1289=1),1,0)</f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</row>
    <row r="1290" spans="1:89">
      <c r="A1290">
        <v>1289</v>
      </c>
      <c r="B1290" t="s">
        <v>605</v>
      </c>
      <c r="C1290">
        <v>14908</v>
      </c>
      <c r="D1290">
        <v>105</v>
      </c>
      <c r="E1290">
        <v>1996</v>
      </c>
      <c r="F1290" t="s">
        <v>209</v>
      </c>
      <c r="G1290">
        <v>0</v>
      </c>
      <c r="H1290">
        <f t="shared" si="103"/>
        <v>1</v>
      </c>
      <c r="I1290">
        <v>1980</v>
      </c>
      <c r="J1290" s="2">
        <v>0</v>
      </c>
      <c r="K1290" s="2">
        <v>0</v>
      </c>
      <c r="L1290" s="2">
        <v>0</v>
      </c>
      <c r="M1290" s="2">
        <v>59</v>
      </c>
      <c r="N1290">
        <f t="shared" si="105"/>
        <v>3481</v>
      </c>
      <c r="O1290">
        <v>0.59199999999999997</v>
      </c>
      <c r="S1290">
        <f t="shared" si="104"/>
        <v>0</v>
      </c>
      <c r="T1290">
        <v>1</v>
      </c>
      <c r="W1290">
        <v>3</v>
      </c>
      <c r="X1290">
        <f t="shared" si="106"/>
        <v>9</v>
      </c>
      <c r="Y1290">
        <v>1</v>
      </c>
      <c r="AA1290">
        <v>2</v>
      </c>
      <c r="AB1290">
        <v>0</v>
      </c>
      <c r="AC1290">
        <v>1</v>
      </c>
      <c r="AD1290">
        <v>0</v>
      </c>
      <c r="AE1290">
        <v>1</v>
      </c>
      <c r="AF1290">
        <f t="shared" si="107"/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</row>
    <row r="1291" spans="1:89">
      <c r="A1291">
        <v>1290</v>
      </c>
      <c r="B1291" t="s">
        <v>688</v>
      </c>
      <c r="C1291">
        <v>49705</v>
      </c>
      <c r="D1291">
        <v>105</v>
      </c>
      <c r="E1291">
        <v>1996</v>
      </c>
      <c r="F1291" t="s">
        <v>212</v>
      </c>
      <c r="G1291">
        <v>0</v>
      </c>
      <c r="H1291">
        <f t="shared" si="103"/>
        <v>1</v>
      </c>
      <c r="I1291">
        <v>1996</v>
      </c>
      <c r="J1291" s="2">
        <v>0</v>
      </c>
      <c r="K1291" s="2">
        <v>0</v>
      </c>
      <c r="L1291" s="2">
        <v>0</v>
      </c>
      <c r="M1291" s="2">
        <v>50</v>
      </c>
      <c r="N1291">
        <f t="shared" si="105"/>
        <v>2500</v>
      </c>
      <c r="O1291">
        <v>0.20699999999999999</v>
      </c>
      <c r="S1291">
        <f t="shared" si="104"/>
        <v>0</v>
      </c>
      <c r="T1291">
        <v>0</v>
      </c>
      <c r="W1291">
        <v>1</v>
      </c>
      <c r="X1291">
        <f t="shared" si="106"/>
        <v>1</v>
      </c>
      <c r="Y1291">
        <v>1</v>
      </c>
      <c r="AA1291">
        <v>4</v>
      </c>
      <c r="AB1291">
        <v>0</v>
      </c>
      <c r="AC1291">
        <v>0</v>
      </c>
      <c r="AD1291">
        <v>0</v>
      </c>
      <c r="AE1291">
        <v>0</v>
      </c>
      <c r="AF1291">
        <f t="shared" si="107"/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>
        <v>0</v>
      </c>
    </row>
    <row r="1292" spans="1:89">
      <c r="A1292">
        <v>1291</v>
      </c>
      <c r="B1292" t="s">
        <v>689</v>
      </c>
      <c r="C1292">
        <v>14871</v>
      </c>
      <c r="D1292">
        <v>105</v>
      </c>
      <c r="E1292">
        <v>1996</v>
      </c>
      <c r="F1292" t="s">
        <v>212</v>
      </c>
      <c r="G1292">
        <v>1</v>
      </c>
      <c r="H1292">
        <f t="shared" si="103"/>
        <v>0</v>
      </c>
      <c r="I1292">
        <v>1996</v>
      </c>
      <c r="J1292" s="2">
        <v>0</v>
      </c>
      <c r="K1292" s="2">
        <v>0</v>
      </c>
      <c r="L1292" s="2">
        <v>0</v>
      </c>
      <c r="M1292" s="2">
        <v>48</v>
      </c>
      <c r="N1292">
        <f t="shared" si="105"/>
        <v>2304</v>
      </c>
      <c r="O1292">
        <v>-0.33400000000000002</v>
      </c>
      <c r="S1292">
        <f t="shared" si="104"/>
        <v>0</v>
      </c>
      <c r="T1292">
        <v>0</v>
      </c>
      <c r="W1292">
        <v>0.5</v>
      </c>
      <c r="X1292">
        <f t="shared" si="106"/>
        <v>0.25</v>
      </c>
      <c r="Y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f t="shared" si="107"/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>
        <v>0</v>
      </c>
    </row>
    <row r="1293" spans="1:89">
      <c r="A1293">
        <v>1292</v>
      </c>
      <c r="B1293" t="s">
        <v>690</v>
      </c>
      <c r="C1293">
        <v>29141</v>
      </c>
      <c r="D1293">
        <v>105</v>
      </c>
      <c r="E1293">
        <v>1996</v>
      </c>
      <c r="F1293" t="s">
        <v>215</v>
      </c>
      <c r="G1293">
        <v>0</v>
      </c>
      <c r="H1293">
        <f t="shared" si="103"/>
        <v>1</v>
      </c>
      <c r="I1293">
        <v>1994</v>
      </c>
      <c r="J1293" s="2">
        <v>0</v>
      </c>
      <c r="K1293" s="2">
        <v>0</v>
      </c>
      <c r="L1293" s="2">
        <v>0</v>
      </c>
      <c r="M1293" s="2">
        <v>49</v>
      </c>
      <c r="N1293">
        <f t="shared" si="105"/>
        <v>2401</v>
      </c>
      <c r="O1293">
        <v>0.34</v>
      </c>
      <c r="S1293">
        <f t="shared" si="104"/>
        <v>0</v>
      </c>
      <c r="T1293">
        <v>1</v>
      </c>
      <c r="W1293">
        <v>1</v>
      </c>
      <c r="X1293">
        <f t="shared" si="106"/>
        <v>1</v>
      </c>
      <c r="Y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f t="shared" si="107"/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</row>
    <row r="1294" spans="1:89">
      <c r="A1294">
        <v>1293</v>
      </c>
      <c r="B1294" t="s">
        <v>691</v>
      </c>
      <c r="C1294">
        <v>14910</v>
      </c>
      <c r="D1294">
        <v>105</v>
      </c>
      <c r="E1294">
        <v>1996</v>
      </c>
      <c r="F1294" t="s">
        <v>215</v>
      </c>
      <c r="G1294">
        <v>0</v>
      </c>
      <c r="H1294">
        <f t="shared" si="103"/>
        <v>1</v>
      </c>
      <c r="I1294">
        <v>1980</v>
      </c>
      <c r="J1294" s="2">
        <v>0</v>
      </c>
      <c r="K1294" s="2">
        <v>0</v>
      </c>
      <c r="L1294" s="2">
        <v>0</v>
      </c>
      <c r="M1294" s="2">
        <v>49</v>
      </c>
      <c r="N1294">
        <f t="shared" si="105"/>
        <v>2401</v>
      </c>
      <c r="O1294">
        <v>3.5999999999999997E-2</v>
      </c>
      <c r="S1294">
        <f t="shared" si="104"/>
        <v>1</v>
      </c>
      <c r="T1294">
        <v>1</v>
      </c>
      <c r="W1294">
        <v>3</v>
      </c>
      <c r="X1294">
        <f t="shared" si="106"/>
        <v>9</v>
      </c>
      <c r="Y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f t="shared" si="107"/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1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</row>
    <row r="1295" spans="1:89">
      <c r="A1295">
        <v>1294</v>
      </c>
      <c r="B1295" t="s">
        <v>422</v>
      </c>
      <c r="C1295">
        <v>14500</v>
      </c>
      <c r="D1295">
        <v>105</v>
      </c>
      <c r="E1295">
        <v>1996</v>
      </c>
      <c r="F1295" t="s">
        <v>218</v>
      </c>
      <c r="G1295">
        <v>0</v>
      </c>
      <c r="H1295">
        <f t="shared" si="103"/>
        <v>1</v>
      </c>
      <c r="I1295">
        <v>1976</v>
      </c>
      <c r="J1295" s="2">
        <v>0</v>
      </c>
      <c r="K1295" s="2">
        <v>0</v>
      </c>
      <c r="L1295" s="2">
        <v>0</v>
      </c>
      <c r="M1295" s="2">
        <v>65</v>
      </c>
      <c r="N1295">
        <f t="shared" si="105"/>
        <v>4225</v>
      </c>
      <c r="O1295">
        <v>3.9E-2</v>
      </c>
      <c r="S1295">
        <f t="shared" si="104"/>
        <v>1</v>
      </c>
      <c r="T1295">
        <v>1</v>
      </c>
      <c r="W1295">
        <v>4</v>
      </c>
      <c r="X1295">
        <f t="shared" si="106"/>
        <v>16</v>
      </c>
      <c r="Y1295">
        <v>1</v>
      </c>
      <c r="AA1295">
        <v>0</v>
      </c>
      <c r="AB1295">
        <v>6</v>
      </c>
      <c r="AC1295">
        <v>0</v>
      </c>
      <c r="AD1295">
        <v>0</v>
      </c>
      <c r="AE1295">
        <v>0</v>
      </c>
      <c r="AF1295">
        <f t="shared" si="107"/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1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  <c r="CK1295">
        <v>0</v>
      </c>
    </row>
    <row r="1296" spans="1:89">
      <c r="A1296">
        <v>1295</v>
      </c>
      <c r="B1296" t="s">
        <v>692</v>
      </c>
      <c r="C1296">
        <v>29142</v>
      </c>
      <c r="D1296">
        <v>105</v>
      </c>
      <c r="E1296">
        <v>1996</v>
      </c>
      <c r="F1296" t="s">
        <v>218</v>
      </c>
      <c r="G1296">
        <v>1</v>
      </c>
      <c r="H1296">
        <f t="shared" si="103"/>
        <v>0</v>
      </c>
      <c r="I1296">
        <v>1996</v>
      </c>
      <c r="J1296" s="2">
        <v>0</v>
      </c>
      <c r="K1296" s="2">
        <v>0</v>
      </c>
      <c r="L1296" s="2">
        <v>0</v>
      </c>
      <c r="M1296" s="2">
        <v>63</v>
      </c>
      <c r="N1296">
        <f t="shared" si="105"/>
        <v>3969</v>
      </c>
      <c r="O1296">
        <v>-0.46300000000000002</v>
      </c>
      <c r="S1296">
        <f t="shared" si="104"/>
        <v>0</v>
      </c>
      <c r="T1296">
        <v>0</v>
      </c>
      <c r="W1296">
        <v>1</v>
      </c>
      <c r="X1296">
        <f t="shared" si="106"/>
        <v>1</v>
      </c>
      <c r="Y1296">
        <v>1</v>
      </c>
      <c r="AA1296">
        <v>6</v>
      </c>
      <c r="AB1296">
        <v>0</v>
      </c>
      <c r="AC1296">
        <v>0</v>
      </c>
      <c r="AD1296">
        <v>0</v>
      </c>
      <c r="AE1296">
        <v>0</v>
      </c>
      <c r="AF1296">
        <f t="shared" si="107"/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</row>
    <row r="1297" spans="1:89">
      <c r="A1297">
        <v>1296</v>
      </c>
      <c r="B1297" t="s">
        <v>371</v>
      </c>
      <c r="C1297">
        <v>11204</v>
      </c>
      <c r="D1297">
        <v>105</v>
      </c>
      <c r="E1297">
        <v>1996</v>
      </c>
      <c r="F1297" t="s">
        <v>221</v>
      </c>
      <c r="G1297">
        <v>1</v>
      </c>
      <c r="H1297">
        <f t="shared" si="103"/>
        <v>0</v>
      </c>
      <c r="I1297">
        <v>1966</v>
      </c>
      <c r="J1297" s="2">
        <v>0</v>
      </c>
      <c r="K1297" s="2">
        <v>0</v>
      </c>
      <c r="L1297" s="2">
        <v>0</v>
      </c>
      <c r="M1297" s="2">
        <v>50</v>
      </c>
      <c r="N1297">
        <f t="shared" si="105"/>
        <v>2500</v>
      </c>
      <c r="O1297">
        <v>-0.313</v>
      </c>
      <c r="S1297">
        <f t="shared" si="104"/>
        <v>0</v>
      </c>
      <c r="T1297">
        <v>0</v>
      </c>
      <c r="W1297">
        <v>5.5</v>
      </c>
      <c r="X1297">
        <f t="shared" si="106"/>
        <v>30.25</v>
      </c>
      <c r="Y1297">
        <v>1</v>
      </c>
      <c r="AA1297">
        <v>5</v>
      </c>
      <c r="AB1297">
        <v>0</v>
      </c>
      <c r="AC1297">
        <v>0</v>
      </c>
      <c r="AD1297">
        <v>0</v>
      </c>
      <c r="AE1297">
        <v>1</v>
      </c>
      <c r="AF1297">
        <f t="shared" si="107"/>
        <v>1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>
        <v>0</v>
      </c>
    </row>
    <row r="1298" spans="1:89">
      <c r="A1298">
        <v>1297</v>
      </c>
      <c r="B1298" t="s">
        <v>370</v>
      </c>
      <c r="C1298">
        <v>9369</v>
      </c>
      <c r="D1298">
        <v>105</v>
      </c>
      <c r="E1298">
        <v>1996</v>
      </c>
      <c r="F1298" t="s">
        <v>221</v>
      </c>
      <c r="G1298">
        <v>0</v>
      </c>
      <c r="H1298">
        <f t="shared" si="103"/>
        <v>1</v>
      </c>
      <c r="I1298">
        <v>1954</v>
      </c>
      <c r="J1298" s="2">
        <v>0</v>
      </c>
      <c r="K1298" s="2">
        <v>0</v>
      </c>
      <c r="L1298" s="2">
        <v>0</v>
      </c>
      <c r="M1298" s="2">
        <v>53</v>
      </c>
      <c r="N1298">
        <f t="shared" si="105"/>
        <v>2809</v>
      </c>
      <c r="O1298">
        <v>0.38100000000000001</v>
      </c>
      <c r="S1298">
        <f t="shared" si="104"/>
        <v>1</v>
      </c>
      <c r="T1298">
        <v>0</v>
      </c>
      <c r="W1298">
        <v>8</v>
      </c>
      <c r="X1298">
        <f t="shared" si="106"/>
        <v>64</v>
      </c>
      <c r="Y1298">
        <v>1</v>
      </c>
      <c r="AA1298">
        <v>0</v>
      </c>
      <c r="AB1298">
        <v>6</v>
      </c>
      <c r="AC1298">
        <v>1</v>
      </c>
      <c r="AD1298">
        <v>0</v>
      </c>
      <c r="AE1298">
        <v>1</v>
      </c>
      <c r="AF1298">
        <f t="shared" si="107"/>
        <v>0</v>
      </c>
      <c r="BC1298">
        <v>0</v>
      </c>
      <c r="BD1298">
        <v>0</v>
      </c>
      <c r="BE1298">
        <v>0</v>
      </c>
      <c r="BF1298">
        <v>1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0</v>
      </c>
      <c r="CK1298">
        <v>0</v>
      </c>
    </row>
    <row r="1299" spans="1:89">
      <c r="A1299">
        <v>1298</v>
      </c>
      <c r="B1299" t="s">
        <v>694</v>
      </c>
      <c r="C1299">
        <v>14617</v>
      </c>
      <c r="D1299">
        <v>105</v>
      </c>
      <c r="E1299">
        <v>1996</v>
      </c>
      <c r="F1299" t="s">
        <v>223</v>
      </c>
      <c r="G1299">
        <v>1</v>
      </c>
      <c r="H1299">
        <f t="shared" si="103"/>
        <v>0</v>
      </c>
      <c r="I1299">
        <v>1986</v>
      </c>
      <c r="J1299" s="2">
        <v>0</v>
      </c>
      <c r="K1299" s="2">
        <v>0</v>
      </c>
      <c r="L1299" s="2">
        <v>0</v>
      </c>
      <c r="M1299" s="2">
        <v>65</v>
      </c>
      <c r="N1299">
        <f t="shared" si="105"/>
        <v>4225</v>
      </c>
      <c r="O1299">
        <v>-0.36499999999999999</v>
      </c>
      <c r="S1299">
        <f t="shared" si="104"/>
        <v>0</v>
      </c>
      <c r="T1299">
        <v>0</v>
      </c>
      <c r="W1299">
        <v>2</v>
      </c>
      <c r="X1299">
        <f t="shared" si="106"/>
        <v>4</v>
      </c>
      <c r="Y1299">
        <v>0</v>
      </c>
      <c r="AA1299">
        <v>0</v>
      </c>
      <c r="AB1299">
        <v>0</v>
      </c>
      <c r="AC1299">
        <v>0</v>
      </c>
      <c r="AD1299">
        <v>1</v>
      </c>
      <c r="AE1299">
        <v>0</v>
      </c>
      <c r="AF1299">
        <f t="shared" si="107"/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>
        <v>0</v>
      </c>
    </row>
    <row r="1300" spans="1:89">
      <c r="A1300">
        <v>1299</v>
      </c>
      <c r="B1300" t="s">
        <v>695</v>
      </c>
      <c r="C1300">
        <v>15425</v>
      </c>
      <c r="D1300">
        <v>105</v>
      </c>
      <c r="E1300">
        <v>1996</v>
      </c>
      <c r="F1300" t="s">
        <v>223</v>
      </c>
      <c r="G1300">
        <v>1</v>
      </c>
      <c r="H1300">
        <f t="shared" si="103"/>
        <v>0</v>
      </c>
      <c r="I1300">
        <v>1996</v>
      </c>
      <c r="J1300" s="2">
        <v>0</v>
      </c>
      <c r="K1300" s="2">
        <v>0</v>
      </c>
      <c r="L1300" s="2">
        <v>0</v>
      </c>
      <c r="M1300" s="2">
        <v>51</v>
      </c>
      <c r="N1300">
        <f t="shared" si="105"/>
        <v>2601</v>
      </c>
      <c r="O1300">
        <v>-0.315</v>
      </c>
      <c r="S1300">
        <f t="shared" si="104"/>
        <v>0</v>
      </c>
      <c r="T1300">
        <v>0</v>
      </c>
      <c r="W1300">
        <v>1</v>
      </c>
      <c r="X1300">
        <f t="shared" si="106"/>
        <v>1</v>
      </c>
      <c r="Y1300">
        <v>1</v>
      </c>
      <c r="AA1300">
        <v>4</v>
      </c>
      <c r="AB1300">
        <v>4</v>
      </c>
      <c r="AC1300">
        <v>0</v>
      </c>
      <c r="AD1300">
        <v>0</v>
      </c>
      <c r="AE1300">
        <v>0</v>
      </c>
      <c r="AF1300">
        <f t="shared" si="107"/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  <c r="CK1300">
        <v>0</v>
      </c>
    </row>
    <row r="1301" spans="1:89">
      <c r="A1301">
        <v>1300</v>
      </c>
      <c r="B1301" t="s">
        <v>696</v>
      </c>
      <c r="C1301">
        <v>49502</v>
      </c>
      <c r="D1301">
        <v>105</v>
      </c>
      <c r="E1301">
        <v>1996</v>
      </c>
      <c r="F1301" t="s">
        <v>226</v>
      </c>
      <c r="G1301">
        <v>0</v>
      </c>
      <c r="H1301">
        <f t="shared" si="103"/>
        <v>1</v>
      </c>
      <c r="I1301">
        <v>1994</v>
      </c>
      <c r="J1301" s="2">
        <v>0</v>
      </c>
      <c r="K1301" s="2">
        <v>0</v>
      </c>
      <c r="L1301" s="2">
        <v>0</v>
      </c>
      <c r="M1301" s="2">
        <v>56</v>
      </c>
      <c r="N1301">
        <f t="shared" si="105"/>
        <v>3136</v>
      </c>
      <c r="O1301">
        <v>0.32800000000000001</v>
      </c>
      <c r="S1301">
        <f t="shared" si="104"/>
        <v>0</v>
      </c>
      <c r="T1301">
        <v>1</v>
      </c>
      <c r="W1301">
        <v>1</v>
      </c>
      <c r="X1301">
        <f t="shared" si="106"/>
        <v>1</v>
      </c>
      <c r="Y1301">
        <v>0</v>
      </c>
      <c r="AA1301">
        <v>0</v>
      </c>
      <c r="AB1301">
        <v>0</v>
      </c>
      <c r="AC1301">
        <v>0</v>
      </c>
      <c r="AD1301">
        <v>0</v>
      </c>
      <c r="AE1301">
        <v>1</v>
      </c>
      <c r="AF1301">
        <f t="shared" si="107"/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</row>
    <row r="1302" spans="1:89">
      <c r="A1302">
        <v>1301</v>
      </c>
      <c r="B1302" t="s">
        <v>774</v>
      </c>
      <c r="C1302">
        <v>49503</v>
      </c>
      <c r="D1302">
        <v>105</v>
      </c>
      <c r="E1302">
        <v>1996</v>
      </c>
      <c r="F1302" t="s">
        <v>226</v>
      </c>
      <c r="G1302">
        <v>0</v>
      </c>
      <c r="H1302">
        <f t="shared" si="103"/>
        <v>1</v>
      </c>
      <c r="I1302">
        <v>1994</v>
      </c>
      <c r="J1302" s="2">
        <v>0</v>
      </c>
      <c r="K1302" s="2">
        <v>0</v>
      </c>
      <c r="L1302" s="2">
        <v>0</v>
      </c>
      <c r="M1302" s="2">
        <v>61</v>
      </c>
      <c r="N1302">
        <f t="shared" si="105"/>
        <v>3721</v>
      </c>
      <c r="O1302">
        <v>0.38500000000000001</v>
      </c>
      <c r="S1302">
        <f t="shared" si="104"/>
        <v>1</v>
      </c>
      <c r="T1302">
        <v>0</v>
      </c>
      <c r="W1302">
        <v>1.5</v>
      </c>
      <c r="X1302">
        <f t="shared" si="106"/>
        <v>2.25</v>
      </c>
      <c r="Y1302">
        <v>0</v>
      </c>
      <c r="AA1302">
        <v>0</v>
      </c>
      <c r="AB1302">
        <v>0</v>
      </c>
      <c r="AC1302">
        <v>0</v>
      </c>
      <c r="AD1302">
        <v>0</v>
      </c>
      <c r="AE1302">
        <v>1</v>
      </c>
      <c r="AF1302">
        <f t="shared" si="107"/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1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</row>
    <row r="1303" spans="1:89">
      <c r="A1303">
        <v>1302</v>
      </c>
      <c r="B1303" t="s">
        <v>756</v>
      </c>
      <c r="C1303">
        <v>14628</v>
      </c>
      <c r="D1303">
        <v>105</v>
      </c>
      <c r="E1303">
        <v>1996</v>
      </c>
      <c r="F1303" t="s">
        <v>229</v>
      </c>
      <c r="G1303">
        <v>0</v>
      </c>
      <c r="H1303">
        <f t="shared" si="103"/>
        <v>1</v>
      </c>
      <c r="I1303">
        <v>1984</v>
      </c>
      <c r="J1303" s="2">
        <v>0</v>
      </c>
      <c r="K1303" s="2">
        <v>0</v>
      </c>
      <c r="L1303" s="2">
        <v>0</v>
      </c>
      <c r="M1303" s="2">
        <v>55</v>
      </c>
      <c r="N1303">
        <f t="shared" si="105"/>
        <v>3025</v>
      </c>
      <c r="O1303">
        <v>0.58699999999999997</v>
      </c>
      <c r="S1303">
        <f t="shared" si="104"/>
        <v>0</v>
      </c>
      <c r="T1303">
        <v>1</v>
      </c>
      <c r="W1303">
        <v>3</v>
      </c>
      <c r="X1303">
        <f t="shared" si="106"/>
        <v>9</v>
      </c>
      <c r="Y1303">
        <v>0</v>
      </c>
      <c r="AA1303">
        <v>0</v>
      </c>
      <c r="AB1303">
        <v>0</v>
      </c>
      <c r="AC1303">
        <v>0</v>
      </c>
      <c r="AD1303">
        <v>0</v>
      </c>
      <c r="AE1303">
        <v>1</v>
      </c>
      <c r="AF1303">
        <f t="shared" si="107"/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</row>
    <row r="1304" spans="1:89">
      <c r="A1304">
        <v>1303</v>
      </c>
      <c r="B1304" t="s">
        <v>699</v>
      </c>
      <c r="C1304">
        <v>49306</v>
      </c>
      <c r="D1304">
        <v>105</v>
      </c>
      <c r="E1304">
        <v>1996</v>
      </c>
      <c r="F1304" t="s">
        <v>229</v>
      </c>
      <c r="G1304">
        <v>0</v>
      </c>
      <c r="H1304">
        <f t="shared" si="103"/>
        <v>1</v>
      </c>
      <c r="I1304">
        <v>1993</v>
      </c>
      <c r="J1304" s="2">
        <v>1</v>
      </c>
      <c r="K1304" s="2">
        <v>0</v>
      </c>
      <c r="L1304" s="2">
        <v>0</v>
      </c>
      <c r="M1304" s="2">
        <v>61</v>
      </c>
      <c r="N1304">
        <f t="shared" si="105"/>
        <v>3721</v>
      </c>
      <c r="O1304">
        <v>0.36899999999999999</v>
      </c>
      <c r="S1304">
        <f t="shared" si="104"/>
        <v>0</v>
      </c>
      <c r="T1304">
        <v>1</v>
      </c>
      <c r="W1304">
        <v>1.5</v>
      </c>
      <c r="X1304">
        <f t="shared" si="106"/>
        <v>2.25</v>
      </c>
      <c r="Y1304">
        <v>1</v>
      </c>
      <c r="AA1304">
        <v>0</v>
      </c>
      <c r="AB1304">
        <v>4</v>
      </c>
      <c r="AC1304">
        <v>0</v>
      </c>
      <c r="AD1304">
        <v>0</v>
      </c>
      <c r="AE1304">
        <v>1</v>
      </c>
      <c r="AF1304">
        <f t="shared" si="107"/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0</v>
      </c>
      <c r="CK1304">
        <v>0</v>
      </c>
    </row>
    <row r="1305" spans="1:89">
      <c r="A1305">
        <v>1304</v>
      </c>
      <c r="B1305" t="s">
        <v>700</v>
      </c>
      <c r="C1305">
        <v>49307</v>
      </c>
      <c r="D1305">
        <v>105</v>
      </c>
      <c r="E1305">
        <v>1996</v>
      </c>
      <c r="F1305" t="s">
        <v>232</v>
      </c>
      <c r="G1305">
        <v>0</v>
      </c>
      <c r="H1305">
        <f t="shared" si="103"/>
        <v>1</v>
      </c>
      <c r="I1305">
        <v>1976</v>
      </c>
      <c r="J1305" s="2">
        <v>0</v>
      </c>
      <c r="K1305" s="2">
        <v>0</v>
      </c>
      <c r="L1305" s="2">
        <v>0</v>
      </c>
      <c r="M1305" s="2">
        <v>69</v>
      </c>
      <c r="N1305">
        <f t="shared" si="105"/>
        <v>4761</v>
      </c>
      <c r="O1305">
        <v>0.32800000000000001</v>
      </c>
      <c r="S1305">
        <f t="shared" si="104"/>
        <v>0</v>
      </c>
      <c r="T1305">
        <v>1</v>
      </c>
      <c r="W1305">
        <v>4</v>
      </c>
      <c r="X1305">
        <f t="shared" si="106"/>
        <v>16</v>
      </c>
      <c r="Y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f t="shared" si="107"/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</row>
    <row r="1306" spans="1:89">
      <c r="A1306">
        <v>1305</v>
      </c>
      <c r="B1306" t="s">
        <v>424</v>
      </c>
      <c r="C1306">
        <v>14503</v>
      </c>
      <c r="D1306">
        <v>105</v>
      </c>
      <c r="E1306">
        <v>1996</v>
      </c>
      <c r="F1306" t="s">
        <v>232</v>
      </c>
      <c r="G1306">
        <v>0</v>
      </c>
      <c r="H1306">
        <f t="shared" si="103"/>
        <v>1</v>
      </c>
      <c r="I1306">
        <v>1992</v>
      </c>
      <c r="J1306" s="2">
        <v>0</v>
      </c>
      <c r="K1306" s="2">
        <v>0</v>
      </c>
      <c r="L1306" s="2">
        <v>0</v>
      </c>
      <c r="M1306" s="2">
        <v>55</v>
      </c>
      <c r="N1306">
        <f t="shared" si="105"/>
        <v>3025</v>
      </c>
      <c r="O1306">
        <v>0.39500000000000002</v>
      </c>
      <c r="S1306">
        <f t="shared" si="104"/>
        <v>1</v>
      </c>
      <c r="T1306">
        <v>0</v>
      </c>
      <c r="W1306">
        <v>1</v>
      </c>
      <c r="X1306">
        <f t="shared" si="106"/>
        <v>1</v>
      </c>
      <c r="Y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f t="shared" si="107"/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1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  <c r="CK1306">
        <v>0</v>
      </c>
    </row>
    <row r="1307" spans="1:89">
      <c r="A1307">
        <v>1306</v>
      </c>
      <c r="B1307" t="s">
        <v>701</v>
      </c>
      <c r="C1307">
        <v>14240</v>
      </c>
      <c r="D1307">
        <v>105</v>
      </c>
      <c r="E1307">
        <v>1996</v>
      </c>
      <c r="F1307" t="s">
        <v>235</v>
      </c>
      <c r="G1307">
        <v>0</v>
      </c>
      <c r="H1307">
        <f t="shared" si="103"/>
        <v>1</v>
      </c>
      <c r="I1307">
        <v>1988</v>
      </c>
      <c r="J1307" s="2">
        <v>0</v>
      </c>
      <c r="K1307" s="2">
        <v>0</v>
      </c>
      <c r="L1307" s="2">
        <v>0</v>
      </c>
      <c r="M1307" s="2">
        <v>50</v>
      </c>
      <c r="N1307">
        <f t="shared" si="105"/>
        <v>2500</v>
      </c>
      <c r="O1307">
        <v>-3.7999999999999999E-2</v>
      </c>
      <c r="S1307">
        <f t="shared" si="104"/>
        <v>1</v>
      </c>
      <c r="T1307">
        <v>0</v>
      </c>
      <c r="W1307">
        <v>2</v>
      </c>
      <c r="X1307">
        <f t="shared" si="106"/>
        <v>4</v>
      </c>
      <c r="Y1307">
        <v>1</v>
      </c>
      <c r="AA1307">
        <v>2</v>
      </c>
      <c r="AB1307">
        <v>0</v>
      </c>
      <c r="AC1307">
        <v>0</v>
      </c>
      <c r="AD1307">
        <v>0</v>
      </c>
      <c r="AE1307">
        <v>0</v>
      </c>
      <c r="AF1307">
        <f t="shared" si="107"/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1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</row>
    <row r="1308" spans="1:89">
      <c r="A1308">
        <v>1307</v>
      </c>
      <c r="B1308" t="s">
        <v>380</v>
      </c>
      <c r="C1308">
        <v>14307</v>
      </c>
      <c r="D1308">
        <v>105</v>
      </c>
      <c r="E1308">
        <v>1996</v>
      </c>
      <c r="F1308" t="s">
        <v>235</v>
      </c>
      <c r="G1308">
        <v>1</v>
      </c>
      <c r="H1308">
        <f t="shared" si="103"/>
        <v>0</v>
      </c>
      <c r="I1308">
        <v>1974</v>
      </c>
      <c r="J1308" s="2">
        <v>0</v>
      </c>
      <c r="K1308" s="2">
        <v>0</v>
      </c>
      <c r="L1308" s="2">
        <v>0</v>
      </c>
      <c r="M1308" s="2">
        <v>54</v>
      </c>
      <c r="N1308">
        <f t="shared" si="105"/>
        <v>2916</v>
      </c>
      <c r="O1308">
        <v>-0.39400000000000002</v>
      </c>
      <c r="S1308">
        <f t="shared" si="104"/>
        <v>0</v>
      </c>
      <c r="T1308">
        <v>0</v>
      </c>
      <c r="W1308">
        <v>4</v>
      </c>
      <c r="X1308">
        <f t="shared" si="106"/>
        <v>16</v>
      </c>
      <c r="Y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f t="shared" si="107"/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</row>
    <row r="1309" spans="1:89">
      <c r="A1309">
        <v>1308</v>
      </c>
      <c r="B1309" t="s">
        <v>757</v>
      </c>
      <c r="C1309">
        <v>15705</v>
      </c>
      <c r="D1309">
        <v>105</v>
      </c>
      <c r="E1309">
        <v>1996</v>
      </c>
      <c r="F1309" t="s">
        <v>237</v>
      </c>
      <c r="G1309">
        <v>1</v>
      </c>
      <c r="H1309">
        <f t="shared" ref="H1309:H1372" si="108">IF(G1309=0,1,0)</f>
        <v>0</v>
      </c>
      <c r="I1309">
        <v>1988</v>
      </c>
      <c r="J1309" s="2">
        <v>0</v>
      </c>
      <c r="K1309" s="2">
        <v>0</v>
      </c>
      <c r="L1309" s="2">
        <v>0</v>
      </c>
      <c r="M1309" s="2">
        <v>46</v>
      </c>
      <c r="N1309">
        <f t="shared" si="105"/>
        <v>2116</v>
      </c>
      <c r="O1309">
        <v>-0.26100000000000001</v>
      </c>
      <c r="S1309">
        <f t="shared" si="104"/>
        <v>0</v>
      </c>
      <c r="T1309">
        <v>0</v>
      </c>
      <c r="W1309">
        <v>2</v>
      </c>
      <c r="X1309">
        <f t="shared" si="106"/>
        <v>4</v>
      </c>
      <c r="Y1309">
        <v>0</v>
      </c>
      <c r="AA1309">
        <v>0</v>
      </c>
      <c r="AB1309">
        <v>0</v>
      </c>
      <c r="AC1309">
        <v>0</v>
      </c>
      <c r="AD1309">
        <v>0</v>
      </c>
      <c r="AE1309">
        <v>1</v>
      </c>
      <c r="AF1309">
        <f t="shared" si="107"/>
        <v>1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0</v>
      </c>
      <c r="CK1309">
        <v>0</v>
      </c>
    </row>
    <row r="1310" spans="1:89">
      <c r="A1310">
        <v>1309</v>
      </c>
      <c r="B1310" t="s">
        <v>702</v>
      </c>
      <c r="C1310">
        <v>14712</v>
      </c>
      <c r="D1310">
        <v>105</v>
      </c>
      <c r="E1310">
        <v>1996</v>
      </c>
      <c r="F1310" t="s">
        <v>237</v>
      </c>
      <c r="G1310">
        <v>0</v>
      </c>
      <c r="H1310">
        <f t="shared" si="108"/>
        <v>1</v>
      </c>
      <c r="I1310">
        <v>1978</v>
      </c>
      <c r="J1310" s="2">
        <v>0</v>
      </c>
      <c r="K1310" s="2">
        <v>0</v>
      </c>
      <c r="L1310" s="2">
        <v>0</v>
      </c>
      <c r="M1310" s="2">
        <v>52</v>
      </c>
      <c r="N1310">
        <f t="shared" si="105"/>
        <v>2704</v>
      </c>
      <c r="O1310">
        <v>0.24</v>
      </c>
      <c r="S1310">
        <f t="shared" si="104"/>
        <v>1</v>
      </c>
      <c r="T1310">
        <v>1</v>
      </c>
      <c r="W1310">
        <v>4</v>
      </c>
      <c r="X1310">
        <f t="shared" si="106"/>
        <v>16</v>
      </c>
      <c r="Y1310">
        <v>0</v>
      </c>
      <c r="AA1310">
        <v>0</v>
      </c>
      <c r="AB1310">
        <v>0</v>
      </c>
      <c r="AC1310">
        <v>0</v>
      </c>
      <c r="AD1310">
        <v>0</v>
      </c>
      <c r="AE1310">
        <v>1</v>
      </c>
      <c r="AF1310">
        <f t="shared" si="107"/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1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1</v>
      </c>
      <c r="CK1310">
        <v>0</v>
      </c>
    </row>
    <row r="1311" spans="1:89">
      <c r="A1311">
        <v>1310</v>
      </c>
      <c r="B1311" t="s">
        <v>759</v>
      </c>
      <c r="C1311">
        <v>14904</v>
      </c>
      <c r="D1311">
        <v>105</v>
      </c>
      <c r="E1311">
        <v>1996</v>
      </c>
      <c r="F1311" t="s">
        <v>239</v>
      </c>
      <c r="G1311">
        <v>0</v>
      </c>
      <c r="H1311">
        <f t="shared" si="108"/>
        <v>1</v>
      </c>
      <c r="I1311">
        <v>1988</v>
      </c>
      <c r="J1311" s="2">
        <v>0</v>
      </c>
      <c r="K1311" s="2">
        <v>0</v>
      </c>
      <c r="L1311" s="2">
        <v>0</v>
      </c>
      <c r="M1311" s="2">
        <v>56</v>
      </c>
      <c r="N1311">
        <f t="shared" si="105"/>
        <v>3136</v>
      </c>
      <c r="O1311">
        <v>0.26</v>
      </c>
      <c r="S1311">
        <f t="shared" si="104"/>
        <v>0</v>
      </c>
      <c r="T1311">
        <v>1</v>
      </c>
      <c r="W1311">
        <v>2</v>
      </c>
      <c r="X1311">
        <f t="shared" si="106"/>
        <v>4</v>
      </c>
      <c r="Y1311">
        <v>1</v>
      </c>
      <c r="AA1311">
        <v>0</v>
      </c>
      <c r="AB1311">
        <v>10</v>
      </c>
      <c r="AC1311">
        <v>0</v>
      </c>
      <c r="AD1311">
        <v>0</v>
      </c>
      <c r="AE1311">
        <v>0</v>
      </c>
      <c r="AF1311">
        <f t="shared" si="107"/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0</v>
      </c>
    </row>
    <row r="1312" spans="1:89">
      <c r="A1312">
        <v>1311</v>
      </c>
      <c r="B1312" t="s">
        <v>704</v>
      </c>
      <c r="C1312">
        <v>49308</v>
      </c>
      <c r="D1312">
        <v>105</v>
      </c>
      <c r="E1312">
        <v>1996</v>
      </c>
      <c r="F1312" t="s">
        <v>239</v>
      </c>
      <c r="G1312">
        <v>1</v>
      </c>
      <c r="H1312">
        <f t="shared" si="108"/>
        <v>0</v>
      </c>
      <c r="I1312">
        <v>1992</v>
      </c>
      <c r="J1312" s="2">
        <v>1</v>
      </c>
      <c r="K1312" s="2">
        <v>0</v>
      </c>
      <c r="L1312" s="2">
        <v>0</v>
      </c>
      <c r="M1312" s="2">
        <v>54</v>
      </c>
      <c r="N1312">
        <f t="shared" si="105"/>
        <v>2916</v>
      </c>
      <c r="O1312">
        <v>-0.38400000000000001</v>
      </c>
      <c r="S1312">
        <f t="shared" si="104"/>
        <v>0</v>
      </c>
      <c r="T1312">
        <v>0</v>
      </c>
      <c r="W1312">
        <v>1</v>
      </c>
      <c r="X1312">
        <f t="shared" si="106"/>
        <v>1</v>
      </c>
      <c r="Y1312">
        <v>1</v>
      </c>
      <c r="AA1312">
        <v>4</v>
      </c>
      <c r="AB1312">
        <v>0</v>
      </c>
      <c r="AC1312">
        <v>0</v>
      </c>
      <c r="AD1312">
        <v>0</v>
      </c>
      <c r="AE1312">
        <v>0</v>
      </c>
      <c r="AF1312">
        <f t="shared" si="107"/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  <c r="CJ1312">
        <v>0</v>
      </c>
      <c r="CK1312">
        <v>0</v>
      </c>
    </row>
    <row r="1313" spans="1:89">
      <c r="A1313">
        <v>1312</v>
      </c>
      <c r="B1313" t="s">
        <v>624</v>
      </c>
      <c r="C1313">
        <v>1366</v>
      </c>
      <c r="D1313">
        <v>105</v>
      </c>
      <c r="E1313">
        <v>1996</v>
      </c>
      <c r="F1313" t="s">
        <v>242</v>
      </c>
      <c r="G1313">
        <v>1</v>
      </c>
      <c r="H1313">
        <f t="shared" si="108"/>
        <v>0</v>
      </c>
      <c r="I1313">
        <v>1958</v>
      </c>
      <c r="J1313" s="2">
        <v>0</v>
      </c>
      <c r="K1313" s="2">
        <v>0</v>
      </c>
      <c r="L1313" s="2">
        <v>0</v>
      </c>
      <c r="M1313" s="2">
        <v>69</v>
      </c>
      <c r="N1313">
        <f t="shared" si="105"/>
        <v>4761</v>
      </c>
      <c r="O1313">
        <v>-0.34599999999999997</v>
      </c>
      <c r="S1313">
        <f t="shared" si="104"/>
        <v>0</v>
      </c>
      <c r="T1313">
        <v>0</v>
      </c>
      <c r="W1313">
        <v>7</v>
      </c>
      <c r="X1313">
        <f t="shared" si="106"/>
        <v>49</v>
      </c>
      <c r="Y1313">
        <v>1</v>
      </c>
      <c r="AA1313">
        <v>2</v>
      </c>
      <c r="AB1313">
        <v>4</v>
      </c>
      <c r="AC1313">
        <v>0</v>
      </c>
      <c r="AD1313">
        <v>0</v>
      </c>
      <c r="AE1313">
        <v>0</v>
      </c>
      <c r="AF1313">
        <f t="shared" si="107"/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</row>
    <row r="1314" spans="1:89">
      <c r="A1314">
        <v>1313</v>
      </c>
      <c r="B1314" t="s">
        <v>625</v>
      </c>
      <c r="C1314">
        <v>14922</v>
      </c>
      <c r="D1314">
        <v>105</v>
      </c>
      <c r="E1314">
        <v>1996</v>
      </c>
      <c r="F1314" t="s">
        <v>242</v>
      </c>
      <c r="G1314">
        <v>1</v>
      </c>
      <c r="H1314">
        <f t="shared" si="108"/>
        <v>0</v>
      </c>
      <c r="I1314">
        <v>1984</v>
      </c>
      <c r="J1314" s="2">
        <v>0</v>
      </c>
      <c r="K1314" s="2">
        <v>0</v>
      </c>
      <c r="L1314" s="2">
        <v>0</v>
      </c>
      <c r="M1314" s="2">
        <v>77</v>
      </c>
      <c r="N1314">
        <f t="shared" si="105"/>
        <v>5929</v>
      </c>
      <c r="O1314">
        <v>-0.34599999999999997</v>
      </c>
      <c r="S1314">
        <f t="shared" si="104"/>
        <v>0</v>
      </c>
      <c r="T1314">
        <v>0</v>
      </c>
      <c r="W1314">
        <v>3</v>
      </c>
      <c r="X1314">
        <f t="shared" si="106"/>
        <v>9</v>
      </c>
      <c r="Y1314">
        <v>1</v>
      </c>
      <c r="AA1314">
        <v>0</v>
      </c>
      <c r="AB1314">
        <v>2</v>
      </c>
      <c r="AC1314">
        <v>0</v>
      </c>
      <c r="AD1314">
        <v>0</v>
      </c>
      <c r="AE1314">
        <v>0</v>
      </c>
      <c r="AF1314">
        <f t="shared" si="107"/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</row>
    <row r="1315" spans="1:89">
      <c r="A1315">
        <v>1314</v>
      </c>
      <c r="B1315" t="s">
        <v>705</v>
      </c>
      <c r="C1315">
        <v>49309</v>
      </c>
      <c r="D1315">
        <v>105</v>
      </c>
      <c r="E1315">
        <v>1996</v>
      </c>
      <c r="F1315" t="s">
        <v>244</v>
      </c>
      <c r="G1315">
        <v>1</v>
      </c>
      <c r="H1315">
        <f t="shared" si="108"/>
        <v>0</v>
      </c>
      <c r="I1315">
        <v>1992</v>
      </c>
      <c r="J1315" s="2">
        <v>0</v>
      </c>
      <c r="K1315" s="2">
        <v>0</v>
      </c>
      <c r="L1315" s="2">
        <v>0</v>
      </c>
      <c r="M1315" s="2">
        <v>53</v>
      </c>
      <c r="N1315">
        <f t="shared" si="105"/>
        <v>2809</v>
      </c>
      <c r="O1315">
        <v>-0.496</v>
      </c>
      <c r="S1315">
        <f t="shared" si="104"/>
        <v>0</v>
      </c>
      <c r="T1315">
        <v>0</v>
      </c>
      <c r="W1315">
        <v>1</v>
      </c>
      <c r="X1315">
        <f t="shared" si="106"/>
        <v>1</v>
      </c>
      <c r="Y1315">
        <v>1</v>
      </c>
      <c r="AA1315">
        <v>10</v>
      </c>
      <c r="AB1315">
        <v>0</v>
      </c>
      <c r="AC1315">
        <v>0</v>
      </c>
      <c r="AD1315">
        <v>0</v>
      </c>
      <c r="AE1315">
        <v>0</v>
      </c>
      <c r="AF1315">
        <f t="shared" si="107"/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0</v>
      </c>
    </row>
    <row r="1316" spans="1:89">
      <c r="A1316">
        <v>1315</v>
      </c>
      <c r="B1316" t="s">
        <v>706</v>
      </c>
      <c r="C1316">
        <v>15703</v>
      </c>
      <c r="D1316">
        <v>105</v>
      </c>
      <c r="E1316">
        <v>1996</v>
      </c>
      <c r="F1316" t="s">
        <v>244</v>
      </c>
      <c r="G1316">
        <v>1</v>
      </c>
      <c r="H1316">
        <f t="shared" si="108"/>
        <v>0</v>
      </c>
      <c r="I1316">
        <v>1988</v>
      </c>
      <c r="J1316" s="2">
        <v>0</v>
      </c>
      <c r="K1316" s="2">
        <v>0</v>
      </c>
      <c r="L1316" s="2">
        <v>0</v>
      </c>
      <c r="M1316" s="2">
        <v>58</v>
      </c>
      <c r="N1316">
        <f t="shared" si="105"/>
        <v>3364</v>
      </c>
      <c r="O1316">
        <v>-0.29199999999999998</v>
      </c>
      <c r="S1316">
        <f t="shared" si="104"/>
        <v>0</v>
      </c>
      <c r="T1316">
        <v>0</v>
      </c>
      <c r="W1316">
        <v>2</v>
      </c>
      <c r="X1316">
        <f t="shared" si="106"/>
        <v>4</v>
      </c>
      <c r="Y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f t="shared" si="107"/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0</v>
      </c>
    </row>
    <row r="1317" spans="1:89">
      <c r="A1317">
        <v>1316</v>
      </c>
      <c r="B1317" t="s">
        <v>707</v>
      </c>
      <c r="C1317">
        <v>49706</v>
      </c>
      <c r="D1317">
        <v>105</v>
      </c>
      <c r="E1317">
        <v>1996</v>
      </c>
      <c r="F1317" t="s">
        <v>246</v>
      </c>
      <c r="G1317">
        <v>0</v>
      </c>
      <c r="H1317">
        <f t="shared" si="108"/>
        <v>1</v>
      </c>
      <c r="I1317">
        <v>1996</v>
      </c>
      <c r="J1317" s="2">
        <v>0</v>
      </c>
      <c r="K1317" s="2">
        <v>0</v>
      </c>
      <c r="L1317" s="2">
        <v>0</v>
      </c>
      <c r="M1317" s="2">
        <v>54</v>
      </c>
      <c r="N1317">
        <f t="shared" si="105"/>
        <v>2916</v>
      </c>
      <c r="O1317">
        <v>0.59</v>
      </c>
      <c r="S1317">
        <f t="shared" si="104"/>
        <v>0</v>
      </c>
      <c r="T1317">
        <v>0</v>
      </c>
      <c r="W1317">
        <v>1</v>
      </c>
      <c r="X1317">
        <f t="shared" si="106"/>
        <v>1</v>
      </c>
      <c r="Y1317">
        <v>1</v>
      </c>
      <c r="AA1317">
        <v>6</v>
      </c>
      <c r="AB1317">
        <v>4</v>
      </c>
      <c r="AC1317">
        <v>0</v>
      </c>
      <c r="AD1317">
        <v>0</v>
      </c>
      <c r="AE1317">
        <v>0</v>
      </c>
      <c r="AF1317">
        <f t="shared" si="107"/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  <c r="CJ1317">
        <v>0</v>
      </c>
      <c r="CK1317">
        <v>0</v>
      </c>
    </row>
    <row r="1318" spans="1:89">
      <c r="A1318">
        <v>1317</v>
      </c>
      <c r="B1318" t="s">
        <v>708</v>
      </c>
      <c r="C1318">
        <v>15633</v>
      </c>
      <c r="D1318">
        <v>105</v>
      </c>
      <c r="E1318">
        <v>1996</v>
      </c>
      <c r="F1318" t="s">
        <v>246</v>
      </c>
      <c r="G1318">
        <v>0</v>
      </c>
      <c r="H1318">
        <f t="shared" si="108"/>
        <v>1</v>
      </c>
      <c r="I1318">
        <v>1994</v>
      </c>
      <c r="J1318" s="2">
        <v>0</v>
      </c>
      <c r="K1318" s="2">
        <v>0</v>
      </c>
      <c r="L1318" s="2">
        <v>0</v>
      </c>
      <c r="M1318" s="2">
        <v>59</v>
      </c>
      <c r="N1318">
        <f t="shared" si="105"/>
        <v>3481</v>
      </c>
      <c r="O1318">
        <v>0.44700000000000001</v>
      </c>
      <c r="S1318">
        <f t="shared" si="104"/>
        <v>0</v>
      </c>
      <c r="T1318">
        <v>1</v>
      </c>
      <c r="W1318">
        <v>1</v>
      </c>
      <c r="X1318">
        <f t="shared" si="106"/>
        <v>1</v>
      </c>
      <c r="Y1318">
        <v>1</v>
      </c>
      <c r="AA1318">
        <v>0</v>
      </c>
      <c r="AB1318">
        <v>5</v>
      </c>
      <c r="AC1318">
        <v>0</v>
      </c>
      <c r="AD1318">
        <v>0</v>
      </c>
      <c r="AE1318">
        <v>0</v>
      </c>
      <c r="AF1318">
        <f t="shared" si="107"/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0</v>
      </c>
      <c r="CK1318">
        <v>0</v>
      </c>
    </row>
    <row r="1319" spans="1:89">
      <c r="A1319">
        <v>1318</v>
      </c>
      <c r="B1319" t="s">
        <v>633</v>
      </c>
      <c r="C1319">
        <v>49700</v>
      </c>
      <c r="D1319">
        <v>106</v>
      </c>
      <c r="E1319">
        <v>1998</v>
      </c>
      <c r="F1319" t="s">
        <v>105</v>
      </c>
      <c r="G1319">
        <v>0</v>
      </c>
      <c r="H1319">
        <f t="shared" si="108"/>
        <v>1</v>
      </c>
      <c r="I1319">
        <v>1996</v>
      </c>
      <c r="J1319" s="2">
        <v>0</v>
      </c>
      <c r="K1319" s="2">
        <v>0</v>
      </c>
      <c r="L1319" s="2">
        <v>0</v>
      </c>
      <c r="M1319" s="2">
        <v>52</v>
      </c>
      <c r="N1319">
        <f t="shared" si="105"/>
        <v>2704</v>
      </c>
      <c r="O1319">
        <v>0.621</v>
      </c>
      <c r="S1319">
        <f t="shared" si="104"/>
        <v>0</v>
      </c>
      <c r="T1319">
        <v>1</v>
      </c>
      <c r="W1319">
        <v>1</v>
      </c>
      <c r="X1319">
        <f t="shared" si="106"/>
        <v>1</v>
      </c>
      <c r="Y1319">
        <v>0</v>
      </c>
      <c r="AA1319">
        <v>0</v>
      </c>
      <c r="AB1319">
        <v>0</v>
      </c>
      <c r="AC1319">
        <v>0</v>
      </c>
      <c r="AD1319">
        <v>0</v>
      </c>
      <c r="AE1319">
        <v>1</v>
      </c>
      <c r="AF1319">
        <f t="shared" si="107"/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0</v>
      </c>
      <c r="CK1319">
        <v>0</v>
      </c>
    </row>
    <row r="1320" spans="1:89">
      <c r="A1320">
        <v>1319</v>
      </c>
      <c r="B1320" t="s">
        <v>634</v>
      </c>
      <c r="C1320">
        <v>94659</v>
      </c>
      <c r="D1320">
        <v>106</v>
      </c>
      <c r="E1320">
        <v>1998</v>
      </c>
      <c r="F1320" t="s">
        <v>105</v>
      </c>
      <c r="G1320">
        <v>0</v>
      </c>
      <c r="H1320">
        <f t="shared" si="108"/>
        <v>1</v>
      </c>
      <c r="I1320">
        <v>1986</v>
      </c>
      <c r="J1320" s="2">
        <v>0</v>
      </c>
      <c r="K1320" s="2">
        <v>0</v>
      </c>
      <c r="L1320" s="2">
        <v>0</v>
      </c>
      <c r="M1320" s="2">
        <v>63</v>
      </c>
      <c r="N1320">
        <f t="shared" si="105"/>
        <v>3969</v>
      </c>
      <c r="O1320">
        <v>0.5</v>
      </c>
      <c r="S1320">
        <f t="shared" si="104"/>
        <v>0</v>
      </c>
      <c r="T1320">
        <v>1</v>
      </c>
      <c r="W1320">
        <v>3</v>
      </c>
      <c r="X1320">
        <f t="shared" si="106"/>
        <v>9</v>
      </c>
      <c r="Y1320">
        <v>1</v>
      </c>
      <c r="AA1320">
        <v>8</v>
      </c>
      <c r="AB1320">
        <v>0</v>
      </c>
      <c r="AC1320">
        <v>0</v>
      </c>
      <c r="AD1320">
        <v>0</v>
      </c>
      <c r="AE1320">
        <v>1</v>
      </c>
      <c r="AF1320">
        <f t="shared" si="107"/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1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0</v>
      </c>
      <c r="CJ1320">
        <v>0</v>
      </c>
      <c r="CK1320">
        <v>0</v>
      </c>
    </row>
    <row r="1321" spans="1:89">
      <c r="A1321">
        <v>1320</v>
      </c>
      <c r="B1321" t="s">
        <v>521</v>
      </c>
      <c r="C1321">
        <v>14907</v>
      </c>
      <c r="D1321">
        <v>106</v>
      </c>
      <c r="E1321">
        <v>1998</v>
      </c>
      <c r="F1321" t="s">
        <v>108</v>
      </c>
      <c r="G1321">
        <v>0</v>
      </c>
      <c r="H1321">
        <f t="shared" si="108"/>
        <v>1</v>
      </c>
      <c r="I1321">
        <v>1980</v>
      </c>
      <c r="J1321" s="2">
        <v>0</v>
      </c>
      <c r="K1321" s="2">
        <v>0</v>
      </c>
      <c r="L1321" s="2">
        <v>0</v>
      </c>
      <c r="M1321" s="2">
        <v>74</v>
      </c>
      <c r="N1321">
        <f t="shared" si="105"/>
        <v>5476</v>
      </c>
      <c r="O1321">
        <v>0.35699999999999998</v>
      </c>
      <c r="S1321">
        <f t="shared" si="104"/>
        <v>1</v>
      </c>
      <c r="T1321">
        <v>1</v>
      </c>
      <c r="W1321">
        <v>4</v>
      </c>
      <c r="X1321">
        <f t="shared" si="106"/>
        <v>16</v>
      </c>
      <c r="Y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f t="shared" si="107"/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1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0</v>
      </c>
      <c r="CK1321">
        <v>0</v>
      </c>
    </row>
    <row r="1322" spans="1:89">
      <c r="A1322">
        <v>1321</v>
      </c>
      <c r="B1322" t="s">
        <v>298</v>
      </c>
      <c r="C1322">
        <v>12109</v>
      </c>
      <c r="D1322">
        <v>106</v>
      </c>
      <c r="E1322">
        <v>1998</v>
      </c>
      <c r="F1322" t="s">
        <v>108</v>
      </c>
      <c r="G1322">
        <v>0</v>
      </c>
      <c r="H1322">
        <f t="shared" si="108"/>
        <v>1</v>
      </c>
      <c r="I1322">
        <v>1968</v>
      </c>
      <c r="J1322" s="2">
        <v>0</v>
      </c>
      <c r="K1322" s="2">
        <v>0</v>
      </c>
      <c r="L1322" s="2">
        <v>0</v>
      </c>
      <c r="M1322" s="2">
        <v>77</v>
      </c>
      <c r="N1322">
        <f t="shared" si="105"/>
        <v>5929</v>
      </c>
      <c r="O1322">
        <v>0.216</v>
      </c>
      <c r="S1322">
        <f t="shared" si="104"/>
        <v>1</v>
      </c>
      <c r="T1322">
        <v>1</v>
      </c>
      <c r="W1322">
        <v>5.5</v>
      </c>
      <c r="X1322">
        <f t="shared" si="106"/>
        <v>30.25</v>
      </c>
      <c r="Y1322">
        <v>1</v>
      </c>
      <c r="AA1322">
        <v>0</v>
      </c>
      <c r="AB1322">
        <v>4</v>
      </c>
      <c r="AC1322">
        <v>0</v>
      </c>
      <c r="AD1322">
        <v>0</v>
      </c>
      <c r="AE1322">
        <v>0</v>
      </c>
      <c r="AF1322">
        <f t="shared" si="107"/>
        <v>0</v>
      </c>
      <c r="BC1322">
        <v>0</v>
      </c>
      <c r="BD1322">
        <v>0</v>
      </c>
      <c r="BE1322">
        <v>1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1</v>
      </c>
      <c r="CJ1322">
        <v>0</v>
      </c>
      <c r="CK1322">
        <v>0</v>
      </c>
    </row>
    <row r="1323" spans="1:89">
      <c r="A1323">
        <v>1322</v>
      </c>
      <c r="B1323" t="s">
        <v>635</v>
      </c>
      <c r="C1323">
        <v>15429</v>
      </c>
      <c r="D1323">
        <v>106</v>
      </c>
      <c r="E1323">
        <v>1998</v>
      </c>
      <c r="F1323" t="s">
        <v>111</v>
      </c>
      <c r="G1323">
        <v>0</v>
      </c>
      <c r="H1323">
        <f t="shared" si="108"/>
        <v>1</v>
      </c>
      <c r="I1323">
        <v>1994</v>
      </c>
      <c r="J1323" s="2">
        <v>0</v>
      </c>
      <c r="K1323" s="2">
        <v>0</v>
      </c>
      <c r="L1323" s="2">
        <v>0</v>
      </c>
      <c r="M1323" s="2">
        <v>54</v>
      </c>
      <c r="N1323">
        <f t="shared" si="105"/>
        <v>2916</v>
      </c>
      <c r="O1323">
        <v>0.59299999999999997</v>
      </c>
      <c r="S1323">
        <f t="shared" si="104"/>
        <v>0</v>
      </c>
      <c r="T1323">
        <v>1</v>
      </c>
      <c r="W1323">
        <v>1</v>
      </c>
      <c r="X1323">
        <f t="shared" si="106"/>
        <v>1</v>
      </c>
      <c r="Y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f t="shared" si="107"/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</row>
    <row r="1324" spans="1:89">
      <c r="A1324">
        <v>1323</v>
      </c>
      <c r="B1324" t="s">
        <v>636</v>
      </c>
      <c r="C1324">
        <v>15039</v>
      </c>
      <c r="D1324">
        <v>106</v>
      </c>
      <c r="E1324">
        <v>1998</v>
      </c>
      <c r="F1324" t="s">
        <v>111</v>
      </c>
      <c r="G1324">
        <v>0</v>
      </c>
      <c r="H1324">
        <f t="shared" si="108"/>
        <v>1</v>
      </c>
      <c r="I1324">
        <v>1986</v>
      </c>
      <c r="J1324" s="2">
        <v>0</v>
      </c>
      <c r="K1324" s="2">
        <v>0</v>
      </c>
      <c r="L1324" s="2">
        <v>0</v>
      </c>
      <c r="M1324" s="2">
        <v>69</v>
      </c>
      <c r="N1324">
        <f t="shared" si="105"/>
        <v>4761</v>
      </c>
      <c r="O1324">
        <v>0.36199999999999999</v>
      </c>
      <c r="S1324">
        <f t="shared" si="104"/>
        <v>1</v>
      </c>
      <c r="T1324">
        <v>0</v>
      </c>
      <c r="W1324">
        <v>3</v>
      </c>
      <c r="X1324">
        <f t="shared" si="106"/>
        <v>9</v>
      </c>
      <c r="Y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f t="shared" si="107"/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1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0</v>
      </c>
      <c r="CK1324">
        <v>0</v>
      </c>
    </row>
    <row r="1325" spans="1:89">
      <c r="A1325">
        <v>1324</v>
      </c>
      <c r="B1325" t="s">
        <v>776</v>
      </c>
      <c r="C1325">
        <v>29306</v>
      </c>
      <c r="D1325">
        <v>106</v>
      </c>
      <c r="E1325">
        <v>1998</v>
      </c>
      <c r="F1325" t="s">
        <v>114</v>
      </c>
      <c r="G1325">
        <v>0</v>
      </c>
      <c r="H1325">
        <f t="shared" si="108"/>
        <v>1</v>
      </c>
      <c r="I1325">
        <v>1996</v>
      </c>
      <c r="J1325" s="2">
        <v>0</v>
      </c>
      <c r="K1325" s="2">
        <v>0</v>
      </c>
      <c r="L1325" s="2">
        <v>0</v>
      </c>
      <c r="M1325" s="2">
        <v>53</v>
      </c>
      <c r="N1325">
        <f t="shared" si="105"/>
        <v>2809</v>
      </c>
      <c r="O1325">
        <v>0.47399999999999998</v>
      </c>
      <c r="S1325">
        <f t="shared" si="104"/>
        <v>0</v>
      </c>
      <c r="T1325">
        <v>0</v>
      </c>
      <c r="W1325">
        <v>1</v>
      </c>
      <c r="X1325">
        <f t="shared" si="106"/>
        <v>1</v>
      </c>
      <c r="Y1325">
        <v>1</v>
      </c>
      <c r="AA1325">
        <v>0</v>
      </c>
      <c r="AB1325">
        <v>8</v>
      </c>
      <c r="AC1325">
        <v>0</v>
      </c>
      <c r="AD1325">
        <v>0</v>
      </c>
      <c r="AE1325">
        <v>1</v>
      </c>
      <c r="AF1325">
        <f t="shared" si="107"/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0</v>
      </c>
      <c r="CJ1325">
        <v>0</v>
      </c>
      <c r="CK1325">
        <v>0</v>
      </c>
    </row>
    <row r="1326" spans="1:89">
      <c r="A1326">
        <v>1325</v>
      </c>
      <c r="B1326" t="s">
        <v>638</v>
      </c>
      <c r="C1326">
        <v>29305</v>
      </c>
      <c r="D1326">
        <v>106</v>
      </c>
      <c r="E1326">
        <v>1998</v>
      </c>
      <c r="F1326" t="s">
        <v>114</v>
      </c>
      <c r="G1326">
        <v>1</v>
      </c>
      <c r="H1326">
        <f t="shared" si="108"/>
        <v>0</v>
      </c>
      <c r="I1326">
        <v>1998</v>
      </c>
      <c r="J1326" s="2">
        <v>1</v>
      </c>
      <c r="K1326" s="2">
        <v>0</v>
      </c>
      <c r="L1326" s="2">
        <v>0</v>
      </c>
      <c r="M1326" s="2">
        <v>55</v>
      </c>
      <c r="N1326">
        <f t="shared" si="105"/>
        <v>3025</v>
      </c>
      <c r="O1326">
        <v>-0.245</v>
      </c>
      <c r="S1326">
        <f t="shared" si="104"/>
        <v>0</v>
      </c>
      <c r="T1326">
        <v>0</v>
      </c>
      <c r="W1326">
        <v>1</v>
      </c>
      <c r="X1326">
        <f t="shared" si="106"/>
        <v>1</v>
      </c>
      <c r="Y1326">
        <v>0</v>
      </c>
      <c r="AA1326">
        <v>0</v>
      </c>
      <c r="AB1326">
        <v>0</v>
      </c>
      <c r="AC1326">
        <v>0</v>
      </c>
      <c r="AD1326">
        <v>0</v>
      </c>
      <c r="AE1326">
        <v>1</v>
      </c>
      <c r="AF1326">
        <f t="shared" si="107"/>
        <v>1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0</v>
      </c>
    </row>
    <row r="1327" spans="1:89">
      <c r="A1327">
        <v>1326</v>
      </c>
      <c r="B1327" t="s">
        <v>639</v>
      </c>
      <c r="C1327">
        <v>15011</v>
      </c>
      <c r="D1327">
        <v>106</v>
      </c>
      <c r="E1327">
        <v>1998</v>
      </c>
      <c r="F1327" t="s">
        <v>117</v>
      </c>
      <c r="G1327">
        <v>1</v>
      </c>
      <c r="H1327">
        <f t="shared" si="108"/>
        <v>0</v>
      </c>
      <c r="I1327">
        <v>1992</v>
      </c>
      <c r="J1327" s="2">
        <v>1</v>
      </c>
      <c r="K1327" s="2">
        <v>0</v>
      </c>
      <c r="L1327" s="2">
        <v>0</v>
      </c>
      <c r="M1327" s="2">
        <v>53</v>
      </c>
      <c r="N1327">
        <f t="shared" si="105"/>
        <v>2809</v>
      </c>
      <c r="O1327">
        <v>-0.46800000000000003</v>
      </c>
      <c r="S1327">
        <f t="shared" si="104"/>
        <v>0</v>
      </c>
      <c r="T1327">
        <v>0</v>
      </c>
      <c r="W1327">
        <v>2</v>
      </c>
      <c r="X1327">
        <f t="shared" si="106"/>
        <v>4</v>
      </c>
      <c r="Y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f t="shared" si="107"/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</row>
    <row r="1328" spans="1:89">
      <c r="A1328">
        <v>1327</v>
      </c>
      <c r="B1328" t="s">
        <v>640</v>
      </c>
      <c r="C1328">
        <v>49300</v>
      </c>
      <c r="D1328">
        <v>106</v>
      </c>
      <c r="E1328">
        <v>1998</v>
      </c>
      <c r="F1328" t="s">
        <v>117</v>
      </c>
      <c r="G1328">
        <v>1</v>
      </c>
      <c r="H1328">
        <f t="shared" si="108"/>
        <v>0</v>
      </c>
      <c r="I1328">
        <v>1992</v>
      </c>
      <c r="J1328" s="2">
        <v>1</v>
      </c>
      <c r="K1328" s="2">
        <v>0</v>
      </c>
      <c r="L1328" s="2">
        <v>0</v>
      </c>
      <c r="M1328" s="2">
        <v>47</v>
      </c>
      <c r="N1328">
        <f t="shared" si="105"/>
        <v>2209</v>
      </c>
      <c r="O1328">
        <v>-0.28100000000000003</v>
      </c>
      <c r="S1328">
        <f t="shared" si="104"/>
        <v>0</v>
      </c>
      <c r="T1328">
        <v>0</v>
      </c>
      <c r="W1328">
        <v>1.5</v>
      </c>
      <c r="X1328">
        <f t="shared" si="106"/>
        <v>2.25</v>
      </c>
      <c r="Y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f t="shared" si="107"/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0</v>
      </c>
      <c r="CI1328">
        <v>0</v>
      </c>
      <c r="CJ1328">
        <v>0</v>
      </c>
      <c r="CK1328">
        <v>0</v>
      </c>
    </row>
    <row r="1329" spans="1:89">
      <c r="A1329">
        <v>1328</v>
      </c>
      <c r="B1329" t="s">
        <v>641</v>
      </c>
      <c r="C1329">
        <v>29108</v>
      </c>
      <c r="D1329">
        <v>106</v>
      </c>
      <c r="E1329">
        <v>1998</v>
      </c>
      <c r="F1329" t="s">
        <v>120</v>
      </c>
      <c r="G1329">
        <v>0</v>
      </c>
      <c r="H1329">
        <f t="shared" si="108"/>
        <v>1</v>
      </c>
      <c r="I1329">
        <v>1996</v>
      </c>
      <c r="J1329" s="2">
        <v>0</v>
      </c>
      <c r="K1329" s="2">
        <v>0</v>
      </c>
      <c r="L1329" s="2">
        <v>0</v>
      </c>
      <c r="M1329" s="2">
        <v>51</v>
      </c>
      <c r="N1329">
        <f t="shared" si="105"/>
        <v>2601</v>
      </c>
      <c r="O1329">
        <v>0.621</v>
      </c>
      <c r="S1329">
        <f t="shared" si="104"/>
        <v>0</v>
      </c>
      <c r="T1329">
        <v>1</v>
      </c>
      <c r="W1329">
        <v>1</v>
      </c>
      <c r="X1329">
        <f t="shared" si="106"/>
        <v>1</v>
      </c>
      <c r="Y1329">
        <v>1</v>
      </c>
      <c r="AA1329">
        <v>8</v>
      </c>
      <c r="AB1329">
        <v>0</v>
      </c>
      <c r="AC1329">
        <v>0</v>
      </c>
      <c r="AD1329">
        <v>0</v>
      </c>
      <c r="AE1329">
        <v>0</v>
      </c>
      <c r="AF1329">
        <f t="shared" si="107"/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</row>
    <row r="1330" spans="1:89">
      <c r="A1330">
        <v>1329</v>
      </c>
      <c r="B1330" t="s">
        <v>642</v>
      </c>
      <c r="C1330">
        <v>95407</v>
      </c>
      <c r="D1330">
        <v>106</v>
      </c>
      <c r="E1330">
        <v>1998</v>
      </c>
      <c r="F1330" t="s">
        <v>120</v>
      </c>
      <c r="G1330">
        <v>0</v>
      </c>
      <c r="H1330">
        <f t="shared" si="108"/>
        <v>1</v>
      </c>
      <c r="I1330">
        <v>1992</v>
      </c>
      <c r="J1330" s="2">
        <v>0</v>
      </c>
      <c r="K1330" s="2">
        <v>0</v>
      </c>
      <c r="L1330" s="2">
        <v>0</v>
      </c>
      <c r="M1330" s="2">
        <v>62</v>
      </c>
      <c r="N1330">
        <f t="shared" si="105"/>
        <v>3844</v>
      </c>
      <c r="O1330">
        <v>0.20899999999999999</v>
      </c>
      <c r="S1330">
        <f t="shared" si="104"/>
        <v>1</v>
      </c>
      <c r="T1330">
        <v>1</v>
      </c>
      <c r="W1330">
        <v>2</v>
      </c>
      <c r="X1330">
        <f t="shared" si="106"/>
        <v>4</v>
      </c>
      <c r="Y1330">
        <v>1</v>
      </c>
      <c r="AA1330">
        <v>0</v>
      </c>
      <c r="AB1330">
        <v>4</v>
      </c>
      <c r="AC1330">
        <v>0</v>
      </c>
      <c r="AD1330">
        <v>0</v>
      </c>
      <c r="AE1330">
        <v>0</v>
      </c>
      <c r="AF1330">
        <f t="shared" si="107"/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1</v>
      </c>
      <c r="CH1330">
        <v>0</v>
      </c>
      <c r="CI1330">
        <v>0</v>
      </c>
      <c r="CJ1330">
        <v>0</v>
      </c>
      <c r="CK1330">
        <v>0</v>
      </c>
    </row>
    <row r="1331" spans="1:89">
      <c r="A1331">
        <v>1330</v>
      </c>
      <c r="B1331" t="s">
        <v>643</v>
      </c>
      <c r="C1331">
        <v>14213</v>
      </c>
      <c r="D1331">
        <v>106</v>
      </c>
      <c r="E1331">
        <v>1998</v>
      </c>
      <c r="F1331" t="s">
        <v>123</v>
      </c>
      <c r="G1331">
        <v>1</v>
      </c>
      <c r="H1331">
        <f t="shared" si="108"/>
        <v>0</v>
      </c>
      <c r="I1331">
        <v>1980</v>
      </c>
      <c r="J1331" s="2">
        <v>0</v>
      </c>
      <c r="K1331" s="2">
        <v>0</v>
      </c>
      <c r="L1331" s="2">
        <v>0</v>
      </c>
      <c r="M1331" s="2">
        <v>65</v>
      </c>
      <c r="N1331">
        <f t="shared" si="105"/>
        <v>4225</v>
      </c>
      <c r="O1331">
        <v>-0.36</v>
      </c>
      <c r="S1331">
        <f t="shared" si="104"/>
        <v>0</v>
      </c>
      <c r="T1331">
        <v>0</v>
      </c>
      <c r="W1331">
        <v>4</v>
      </c>
      <c r="X1331">
        <f t="shared" si="106"/>
        <v>16</v>
      </c>
      <c r="Y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f t="shared" si="107"/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</row>
    <row r="1332" spans="1:89">
      <c r="A1332">
        <v>1331</v>
      </c>
      <c r="B1332" t="s">
        <v>559</v>
      </c>
      <c r="C1332">
        <v>15704</v>
      </c>
      <c r="D1332">
        <v>106</v>
      </c>
      <c r="E1332">
        <v>1998</v>
      </c>
      <c r="F1332" t="s">
        <v>123</v>
      </c>
      <c r="G1332">
        <v>1</v>
      </c>
      <c r="H1332">
        <f t="shared" si="108"/>
        <v>0</v>
      </c>
      <c r="I1332">
        <v>1988</v>
      </c>
      <c r="J1332" s="2">
        <v>0</v>
      </c>
      <c r="K1332" s="2">
        <v>0</v>
      </c>
      <c r="L1332" s="2">
        <v>0</v>
      </c>
      <c r="M1332" s="2">
        <v>67</v>
      </c>
      <c r="N1332">
        <f t="shared" si="105"/>
        <v>4489</v>
      </c>
      <c r="O1332">
        <v>-0.245</v>
      </c>
      <c r="S1332">
        <f t="shared" si="104"/>
        <v>0</v>
      </c>
      <c r="T1332">
        <v>0</v>
      </c>
      <c r="W1332">
        <v>2</v>
      </c>
      <c r="X1332">
        <f t="shared" si="106"/>
        <v>4</v>
      </c>
      <c r="Y1332">
        <v>1</v>
      </c>
      <c r="AA1332">
        <v>10</v>
      </c>
      <c r="AB1332">
        <v>0</v>
      </c>
      <c r="AC1332">
        <v>0</v>
      </c>
      <c r="AD1332">
        <v>0</v>
      </c>
      <c r="AE1332">
        <v>0</v>
      </c>
      <c r="AF1332">
        <f t="shared" si="107"/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0</v>
      </c>
      <c r="CI1332">
        <v>0</v>
      </c>
      <c r="CJ1332">
        <v>0</v>
      </c>
      <c r="CK1332">
        <v>0</v>
      </c>
    </row>
    <row r="1333" spans="1:89">
      <c r="A1333">
        <v>1332</v>
      </c>
      <c r="B1333" t="s">
        <v>309</v>
      </c>
      <c r="C1333">
        <v>14101</v>
      </c>
      <c r="D1333">
        <v>106</v>
      </c>
      <c r="E1333">
        <v>1998</v>
      </c>
      <c r="F1333" t="s">
        <v>126</v>
      </c>
      <c r="G1333">
        <v>1</v>
      </c>
      <c r="H1333">
        <f t="shared" si="108"/>
        <v>0</v>
      </c>
      <c r="I1333">
        <v>1972</v>
      </c>
      <c r="J1333" s="2">
        <v>0</v>
      </c>
      <c r="K1333" s="2">
        <v>0</v>
      </c>
      <c r="L1333" s="2">
        <v>0</v>
      </c>
      <c r="M1333" s="2">
        <v>60</v>
      </c>
      <c r="N1333">
        <f t="shared" si="105"/>
        <v>3600</v>
      </c>
      <c r="O1333">
        <v>-0.29199999999999998</v>
      </c>
      <c r="S1333">
        <f t="shared" si="104"/>
        <v>0</v>
      </c>
      <c r="T1333">
        <v>0</v>
      </c>
      <c r="W1333">
        <v>5</v>
      </c>
      <c r="X1333">
        <f t="shared" si="106"/>
        <v>25</v>
      </c>
      <c r="Y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f t="shared" si="107"/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</row>
    <row r="1334" spans="1:89">
      <c r="A1334">
        <v>1333</v>
      </c>
      <c r="B1334" t="s">
        <v>560</v>
      </c>
      <c r="C1334">
        <v>11044</v>
      </c>
      <c r="D1334">
        <v>106</v>
      </c>
      <c r="E1334">
        <v>1998</v>
      </c>
      <c r="F1334" t="s">
        <v>126</v>
      </c>
      <c r="G1334">
        <v>0</v>
      </c>
      <c r="H1334">
        <f t="shared" si="108"/>
        <v>1</v>
      </c>
      <c r="I1334">
        <v>1970</v>
      </c>
      <c r="J1334" s="2">
        <v>0</v>
      </c>
      <c r="K1334" s="2">
        <v>0</v>
      </c>
      <c r="L1334" s="2">
        <v>0</v>
      </c>
      <c r="M1334" s="2">
        <v>56</v>
      </c>
      <c r="N1334">
        <f t="shared" si="105"/>
        <v>3136</v>
      </c>
      <c r="O1334">
        <v>0.24399999999999999</v>
      </c>
      <c r="S1334">
        <f t="shared" si="104"/>
        <v>1</v>
      </c>
      <c r="T1334">
        <v>0</v>
      </c>
      <c r="W1334">
        <v>5</v>
      </c>
      <c r="X1334">
        <f t="shared" si="106"/>
        <v>25</v>
      </c>
      <c r="Y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f t="shared" si="107"/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1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>
        <v>0</v>
      </c>
    </row>
    <row r="1335" spans="1:89">
      <c r="A1335">
        <v>1334</v>
      </c>
      <c r="B1335" t="s">
        <v>563</v>
      </c>
      <c r="C1335">
        <v>15503</v>
      </c>
      <c r="D1335">
        <v>106</v>
      </c>
      <c r="E1335">
        <v>1998</v>
      </c>
      <c r="F1335" t="s">
        <v>129</v>
      </c>
      <c r="G1335">
        <v>1</v>
      </c>
      <c r="H1335">
        <f t="shared" si="108"/>
        <v>0</v>
      </c>
      <c r="I1335">
        <v>1986</v>
      </c>
      <c r="J1335" s="2">
        <v>0</v>
      </c>
      <c r="K1335" s="2">
        <v>0</v>
      </c>
      <c r="L1335" s="2">
        <v>0</v>
      </c>
      <c r="M1335" s="2">
        <v>62</v>
      </c>
      <c r="N1335">
        <f t="shared" si="105"/>
        <v>3844</v>
      </c>
      <c r="O1335">
        <v>-0.30599999999999999</v>
      </c>
      <c r="S1335">
        <f t="shared" si="104"/>
        <v>0</v>
      </c>
      <c r="T1335">
        <v>0</v>
      </c>
      <c r="W1335">
        <v>3</v>
      </c>
      <c r="X1335">
        <f t="shared" si="106"/>
        <v>9</v>
      </c>
      <c r="Y1335">
        <v>1</v>
      </c>
      <c r="AA1335">
        <v>8</v>
      </c>
      <c r="AB1335">
        <v>4</v>
      </c>
      <c r="AC1335">
        <v>0</v>
      </c>
      <c r="AD1335">
        <v>0</v>
      </c>
      <c r="AE1335">
        <v>1</v>
      </c>
      <c r="AF1335">
        <f t="shared" si="107"/>
        <v>1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>
        <v>0</v>
      </c>
    </row>
    <row r="1336" spans="1:89">
      <c r="A1336">
        <v>1335</v>
      </c>
      <c r="B1336" t="s">
        <v>737</v>
      </c>
      <c r="C1336">
        <v>15037</v>
      </c>
      <c r="D1336">
        <v>106</v>
      </c>
      <c r="E1336">
        <v>1998</v>
      </c>
      <c r="F1336" t="s">
        <v>129</v>
      </c>
      <c r="G1336">
        <v>0</v>
      </c>
      <c r="H1336">
        <f t="shared" si="108"/>
        <v>1</v>
      </c>
      <c r="I1336">
        <v>1988</v>
      </c>
      <c r="J1336" s="2">
        <v>0</v>
      </c>
      <c r="K1336" s="2">
        <v>0</v>
      </c>
      <c r="L1336" s="2">
        <v>0</v>
      </c>
      <c r="M1336" s="2">
        <v>71</v>
      </c>
      <c r="N1336">
        <f t="shared" si="105"/>
        <v>5041</v>
      </c>
      <c r="O1336">
        <v>0.372</v>
      </c>
      <c r="S1336">
        <f t="shared" si="104"/>
        <v>0</v>
      </c>
      <c r="T1336">
        <v>1</v>
      </c>
      <c r="W1336">
        <v>2</v>
      </c>
      <c r="X1336">
        <f t="shared" si="106"/>
        <v>4</v>
      </c>
      <c r="Y1336">
        <v>0</v>
      </c>
      <c r="AA1336">
        <v>0</v>
      </c>
      <c r="AB1336">
        <v>0</v>
      </c>
      <c r="AC1336">
        <v>1</v>
      </c>
      <c r="AD1336">
        <v>0</v>
      </c>
      <c r="AE1336">
        <v>1</v>
      </c>
      <c r="AF1336">
        <f t="shared" si="107"/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1</v>
      </c>
      <c r="CI1336">
        <v>0</v>
      </c>
      <c r="CJ1336">
        <v>0</v>
      </c>
      <c r="CK1336">
        <v>0</v>
      </c>
    </row>
    <row r="1337" spans="1:89">
      <c r="A1337">
        <v>1336</v>
      </c>
      <c r="B1337" t="s">
        <v>777</v>
      </c>
      <c r="C1337">
        <v>49701</v>
      </c>
      <c r="D1337">
        <v>106</v>
      </c>
      <c r="E1337">
        <v>1998</v>
      </c>
      <c r="F1337" t="s">
        <v>132</v>
      </c>
      <c r="G1337">
        <v>1</v>
      </c>
      <c r="H1337">
        <f t="shared" si="108"/>
        <v>0</v>
      </c>
      <c r="I1337">
        <v>1996</v>
      </c>
      <c r="J1337" s="2">
        <v>0</v>
      </c>
      <c r="K1337" s="2">
        <v>0</v>
      </c>
      <c r="L1337" s="2">
        <v>0</v>
      </c>
      <c r="M1337" s="2">
        <v>49</v>
      </c>
      <c r="N1337">
        <f t="shared" si="105"/>
        <v>2401</v>
      </c>
      <c r="O1337">
        <v>-0.26100000000000001</v>
      </c>
      <c r="S1337">
        <f t="shared" si="104"/>
        <v>0</v>
      </c>
      <c r="T1337">
        <v>0</v>
      </c>
      <c r="W1337">
        <v>1</v>
      </c>
      <c r="X1337">
        <f t="shared" si="106"/>
        <v>1</v>
      </c>
      <c r="Y1337">
        <v>1</v>
      </c>
      <c r="AA1337">
        <v>5</v>
      </c>
      <c r="AB1337">
        <v>0</v>
      </c>
      <c r="AC1337">
        <v>0</v>
      </c>
      <c r="AD1337">
        <v>0</v>
      </c>
      <c r="AE1337">
        <v>1</v>
      </c>
      <c r="AF1337">
        <f t="shared" si="107"/>
        <v>1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0</v>
      </c>
      <c r="CK1337">
        <v>0</v>
      </c>
    </row>
    <row r="1338" spans="1:89">
      <c r="A1338">
        <v>1337</v>
      </c>
      <c r="B1338" t="s">
        <v>762</v>
      </c>
      <c r="C1338">
        <v>49301</v>
      </c>
      <c r="D1338">
        <v>106</v>
      </c>
      <c r="E1338">
        <v>1998</v>
      </c>
      <c r="F1338" t="s">
        <v>132</v>
      </c>
      <c r="G1338">
        <v>0</v>
      </c>
      <c r="H1338">
        <f t="shared" si="108"/>
        <v>1</v>
      </c>
      <c r="I1338">
        <v>1992</v>
      </c>
      <c r="J1338" s="2">
        <v>0</v>
      </c>
      <c r="K1338" s="2">
        <v>0</v>
      </c>
      <c r="L1338" s="2">
        <v>0</v>
      </c>
      <c r="M1338" s="2">
        <v>52</v>
      </c>
      <c r="N1338">
        <f t="shared" si="105"/>
        <v>2704</v>
      </c>
      <c r="O1338">
        <v>0.42499999999999999</v>
      </c>
      <c r="S1338">
        <f t="shared" si="104"/>
        <v>0</v>
      </c>
      <c r="T1338">
        <v>1</v>
      </c>
      <c r="W1338">
        <v>2</v>
      </c>
      <c r="X1338">
        <f t="shared" si="106"/>
        <v>4</v>
      </c>
      <c r="Y1338">
        <v>1</v>
      </c>
      <c r="AA1338">
        <v>19</v>
      </c>
      <c r="AB1338">
        <v>0</v>
      </c>
      <c r="AC1338">
        <v>1</v>
      </c>
      <c r="AD1338">
        <v>0</v>
      </c>
      <c r="AE1338">
        <v>1</v>
      </c>
      <c r="AF1338">
        <f t="shared" si="107"/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>
        <v>0</v>
      </c>
    </row>
    <row r="1339" spans="1:89">
      <c r="A1339">
        <v>1338</v>
      </c>
      <c r="B1339" s="1" t="s">
        <v>647</v>
      </c>
      <c r="C1339">
        <v>49904</v>
      </c>
      <c r="D1339">
        <v>106</v>
      </c>
      <c r="E1339">
        <v>1998</v>
      </c>
      <c r="F1339" t="s">
        <v>132</v>
      </c>
      <c r="G1339">
        <v>1</v>
      </c>
      <c r="H1339">
        <f t="shared" si="108"/>
        <v>0</v>
      </c>
      <c r="J1339" s="2"/>
      <c r="K1339" s="2"/>
      <c r="L1339" s="2"/>
      <c r="O1339">
        <v>0.126</v>
      </c>
      <c r="S1339">
        <f t="shared" si="104"/>
        <v>0</v>
      </c>
      <c r="X1339">
        <f t="shared" si="106"/>
        <v>0</v>
      </c>
      <c r="AC1339">
        <v>0</v>
      </c>
      <c r="AD1339">
        <v>0</v>
      </c>
      <c r="AF1339">
        <f t="shared" si="107"/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</row>
    <row r="1340" spans="1:89">
      <c r="A1340">
        <v>1339</v>
      </c>
      <c r="B1340" t="s">
        <v>567</v>
      </c>
      <c r="C1340">
        <v>14400</v>
      </c>
      <c r="D1340">
        <v>106</v>
      </c>
      <c r="E1340">
        <v>1998</v>
      </c>
      <c r="F1340" t="s">
        <v>135</v>
      </c>
      <c r="G1340">
        <v>1</v>
      </c>
      <c r="H1340">
        <f t="shared" si="108"/>
        <v>0</v>
      </c>
      <c r="I1340">
        <v>1990</v>
      </c>
      <c r="J1340" s="2">
        <v>0</v>
      </c>
      <c r="K1340" s="2">
        <v>0</v>
      </c>
      <c r="L1340" s="2">
        <v>0</v>
      </c>
      <c r="M1340" s="2">
        <v>72</v>
      </c>
      <c r="N1340">
        <f t="shared" si="105"/>
        <v>5184</v>
      </c>
      <c r="O1340">
        <v>-0.40600000000000003</v>
      </c>
      <c r="S1340">
        <f t="shared" si="104"/>
        <v>0</v>
      </c>
      <c r="T1340">
        <v>0</v>
      </c>
      <c r="W1340">
        <v>1.5</v>
      </c>
      <c r="X1340">
        <f t="shared" si="106"/>
        <v>2.25</v>
      </c>
      <c r="Y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f t="shared" si="107"/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  <c r="CK1340">
        <v>0</v>
      </c>
    </row>
    <row r="1341" spans="1:89">
      <c r="A1341">
        <v>1340</v>
      </c>
      <c r="B1341" t="s">
        <v>315</v>
      </c>
      <c r="C1341">
        <v>4812</v>
      </c>
      <c r="D1341">
        <v>106</v>
      </c>
      <c r="E1341">
        <v>1998</v>
      </c>
      <c r="F1341" t="s">
        <v>135</v>
      </c>
      <c r="G1341">
        <v>1</v>
      </c>
      <c r="H1341">
        <f t="shared" si="108"/>
        <v>0</v>
      </c>
      <c r="I1341">
        <v>1962</v>
      </c>
      <c r="J1341" s="2">
        <v>0</v>
      </c>
      <c r="K1341" s="2">
        <v>0</v>
      </c>
      <c r="L1341" s="2">
        <v>0</v>
      </c>
      <c r="M1341" s="2">
        <v>79</v>
      </c>
      <c r="N1341">
        <f t="shared" si="105"/>
        <v>6241</v>
      </c>
      <c r="O1341">
        <v>-0.34200000000000003</v>
      </c>
      <c r="S1341">
        <f t="shared" si="104"/>
        <v>0</v>
      </c>
      <c r="T1341">
        <v>0</v>
      </c>
      <c r="W1341">
        <v>7</v>
      </c>
      <c r="X1341">
        <f t="shared" si="106"/>
        <v>49</v>
      </c>
      <c r="Y1341">
        <v>1</v>
      </c>
      <c r="AA1341">
        <v>1</v>
      </c>
      <c r="AB1341">
        <v>4</v>
      </c>
      <c r="AC1341">
        <v>0</v>
      </c>
      <c r="AD1341">
        <v>0</v>
      </c>
      <c r="AE1341">
        <v>0</v>
      </c>
      <c r="AF1341">
        <f t="shared" si="107"/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0</v>
      </c>
      <c r="CK1341">
        <v>0</v>
      </c>
    </row>
    <row r="1342" spans="1:89">
      <c r="A1342">
        <v>1341</v>
      </c>
      <c r="B1342" t="s">
        <v>648</v>
      </c>
      <c r="C1342">
        <v>14809</v>
      </c>
      <c r="D1342">
        <v>106</v>
      </c>
      <c r="E1342">
        <v>1998</v>
      </c>
      <c r="F1342" t="s">
        <v>138</v>
      </c>
      <c r="G1342">
        <v>0</v>
      </c>
      <c r="H1342">
        <f t="shared" si="108"/>
        <v>1</v>
      </c>
      <c r="I1342">
        <v>1990</v>
      </c>
      <c r="J1342" s="2">
        <v>0</v>
      </c>
      <c r="K1342" s="2">
        <v>0</v>
      </c>
      <c r="L1342" s="2">
        <v>0</v>
      </c>
      <c r="M1342" s="2">
        <v>57</v>
      </c>
      <c r="N1342">
        <f t="shared" si="105"/>
        <v>3249</v>
      </c>
      <c r="O1342">
        <v>0.54300000000000004</v>
      </c>
      <c r="S1342">
        <f t="shared" si="104"/>
        <v>0</v>
      </c>
      <c r="T1342">
        <v>1</v>
      </c>
      <c r="W1342">
        <v>2</v>
      </c>
      <c r="X1342">
        <f t="shared" si="106"/>
        <v>4</v>
      </c>
      <c r="Y1342">
        <v>1</v>
      </c>
      <c r="AA1342">
        <v>6</v>
      </c>
      <c r="AB1342">
        <v>0</v>
      </c>
      <c r="AC1342">
        <v>1</v>
      </c>
      <c r="AD1342">
        <v>0</v>
      </c>
      <c r="AE1342">
        <v>0</v>
      </c>
      <c r="AF1342">
        <f t="shared" si="107"/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</row>
    <row r="1343" spans="1:89">
      <c r="A1343">
        <v>1342</v>
      </c>
      <c r="B1343" t="s">
        <v>649</v>
      </c>
      <c r="C1343">
        <v>29345</v>
      </c>
      <c r="D1343">
        <v>106</v>
      </c>
      <c r="E1343">
        <v>1998</v>
      </c>
      <c r="F1343" t="s">
        <v>138</v>
      </c>
      <c r="G1343">
        <v>0</v>
      </c>
      <c r="H1343">
        <f t="shared" si="108"/>
        <v>1</v>
      </c>
      <c r="I1343">
        <v>1998</v>
      </c>
      <c r="J1343" s="2">
        <v>0</v>
      </c>
      <c r="K1343" s="2">
        <v>0</v>
      </c>
      <c r="L1343" s="2">
        <v>0</v>
      </c>
      <c r="M1343" s="2">
        <v>70</v>
      </c>
      <c r="N1343">
        <f t="shared" si="105"/>
        <v>4900</v>
      </c>
      <c r="O1343">
        <v>0.48499999999999999</v>
      </c>
      <c r="S1343">
        <f t="shared" ref="S1343:S1406" si="109">IF(OR(BC1343=1,BD1343=1,BE1343=1,BF1343=1,BG1343=1,BH1343=1,BI1343=1,BJ1343=1,BK1343=1,BL1343=1,BM1343=1,BN1343=1,BO1343=1,BP1343=1,BQ1343=1,BR1343=1,BS1343=1,BT1343=1,BU1343=1,BX1343=1,CG1343=1),1,0)</f>
        <v>0</v>
      </c>
      <c r="T1343">
        <v>1</v>
      </c>
      <c r="W1343">
        <v>1</v>
      </c>
      <c r="X1343">
        <f t="shared" si="106"/>
        <v>1</v>
      </c>
      <c r="Y1343">
        <v>1</v>
      </c>
      <c r="AA1343">
        <v>8</v>
      </c>
      <c r="AB1343">
        <v>0</v>
      </c>
      <c r="AC1343">
        <v>0</v>
      </c>
      <c r="AD1343">
        <v>0</v>
      </c>
      <c r="AE1343">
        <v>0</v>
      </c>
      <c r="AF1343">
        <f t="shared" si="107"/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</row>
    <row r="1344" spans="1:89">
      <c r="A1344">
        <v>1343</v>
      </c>
      <c r="B1344" t="s">
        <v>650</v>
      </c>
      <c r="C1344">
        <v>15021</v>
      </c>
      <c r="D1344">
        <v>106</v>
      </c>
      <c r="E1344">
        <v>1998</v>
      </c>
      <c r="F1344" t="s">
        <v>141</v>
      </c>
      <c r="G1344">
        <v>1</v>
      </c>
      <c r="H1344">
        <f t="shared" si="108"/>
        <v>0</v>
      </c>
      <c r="I1344">
        <v>1996</v>
      </c>
      <c r="J1344" s="2">
        <v>0</v>
      </c>
      <c r="K1344" s="2">
        <v>0</v>
      </c>
      <c r="L1344" s="2">
        <v>0</v>
      </c>
      <c r="M1344" s="2">
        <v>56</v>
      </c>
      <c r="N1344">
        <f t="shared" si="105"/>
        <v>3136</v>
      </c>
      <c r="O1344">
        <v>-0.44700000000000001</v>
      </c>
      <c r="S1344">
        <f t="shared" si="109"/>
        <v>0</v>
      </c>
      <c r="T1344">
        <v>0</v>
      </c>
      <c r="W1344">
        <v>1</v>
      </c>
      <c r="X1344">
        <f t="shared" si="106"/>
        <v>1</v>
      </c>
      <c r="Y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f t="shared" si="107"/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</row>
    <row r="1345" spans="1:89">
      <c r="A1345">
        <v>1344</v>
      </c>
      <c r="B1345" t="s">
        <v>651</v>
      </c>
      <c r="C1345">
        <v>49900</v>
      </c>
      <c r="D1345">
        <v>106</v>
      </c>
      <c r="E1345">
        <v>1998</v>
      </c>
      <c r="F1345" t="s">
        <v>141</v>
      </c>
      <c r="G1345">
        <v>0</v>
      </c>
      <c r="H1345">
        <f t="shared" si="108"/>
        <v>1</v>
      </c>
      <c r="I1345">
        <v>1998</v>
      </c>
      <c r="J1345" s="2">
        <v>0</v>
      </c>
      <c r="K1345" s="2">
        <v>0</v>
      </c>
      <c r="L1345" s="2">
        <v>0</v>
      </c>
      <c r="M1345" s="2">
        <v>50</v>
      </c>
      <c r="N1345">
        <f t="shared" si="105"/>
        <v>2500</v>
      </c>
      <c r="O1345">
        <v>0.254</v>
      </c>
      <c r="S1345">
        <f t="shared" si="109"/>
        <v>0</v>
      </c>
      <c r="T1345">
        <v>1</v>
      </c>
      <c r="W1345">
        <v>1</v>
      </c>
      <c r="X1345">
        <f t="shared" si="106"/>
        <v>1</v>
      </c>
      <c r="Y1345">
        <v>1</v>
      </c>
      <c r="AA1345">
        <v>6</v>
      </c>
      <c r="AB1345">
        <v>0</v>
      </c>
      <c r="AC1345">
        <v>0</v>
      </c>
      <c r="AD1345">
        <v>0</v>
      </c>
      <c r="AE1345">
        <v>0</v>
      </c>
      <c r="AF1345">
        <f t="shared" si="107"/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>
        <v>0</v>
      </c>
    </row>
    <row r="1346" spans="1:89">
      <c r="A1346">
        <v>1345</v>
      </c>
      <c r="B1346" t="s">
        <v>321</v>
      </c>
      <c r="C1346">
        <v>49901</v>
      </c>
      <c r="D1346">
        <v>106</v>
      </c>
      <c r="E1346">
        <v>1998</v>
      </c>
      <c r="F1346" t="s">
        <v>144</v>
      </c>
      <c r="G1346">
        <v>1</v>
      </c>
      <c r="H1346">
        <f t="shared" si="108"/>
        <v>0</v>
      </c>
      <c r="I1346">
        <v>1976</v>
      </c>
      <c r="J1346" s="2">
        <v>0</v>
      </c>
      <c r="K1346" s="2">
        <v>0</v>
      </c>
      <c r="L1346" s="2">
        <v>0</v>
      </c>
      <c r="M1346" s="2">
        <v>67</v>
      </c>
      <c r="N1346">
        <f t="shared" si="105"/>
        <v>4489</v>
      </c>
      <c r="O1346">
        <v>-0.29599999999999999</v>
      </c>
      <c r="S1346">
        <f t="shared" si="109"/>
        <v>0</v>
      </c>
      <c r="T1346">
        <v>0</v>
      </c>
      <c r="W1346">
        <v>4</v>
      </c>
      <c r="X1346">
        <f t="shared" si="106"/>
        <v>16</v>
      </c>
      <c r="Y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f t="shared" si="107"/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0</v>
      </c>
    </row>
    <row r="1347" spans="1:89">
      <c r="A1347">
        <v>1346</v>
      </c>
      <c r="B1347" t="s">
        <v>408</v>
      </c>
      <c r="C1347">
        <v>14506</v>
      </c>
      <c r="D1347">
        <v>106</v>
      </c>
      <c r="E1347">
        <v>1998</v>
      </c>
      <c r="F1347" t="s">
        <v>144</v>
      </c>
      <c r="G1347">
        <v>0</v>
      </c>
      <c r="H1347">
        <f t="shared" si="108"/>
        <v>1</v>
      </c>
      <c r="I1347">
        <v>1998</v>
      </c>
      <c r="J1347" s="2">
        <v>0</v>
      </c>
      <c r="K1347" s="2">
        <v>0</v>
      </c>
      <c r="L1347" s="2">
        <v>0</v>
      </c>
      <c r="M1347" s="2">
        <v>64</v>
      </c>
      <c r="N1347">
        <f t="shared" si="105"/>
        <v>4096</v>
      </c>
      <c r="O1347">
        <v>0.26200000000000001</v>
      </c>
      <c r="S1347">
        <f t="shared" si="109"/>
        <v>1</v>
      </c>
      <c r="T1347">
        <v>0</v>
      </c>
      <c r="W1347">
        <v>1</v>
      </c>
      <c r="X1347">
        <f t="shared" si="106"/>
        <v>1</v>
      </c>
      <c r="Y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f t="shared" si="107"/>
        <v>0</v>
      </c>
      <c r="BC1347">
        <v>0</v>
      </c>
      <c r="BD1347">
        <v>1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  <c r="CK1347">
        <v>0</v>
      </c>
    </row>
    <row r="1348" spans="1:89">
      <c r="A1348">
        <v>1347</v>
      </c>
      <c r="B1348" t="s">
        <v>652</v>
      </c>
      <c r="C1348">
        <v>14226</v>
      </c>
      <c r="D1348">
        <v>106</v>
      </c>
      <c r="E1348">
        <v>1998</v>
      </c>
      <c r="F1348" t="s">
        <v>147</v>
      </c>
      <c r="G1348">
        <v>0</v>
      </c>
      <c r="H1348">
        <f t="shared" si="108"/>
        <v>1</v>
      </c>
      <c r="I1348">
        <v>1980</v>
      </c>
      <c r="J1348" s="2">
        <v>0</v>
      </c>
      <c r="K1348" s="2">
        <v>0</v>
      </c>
      <c r="L1348" s="2">
        <v>0</v>
      </c>
      <c r="M1348" s="2">
        <v>68</v>
      </c>
      <c r="N1348">
        <f t="shared" ref="N1348:N1411" si="110">M1348^2</f>
        <v>4624</v>
      </c>
      <c r="O1348">
        <v>0.38400000000000001</v>
      </c>
      <c r="S1348">
        <f t="shared" si="109"/>
        <v>0</v>
      </c>
      <c r="T1348">
        <v>1</v>
      </c>
      <c r="W1348">
        <v>4</v>
      </c>
      <c r="X1348">
        <f t="shared" si="106"/>
        <v>16</v>
      </c>
      <c r="Y1348">
        <v>1</v>
      </c>
      <c r="AA1348">
        <v>0</v>
      </c>
      <c r="AB1348">
        <v>16</v>
      </c>
      <c r="AC1348">
        <v>0</v>
      </c>
      <c r="AD1348">
        <v>0</v>
      </c>
      <c r="AE1348">
        <v>0</v>
      </c>
      <c r="AF1348">
        <f t="shared" si="107"/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1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0</v>
      </c>
      <c r="CK1348">
        <v>0</v>
      </c>
    </row>
    <row r="1349" spans="1:89">
      <c r="A1349">
        <v>1348</v>
      </c>
      <c r="B1349" t="s">
        <v>653</v>
      </c>
      <c r="C1349">
        <v>14230</v>
      </c>
      <c r="D1349">
        <v>106</v>
      </c>
      <c r="E1349">
        <v>1998</v>
      </c>
      <c r="F1349" t="s">
        <v>147</v>
      </c>
      <c r="G1349">
        <v>1</v>
      </c>
      <c r="H1349">
        <f t="shared" si="108"/>
        <v>0</v>
      </c>
      <c r="I1349">
        <v>1984</v>
      </c>
      <c r="J1349" s="2">
        <v>0</v>
      </c>
      <c r="K1349" s="2">
        <v>0</v>
      </c>
      <c r="L1349" s="2">
        <v>0</v>
      </c>
      <c r="M1349" s="2">
        <v>52</v>
      </c>
      <c r="N1349">
        <f t="shared" si="110"/>
        <v>2704</v>
      </c>
      <c r="O1349">
        <v>-0.46300000000000002</v>
      </c>
      <c r="S1349">
        <f t="shared" si="109"/>
        <v>0</v>
      </c>
      <c r="T1349">
        <v>0</v>
      </c>
      <c r="W1349">
        <v>3</v>
      </c>
      <c r="X1349">
        <f t="shared" si="106"/>
        <v>9</v>
      </c>
      <c r="Y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f t="shared" si="107"/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  <c r="CK1349">
        <v>0</v>
      </c>
    </row>
    <row r="1350" spans="1:89">
      <c r="A1350">
        <v>1349</v>
      </c>
      <c r="B1350" t="s">
        <v>654</v>
      </c>
      <c r="C1350">
        <v>29523</v>
      </c>
      <c r="D1350">
        <v>106</v>
      </c>
      <c r="E1350">
        <v>1998</v>
      </c>
      <c r="F1350" t="s">
        <v>150</v>
      </c>
      <c r="G1350">
        <v>0</v>
      </c>
      <c r="H1350">
        <f t="shared" si="108"/>
        <v>1</v>
      </c>
      <c r="I1350">
        <v>1996</v>
      </c>
      <c r="J1350" s="2">
        <v>0</v>
      </c>
      <c r="K1350" s="2">
        <v>0</v>
      </c>
      <c r="L1350" s="2">
        <v>0</v>
      </c>
      <c r="M1350" s="2">
        <v>65</v>
      </c>
      <c r="N1350">
        <f t="shared" si="110"/>
        <v>4225</v>
      </c>
      <c r="O1350">
        <v>0.45900000000000002</v>
      </c>
      <c r="S1350">
        <f t="shared" si="109"/>
        <v>0</v>
      </c>
      <c r="T1350">
        <v>1</v>
      </c>
      <c r="W1350">
        <v>1.5</v>
      </c>
      <c r="X1350">
        <f t="shared" ref="X1350:X1413" si="111">W1350^2</f>
        <v>2.25</v>
      </c>
      <c r="Y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f t="shared" si="107"/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0</v>
      </c>
    </row>
    <row r="1351" spans="1:89">
      <c r="A1351">
        <v>1350</v>
      </c>
      <c r="B1351" t="s">
        <v>655</v>
      </c>
      <c r="C1351">
        <v>14852</v>
      </c>
      <c r="D1351">
        <v>106</v>
      </c>
      <c r="E1351">
        <v>1998</v>
      </c>
      <c r="F1351" t="s">
        <v>150</v>
      </c>
      <c r="G1351">
        <v>0</v>
      </c>
      <c r="H1351">
        <f t="shared" si="108"/>
        <v>1</v>
      </c>
      <c r="I1351">
        <v>1996</v>
      </c>
      <c r="J1351" s="2">
        <v>0</v>
      </c>
      <c r="K1351" s="2">
        <v>0</v>
      </c>
      <c r="L1351" s="2">
        <v>0</v>
      </c>
      <c r="M1351" s="2">
        <v>62</v>
      </c>
      <c r="N1351">
        <f t="shared" si="110"/>
        <v>3844</v>
      </c>
      <c r="O1351">
        <v>0.41199999999999998</v>
      </c>
      <c r="S1351">
        <f t="shared" si="109"/>
        <v>0</v>
      </c>
      <c r="T1351">
        <v>1</v>
      </c>
      <c r="W1351">
        <v>1</v>
      </c>
      <c r="X1351">
        <f t="shared" si="111"/>
        <v>1</v>
      </c>
      <c r="Y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f t="shared" si="107"/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</row>
    <row r="1352" spans="1:89">
      <c r="A1352">
        <v>1351</v>
      </c>
      <c r="B1352" t="s">
        <v>656</v>
      </c>
      <c r="C1352">
        <v>15406</v>
      </c>
      <c r="D1352">
        <v>106</v>
      </c>
      <c r="E1352">
        <v>1998</v>
      </c>
      <c r="F1352" t="s">
        <v>153</v>
      </c>
      <c r="G1352">
        <v>0</v>
      </c>
      <c r="H1352">
        <f t="shared" si="108"/>
        <v>1</v>
      </c>
      <c r="I1352">
        <v>1998</v>
      </c>
      <c r="J1352" s="2">
        <v>0</v>
      </c>
      <c r="K1352" s="2">
        <v>0</v>
      </c>
      <c r="L1352" s="2">
        <v>0</v>
      </c>
      <c r="M1352" s="2">
        <v>50</v>
      </c>
      <c r="N1352">
        <f t="shared" si="110"/>
        <v>2500</v>
      </c>
      <c r="O1352">
        <v>0.64200000000000002</v>
      </c>
      <c r="S1352">
        <f t="shared" si="109"/>
        <v>0</v>
      </c>
      <c r="T1352">
        <v>0</v>
      </c>
      <c r="W1352">
        <v>1</v>
      </c>
      <c r="X1352">
        <f t="shared" si="111"/>
        <v>1</v>
      </c>
      <c r="Y1352">
        <v>1</v>
      </c>
      <c r="AA1352">
        <v>4</v>
      </c>
      <c r="AB1352">
        <v>0</v>
      </c>
      <c r="AC1352">
        <v>0</v>
      </c>
      <c r="AD1352">
        <v>0</v>
      </c>
      <c r="AE1352">
        <v>1</v>
      </c>
      <c r="AF1352">
        <f t="shared" si="107"/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  <c r="CK1352">
        <v>0</v>
      </c>
    </row>
    <row r="1353" spans="1:89">
      <c r="A1353">
        <v>1352</v>
      </c>
      <c r="B1353" t="s">
        <v>657</v>
      </c>
      <c r="C1353">
        <v>14921</v>
      </c>
      <c r="D1353">
        <v>106</v>
      </c>
      <c r="E1353">
        <v>1998</v>
      </c>
      <c r="F1353" t="s">
        <v>153</v>
      </c>
      <c r="G1353">
        <v>0</v>
      </c>
      <c r="H1353">
        <f t="shared" si="108"/>
        <v>1</v>
      </c>
      <c r="I1353">
        <v>1984</v>
      </c>
      <c r="J1353" s="2">
        <v>0</v>
      </c>
      <c r="K1353" s="2">
        <v>0</v>
      </c>
      <c r="L1353" s="2">
        <v>0</v>
      </c>
      <c r="M1353" s="2">
        <v>55</v>
      </c>
      <c r="N1353">
        <f t="shared" si="110"/>
        <v>3025</v>
      </c>
      <c r="O1353">
        <v>0.432</v>
      </c>
      <c r="S1353">
        <f t="shared" si="109"/>
        <v>1</v>
      </c>
      <c r="T1353">
        <v>1</v>
      </c>
      <c r="W1353">
        <v>3</v>
      </c>
      <c r="X1353">
        <f t="shared" si="111"/>
        <v>9</v>
      </c>
      <c r="Y1353">
        <v>0</v>
      </c>
      <c r="AA1353">
        <v>0</v>
      </c>
      <c r="AB1353">
        <v>0</v>
      </c>
      <c r="AC1353">
        <v>0</v>
      </c>
      <c r="AD1353">
        <v>0</v>
      </c>
      <c r="AE1353">
        <v>1</v>
      </c>
      <c r="AF1353">
        <f t="shared" ref="AF1353:AF1416" si="112">IF(AND(AE1353=1,G1353=1),1,0)</f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1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</row>
    <row r="1354" spans="1:89">
      <c r="A1354">
        <v>1353</v>
      </c>
      <c r="B1354" t="s">
        <v>658</v>
      </c>
      <c r="C1354">
        <v>13056</v>
      </c>
      <c r="D1354">
        <v>106</v>
      </c>
      <c r="E1354">
        <v>1998</v>
      </c>
      <c r="F1354" t="s">
        <v>156</v>
      </c>
      <c r="G1354">
        <v>1</v>
      </c>
      <c r="H1354">
        <f t="shared" si="108"/>
        <v>0</v>
      </c>
      <c r="I1354">
        <v>1986</v>
      </c>
      <c r="J1354" s="2">
        <v>0</v>
      </c>
      <c r="K1354" s="2">
        <v>0</v>
      </c>
      <c r="L1354" s="2">
        <v>0</v>
      </c>
      <c r="M1354" s="2">
        <v>64</v>
      </c>
      <c r="N1354">
        <f t="shared" si="110"/>
        <v>4096</v>
      </c>
      <c r="O1354">
        <v>-0.151</v>
      </c>
      <c r="S1354">
        <f t="shared" si="109"/>
        <v>0</v>
      </c>
      <c r="T1354">
        <v>0</v>
      </c>
      <c r="W1354">
        <v>3</v>
      </c>
      <c r="X1354">
        <f t="shared" si="111"/>
        <v>9</v>
      </c>
      <c r="Y1354">
        <v>0</v>
      </c>
      <c r="AA1354">
        <v>0</v>
      </c>
      <c r="AB1354">
        <v>0</v>
      </c>
      <c r="AC1354">
        <v>0</v>
      </c>
      <c r="AD1354">
        <v>0</v>
      </c>
      <c r="AE1354">
        <v>1</v>
      </c>
      <c r="AF1354">
        <f t="shared" si="112"/>
        <v>1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  <c r="CK1354">
        <v>0</v>
      </c>
    </row>
    <row r="1355" spans="1:89">
      <c r="A1355">
        <v>1354</v>
      </c>
      <c r="B1355" t="s">
        <v>659</v>
      </c>
      <c r="C1355">
        <v>49702</v>
      </c>
      <c r="D1355">
        <v>106</v>
      </c>
      <c r="E1355">
        <v>1998</v>
      </c>
      <c r="F1355" t="s">
        <v>156</v>
      </c>
      <c r="G1355">
        <v>1</v>
      </c>
      <c r="H1355">
        <f t="shared" si="108"/>
        <v>0</v>
      </c>
      <c r="I1355">
        <v>1996</v>
      </c>
      <c r="J1355" s="2">
        <v>1</v>
      </c>
      <c r="K1355" s="2">
        <v>0</v>
      </c>
      <c r="L1355" s="2">
        <v>0</v>
      </c>
      <c r="M1355" s="2">
        <v>50</v>
      </c>
      <c r="N1355">
        <f t="shared" si="110"/>
        <v>2500</v>
      </c>
      <c r="O1355">
        <v>-0.24099999999999999</v>
      </c>
      <c r="S1355">
        <f t="shared" si="109"/>
        <v>0</v>
      </c>
      <c r="T1355">
        <v>0</v>
      </c>
      <c r="W1355">
        <v>1</v>
      </c>
      <c r="X1355">
        <f t="shared" si="111"/>
        <v>1</v>
      </c>
      <c r="Y1355">
        <v>1</v>
      </c>
      <c r="AA1355">
        <v>0</v>
      </c>
      <c r="AB1355">
        <v>9</v>
      </c>
      <c r="AC1355">
        <v>0</v>
      </c>
      <c r="AD1355">
        <v>0</v>
      </c>
      <c r="AE1355">
        <v>1</v>
      </c>
      <c r="AF1355">
        <f t="shared" si="112"/>
        <v>1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0</v>
      </c>
      <c r="CK1355">
        <v>0</v>
      </c>
    </row>
    <row r="1356" spans="1:89">
      <c r="A1356">
        <v>1355</v>
      </c>
      <c r="B1356" t="s">
        <v>660</v>
      </c>
      <c r="C1356">
        <v>49703</v>
      </c>
      <c r="D1356">
        <v>106</v>
      </c>
      <c r="E1356">
        <v>1998</v>
      </c>
      <c r="F1356" t="s">
        <v>159</v>
      </c>
      <c r="G1356">
        <v>0</v>
      </c>
      <c r="H1356">
        <f t="shared" si="108"/>
        <v>1</v>
      </c>
      <c r="I1356">
        <v>1996</v>
      </c>
      <c r="J1356" s="2">
        <v>1</v>
      </c>
      <c r="K1356" s="2">
        <v>0</v>
      </c>
      <c r="L1356" s="2">
        <v>0</v>
      </c>
      <c r="M1356" s="2">
        <v>49</v>
      </c>
      <c r="N1356">
        <f t="shared" si="110"/>
        <v>2401</v>
      </c>
      <c r="O1356">
        <v>8.2000000000000003E-2</v>
      </c>
      <c r="S1356">
        <f t="shared" si="109"/>
        <v>0</v>
      </c>
      <c r="T1356">
        <v>1</v>
      </c>
      <c r="W1356">
        <v>1</v>
      </c>
      <c r="X1356">
        <f t="shared" si="111"/>
        <v>1</v>
      </c>
      <c r="Y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f t="shared" si="112"/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0</v>
      </c>
      <c r="CK1356">
        <v>0</v>
      </c>
    </row>
    <row r="1357" spans="1:89">
      <c r="A1357">
        <v>1356</v>
      </c>
      <c r="B1357" t="s">
        <v>661</v>
      </c>
      <c r="C1357">
        <v>14661</v>
      </c>
      <c r="D1357">
        <v>106</v>
      </c>
      <c r="E1357">
        <v>1998</v>
      </c>
      <c r="F1357" t="s">
        <v>159</v>
      </c>
      <c r="G1357">
        <v>0</v>
      </c>
      <c r="H1357">
        <f t="shared" si="108"/>
        <v>1</v>
      </c>
      <c r="I1357">
        <v>1994</v>
      </c>
      <c r="J1357" s="2">
        <v>1</v>
      </c>
      <c r="K1357" s="2">
        <v>0</v>
      </c>
      <c r="L1357" s="2">
        <v>0</v>
      </c>
      <c r="M1357" s="2">
        <v>60</v>
      </c>
      <c r="N1357">
        <f t="shared" si="110"/>
        <v>3600</v>
      </c>
      <c r="O1357">
        <v>3.9E-2</v>
      </c>
      <c r="S1357">
        <f t="shared" si="109"/>
        <v>0</v>
      </c>
      <c r="T1357">
        <v>1</v>
      </c>
      <c r="W1357">
        <v>1</v>
      </c>
      <c r="X1357">
        <f t="shared" si="111"/>
        <v>1</v>
      </c>
      <c r="Y1357">
        <v>1</v>
      </c>
      <c r="AA1357">
        <v>2</v>
      </c>
      <c r="AB1357">
        <v>3</v>
      </c>
      <c r="AC1357">
        <v>0</v>
      </c>
      <c r="AD1357">
        <v>0</v>
      </c>
      <c r="AE1357">
        <v>0</v>
      </c>
      <c r="AF1357">
        <f t="shared" si="112"/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</row>
    <row r="1358" spans="1:89">
      <c r="A1358">
        <v>1357</v>
      </c>
      <c r="B1358" t="s">
        <v>662</v>
      </c>
      <c r="C1358">
        <v>14440</v>
      </c>
      <c r="D1358">
        <v>106</v>
      </c>
      <c r="E1358">
        <v>1998</v>
      </c>
      <c r="F1358" t="s">
        <v>162</v>
      </c>
      <c r="G1358">
        <v>1</v>
      </c>
      <c r="H1358">
        <f t="shared" si="108"/>
        <v>0</v>
      </c>
      <c r="I1358">
        <v>1986</v>
      </c>
      <c r="J1358" s="2">
        <v>1</v>
      </c>
      <c r="K1358" s="2">
        <v>0</v>
      </c>
      <c r="L1358" s="2">
        <v>0</v>
      </c>
      <c r="M1358" s="2">
        <v>71</v>
      </c>
      <c r="N1358">
        <f t="shared" si="110"/>
        <v>5041</v>
      </c>
      <c r="O1358">
        <v>-0.38300000000000001</v>
      </c>
      <c r="S1358">
        <f t="shared" si="109"/>
        <v>0</v>
      </c>
      <c r="T1358">
        <v>0</v>
      </c>
      <c r="W1358">
        <v>3</v>
      </c>
      <c r="X1358">
        <f t="shared" si="111"/>
        <v>9</v>
      </c>
      <c r="Y1358">
        <v>0</v>
      </c>
      <c r="AA1358">
        <v>0</v>
      </c>
      <c r="AB1358">
        <v>0</v>
      </c>
      <c r="AC1358">
        <v>0</v>
      </c>
      <c r="AD1358">
        <v>1</v>
      </c>
      <c r="AE1358">
        <v>0</v>
      </c>
      <c r="AF1358">
        <f t="shared" si="112"/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</row>
    <row r="1359" spans="1:89">
      <c r="A1359">
        <v>1358</v>
      </c>
      <c r="B1359" t="s">
        <v>409</v>
      </c>
      <c r="C1359">
        <v>13039</v>
      </c>
      <c r="D1359">
        <v>106</v>
      </c>
      <c r="E1359">
        <v>1998</v>
      </c>
      <c r="F1359" t="s">
        <v>162</v>
      </c>
      <c r="G1359">
        <v>1</v>
      </c>
      <c r="H1359">
        <f t="shared" si="108"/>
        <v>0</v>
      </c>
      <c r="I1359">
        <v>1976</v>
      </c>
      <c r="J1359" s="2">
        <v>0</v>
      </c>
      <c r="K1359" s="2">
        <v>0</v>
      </c>
      <c r="L1359" s="2">
        <v>0</v>
      </c>
      <c r="M1359" s="2">
        <v>59</v>
      </c>
      <c r="N1359">
        <f t="shared" si="110"/>
        <v>3481</v>
      </c>
      <c r="O1359">
        <v>-0.44600000000000001</v>
      </c>
      <c r="S1359">
        <f t="shared" si="109"/>
        <v>0</v>
      </c>
      <c r="T1359">
        <v>0</v>
      </c>
      <c r="W1359">
        <v>4</v>
      </c>
      <c r="X1359">
        <f t="shared" si="111"/>
        <v>16</v>
      </c>
      <c r="Y1359">
        <v>1</v>
      </c>
      <c r="AA1359">
        <v>0</v>
      </c>
      <c r="AB1359">
        <v>4</v>
      </c>
      <c r="AC1359">
        <v>0</v>
      </c>
      <c r="AD1359">
        <v>0</v>
      </c>
      <c r="AE1359">
        <v>0</v>
      </c>
      <c r="AF1359">
        <f t="shared" si="112"/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0</v>
      </c>
      <c r="CK1359">
        <v>0</v>
      </c>
    </row>
    <row r="1360" spans="1:89">
      <c r="A1360">
        <v>1359</v>
      </c>
      <c r="B1360" t="s">
        <v>581</v>
      </c>
      <c r="C1360">
        <v>10808</v>
      </c>
      <c r="D1360">
        <v>106</v>
      </c>
      <c r="E1360">
        <v>1998</v>
      </c>
      <c r="F1360" t="s">
        <v>165</v>
      </c>
      <c r="G1360">
        <v>1</v>
      </c>
      <c r="H1360">
        <f t="shared" si="108"/>
        <v>0</v>
      </c>
      <c r="I1360">
        <v>1962</v>
      </c>
      <c r="J1360" s="2">
        <v>0</v>
      </c>
      <c r="K1360" s="2">
        <v>0</v>
      </c>
      <c r="L1360" s="2">
        <v>0</v>
      </c>
      <c r="M1360" s="2">
        <v>58</v>
      </c>
      <c r="N1360">
        <f t="shared" si="110"/>
        <v>3364</v>
      </c>
      <c r="O1360">
        <v>-0.45700000000000002</v>
      </c>
      <c r="S1360">
        <f t="shared" si="109"/>
        <v>0</v>
      </c>
      <c r="T1360">
        <v>0</v>
      </c>
      <c r="W1360">
        <v>6.5</v>
      </c>
      <c r="X1360">
        <f t="shared" si="111"/>
        <v>42.25</v>
      </c>
      <c r="Y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f t="shared" si="112"/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>
        <v>0</v>
      </c>
    </row>
    <row r="1361" spans="1:89">
      <c r="A1361">
        <v>1360</v>
      </c>
      <c r="B1361" t="s">
        <v>663</v>
      </c>
      <c r="C1361">
        <v>14920</v>
      </c>
      <c r="D1361">
        <v>106</v>
      </c>
      <c r="E1361">
        <v>1998</v>
      </c>
      <c r="F1361" t="s">
        <v>165</v>
      </c>
      <c r="G1361">
        <v>1</v>
      </c>
      <c r="H1361">
        <f t="shared" si="108"/>
        <v>0</v>
      </c>
      <c r="I1361">
        <v>1984</v>
      </c>
      <c r="J1361" s="2">
        <v>0</v>
      </c>
      <c r="K1361" s="2">
        <v>0</v>
      </c>
      <c r="L1361" s="2">
        <v>0</v>
      </c>
      <c r="M1361" s="2">
        <v>52</v>
      </c>
      <c r="N1361">
        <f t="shared" si="110"/>
        <v>2704</v>
      </c>
      <c r="O1361">
        <v>-0.38200000000000001</v>
      </c>
      <c r="S1361">
        <f t="shared" si="109"/>
        <v>0</v>
      </c>
      <c r="T1361">
        <v>0</v>
      </c>
      <c r="W1361">
        <v>3</v>
      </c>
      <c r="X1361">
        <f t="shared" si="111"/>
        <v>9</v>
      </c>
      <c r="Y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f t="shared" si="112"/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0</v>
      </c>
      <c r="CK1361">
        <v>0</v>
      </c>
    </row>
    <row r="1362" spans="1:89">
      <c r="A1362">
        <v>1361</v>
      </c>
      <c r="B1362" t="s">
        <v>771</v>
      </c>
      <c r="C1362">
        <v>49500</v>
      </c>
      <c r="D1362">
        <v>106</v>
      </c>
      <c r="E1362">
        <v>1998</v>
      </c>
      <c r="F1362" t="s">
        <v>168</v>
      </c>
      <c r="G1362">
        <v>0</v>
      </c>
      <c r="H1362">
        <f t="shared" si="108"/>
        <v>1</v>
      </c>
      <c r="I1362">
        <v>1994</v>
      </c>
      <c r="J1362" s="2">
        <v>0</v>
      </c>
      <c r="K1362" s="2">
        <v>0</v>
      </c>
      <c r="L1362" s="2">
        <v>0</v>
      </c>
      <c r="M1362" s="2">
        <v>52</v>
      </c>
      <c r="N1362">
        <f t="shared" si="110"/>
        <v>2704</v>
      </c>
      <c r="O1362">
        <v>0.29799999999999999</v>
      </c>
      <c r="S1362">
        <f t="shared" si="109"/>
        <v>0</v>
      </c>
      <c r="T1362">
        <v>1</v>
      </c>
      <c r="W1362">
        <v>1</v>
      </c>
      <c r="X1362">
        <f t="shared" si="111"/>
        <v>1</v>
      </c>
      <c r="Y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f t="shared" si="112"/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0</v>
      </c>
    </row>
    <row r="1363" spans="1:89">
      <c r="A1363">
        <v>1362</v>
      </c>
      <c r="B1363" t="s">
        <v>584</v>
      </c>
      <c r="C1363">
        <v>14709</v>
      </c>
      <c r="D1363">
        <v>106</v>
      </c>
      <c r="E1363">
        <v>1998</v>
      </c>
      <c r="F1363" t="s">
        <v>168</v>
      </c>
      <c r="G1363">
        <v>1</v>
      </c>
      <c r="H1363">
        <f t="shared" si="108"/>
        <v>0</v>
      </c>
      <c r="I1363">
        <v>1978</v>
      </c>
      <c r="J1363" s="2">
        <v>0</v>
      </c>
      <c r="K1363" s="2">
        <v>0</v>
      </c>
      <c r="L1363" s="2">
        <v>0</v>
      </c>
      <c r="M1363" s="2">
        <v>58</v>
      </c>
      <c r="N1363">
        <f t="shared" si="110"/>
        <v>3364</v>
      </c>
      <c r="O1363">
        <v>-0.42</v>
      </c>
      <c r="S1363">
        <f t="shared" si="109"/>
        <v>0</v>
      </c>
      <c r="T1363">
        <v>0</v>
      </c>
      <c r="W1363">
        <v>4</v>
      </c>
      <c r="X1363">
        <f t="shared" si="111"/>
        <v>16</v>
      </c>
      <c r="Y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f t="shared" si="112"/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0</v>
      </c>
      <c r="CK1363">
        <v>0</v>
      </c>
    </row>
    <row r="1364" spans="1:89">
      <c r="A1364">
        <v>1363</v>
      </c>
      <c r="B1364" t="s">
        <v>772</v>
      </c>
      <c r="C1364">
        <v>29367</v>
      </c>
      <c r="D1364">
        <v>106</v>
      </c>
      <c r="E1364">
        <v>1998</v>
      </c>
      <c r="F1364" t="s">
        <v>171</v>
      </c>
      <c r="G1364">
        <v>0</v>
      </c>
      <c r="H1364">
        <f t="shared" si="108"/>
        <v>1</v>
      </c>
      <c r="I1364">
        <v>1994</v>
      </c>
      <c r="J1364" s="2">
        <v>0</v>
      </c>
      <c r="K1364" s="2">
        <v>0</v>
      </c>
      <c r="L1364" s="2">
        <v>0</v>
      </c>
      <c r="M1364" s="2">
        <v>49</v>
      </c>
      <c r="N1364">
        <f t="shared" si="110"/>
        <v>2401</v>
      </c>
      <c r="O1364">
        <v>0.53</v>
      </c>
      <c r="S1364">
        <f t="shared" si="109"/>
        <v>0</v>
      </c>
      <c r="T1364">
        <v>1</v>
      </c>
      <c r="W1364">
        <v>1</v>
      </c>
      <c r="X1364">
        <f t="shared" si="111"/>
        <v>1</v>
      </c>
      <c r="Y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f t="shared" si="112"/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>
        <v>0</v>
      </c>
    </row>
    <row r="1365" spans="1:89">
      <c r="A1365">
        <v>1364</v>
      </c>
      <c r="B1365" t="s">
        <v>744</v>
      </c>
      <c r="C1365">
        <v>49101</v>
      </c>
      <c r="D1365">
        <v>106</v>
      </c>
      <c r="E1365">
        <v>1998</v>
      </c>
      <c r="F1365" t="s">
        <v>171</v>
      </c>
      <c r="G1365">
        <v>1</v>
      </c>
      <c r="H1365">
        <f t="shared" si="108"/>
        <v>0</v>
      </c>
      <c r="I1365">
        <v>1990</v>
      </c>
      <c r="J1365" s="2">
        <v>0</v>
      </c>
      <c r="K1365" s="2">
        <v>0</v>
      </c>
      <c r="L1365" s="2">
        <v>0</v>
      </c>
      <c r="M1365" s="2">
        <v>50</v>
      </c>
      <c r="N1365">
        <f t="shared" si="110"/>
        <v>2500</v>
      </c>
      <c r="O1365">
        <v>-0.65</v>
      </c>
      <c r="S1365">
        <f t="shared" si="109"/>
        <v>0</v>
      </c>
      <c r="T1365">
        <v>0</v>
      </c>
      <c r="W1365">
        <v>2</v>
      </c>
      <c r="X1365">
        <f t="shared" si="111"/>
        <v>4</v>
      </c>
      <c r="Y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f t="shared" si="112"/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0</v>
      </c>
      <c r="CK1365">
        <v>0</v>
      </c>
    </row>
    <row r="1366" spans="1:89">
      <c r="A1366">
        <v>1365</v>
      </c>
      <c r="B1366" t="s">
        <v>667</v>
      </c>
      <c r="C1366">
        <v>14009</v>
      </c>
      <c r="D1366">
        <v>106</v>
      </c>
      <c r="E1366">
        <v>1998</v>
      </c>
      <c r="F1366" t="s">
        <v>173</v>
      </c>
      <c r="G1366">
        <v>0</v>
      </c>
      <c r="H1366">
        <f t="shared" si="108"/>
        <v>1</v>
      </c>
      <c r="I1366">
        <v>1978</v>
      </c>
      <c r="J1366" s="2">
        <v>0</v>
      </c>
      <c r="K1366" s="2">
        <v>0</v>
      </c>
      <c r="L1366" s="2">
        <v>0</v>
      </c>
      <c r="M1366" s="2">
        <v>71</v>
      </c>
      <c r="N1366">
        <f t="shared" si="110"/>
        <v>5041</v>
      </c>
      <c r="O1366">
        <v>0.308</v>
      </c>
      <c r="S1366">
        <f t="shared" si="109"/>
        <v>0</v>
      </c>
      <c r="T1366">
        <v>1</v>
      </c>
      <c r="W1366">
        <v>4</v>
      </c>
      <c r="X1366">
        <f t="shared" si="111"/>
        <v>16</v>
      </c>
      <c r="Y1366">
        <v>0</v>
      </c>
      <c r="AA1366">
        <v>0</v>
      </c>
      <c r="AB1366">
        <v>0</v>
      </c>
      <c r="AC1366">
        <v>0</v>
      </c>
      <c r="AD1366">
        <v>0</v>
      </c>
      <c r="AE1366">
        <v>1</v>
      </c>
      <c r="AF1366">
        <f t="shared" si="112"/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  <c r="CK1366">
        <v>0</v>
      </c>
    </row>
    <row r="1367" spans="1:89">
      <c r="A1367">
        <v>1366</v>
      </c>
      <c r="B1367" t="s">
        <v>668</v>
      </c>
      <c r="C1367">
        <v>14031</v>
      </c>
      <c r="D1367">
        <v>106</v>
      </c>
      <c r="E1367">
        <v>1998</v>
      </c>
      <c r="F1367" t="s">
        <v>173</v>
      </c>
      <c r="G1367">
        <v>0</v>
      </c>
      <c r="H1367">
        <f t="shared" si="108"/>
        <v>1</v>
      </c>
      <c r="I1367">
        <v>1988</v>
      </c>
      <c r="J1367" s="2">
        <v>0</v>
      </c>
      <c r="K1367" s="2">
        <v>0</v>
      </c>
      <c r="L1367" s="2">
        <v>0</v>
      </c>
      <c r="M1367" s="2">
        <v>69</v>
      </c>
      <c r="N1367">
        <f t="shared" si="110"/>
        <v>4761</v>
      </c>
      <c r="O1367">
        <v>0.49299999999999999</v>
      </c>
      <c r="S1367">
        <f t="shared" si="109"/>
        <v>0</v>
      </c>
      <c r="T1367">
        <v>0</v>
      </c>
      <c r="W1367">
        <v>2</v>
      </c>
      <c r="X1367">
        <f t="shared" si="111"/>
        <v>4</v>
      </c>
      <c r="Y1367">
        <v>0</v>
      </c>
      <c r="AA1367">
        <v>0</v>
      </c>
      <c r="AB1367">
        <v>0</v>
      </c>
      <c r="AC1367">
        <v>1</v>
      </c>
      <c r="AD1367">
        <v>0</v>
      </c>
      <c r="AE1367">
        <v>1</v>
      </c>
      <c r="AF1367">
        <f t="shared" si="112"/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0</v>
      </c>
      <c r="CJ1367">
        <v>0</v>
      </c>
      <c r="CK1367">
        <v>0</v>
      </c>
    </row>
    <row r="1368" spans="1:89">
      <c r="A1368">
        <v>1367</v>
      </c>
      <c r="B1368" t="s">
        <v>773</v>
      </c>
      <c r="C1368">
        <v>49501</v>
      </c>
      <c r="D1368">
        <v>106</v>
      </c>
      <c r="E1368">
        <v>1998</v>
      </c>
      <c r="F1368" t="s">
        <v>176</v>
      </c>
      <c r="G1368">
        <v>0</v>
      </c>
      <c r="H1368">
        <f t="shared" si="108"/>
        <v>1</v>
      </c>
      <c r="I1368">
        <v>1994</v>
      </c>
      <c r="J1368" s="2">
        <v>0</v>
      </c>
      <c r="K1368" s="2">
        <v>0</v>
      </c>
      <c r="L1368" s="2">
        <v>0</v>
      </c>
      <c r="M1368" s="2">
        <v>60</v>
      </c>
      <c r="N1368">
        <f t="shared" si="110"/>
        <v>3600</v>
      </c>
      <c r="O1368">
        <v>0.57499999999999996</v>
      </c>
      <c r="S1368">
        <f t="shared" si="109"/>
        <v>0</v>
      </c>
      <c r="T1368">
        <v>1</v>
      </c>
      <c r="W1368">
        <v>1</v>
      </c>
      <c r="X1368">
        <f t="shared" si="111"/>
        <v>1</v>
      </c>
      <c r="Y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f t="shared" si="112"/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>
        <v>0</v>
      </c>
    </row>
    <row r="1369" spans="1:89">
      <c r="A1369">
        <v>1368</v>
      </c>
      <c r="B1369" t="s">
        <v>670</v>
      </c>
      <c r="C1369">
        <v>15501</v>
      </c>
      <c r="D1369">
        <v>106</v>
      </c>
      <c r="E1369">
        <v>1998</v>
      </c>
      <c r="F1369" t="s">
        <v>176</v>
      </c>
      <c r="G1369">
        <v>0</v>
      </c>
      <c r="H1369">
        <f t="shared" si="108"/>
        <v>1</v>
      </c>
      <c r="I1369">
        <v>1986</v>
      </c>
      <c r="J1369" s="2">
        <v>0</v>
      </c>
      <c r="K1369" s="2">
        <v>0</v>
      </c>
      <c r="L1369" s="2">
        <v>0</v>
      </c>
      <c r="M1369" s="2">
        <v>53</v>
      </c>
      <c r="N1369">
        <f t="shared" si="110"/>
        <v>2809</v>
      </c>
      <c r="O1369">
        <v>0.30199999999999999</v>
      </c>
      <c r="S1369">
        <f t="shared" si="109"/>
        <v>1</v>
      </c>
      <c r="T1369">
        <v>1</v>
      </c>
      <c r="W1369">
        <v>3</v>
      </c>
      <c r="X1369">
        <f t="shared" si="111"/>
        <v>9</v>
      </c>
      <c r="Y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f t="shared" si="112"/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1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0</v>
      </c>
      <c r="CK1369">
        <v>0</v>
      </c>
    </row>
    <row r="1370" spans="1:89">
      <c r="A1370">
        <v>1369</v>
      </c>
      <c r="B1370" t="s">
        <v>671</v>
      </c>
      <c r="C1370">
        <v>14203</v>
      </c>
      <c r="D1370">
        <v>106</v>
      </c>
      <c r="E1370">
        <v>1998</v>
      </c>
      <c r="F1370" t="s">
        <v>179</v>
      </c>
      <c r="G1370">
        <v>1</v>
      </c>
      <c r="H1370">
        <f t="shared" si="108"/>
        <v>0</v>
      </c>
      <c r="I1370">
        <v>1978</v>
      </c>
      <c r="J1370" s="2">
        <v>0</v>
      </c>
      <c r="K1370" s="2">
        <v>0</v>
      </c>
      <c r="L1370" s="2">
        <v>0</v>
      </c>
      <c r="M1370" s="2">
        <v>50</v>
      </c>
      <c r="N1370">
        <f t="shared" si="110"/>
        <v>2500</v>
      </c>
      <c r="O1370">
        <v>-0.224</v>
      </c>
      <c r="S1370">
        <f t="shared" si="109"/>
        <v>0</v>
      </c>
      <c r="T1370">
        <v>0</v>
      </c>
      <c r="W1370">
        <v>4</v>
      </c>
      <c r="X1370">
        <f t="shared" si="111"/>
        <v>16</v>
      </c>
      <c r="Y1370">
        <v>1</v>
      </c>
      <c r="AA1370">
        <v>0</v>
      </c>
      <c r="AB1370">
        <v>1</v>
      </c>
      <c r="AC1370">
        <v>0</v>
      </c>
      <c r="AD1370">
        <v>0</v>
      </c>
      <c r="AE1370">
        <v>0</v>
      </c>
      <c r="AF1370">
        <f t="shared" si="112"/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0</v>
      </c>
      <c r="CK1370">
        <v>0</v>
      </c>
    </row>
    <row r="1371" spans="1:89">
      <c r="A1371">
        <v>1370</v>
      </c>
      <c r="B1371" t="s">
        <v>672</v>
      </c>
      <c r="C1371">
        <v>15701</v>
      </c>
      <c r="D1371">
        <v>106</v>
      </c>
      <c r="E1371">
        <v>1998</v>
      </c>
      <c r="F1371" t="s">
        <v>179</v>
      </c>
      <c r="G1371">
        <v>0</v>
      </c>
      <c r="H1371">
        <f t="shared" si="108"/>
        <v>1</v>
      </c>
      <c r="I1371">
        <v>1988</v>
      </c>
      <c r="J1371" s="2">
        <v>0</v>
      </c>
      <c r="K1371" s="2">
        <v>0</v>
      </c>
      <c r="L1371" s="2">
        <v>0</v>
      </c>
      <c r="M1371" s="2">
        <v>62</v>
      </c>
      <c r="N1371">
        <f t="shared" si="110"/>
        <v>3844</v>
      </c>
      <c r="O1371">
        <v>0.4</v>
      </c>
      <c r="S1371">
        <f t="shared" si="109"/>
        <v>0</v>
      </c>
      <c r="T1371">
        <v>1</v>
      </c>
      <c r="W1371">
        <v>2</v>
      </c>
      <c r="X1371">
        <f t="shared" si="111"/>
        <v>4</v>
      </c>
      <c r="Y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f t="shared" si="112"/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0</v>
      </c>
      <c r="CJ1371">
        <v>0</v>
      </c>
      <c r="CK1371">
        <v>0</v>
      </c>
    </row>
    <row r="1372" spans="1:89">
      <c r="A1372">
        <v>1371</v>
      </c>
      <c r="B1372" t="s">
        <v>673</v>
      </c>
      <c r="C1372">
        <v>49704</v>
      </c>
      <c r="D1372">
        <v>106</v>
      </c>
      <c r="E1372">
        <v>1998</v>
      </c>
      <c r="F1372" t="s">
        <v>182</v>
      </c>
      <c r="G1372">
        <v>0</v>
      </c>
      <c r="H1372">
        <f t="shared" si="108"/>
        <v>1</v>
      </c>
      <c r="I1372">
        <v>1996</v>
      </c>
      <c r="J1372" s="2">
        <v>0</v>
      </c>
      <c r="K1372" s="2">
        <v>0</v>
      </c>
      <c r="L1372" s="2">
        <v>0</v>
      </c>
      <c r="M1372" s="2">
        <v>56</v>
      </c>
      <c r="N1372">
        <f t="shared" si="110"/>
        <v>3136</v>
      </c>
      <c r="O1372">
        <v>0.35699999999999998</v>
      </c>
      <c r="S1372">
        <f t="shared" si="109"/>
        <v>0</v>
      </c>
      <c r="T1372">
        <v>1</v>
      </c>
      <c r="W1372">
        <v>1</v>
      </c>
      <c r="X1372">
        <f t="shared" si="111"/>
        <v>1</v>
      </c>
      <c r="Y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f t="shared" si="112"/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0</v>
      </c>
    </row>
    <row r="1373" spans="1:89">
      <c r="A1373">
        <v>1372</v>
      </c>
      <c r="B1373" t="s">
        <v>591</v>
      </c>
      <c r="C1373">
        <v>15702</v>
      </c>
      <c r="D1373">
        <v>106</v>
      </c>
      <c r="E1373">
        <v>1998</v>
      </c>
      <c r="F1373" t="s">
        <v>182</v>
      </c>
      <c r="G1373">
        <v>1</v>
      </c>
      <c r="H1373">
        <f t="shared" ref="H1373:H1420" si="113">IF(G1373=0,1,0)</f>
        <v>0</v>
      </c>
      <c r="I1373">
        <v>1988</v>
      </c>
      <c r="J1373" s="2">
        <v>0</v>
      </c>
      <c r="K1373" s="2">
        <v>0</v>
      </c>
      <c r="L1373" s="2">
        <v>0</v>
      </c>
      <c r="M1373" s="2">
        <v>55</v>
      </c>
      <c r="N1373">
        <f t="shared" si="110"/>
        <v>3025</v>
      </c>
      <c r="O1373">
        <v>-0.247</v>
      </c>
      <c r="S1373">
        <f t="shared" si="109"/>
        <v>0</v>
      </c>
      <c r="T1373">
        <v>0</v>
      </c>
      <c r="W1373">
        <v>2</v>
      </c>
      <c r="X1373">
        <f t="shared" si="111"/>
        <v>4</v>
      </c>
      <c r="Y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f t="shared" si="112"/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0</v>
      </c>
      <c r="CK1373">
        <v>0</v>
      </c>
    </row>
    <row r="1374" spans="1:89">
      <c r="A1374">
        <v>1373</v>
      </c>
      <c r="B1374" t="s">
        <v>593</v>
      </c>
      <c r="C1374">
        <v>15700</v>
      </c>
      <c r="D1374">
        <v>106</v>
      </c>
      <c r="E1374">
        <v>1998</v>
      </c>
      <c r="F1374" t="s">
        <v>185</v>
      </c>
      <c r="G1374">
        <v>1</v>
      </c>
      <c r="H1374">
        <f t="shared" si="113"/>
        <v>0</v>
      </c>
      <c r="I1374">
        <v>1988</v>
      </c>
      <c r="J1374" s="2">
        <v>0</v>
      </c>
      <c r="K1374" s="2">
        <v>0</v>
      </c>
      <c r="L1374" s="2">
        <v>0</v>
      </c>
      <c r="M1374" s="2">
        <v>51</v>
      </c>
      <c r="N1374">
        <f t="shared" si="110"/>
        <v>2601</v>
      </c>
      <c r="O1374">
        <v>-0.312</v>
      </c>
      <c r="S1374">
        <f t="shared" si="109"/>
        <v>0</v>
      </c>
      <c r="T1374">
        <v>0</v>
      </c>
      <c r="W1374">
        <v>2</v>
      </c>
      <c r="X1374">
        <f t="shared" si="111"/>
        <v>4</v>
      </c>
      <c r="Y1374">
        <v>1</v>
      </c>
      <c r="AA1374">
        <v>6</v>
      </c>
      <c r="AB1374">
        <v>4</v>
      </c>
      <c r="AC1374">
        <v>0</v>
      </c>
      <c r="AD1374">
        <v>0</v>
      </c>
      <c r="AE1374">
        <v>0</v>
      </c>
      <c r="AF1374">
        <f t="shared" si="112"/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0</v>
      </c>
      <c r="CK1374">
        <v>0</v>
      </c>
    </row>
    <row r="1375" spans="1:89">
      <c r="A1375">
        <v>1374</v>
      </c>
      <c r="B1375" t="s">
        <v>676</v>
      </c>
      <c r="C1375">
        <v>15054</v>
      </c>
      <c r="D1375">
        <v>106</v>
      </c>
      <c r="E1375">
        <v>1998</v>
      </c>
      <c r="F1375" t="s">
        <v>185</v>
      </c>
      <c r="G1375">
        <v>1</v>
      </c>
      <c r="H1375">
        <f t="shared" si="113"/>
        <v>0</v>
      </c>
      <c r="I1375">
        <v>1986</v>
      </c>
      <c r="J1375" s="2">
        <v>0</v>
      </c>
      <c r="K1375" s="2">
        <v>0</v>
      </c>
      <c r="L1375" s="2">
        <v>0</v>
      </c>
      <c r="M1375" s="2">
        <v>48</v>
      </c>
      <c r="N1375">
        <f t="shared" si="110"/>
        <v>2304</v>
      </c>
      <c r="O1375">
        <v>-0.309</v>
      </c>
      <c r="S1375">
        <f t="shared" si="109"/>
        <v>0</v>
      </c>
      <c r="T1375">
        <v>0</v>
      </c>
      <c r="W1375">
        <v>3</v>
      </c>
      <c r="X1375">
        <f t="shared" si="111"/>
        <v>9</v>
      </c>
      <c r="Y1375">
        <v>1</v>
      </c>
      <c r="AA1375">
        <v>0</v>
      </c>
      <c r="AB1375">
        <v>2</v>
      </c>
      <c r="AC1375">
        <v>0</v>
      </c>
      <c r="AD1375">
        <v>1</v>
      </c>
      <c r="AE1375">
        <v>0</v>
      </c>
      <c r="AF1375">
        <f t="shared" si="112"/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0</v>
      </c>
      <c r="CJ1375">
        <v>0</v>
      </c>
      <c r="CK1375">
        <v>0</v>
      </c>
    </row>
    <row r="1376" spans="1:89">
      <c r="A1376">
        <v>1375</v>
      </c>
      <c r="B1376" t="s">
        <v>677</v>
      </c>
      <c r="C1376">
        <v>14826</v>
      </c>
      <c r="D1376">
        <v>106</v>
      </c>
      <c r="E1376">
        <v>1998</v>
      </c>
      <c r="F1376" t="s">
        <v>188</v>
      </c>
      <c r="G1376">
        <v>0</v>
      </c>
      <c r="H1376">
        <f t="shared" si="113"/>
        <v>1</v>
      </c>
      <c r="I1376">
        <v>1992</v>
      </c>
      <c r="J1376" s="2">
        <v>0</v>
      </c>
      <c r="K1376" s="2">
        <v>0</v>
      </c>
      <c r="L1376" s="2">
        <v>0</v>
      </c>
      <c r="M1376" s="2">
        <v>68</v>
      </c>
      <c r="N1376">
        <f t="shared" si="110"/>
        <v>4624</v>
      </c>
      <c r="O1376">
        <v>0.39900000000000002</v>
      </c>
      <c r="S1376">
        <f t="shared" si="109"/>
        <v>0</v>
      </c>
      <c r="T1376">
        <v>1</v>
      </c>
      <c r="W1376">
        <v>2</v>
      </c>
      <c r="X1376">
        <f t="shared" si="111"/>
        <v>4</v>
      </c>
      <c r="Y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f t="shared" si="112"/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0</v>
      </c>
      <c r="CK1376">
        <v>0</v>
      </c>
    </row>
    <row r="1377" spans="1:89">
      <c r="A1377">
        <v>1376</v>
      </c>
      <c r="B1377" t="s">
        <v>747</v>
      </c>
      <c r="C1377">
        <v>15116</v>
      </c>
      <c r="D1377">
        <v>106</v>
      </c>
      <c r="E1377">
        <v>1998</v>
      </c>
      <c r="F1377" t="s">
        <v>188</v>
      </c>
      <c r="G1377">
        <v>0</v>
      </c>
      <c r="H1377">
        <f t="shared" si="113"/>
        <v>1</v>
      </c>
      <c r="I1377">
        <v>1990</v>
      </c>
      <c r="J1377" s="2">
        <v>0</v>
      </c>
      <c r="K1377" s="2">
        <v>0</v>
      </c>
      <c r="L1377" s="2">
        <v>0</v>
      </c>
      <c r="M1377" s="2">
        <v>49</v>
      </c>
      <c r="N1377">
        <f t="shared" si="110"/>
        <v>2401</v>
      </c>
      <c r="O1377">
        <v>0.76600000000000001</v>
      </c>
      <c r="S1377">
        <f t="shared" si="109"/>
        <v>0</v>
      </c>
      <c r="T1377">
        <v>1</v>
      </c>
      <c r="W1377">
        <v>2</v>
      </c>
      <c r="X1377">
        <f t="shared" si="111"/>
        <v>4</v>
      </c>
      <c r="Y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f t="shared" si="112"/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1</v>
      </c>
      <c r="CG1377">
        <v>0</v>
      </c>
      <c r="CH1377">
        <v>0</v>
      </c>
      <c r="CI1377">
        <v>0</v>
      </c>
      <c r="CJ1377">
        <v>0</v>
      </c>
      <c r="CK1377">
        <v>0</v>
      </c>
    </row>
    <row r="1378" spans="1:89">
      <c r="A1378">
        <v>1377</v>
      </c>
      <c r="B1378" t="s">
        <v>543</v>
      </c>
      <c r="C1378">
        <v>14914</v>
      </c>
      <c r="D1378">
        <v>106</v>
      </c>
      <c r="E1378">
        <v>1998</v>
      </c>
      <c r="F1378" t="s">
        <v>190</v>
      </c>
      <c r="G1378">
        <v>1</v>
      </c>
      <c r="H1378">
        <f t="shared" si="113"/>
        <v>0</v>
      </c>
      <c r="I1378">
        <v>1982</v>
      </c>
      <c r="J1378" s="2">
        <v>0</v>
      </c>
      <c r="K1378" s="2">
        <v>0</v>
      </c>
      <c r="L1378" s="2">
        <v>0</v>
      </c>
      <c r="M1378" s="2">
        <v>50</v>
      </c>
      <c r="N1378">
        <f t="shared" si="110"/>
        <v>2500</v>
      </c>
      <c r="O1378">
        <v>-0.42199999999999999</v>
      </c>
      <c r="S1378">
        <f t="shared" si="109"/>
        <v>0</v>
      </c>
      <c r="T1378">
        <v>0</v>
      </c>
      <c r="W1378">
        <v>3</v>
      </c>
      <c r="X1378">
        <f t="shared" si="111"/>
        <v>9</v>
      </c>
      <c r="Y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f t="shared" si="112"/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0</v>
      </c>
      <c r="CJ1378">
        <v>0</v>
      </c>
      <c r="CK1378">
        <v>0</v>
      </c>
    </row>
    <row r="1379" spans="1:89">
      <c r="A1379">
        <v>1378</v>
      </c>
      <c r="B1379" t="s">
        <v>778</v>
      </c>
      <c r="C1379">
        <v>15071</v>
      </c>
      <c r="D1379">
        <v>106</v>
      </c>
      <c r="E1379">
        <v>1998</v>
      </c>
      <c r="F1379" t="s">
        <v>190</v>
      </c>
      <c r="G1379">
        <v>1</v>
      </c>
      <c r="H1379">
        <f t="shared" si="113"/>
        <v>0</v>
      </c>
      <c r="I1379">
        <v>1996</v>
      </c>
      <c r="J1379" s="2">
        <v>0</v>
      </c>
      <c r="K1379" s="2">
        <v>0</v>
      </c>
      <c r="L1379" s="2">
        <v>0</v>
      </c>
      <c r="M1379" s="2">
        <v>53</v>
      </c>
      <c r="N1379">
        <f t="shared" si="110"/>
        <v>2809</v>
      </c>
      <c r="O1379">
        <v>-0.26800000000000002</v>
      </c>
      <c r="S1379">
        <f t="shared" si="109"/>
        <v>0</v>
      </c>
      <c r="T1379">
        <v>0</v>
      </c>
      <c r="W1379">
        <v>1</v>
      </c>
      <c r="X1379">
        <f t="shared" si="111"/>
        <v>1</v>
      </c>
      <c r="Y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f t="shared" si="112"/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0</v>
      </c>
      <c r="CK1379">
        <v>0</v>
      </c>
    </row>
    <row r="1380" spans="1:89">
      <c r="A1380">
        <v>1379</v>
      </c>
      <c r="B1380" t="s">
        <v>544</v>
      </c>
      <c r="C1380">
        <v>14912</v>
      </c>
      <c r="D1380">
        <v>106</v>
      </c>
      <c r="E1380">
        <v>1998</v>
      </c>
      <c r="F1380" t="s">
        <v>193</v>
      </c>
      <c r="G1380">
        <v>1</v>
      </c>
      <c r="H1380">
        <f t="shared" si="113"/>
        <v>0</v>
      </c>
      <c r="I1380">
        <v>1982</v>
      </c>
      <c r="J1380" s="2">
        <v>0</v>
      </c>
      <c r="K1380" s="2">
        <v>0</v>
      </c>
      <c r="L1380" s="2">
        <v>0</v>
      </c>
      <c r="M1380" s="2">
        <v>54</v>
      </c>
      <c r="N1380">
        <f t="shared" si="110"/>
        <v>2916</v>
      </c>
      <c r="O1380">
        <v>-0.30599999999999999</v>
      </c>
      <c r="S1380">
        <f t="shared" si="109"/>
        <v>0</v>
      </c>
      <c r="T1380">
        <v>0</v>
      </c>
      <c r="W1380">
        <v>3</v>
      </c>
      <c r="X1380">
        <f t="shared" si="111"/>
        <v>9</v>
      </c>
      <c r="Y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f t="shared" si="112"/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0</v>
      </c>
      <c r="CJ1380">
        <v>0</v>
      </c>
      <c r="CK1380">
        <v>0</v>
      </c>
    </row>
    <row r="1381" spans="1:89">
      <c r="A1381">
        <v>1380</v>
      </c>
      <c r="B1381" t="s">
        <v>354</v>
      </c>
      <c r="C1381">
        <v>14103</v>
      </c>
      <c r="D1381">
        <v>106</v>
      </c>
      <c r="E1381">
        <v>1998</v>
      </c>
      <c r="F1381" t="s">
        <v>193</v>
      </c>
      <c r="G1381">
        <v>0</v>
      </c>
      <c r="H1381">
        <f t="shared" si="113"/>
        <v>1</v>
      </c>
      <c r="I1381">
        <v>1972</v>
      </c>
      <c r="J1381" s="2">
        <v>0</v>
      </c>
      <c r="K1381" s="2">
        <v>0</v>
      </c>
      <c r="L1381" s="2">
        <v>0</v>
      </c>
      <c r="M1381" s="2">
        <v>65</v>
      </c>
      <c r="N1381">
        <f t="shared" si="110"/>
        <v>4225</v>
      </c>
      <c r="O1381">
        <v>0.23799999999999999</v>
      </c>
      <c r="S1381">
        <f t="shared" si="109"/>
        <v>1</v>
      </c>
      <c r="T1381">
        <v>1</v>
      </c>
      <c r="W1381">
        <v>5</v>
      </c>
      <c r="X1381">
        <f t="shared" si="111"/>
        <v>25</v>
      </c>
      <c r="Y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f t="shared" si="112"/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1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0</v>
      </c>
      <c r="CJ1381">
        <v>0</v>
      </c>
      <c r="CK1381">
        <v>0</v>
      </c>
    </row>
    <row r="1382" spans="1:89">
      <c r="A1382">
        <v>1381</v>
      </c>
      <c r="B1382" t="s">
        <v>419</v>
      </c>
      <c r="C1382">
        <v>14508</v>
      </c>
      <c r="D1382">
        <v>106</v>
      </c>
      <c r="E1382">
        <v>1998</v>
      </c>
      <c r="F1382" t="s">
        <v>196</v>
      </c>
      <c r="G1382">
        <v>1</v>
      </c>
      <c r="H1382">
        <f t="shared" si="113"/>
        <v>0</v>
      </c>
      <c r="I1382">
        <v>1976</v>
      </c>
      <c r="J1382" s="2">
        <v>0</v>
      </c>
      <c r="K1382" s="2">
        <v>0</v>
      </c>
      <c r="L1382" s="2">
        <v>0</v>
      </c>
      <c r="M1382" s="2">
        <v>55</v>
      </c>
      <c r="N1382">
        <f t="shared" si="110"/>
        <v>3025</v>
      </c>
      <c r="O1382">
        <v>-0.34300000000000003</v>
      </c>
      <c r="S1382">
        <f t="shared" si="109"/>
        <v>0</v>
      </c>
      <c r="T1382">
        <v>0</v>
      </c>
      <c r="W1382">
        <v>4</v>
      </c>
      <c r="X1382">
        <f t="shared" si="111"/>
        <v>16</v>
      </c>
      <c r="Y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f t="shared" si="112"/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0</v>
      </c>
      <c r="CJ1382">
        <v>0</v>
      </c>
      <c r="CK1382">
        <v>0</v>
      </c>
    </row>
    <row r="1383" spans="1:89">
      <c r="A1383">
        <v>1382</v>
      </c>
      <c r="B1383" t="s">
        <v>681</v>
      </c>
      <c r="C1383">
        <v>14858</v>
      </c>
      <c r="D1383">
        <v>106</v>
      </c>
      <c r="E1383">
        <v>1998</v>
      </c>
      <c r="F1383" t="s">
        <v>196</v>
      </c>
      <c r="G1383">
        <v>1</v>
      </c>
      <c r="H1383">
        <f t="shared" si="113"/>
        <v>0</v>
      </c>
      <c r="I1383">
        <v>1998</v>
      </c>
      <c r="J1383" s="2">
        <v>0</v>
      </c>
      <c r="K1383" s="2">
        <v>0</v>
      </c>
      <c r="L1383" s="2">
        <v>0</v>
      </c>
      <c r="M1383" s="2">
        <v>55</v>
      </c>
      <c r="N1383">
        <f t="shared" si="110"/>
        <v>3025</v>
      </c>
      <c r="O1383">
        <v>-0.33400000000000002</v>
      </c>
      <c r="S1383">
        <f t="shared" si="109"/>
        <v>0</v>
      </c>
      <c r="T1383">
        <v>0</v>
      </c>
      <c r="W1383">
        <v>1</v>
      </c>
      <c r="X1383">
        <f t="shared" si="111"/>
        <v>1</v>
      </c>
      <c r="Y1383">
        <v>1</v>
      </c>
      <c r="AA1383">
        <v>0</v>
      </c>
      <c r="AB1383">
        <v>6</v>
      </c>
      <c r="AC1383">
        <v>0</v>
      </c>
      <c r="AD1383">
        <v>0</v>
      </c>
      <c r="AE1383">
        <v>0</v>
      </c>
      <c r="AF1383">
        <f t="shared" si="112"/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0</v>
      </c>
      <c r="CK1383">
        <v>0</v>
      </c>
    </row>
    <row r="1384" spans="1:89">
      <c r="A1384">
        <v>1383</v>
      </c>
      <c r="B1384" t="s">
        <v>682</v>
      </c>
      <c r="C1384">
        <v>49902</v>
      </c>
      <c r="D1384">
        <v>106</v>
      </c>
      <c r="E1384">
        <v>1998</v>
      </c>
      <c r="F1384" t="s">
        <v>199</v>
      </c>
      <c r="G1384">
        <v>1</v>
      </c>
      <c r="H1384">
        <f t="shared" si="113"/>
        <v>0</v>
      </c>
      <c r="I1384">
        <v>1998</v>
      </c>
      <c r="J1384" s="2">
        <v>0</v>
      </c>
      <c r="K1384" s="2">
        <v>0</v>
      </c>
      <c r="L1384" s="2">
        <v>0</v>
      </c>
      <c r="M1384" s="2">
        <v>51</v>
      </c>
      <c r="N1384">
        <f t="shared" si="110"/>
        <v>2601</v>
      </c>
      <c r="O1384">
        <v>-0.32700000000000001</v>
      </c>
      <c r="S1384">
        <f t="shared" si="109"/>
        <v>0</v>
      </c>
      <c r="T1384">
        <v>0</v>
      </c>
      <c r="W1384">
        <v>1</v>
      </c>
      <c r="X1384">
        <f t="shared" si="111"/>
        <v>1</v>
      </c>
      <c r="Y1384">
        <v>0</v>
      </c>
      <c r="AA1384">
        <v>0</v>
      </c>
      <c r="AB1384">
        <v>0</v>
      </c>
      <c r="AC1384">
        <v>0</v>
      </c>
      <c r="AD1384">
        <v>0</v>
      </c>
      <c r="AE1384">
        <v>1</v>
      </c>
      <c r="AF1384">
        <f t="shared" si="112"/>
        <v>1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0</v>
      </c>
      <c r="CK1384">
        <v>0</v>
      </c>
    </row>
    <row r="1385" spans="1:89">
      <c r="A1385">
        <v>1384</v>
      </c>
      <c r="B1385" t="s">
        <v>359</v>
      </c>
      <c r="C1385">
        <v>14105</v>
      </c>
      <c r="D1385">
        <v>106</v>
      </c>
      <c r="E1385">
        <v>1998</v>
      </c>
      <c r="F1385" t="s">
        <v>199</v>
      </c>
      <c r="G1385">
        <v>0</v>
      </c>
      <c r="H1385">
        <f t="shared" si="113"/>
        <v>1</v>
      </c>
      <c r="I1385">
        <v>1972</v>
      </c>
      <c r="J1385" s="2">
        <v>0</v>
      </c>
      <c r="K1385" s="2">
        <v>0</v>
      </c>
      <c r="L1385" s="2">
        <v>0</v>
      </c>
      <c r="M1385" s="2">
        <v>53</v>
      </c>
      <c r="N1385">
        <f t="shared" si="110"/>
        <v>2809</v>
      </c>
      <c r="O1385">
        <v>0.83399999999999996</v>
      </c>
      <c r="S1385">
        <f t="shared" si="109"/>
        <v>1</v>
      </c>
      <c r="T1385">
        <v>0</v>
      </c>
      <c r="W1385">
        <v>5</v>
      </c>
      <c r="X1385">
        <f t="shared" si="111"/>
        <v>25</v>
      </c>
      <c r="Y1385">
        <v>0</v>
      </c>
      <c r="AA1385">
        <v>0</v>
      </c>
      <c r="AB1385">
        <v>0</v>
      </c>
      <c r="AC1385">
        <v>0</v>
      </c>
      <c r="AD1385">
        <v>0</v>
      </c>
      <c r="AE1385">
        <v>1</v>
      </c>
      <c r="AF1385">
        <f t="shared" si="112"/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1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0</v>
      </c>
      <c r="CJ1385">
        <v>0</v>
      </c>
      <c r="CK1385">
        <v>0</v>
      </c>
    </row>
    <row r="1386" spans="1:89">
      <c r="A1386">
        <v>1385</v>
      </c>
      <c r="B1386" t="s">
        <v>683</v>
      </c>
      <c r="C1386">
        <v>15502</v>
      </c>
      <c r="D1386">
        <v>106</v>
      </c>
      <c r="E1386">
        <v>1998</v>
      </c>
      <c r="F1386" t="s">
        <v>202</v>
      </c>
      <c r="G1386">
        <v>1</v>
      </c>
      <c r="H1386">
        <f t="shared" si="113"/>
        <v>0</v>
      </c>
      <c r="I1386">
        <v>1986</v>
      </c>
      <c r="J1386" s="2">
        <v>0</v>
      </c>
      <c r="K1386" s="2">
        <v>0</v>
      </c>
      <c r="L1386" s="2">
        <v>0</v>
      </c>
      <c r="M1386" s="2">
        <v>58</v>
      </c>
      <c r="N1386">
        <f t="shared" si="110"/>
        <v>3364</v>
      </c>
      <c r="O1386">
        <v>-0.34499999999999997</v>
      </c>
      <c r="S1386">
        <f t="shared" si="109"/>
        <v>0</v>
      </c>
      <c r="T1386">
        <v>0</v>
      </c>
      <c r="W1386">
        <v>2.5</v>
      </c>
      <c r="X1386">
        <f t="shared" si="111"/>
        <v>6.25</v>
      </c>
      <c r="Y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f t="shared" si="112"/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0</v>
      </c>
      <c r="CJ1386">
        <v>0</v>
      </c>
      <c r="CK1386">
        <v>0</v>
      </c>
    </row>
    <row r="1387" spans="1:89">
      <c r="A1387">
        <v>1386</v>
      </c>
      <c r="B1387" t="s">
        <v>684</v>
      </c>
      <c r="C1387">
        <v>14812</v>
      </c>
      <c r="D1387">
        <v>106</v>
      </c>
      <c r="E1387">
        <v>1998</v>
      </c>
      <c r="F1387" t="s">
        <v>202</v>
      </c>
      <c r="G1387">
        <v>1</v>
      </c>
      <c r="H1387">
        <f t="shared" si="113"/>
        <v>0</v>
      </c>
      <c r="I1387">
        <v>1992</v>
      </c>
      <c r="J1387" s="2">
        <v>0</v>
      </c>
      <c r="K1387" s="2">
        <v>0</v>
      </c>
      <c r="L1387" s="2">
        <v>0</v>
      </c>
      <c r="M1387" s="2">
        <v>63</v>
      </c>
      <c r="N1387">
        <f t="shared" si="110"/>
        <v>3969</v>
      </c>
      <c r="O1387">
        <v>-0.36199999999999999</v>
      </c>
      <c r="S1387">
        <f t="shared" si="109"/>
        <v>0</v>
      </c>
      <c r="T1387">
        <v>0</v>
      </c>
      <c r="W1387">
        <v>2</v>
      </c>
      <c r="X1387">
        <f t="shared" si="111"/>
        <v>4</v>
      </c>
      <c r="Y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f t="shared" si="112"/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0</v>
      </c>
      <c r="CJ1387">
        <v>0</v>
      </c>
      <c r="CK1387">
        <v>0</v>
      </c>
    </row>
    <row r="1388" spans="1:89">
      <c r="A1388">
        <v>1387</v>
      </c>
      <c r="B1388" t="s">
        <v>685</v>
      </c>
      <c r="C1388">
        <v>15020</v>
      </c>
      <c r="D1388">
        <v>106</v>
      </c>
      <c r="E1388">
        <v>1998</v>
      </c>
      <c r="F1388" t="s">
        <v>205</v>
      </c>
      <c r="G1388">
        <v>0</v>
      </c>
      <c r="H1388">
        <f t="shared" si="113"/>
        <v>1</v>
      </c>
      <c r="I1388">
        <v>1994</v>
      </c>
      <c r="J1388" s="2">
        <v>0</v>
      </c>
      <c r="K1388" s="2">
        <v>0</v>
      </c>
      <c r="L1388" s="2">
        <v>0</v>
      </c>
      <c r="M1388" s="2">
        <v>53</v>
      </c>
      <c r="N1388">
        <f t="shared" si="110"/>
        <v>2809</v>
      </c>
      <c r="O1388">
        <v>0.19800000000000001</v>
      </c>
      <c r="S1388">
        <f t="shared" si="109"/>
        <v>0</v>
      </c>
      <c r="T1388">
        <v>1</v>
      </c>
      <c r="W1388">
        <v>1</v>
      </c>
      <c r="X1388">
        <f t="shared" si="111"/>
        <v>1</v>
      </c>
      <c r="Y1388">
        <v>1</v>
      </c>
      <c r="AA1388">
        <v>2</v>
      </c>
      <c r="AB1388">
        <v>0</v>
      </c>
      <c r="AC1388">
        <v>0</v>
      </c>
      <c r="AD1388">
        <v>0</v>
      </c>
      <c r="AE1388">
        <v>0</v>
      </c>
      <c r="AF1388">
        <f t="shared" si="112"/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0</v>
      </c>
      <c r="CJ1388">
        <v>0</v>
      </c>
      <c r="CK1388">
        <v>0</v>
      </c>
    </row>
    <row r="1389" spans="1:89">
      <c r="A1389">
        <v>1388</v>
      </c>
      <c r="B1389" t="s">
        <v>686</v>
      </c>
      <c r="C1389">
        <v>49903</v>
      </c>
      <c r="D1389">
        <v>106</v>
      </c>
      <c r="E1389">
        <v>1998</v>
      </c>
      <c r="F1389" t="s">
        <v>205</v>
      </c>
      <c r="G1389">
        <v>0</v>
      </c>
      <c r="H1389">
        <f t="shared" si="113"/>
        <v>1</v>
      </c>
      <c r="I1389">
        <v>1998</v>
      </c>
      <c r="J1389" s="2">
        <v>0</v>
      </c>
      <c r="K1389" s="2">
        <v>0</v>
      </c>
      <c r="L1389" s="2">
        <v>0</v>
      </c>
      <c r="M1389" s="2">
        <v>56</v>
      </c>
      <c r="N1389">
        <f t="shared" si="110"/>
        <v>3136</v>
      </c>
      <c r="O1389">
        <v>0.27400000000000002</v>
      </c>
      <c r="S1389">
        <f t="shared" si="109"/>
        <v>0</v>
      </c>
      <c r="T1389">
        <v>1</v>
      </c>
      <c r="W1389">
        <v>1</v>
      </c>
      <c r="X1389">
        <f t="shared" si="111"/>
        <v>1</v>
      </c>
      <c r="Y1389">
        <v>1</v>
      </c>
      <c r="AA1389">
        <v>0</v>
      </c>
      <c r="AB1389">
        <v>5</v>
      </c>
      <c r="AC1389">
        <v>0</v>
      </c>
      <c r="AD1389">
        <v>0</v>
      </c>
      <c r="AE1389">
        <v>0</v>
      </c>
      <c r="AF1389">
        <f t="shared" si="112"/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0</v>
      </c>
      <c r="CJ1389">
        <v>0</v>
      </c>
      <c r="CK1389">
        <v>0</v>
      </c>
    </row>
    <row r="1390" spans="1:89">
      <c r="A1390">
        <v>1389</v>
      </c>
      <c r="B1390" t="s">
        <v>687</v>
      </c>
      <c r="C1390">
        <v>15424</v>
      </c>
      <c r="D1390">
        <v>106</v>
      </c>
      <c r="E1390">
        <v>1998</v>
      </c>
      <c r="F1390" t="s">
        <v>209</v>
      </c>
      <c r="G1390">
        <v>0</v>
      </c>
      <c r="H1390">
        <f t="shared" si="113"/>
        <v>1</v>
      </c>
      <c r="I1390">
        <v>1994</v>
      </c>
      <c r="J1390" s="2">
        <v>0</v>
      </c>
      <c r="K1390" s="2">
        <v>0</v>
      </c>
      <c r="L1390" s="2">
        <v>0</v>
      </c>
      <c r="M1390" s="2">
        <v>57</v>
      </c>
      <c r="N1390">
        <f t="shared" si="110"/>
        <v>3249</v>
      </c>
      <c r="O1390">
        <v>0.71499999999999997</v>
      </c>
      <c r="S1390">
        <f t="shared" si="109"/>
        <v>0</v>
      </c>
      <c r="T1390">
        <v>1</v>
      </c>
      <c r="W1390">
        <v>1.5</v>
      </c>
      <c r="X1390">
        <f t="shared" si="111"/>
        <v>2.25</v>
      </c>
      <c r="Y1390">
        <v>1</v>
      </c>
      <c r="AA1390">
        <v>8</v>
      </c>
      <c r="AB1390">
        <v>3</v>
      </c>
      <c r="AC1390">
        <v>0</v>
      </c>
      <c r="AD1390">
        <v>0</v>
      </c>
      <c r="AE1390">
        <v>1</v>
      </c>
      <c r="AF1390">
        <f t="shared" si="112"/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0</v>
      </c>
      <c r="CJ1390">
        <v>0</v>
      </c>
      <c r="CK1390">
        <v>0</v>
      </c>
    </row>
    <row r="1391" spans="1:89">
      <c r="A1391">
        <v>1390</v>
      </c>
      <c r="B1391" t="s">
        <v>605</v>
      </c>
      <c r="C1391">
        <v>14908</v>
      </c>
      <c r="D1391">
        <v>106</v>
      </c>
      <c r="E1391">
        <v>1998</v>
      </c>
      <c r="F1391" t="s">
        <v>209</v>
      </c>
      <c r="G1391">
        <v>0</v>
      </c>
      <c r="H1391">
        <f t="shared" si="113"/>
        <v>1</v>
      </c>
      <c r="I1391">
        <v>1980</v>
      </c>
      <c r="J1391" s="2">
        <v>0</v>
      </c>
      <c r="K1391" s="2">
        <v>0</v>
      </c>
      <c r="L1391" s="2">
        <v>0</v>
      </c>
      <c r="M1391" s="2">
        <v>66</v>
      </c>
      <c r="N1391">
        <f t="shared" si="110"/>
        <v>4356</v>
      </c>
      <c r="O1391">
        <v>0.61599999999999999</v>
      </c>
      <c r="S1391">
        <f t="shared" si="109"/>
        <v>0</v>
      </c>
      <c r="T1391">
        <v>1</v>
      </c>
      <c r="W1391">
        <v>4</v>
      </c>
      <c r="X1391">
        <f t="shared" si="111"/>
        <v>16</v>
      </c>
      <c r="Y1391">
        <v>1</v>
      </c>
      <c r="AA1391">
        <v>2</v>
      </c>
      <c r="AB1391">
        <v>0</v>
      </c>
      <c r="AC1391">
        <v>1</v>
      </c>
      <c r="AD1391">
        <v>0</v>
      </c>
      <c r="AE1391">
        <v>1</v>
      </c>
      <c r="AF1391">
        <f t="shared" si="112"/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  <c r="CK1391">
        <v>0</v>
      </c>
    </row>
    <row r="1392" spans="1:89">
      <c r="A1392">
        <v>1391</v>
      </c>
      <c r="B1392" t="s">
        <v>688</v>
      </c>
      <c r="C1392">
        <v>49705</v>
      </c>
      <c r="D1392">
        <v>106</v>
      </c>
      <c r="E1392">
        <v>1998</v>
      </c>
      <c r="F1392" t="s">
        <v>212</v>
      </c>
      <c r="G1392">
        <v>0</v>
      </c>
      <c r="H1392">
        <f t="shared" si="113"/>
        <v>1</v>
      </c>
      <c r="I1392">
        <v>1996</v>
      </c>
      <c r="J1392" s="2">
        <v>0</v>
      </c>
      <c r="K1392" s="2">
        <v>0</v>
      </c>
      <c r="L1392" s="2">
        <v>0</v>
      </c>
      <c r="M1392" s="2">
        <v>50</v>
      </c>
      <c r="N1392">
        <f t="shared" si="110"/>
        <v>2500</v>
      </c>
      <c r="O1392">
        <v>0.191</v>
      </c>
      <c r="S1392">
        <f t="shared" si="109"/>
        <v>0</v>
      </c>
      <c r="T1392">
        <v>0</v>
      </c>
      <c r="W1392">
        <v>1</v>
      </c>
      <c r="X1392">
        <f t="shared" si="111"/>
        <v>1</v>
      </c>
      <c r="Y1392">
        <v>1</v>
      </c>
      <c r="AA1392">
        <v>4</v>
      </c>
      <c r="AB1392">
        <v>0</v>
      </c>
      <c r="AC1392">
        <v>0</v>
      </c>
      <c r="AD1392">
        <v>0</v>
      </c>
      <c r="AE1392">
        <v>0</v>
      </c>
      <c r="AF1392">
        <f t="shared" si="112"/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0</v>
      </c>
      <c r="CJ1392">
        <v>0</v>
      </c>
      <c r="CK1392">
        <v>0</v>
      </c>
    </row>
    <row r="1393" spans="1:89">
      <c r="A1393">
        <v>1392</v>
      </c>
      <c r="B1393" t="s">
        <v>689</v>
      </c>
      <c r="C1393">
        <v>14871</v>
      </c>
      <c r="D1393">
        <v>106</v>
      </c>
      <c r="E1393">
        <v>1998</v>
      </c>
      <c r="F1393" t="s">
        <v>212</v>
      </c>
      <c r="G1393">
        <v>1</v>
      </c>
      <c r="H1393">
        <f t="shared" si="113"/>
        <v>0</v>
      </c>
      <c r="I1393">
        <v>1996</v>
      </c>
      <c r="J1393" s="2">
        <v>0</v>
      </c>
      <c r="K1393" s="2">
        <v>0</v>
      </c>
      <c r="L1393" s="2">
        <v>0</v>
      </c>
      <c r="M1393" s="2">
        <v>61</v>
      </c>
      <c r="N1393">
        <f t="shared" si="110"/>
        <v>3721</v>
      </c>
      <c r="O1393">
        <v>-0.33900000000000002</v>
      </c>
      <c r="S1393">
        <f t="shared" si="109"/>
        <v>0</v>
      </c>
      <c r="T1393">
        <v>0</v>
      </c>
      <c r="W1393">
        <v>1.5</v>
      </c>
      <c r="X1393">
        <f t="shared" si="111"/>
        <v>2.25</v>
      </c>
      <c r="Y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f t="shared" si="112"/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>
        <v>0</v>
      </c>
    </row>
    <row r="1394" spans="1:89">
      <c r="A1394">
        <v>1393</v>
      </c>
      <c r="B1394" t="s">
        <v>690</v>
      </c>
      <c r="C1394">
        <v>29141</v>
      </c>
      <c r="D1394">
        <v>106</v>
      </c>
      <c r="E1394">
        <v>1998</v>
      </c>
      <c r="F1394" t="s">
        <v>215</v>
      </c>
      <c r="G1394">
        <v>0</v>
      </c>
      <c r="H1394">
        <f t="shared" si="113"/>
        <v>1</v>
      </c>
      <c r="I1394">
        <v>1994</v>
      </c>
      <c r="J1394" s="2">
        <v>0</v>
      </c>
      <c r="K1394" s="2">
        <v>0</v>
      </c>
      <c r="L1394" s="2">
        <v>0</v>
      </c>
      <c r="M1394" s="2">
        <v>49</v>
      </c>
      <c r="N1394">
        <f t="shared" si="110"/>
        <v>2401</v>
      </c>
      <c r="O1394">
        <v>0.35499999999999998</v>
      </c>
      <c r="S1394">
        <f t="shared" si="109"/>
        <v>0</v>
      </c>
      <c r="T1394">
        <v>1</v>
      </c>
      <c r="W1394">
        <v>1</v>
      </c>
      <c r="X1394">
        <f t="shared" si="111"/>
        <v>1</v>
      </c>
      <c r="Y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f t="shared" si="112"/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0</v>
      </c>
      <c r="CJ1394">
        <v>0</v>
      </c>
      <c r="CK1394">
        <v>0</v>
      </c>
    </row>
    <row r="1395" spans="1:89">
      <c r="A1395">
        <v>1394</v>
      </c>
      <c r="B1395" t="s">
        <v>691</v>
      </c>
      <c r="C1395">
        <v>14910</v>
      </c>
      <c r="D1395">
        <v>106</v>
      </c>
      <c r="E1395">
        <v>1998</v>
      </c>
      <c r="F1395" t="s">
        <v>215</v>
      </c>
      <c r="G1395">
        <v>0</v>
      </c>
      <c r="H1395">
        <f t="shared" si="113"/>
        <v>1</v>
      </c>
      <c r="I1395">
        <v>1980</v>
      </c>
      <c r="J1395" s="2">
        <v>0</v>
      </c>
      <c r="K1395" s="2">
        <v>0</v>
      </c>
      <c r="L1395" s="2">
        <v>0</v>
      </c>
      <c r="M1395" s="2">
        <v>61</v>
      </c>
      <c r="N1395">
        <f t="shared" si="110"/>
        <v>3721</v>
      </c>
      <c r="O1395">
        <v>4.2999999999999997E-2</v>
      </c>
      <c r="S1395">
        <f t="shared" si="109"/>
        <v>1</v>
      </c>
      <c r="T1395">
        <v>1</v>
      </c>
      <c r="W1395">
        <v>4</v>
      </c>
      <c r="X1395">
        <f t="shared" si="111"/>
        <v>16</v>
      </c>
      <c r="Y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f t="shared" si="112"/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1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0</v>
      </c>
      <c r="CK1395">
        <v>0</v>
      </c>
    </row>
    <row r="1396" spans="1:89">
      <c r="A1396">
        <v>1395</v>
      </c>
      <c r="B1396" t="s">
        <v>422</v>
      </c>
      <c r="C1396">
        <v>14500</v>
      </c>
      <c r="D1396">
        <v>106</v>
      </c>
      <c r="E1396">
        <v>1998</v>
      </c>
      <c r="F1396" t="s">
        <v>218</v>
      </c>
      <c r="G1396">
        <v>0</v>
      </c>
      <c r="H1396">
        <f t="shared" si="113"/>
        <v>1</v>
      </c>
      <c r="I1396">
        <v>1976</v>
      </c>
      <c r="J1396" s="2">
        <v>0</v>
      </c>
      <c r="K1396" s="2">
        <v>0</v>
      </c>
      <c r="L1396" s="2">
        <v>0</v>
      </c>
      <c r="M1396" s="2">
        <v>65</v>
      </c>
      <c r="N1396">
        <f t="shared" si="110"/>
        <v>4225</v>
      </c>
      <c r="O1396">
        <v>4.1000000000000002E-2</v>
      </c>
      <c r="S1396">
        <f t="shared" si="109"/>
        <v>1</v>
      </c>
      <c r="T1396">
        <v>1</v>
      </c>
      <c r="W1396">
        <v>4</v>
      </c>
      <c r="X1396">
        <f t="shared" si="111"/>
        <v>16</v>
      </c>
      <c r="Y1396">
        <v>1</v>
      </c>
      <c r="AA1396">
        <v>0</v>
      </c>
      <c r="AB1396">
        <v>6</v>
      </c>
      <c r="AC1396">
        <v>0</v>
      </c>
      <c r="AD1396">
        <v>0</v>
      </c>
      <c r="AE1396">
        <v>0</v>
      </c>
      <c r="AF1396">
        <f t="shared" si="112"/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1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0</v>
      </c>
      <c r="CI1396">
        <v>0</v>
      </c>
      <c r="CJ1396">
        <v>0</v>
      </c>
      <c r="CK1396">
        <v>0</v>
      </c>
    </row>
    <row r="1397" spans="1:89">
      <c r="A1397">
        <v>1396</v>
      </c>
      <c r="B1397" s="1" t="s">
        <v>422</v>
      </c>
      <c r="C1397">
        <v>49905</v>
      </c>
      <c r="D1397">
        <v>106</v>
      </c>
      <c r="E1397">
        <v>1998</v>
      </c>
      <c r="F1397" t="s">
        <v>218</v>
      </c>
      <c r="G1397">
        <v>0</v>
      </c>
      <c r="H1397">
        <f t="shared" si="113"/>
        <v>1</v>
      </c>
      <c r="J1397" s="2"/>
      <c r="K1397" s="2"/>
      <c r="L1397" s="2"/>
      <c r="O1397">
        <v>-4.5999999999999999E-2</v>
      </c>
      <c r="S1397">
        <f t="shared" si="109"/>
        <v>0</v>
      </c>
      <c r="X1397">
        <f t="shared" si="111"/>
        <v>0</v>
      </c>
      <c r="AC1397">
        <v>0</v>
      </c>
      <c r="AD1397">
        <v>0</v>
      </c>
      <c r="AF1397">
        <f t="shared" si="112"/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0</v>
      </c>
      <c r="CK1397">
        <v>0</v>
      </c>
    </row>
    <row r="1398" spans="1:89">
      <c r="A1398">
        <v>1397</v>
      </c>
      <c r="B1398" t="s">
        <v>692</v>
      </c>
      <c r="C1398">
        <v>29142</v>
      </c>
      <c r="D1398">
        <v>106</v>
      </c>
      <c r="E1398">
        <v>1998</v>
      </c>
      <c r="F1398" t="s">
        <v>218</v>
      </c>
      <c r="G1398">
        <v>1</v>
      </c>
      <c r="H1398">
        <f t="shared" si="113"/>
        <v>0</v>
      </c>
      <c r="I1398">
        <v>1996</v>
      </c>
      <c r="J1398" s="2">
        <v>0</v>
      </c>
      <c r="K1398" s="2">
        <v>0</v>
      </c>
      <c r="L1398" s="2">
        <v>0</v>
      </c>
      <c r="M1398" s="2">
        <v>63</v>
      </c>
      <c r="N1398">
        <f t="shared" si="110"/>
        <v>3969</v>
      </c>
      <c r="O1398">
        <v>-0.46300000000000002</v>
      </c>
      <c r="S1398">
        <f t="shared" si="109"/>
        <v>0</v>
      </c>
      <c r="T1398">
        <v>0</v>
      </c>
      <c r="W1398">
        <v>1</v>
      </c>
      <c r="X1398">
        <f t="shared" si="111"/>
        <v>1</v>
      </c>
      <c r="Y1398">
        <v>1</v>
      </c>
      <c r="AA1398">
        <v>6</v>
      </c>
      <c r="AB1398">
        <v>0</v>
      </c>
      <c r="AC1398">
        <v>0</v>
      </c>
      <c r="AD1398">
        <v>0</v>
      </c>
      <c r="AE1398">
        <v>0</v>
      </c>
      <c r="AF1398">
        <f t="shared" si="112"/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0</v>
      </c>
      <c r="CK1398">
        <v>0</v>
      </c>
    </row>
    <row r="1399" spans="1:89">
      <c r="A1399">
        <v>1398</v>
      </c>
      <c r="B1399" t="s">
        <v>371</v>
      </c>
      <c r="C1399">
        <v>11204</v>
      </c>
      <c r="D1399">
        <v>106</v>
      </c>
      <c r="E1399">
        <v>1998</v>
      </c>
      <c r="F1399" t="s">
        <v>221</v>
      </c>
      <c r="G1399">
        <v>1</v>
      </c>
      <c r="H1399">
        <f t="shared" si="113"/>
        <v>0</v>
      </c>
      <c r="I1399">
        <v>1966</v>
      </c>
      <c r="J1399" s="2">
        <v>0</v>
      </c>
      <c r="K1399" s="2">
        <v>0</v>
      </c>
      <c r="L1399" s="2">
        <v>0</v>
      </c>
      <c r="M1399" s="2">
        <v>53</v>
      </c>
      <c r="N1399">
        <f t="shared" si="110"/>
        <v>2809</v>
      </c>
      <c r="O1399">
        <v>-0.318</v>
      </c>
      <c r="S1399">
        <f t="shared" si="109"/>
        <v>0</v>
      </c>
      <c r="T1399">
        <v>0</v>
      </c>
      <c r="W1399">
        <v>6.5</v>
      </c>
      <c r="X1399">
        <f t="shared" si="111"/>
        <v>42.25</v>
      </c>
      <c r="Y1399">
        <v>1</v>
      </c>
      <c r="AA1399">
        <v>0</v>
      </c>
      <c r="AB1399">
        <v>6</v>
      </c>
      <c r="AC1399">
        <v>0</v>
      </c>
      <c r="AD1399">
        <v>0</v>
      </c>
      <c r="AE1399">
        <v>1</v>
      </c>
      <c r="AF1399">
        <f t="shared" si="112"/>
        <v>1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0</v>
      </c>
      <c r="CK1399">
        <v>0</v>
      </c>
    </row>
    <row r="1400" spans="1:89">
      <c r="A1400">
        <v>1399</v>
      </c>
      <c r="B1400" t="s">
        <v>370</v>
      </c>
      <c r="C1400">
        <v>9369</v>
      </c>
      <c r="D1400">
        <v>106</v>
      </c>
      <c r="E1400">
        <v>1998</v>
      </c>
      <c r="F1400" t="s">
        <v>221</v>
      </c>
      <c r="G1400">
        <v>0</v>
      </c>
      <c r="H1400">
        <f t="shared" si="113"/>
        <v>1</v>
      </c>
      <c r="I1400">
        <v>1954</v>
      </c>
      <c r="J1400" s="2">
        <v>0</v>
      </c>
      <c r="K1400" s="2">
        <v>0</v>
      </c>
      <c r="L1400" s="2">
        <v>0</v>
      </c>
      <c r="M1400" s="2">
        <v>53</v>
      </c>
      <c r="N1400">
        <f t="shared" si="110"/>
        <v>2809</v>
      </c>
      <c r="O1400">
        <v>0.378</v>
      </c>
      <c r="S1400">
        <f t="shared" si="109"/>
        <v>0</v>
      </c>
      <c r="T1400">
        <v>1</v>
      </c>
      <c r="W1400">
        <v>8</v>
      </c>
      <c r="X1400">
        <f t="shared" si="111"/>
        <v>64</v>
      </c>
      <c r="Y1400">
        <v>1</v>
      </c>
      <c r="AA1400">
        <v>5</v>
      </c>
      <c r="AB1400">
        <v>0</v>
      </c>
      <c r="AC1400">
        <v>1</v>
      </c>
      <c r="AD1400">
        <v>0</v>
      </c>
      <c r="AE1400">
        <v>1</v>
      </c>
      <c r="AF1400">
        <f t="shared" si="112"/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0</v>
      </c>
      <c r="CJ1400">
        <v>0</v>
      </c>
      <c r="CK1400">
        <v>0</v>
      </c>
    </row>
    <row r="1401" spans="1:89">
      <c r="A1401">
        <v>1400</v>
      </c>
      <c r="B1401" t="s">
        <v>694</v>
      </c>
      <c r="C1401">
        <v>14617</v>
      </c>
      <c r="D1401">
        <v>106</v>
      </c>
      <c r="E1401">
        <v>1998</v>
      </c>
      <c r="F1401" t="s">
        <v>223</v>
      </c>
      <c r="G1401">
        <v>1</v>
      </c>
      <c r="H1401">
        <f t="shared" si="113"/>
        <v>0</v>
      </c>
      <c r="I1401">
        <v>1986</v>
      </c>
      <c r="J1401" s="2">
        <v>0</v>
      </c>
      <c r="K1401" s="2">
        <v>0</v>
      </c>
      <c r="L1401" s="2">
        <v>0</v>
      </c>
      <c r="M1401" s="2">
        <v>62</v>
      </c>
      <c r="N1401">
        <f t="shared" si="110"/>
        <v>3844</v>
      </c>
      <c r="O1401">
        <v>-0.36199999999999999</v>
      </c>
      <c r="S1401">
        <f t="shared" si="109"/>
        <v>0</v>
      </c>
      <c r="T1401">
        <v>0</v>
      </c>
      <c r="W1401">
        <v>3</v>
      </c>
      <c r="X1401">
        <f t="shared" si="111"/>
        <v>9</v>
      </c>
      <c r="Y1401">
        <v>0</v>
      </c>
      <c r="AA1401">
        <v>0</v>
      </c>
      <c r="AB1401">
        <v>0</v>
      </c>
      <c r="AC1401">
        <v>0</v>
      </c>
      <c r="AD1401">
        <v>1</v>
      </c>
      <c r="AE1401">
        <v>0</v>
      </c>
      <c r="AF1401">
        <f t="shared" si="112"/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0</v>
      </c>
      <c r="CJ1401">
        <v>0</v>
      </c>
      <c r="CK1401">
        <v>0</v>
      </c>
    </row>
    <row r="1402" spans="1:89">
      <c r="A1402">
        <v>1401</v>
      </c>
      <c r="B1402" t="s">
        <v>695</v>
      </c>
      <c r="C1402">
        <v>15425</v>
      </c>
      <c r="D1402">
        <v>106</v>
      </c>
      <c r="E1402">
        <v>1998</v>
      </c>
      <c r="F1402" t="s">
        <v>223</v>
      </c>
      <c r="G1402">
        <v>1</v>
      </c>
      <c r="H1402">
        <f t="shared" si="113"/>
        <v>0</v>
      </c>
      <c r="I1402">
        <v>1996</v>
      </c>
      <c r="J1402" s="2">
        <v>0</v>
      </c>
      <c r="K1402" s="2">
        <v>0</v>
      </c>
      <c r="L1402" s="2">
        <v>0</v>
      </c>
      <c r="M1402" s="2">
        <v>51</v>
      </c>
      <c r="N1402">
        <f t="shared" si="110"/>
        <v>2601</v>
      </c>
      <c r="O1402">
        <v>-0.317</v>
      </c>
      <c r="S1402">
        <f t="shared" si="109"/>
        <v>0</v>
      </c>
      <c r="T1402">
        <v>0</v>
      </c>
      <c r="W1402">
        <v>1</v>
      </c>
      <c r="X1402">
        <f t="shared" si="111"/>
        <v>1</v>
      </c>
      <c r="Y1402">
        <v>1</v>
      </c>
      <c r="AA1402">
        <v>4</v>
      </c>
      <c r="AB1402">
        <v>4</v>
      </c>
      <c r="AC1402">
        <v>0</v>
      </c>
      <c r="AD1402">
        <v>0</v>
      </c>
      <c r="AE1402">
        <v>0</v>
      </c>
      <c r="AF1402">
        <f t="shared" si="112"/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>
        <v>0</v>
      </c>
    </row>
    <row r="1403" spans="1:89">
      <c r="A1403">
        <v>1402</v>
      </c>
      <c r="B1403" t="s">
        <v>696</v>
      </c>
      <c r="C1403">
        <v>49502</v>
      </c>
      <c r="D1403">
        <v>106</v>
      </c>
      <c r="E1403">
        <v>1998</v>
      </c>
      <c r="F1403" t="s">
        <v>226</v>
      </c>
      <c r="G1403">
        <v>0</v>
      </c>
      <c r="H1403">
        <f t="shared" si="113"/>
        <v>1</v>
      </c>
      <c r="I1403">
        <v>1994</v>
      </c>
      <c r="J1403" s="2">
        <v>0</v>
      </c>
      <c r="K1403" s="2">
        <v>0</v>
      </c>
      <c r="L1403" s="2">
        <v>0</v>
      </c>
      <c r="M1403" s="2">
        <v>56</v>
      </c>
      <c r="N1403">
        <f t="shared" si="110"/>
        <v>3136</v>
      </c>
      <c r="O1403">
        <v>0.35099999999999998</v>
      </c>
      <c r="S1403">
        <f t="shared" si="109"/>
        <v>0</v>
      </c>
      <c r="T1403">
        <v>1</v>
      </c>
      <c r="W1403">
        <v>1</v>
      </c>
      <c r="X1403">
        <f t="shared" si="111"/>
        <v>1</v>
      </c>
      <c r="Y1403">
        <v>0</v>
      </c>
      <c r="AA1403">
        <v>0</v>
      </c>
      <c r="AB1403">
        <v>0</v>
      </c>
      <c r="AC1403">
        <v>0</v>
      </c>
      <c r="AD1403">
        <v>0</v>
      </c>
      <c r="AE1403">
        <v>1</v>
      </c>
      <c r="AF1403">
        <f t="shared" si="112"/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0</v>
      </c>
      <c r="CJ1403">
        <v>0</v>
      </c>
      <c r="CK1403">
        <v>0</v>
      </c>
    </row>
    <row r="1404" spans="1:89">
      <c r="A1404">
        <v>1403</v>
      </c>
      <c r="B1404" t="s">
        <v>774</v>
      </c>
      <c r="C1404">
        <v>49503</v>
      </c>
      <c r="D1404">
        <v>106</v>
      </c>
      <c r="E1404">
        <v>1998</v>
      </c>
      <c r="F1404" t="s">
        <v>226</v>
      </c>
      <c r="G1404">
        <v>0</v>
      </c>
      <c r="H1404">
        <f t="shared" si="113"/>
        <v>1</v>
      </c>
      <c r="I1404">
        <v>1994</v>
      </c>
      <c r="J1404" s="2">
        <v>0</v>
      </c>
      <c r="K1404" s="2">
        <v>0</v>
      </c>
      <c r="L1404" s="2">
        <v>0</v>
      </c>
      <c r="M1404" s="2">
        <v>61</v>
      </c>
      <c r="N1404">
        <f t="shared" si="110"/>
        <v>3721</v>
      </c>
      <c r="O1404">
        <v>0.38500000000000001</v>
      </c>
      <c r="S1404">
        <f t="shared" si="109"/>
        <v>1</v>
      </c>
      <c r="T1404">
        <v>0</v>
      </c>
      <c r="W1404">
        <v>1.5</v>
      </c>
      <c r="X1404">
        <f t="shared" si="111"/>
        <v>2.25</v>
      </c>
      <c r="Y1404">
        <v>0</v>
      </c>
      <c r="AA1404">
        <v>0</v>
      </c>
      <c r="AB1404">
        <v>0</v>
      </c>
      <c r="AC1404">
        <v>0</v>
      </c>
      <c r="AD1404">
        <v>0</v>
      </c>
      <c r="AE1404">
        <v>1</v>
      </c>
      <c r="AF1404">
        <f t="shared" si="112"/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1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0</v>
      </c>
      <c r="CK1404">
        <v>0</v>
      </c>
    </row>
    <row r="1405" spans="1:89">
      <c r="A1405">
        <v>1404</v>
      </c>
      <c r="B1405" t="s">
        <v>756</v>
      </c>
      <c r="C1405">
        <v>14628</v>
      </c>
      <c r="D1405">
        <v>106</v>
      </c>
      <c r="E1405">
        <v>1998</v>
      </c>
      <c r="F1405" t="s">
        <v>229</v>
      </c>
      <c r="G1405">
        <v>0</v>
      </c>
      <c r="H1405">
        <f t="shared" si="113"/>
        <v>1</v>
      </c>
      <c r="I1405">
        <v>1984</v>
      </c>
      <c r="J1405" s="2">
        <v>0</v>
      </c>
      <c r="K1405" s="2">
        <v>0</v>
      </c>
      <c r="L1405" s="2">
        <v>0</v>
      </c>
      <c r="M1405" s="2">
        <v>55</v>
      </c>
      <c r="N1405">
        <f t="shared" si="110"/>
        <v>3025</v>
      </c>
      <c r="O1405">
        <v>0.60199999999999998</v>
      </c>
      <c r="S1405">
        <f t="shared" si="109"/>
        <v>1</v>
      </c>
      <c r="T1405">
        <v>0</v>
      </c>
      <c r="W1405">
        <v>3</v>
      </c>
      <c r="X1405">
        <f t="shared" si="111"/>
        <v>9</v>
      </c>
      <c r="Y1405">
        <v>0</v>
      </c>
      <c r="AA1405">
        <v>0</v>
      </c>
      <c r="AB1405">
        <v>0</v>
      </c>
      <c r="AC1405">
        <v>0</v>
      </c>
      <c r="AD1405">
        <v>0</v>
      </c>
      <c r="AE1405">
        <v>1</v>
      </c>
      <c r="AF1405">
        <f t="shared" si="112"/>
        <v>0</v>
      </c>
      <c r="BC1405">
        <v>0</v>
      </c>
      <c r="BD1405">
        <v>0</v>
      </c>
      <c r="BE1405">
        <v>0</v>
      </c>
      <c r="BF1405">
        <v>0</v>
      </c>
      <c r="BG1405">
        <v>1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0</v>
      </c>
      <c r="CI1405">
        <v>0</v>
      </c>
      <c r="CJ1405">
        <v>0</v>
      </c>
      <c r="CK1405">
        <v>0</v>
      </c>
    </row>
    <row r="1406" spans="1:89">
      <c r="A1406">
        <v>1405</v>
      </c>
      <c r="B1406" t="s">
        <v>699</v>
      </c>
      <c r="C1406">
        <v>49306</v>
      </c>
      <c r="D1406">
        <v>106</v>
      </c>
      <c r="E1406">
        <v>1998</v>
      </c>
      <c r="F1406" t="s">
        <v>229</v>
      </c>
      <c r="G1406">
        <v>0</v>
      </c>
      <c r="H1406">
        <f t="shared" si="113"/>
        <v>1</v>
      </c>
      <c r="I1406">
        <v>1993</v>
      </c>
      <c r="J1406" s="2">
        <v>1</v>
      </c>
      <c r="K1406" s="2">
        <v>0</v>
      </c>
      <c r="L1406" s="2">
        <v>0</v>
      </c>
      <c r="M1406" s="2">
        <v>61</v>
      </c>
      <c r="N1406">
        <f t="shared" si="110"/>
        <v>3721</v>
      </c>
      <c r="O1406">
        <v>0.379</v>
      </c>
      <c r="S1406">
        <f t="shared" si="109"/>
        <v>0</v>
      </c>
      <c r="T1406">
        <v>1</v>
      </c>
      <c r="W1406">
        <v>1.5</v>
      </c>
      <c r="X1406">
        <f t="shared" si="111"/>
        <v>2.25</v>
      </c>
      <c r="Y1406">
        <v>1</v>
      </c>
      <c r="AA1406">
        <v>0</v>
      </c>
      <c r="AB1406">
        <v>4</v>
      </c>
      <c r="AC1406">
        <v>0</v>
      </c>
      <c r="AD1406">
        <v>0</v>
      </c>
      <c r="AE1406">
        <v>1</v>
      </c>
      <c r="AF1406">
        <f t="shared" si="112"/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0</v>
      </c>
      <c r="CK1406">
        <v>0</v>
      </c>
    </row>
    <row r="1407" spans="1:89">
      <c r="A1407">
        <v>1406</v>
      </c>
      <c r="B1407" t="s">
        <v>700</v>
      </c>
      <c r="C1407">
        <v>49307</v>
      </c>
      <c r="D1407">
        <v>106</v>
      </c>
      <c r="E1407">
        <v>1998</v>
      </c>
      <c r="F1407" t="s">
        <v>232</v>
      </c>
      <c r="G1407">
        <v>0</v>
      </c>
      <c r="H1407">
        <f t="shared" si="113"/>
        <v>1</v>
      </c>
      <c r="I1407">
        <v>1992</v>
      </c>
      <c r="J1407" s="2">
        <v>0</v>
      </c>
      <c r="K1407" s="2">
        <v>0</v>
      </c>
      <c r="L1407" s="2">
        <v>0</v>
      </c>
      <c r="M1407" s="2">
        <v>64</v>
      </c>
      <c r="N1407">
        <f t="shared" si="110"/>
        <v>4096</v>
      </c>
      <c r="O1407">
        <v>0.33300000000000002</v>
      </c>
      <c r="S1407">
        <f t="shared" ref="S1407:S1470" si="114">IF(OR(BC1407=1,BD1407=1,BE1407=1,BF1407=1,BG1407=1,BH1407=1,BI1407=1,BJ1407=1,BK1407=1,BL1407=1,BM1407=1,BN1407=1,BO1407=1,BP1407=1,BQ1407=1,BR1407=1,BS1407=1,BT1407=1,BU1407=1,BX1407=1,CG1407=1),1,0)</f>
        <v>0</v>
      </c>
      <c r="T1407">
        <v>1</v>
      </c>
      <c r="W1407">
        <v>2</v>
      </c>
      <c r="X1407">
        <f t="shared" si="111"/>
        <v>4</v>
      </c>
      <c r="Y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f t="shared" si="112"/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0</v>
      </c>
      <c r="CJ1407">
        <v>0</v>
      </c>
      <c r="CK1407">
        <v>0</v>
      </c>
    </row>
    <row r="1408" spans="1:89">
      <c r="A1408">
        <v>1407</v>
      </c>
      <c r="B1408" t="s">
        <v>424</v>
      </c>
      <c r="C1408">
        <v>14503</v>
      </c>
      <c r="D1408">
        <v>106</v>
      </c>
      <c r="E1408">
        <v>1998</v>
      </c>
      <c r="F1408" t="s">
        <v>232</v>
      </c>
      <c r="G1408">
        <v>0</v>
      </c>
      <c r="H1408">
        <f t="shared" si="113"/>
        <v>1</v>
      </c>
      <c r="I1408">
        <v>1976</v>
      </c>
      <c r="J1408" s="2">
        <v>0</v>
      </c>
      <c r="K1408" s="2">
        <v>0</v>
      </c>
      <c r="L1408" s="2">
        <v>0</v>
      </c>
      <c r="M1408" s="2">
        <v>69</v>
      </c>
      <c r="N1408">
        <f t="shared" si="110"/>
        <v>4761</v>
      </c>
      <c r="O1408">
        <v>0.39400000000000002</v>
      </c>
      <c r="S1408">
        <f t="shared" si="114"/>
        <v>1</v>
      </c>
      <c r="T1408">
        <v>1</v>
      </c>
      <c r="W1408">
        <v>4</v>
      </c>
      <c r="X1408">
        <f t="shared" si="111"/>
        <v>16</v>
      </c>
      <c r="Y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f t="shared" si="112"/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1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0</v>
      </c>
      <c r="CI1408">
        <v>0</v>
      </c>
      <c r="CJ1408">
        <v>0</v>
      </c>
      <c r="CK1408">
        <v>0</v>
      </c>
    </row>
    <row r="1409" spans="1:89">
      <c r="A1409">
        <v>1408</v>
      </c>
      <c r="B1409" t="s">
        <v>701</v>
      </c>
      <c r="C1409">
        <v>14240</v>
      </c>
      <c r="D1409">
        <v>106</v>
      </c>
      <c r="E1409">
        <v>1998</v>
      </c>
      <c r="F1409" t="s">
        <v>235</v>
      </c>
      <c r="G1409">
        <v>0</v>
      </c>
      <c r="H1409">
        <f t="shared" si="113"/>
        <v>1</v>
      </c>
      <c r="I1409">
        <v>1988</v>
      </c>
      <c r="J1409" s="2">
        <v>0</v>
      </c>
      <c r="K1409" s="2">
        <v>0</v>
      </c>
      <c r="L1409" s="2">
        <v>0</v>
      </c>
      <c r="M1409" s="2">
        <v>50</v>
      </c>
      <c r="N1409">
        <f t="shared" si="110"/>
        <v>2500</v>
      </c>
      <c r="O1409">
        <v>-2.1000000000000001E-2</v>
      </c>
      <c r="S1409">
        <f t="shared" si="114"/>
        <v>1</v>
      </c>
      <c r="T1409">
        <v>0</v>
      </c>
      <c r="W1409">
        <v>2</v>
      </c>
      <c r="X1409">
        <f t="shared" si="111"/>
        <v>4</v>
      </c>
      <c r="Y1409">
        <v>1</v>
      </c>
      <c r="AA1409">
        <v>2</v>
      </c>
      <c r="AB1409">
        <v>0</v>
      </c>
      <c r="AC1409">
        <v>0</v>
      </c>
      <c r="AD1409">
        <v>0</v>
      </c>
      <c r="AE1409">
        <v>0</v>
      </c>
      <c r="AF1409">
        <f t="shared" si="112"/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1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0</v>
      </c>
      <c r="CJ1409">
        <v>0</v>
      </c>
      <c r="CK1409">
        <v>0</v>
      </c>
    </row>
    <row r="1410" spans="1:89">
      <c r="A1410">
        <v>1409</v>
      </c>
      <c r="B1410" t="s">
        <v>380</v>
      </c>
      <c r="C1410">
        <v>14307</v>
      </c>
      <c r="D1410">
        <v>106</v>
      </c>
      <c r="E1410">
        <v>1998</v>
      </c>
      <c r="F1410" t="s">
        <v>235</v>
      </c>
      <c r="G1410">
        <v>1</v>
      </c>
      <c r="H1410">
        <f t="shared" si="113"/>
        <v>0</v>
      </c>
      <c r="I1410">
        <v>1974</v>
      </c>
      <c r="J1410" s="2">
        <v>0</v>
      </c>
      <c r="K1410" s="2">
        <v>0</v>
      </c>
      <c r="L1410" s="2">
        <v>0</v>
      </c>
      <c r="M1410" s="2">
        <v>72</v>
      </c>
      <c r="N1410">
        <f t="shared" si="110"/>
        <v>5184</v>
      </c>
      <c r="O1410">
        <v>-0.39800000000000002</v>
      </c>
      <c r="S1410">
        <f t="shared" si="114"/>
        <v>0</v>
      </c>
      <c r="T1410">
        <v>0</v>
      </c>
      <c r="W1410">
        <v>5</v>
      </c>
      <c r="X1410">
        <f t="shared" si="111"/>
        <v>25</v>
      </c>
      <c r="Y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f t="shared" si="112"/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0</v>
      </c>
      <c r="CK1410">
        <v>0</v>
      </c>
    </row>
    <row r="1411" spans="1:89">
      <c r="A1411">
        <v>1410</v>
      </c>
      <c r="B1411" t="s">
        <v>757</v>
      </c>
      <c r="C1411">
        <v>15705</v>
      </c>
      <c r="D1411">
        <v>106</v>
      </c>
      <c r="E1411">
        <v>1998</v>
      </c>
      <c r="F1411" t="s">
        <v>237</v>
      </c>
      <c r="G1411">
        <v>1</v>
      </c>
      <c r="H1411">
        <f t="shared" si="113"/>
        <v>0</v>
      </c>
      <c r="I1411">
        <v>1988</v>
      </c>
      <c r="J1411" s="2">
        <v>0</v>
      </c>
      <c r="K1411" s="2">
        <v>0</v>
      </c>
      <c r="L1411" s="2">
        <v>0</v>
      </c>
      <c r="M1411" s="2">
        <v>46</v>
      </c>
      <c r="N1411">
        <f t="shared" si="110"/>
        <v>2116</v>
      </c>
      <c r="O1411">
        <v>-0.28199999999999997</v>
      </c>
      <c r="S1411">
        <f t="shared" si="114"/>
        <v>0</v>
      </c>
      <c r="T1411">
        <v>0</v>
      </c>
      <c r="W1411">
        <v>2</v>
      </c>
      <c r="X1411">
        <f t="shared" si="111"/>
        <v>4</v>
      </c>
      <c r="Y1411">
        <v>0</v>
      </c>
      <c r="AA1411">
        <v>0</v>
      </c>
      <c r="AB1411">
        <v>0</v>
      </c>
      <c r="AC1411">
        <v>0</v>
      </c>
      <c r="AD1411">
        <v>0</v>
      </c>
      <c r="AE1411">
        <v>1</v>
      </c>
      <c r="AF1411">
        <f t="shared" si="112"/>
        <v>1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0</v>
      </c>
      <c r="CJ1411">
        <v>0</v>
      </c>
      <c r="CK1411">
        <v>0</v>
      </c>
    </row>
    <row r="1412" spans="1:89">
      <c r="A1412">
        <v>1411</v>
      </c>
      <c r="B1412" t="s">
        <v>702</v>
      </c>
      <c r="C1412">
        <v>14712</v>
      </c>
      <c r="D1412">
        <v>106</v>
      </c>
      <c r="E1412">
        <v>1998</v>
      </c>
      <c r="F1412" t="s">
        <v>237</v>
      </c>
      <c r="G1412">
        <v>0</v>
      </c>
      <c r="H1412">
        <f t="shared" si="113"/>
        <v>1</v>
      </c>
      <c r="I1412">
        <v>1978</v>
      </c>
      <c r="J1412" s="2">
        <v>0</v>
      </c>
      <c r="K1412" s="2">
        <v>0</v>
      </c>
      <c r="L1412" s="2">
        <v>0</v>
      </c>
      <c r="M1412" s="2">
        <v>52</v>
      </c>
      <c r="N1412">
        <f t="shared" ref="N1412:N1475" si="115">M1412^2</f>
        <v>2704</v>
      </c>
      <c r="O1412">
        <v>0.23899999999999999</v>
      </c>
      <c r="S1412">
        <f t="shared" si="114"/>
        <v>1</v>
      </c>
      <c r="T1412">
        <v>0</v>
      </c>
      <c r="W1412">
        <v>4</v>
      </c>
      <c r="X1412">
        <f t="shared" si="111"/>
        <v>16</v>
      </c>
      <c r="Y1412">
        <v>0</v>
      </c>
      <c r="AA1412">
        <v>0</v>
      </c>
      <c r="AB1412">
        <v>0</v>
      </c>
      <c r="AC1412">
        <v>0</v>
      </c>
      <c r="AD1412">
        <v>0</v>
      </c>
      <c r="AE1412">
        <v>1</v>
      </c>
      <c r="AF1412">
        <f t="shared" si="112"/>
        <v>0</v>
      </c>
      <c r="BC1412">
        <v>0</v>
      </c>
      <c r="BD1412">
        <v>0</v>
      </c>
      <c r="BE1412">
        <v>0</v>
      </c>
      <c r="BF1412">
        <v>1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0</v>
      </c>
      <c r="CK1412">
        <v>0</v>
      </c>
    </row>
    <row r="1413" spans="1:89">
      <c r="A1413">
        <v>1412</v>
      </c>
      <c r="B1413" t="s">
        <v>759</v>
      </c>
      <c r="C1413">
        <v>14904</v>
      </c>
      <c r="D1413">
        <v>106</v>
      </c>
      <c r="E1413">
        <v>1998</v>
      </c>
      <c r="F1413" t="s">
        <v>239</v>
      </c>
      <c r="G1413">
        <v>0</v>
      </c>
      <c r="H1413">
        <f t="shared" si="113"/>
        <v>1</v>
      </c>
      <c r="I1413">
        <v>1988</v>
      </c>
      <c r="J1413" s="2">
        <v>0</v>
      </c>
      <c r="K1413" s="2">
        <v>0</v>
      </c>
      <c r="L1413" s="2">
        <v>0</v>
      </c>
      <c r="M1413" s="2">
        <v>56</v>
      </c>
      <c r="N1413">
        <f t="shared" si="115"/>
        <v>3136</v>
      </c>
      <c r="O1413">
        <v>0.27</v>
      </c>
      <c r="S1413">
        <f t="shared" si="114"/>
        <v>0</v>
      </c>
      <c r="T1413">
        <v>1</v>
      </c>
      <c r="W1413">
        <v>2</v>
      </c>
      <c r="X1413">
        <f t="shared" si="111"/>
        <v>4</v>
      </c>
      <c r="Y1413">
        <v>1</v>
      </c>
      <c r="AA1413">
        <v>0</v>
      </c>
      <c r="AB1413">
        <v>10</v>
      </c>
      <c r="AC1413">
        <v>0</v>
      </c>
      <c r="AD1413">
        <v>0</v>
      </c>
      <c r="AE1413">
        <v>0</v>
      </c>
      <c r="AF1413">
        <f t="shared" si="112"/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0</v>
      </c>
      <c r="CI1413">
        <v>0</v>
      </c>
      <c r="CJ1413">
        <v>0</v>
      </c>
      <c r="CK1413">
        <v>0</v>
      </c>
    </row>
    <row r="1414" spans="1:89">
      <c r="A1414">
        <v>1413</v>
      </c>
      <c r="B1414" t="s">
        <v>704</v>
      </c>
      <c r="C1414">
        <v>49308</v>
      </c>
      <c r="D1414">
        <v>106</v>
      </c>
      <c r="E1414">
        <v>1998</v>
      </c>
      <c r="F1414" t="s">
        <v>239</v>
      </c>
      <c r="G1414">
        <v>1</v>
      </c>
      <c r="H1414">
        <f t="shared" si="113"/>
        <v>0</v>
      </c>
      <c r="I1414">
        <v>1992</v>
      </c>
      <c r="J1414" s="2">
        <v>1</v>
      </c>
      <c r="K1414" s="2">
        <v>0</v>
      </c>
      <c r="L1414" s="2">
        <v>0</v>
      </c>
      <c r="M1414" s="2">
        <v>58</v>
      </c>
      <c r="N1414">
        <f t="shared" si="115"/>
        <v>3364</v>
      </c>
      <c r="O1414">
        <v>-0.38200000000000001</v>
      </c>
      <c r="S1414">
        <f t="shared" si="114"/>
        <v>0</v>
      </c>
      <c r="T1414">
        <v>0</v>
      </c>
      <c r="W1414">
        <v>2</v>
      </c>
      <c r="X1414">
        <f t="shared" ref="X1414:X1477" si="116">W1414^2</f>
        <v>4</v>
      </c>
      <c r="Y1414">
        <v>1</v>
      </c>
      <c r="AA1414">
        <v>4</v>
      </c>
      <c r="AB1414">
        <v>0</v>
      </c>
      <c r="AC1414">
        <v>0</v>
      </c>
      <c r="AD1414">
        <v>0</v>
      </c>
      <c r="AE1414">
        <v>0</v>
      </c>
      <c r="AF1414">
        <f t="shared" si="112"/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0</v>
      </c>
      <c r="CK1414">
        <v>0</v>
      </c>
    </row>
    <row r="1415" spans="1:89">
      <c r="A1415">
        <v>1414</v>
      </c>
      <c r="B1415" t="s">
        <v>624</v>
      </c>
      <c r="C1415">
        <v>1366</v>
      </c>
      <c r="D1415">
        <v>106</v>
      </c>
      <c r="E1415">
        <v>1998</v>
      </c>
      <c r="F1415" t="s">
        <v>242</v>
      </c>
      <c r="G1415">
        <v>1</v>
      </c>
      <c r="H1415">
        <f t="shared" si="113"/>
        <v>0</v>
      </c>
      <c r="I1415">
        <v>1958</v>
      </c>
      <c r="J1415" s="2">
        <v>0</v>
      </c>
      <c r="K1415" s="2">
        <v>0</v>
      </c>
      <c r="L1415" s="2">
        <v>0</v>
      </c>
      <c r="M1415" s="2">
        <v>69</v>
      </c>
      <c r="N1415">
        <f t="shared" si="115"/>
        <v>4761</v>
      </c>
      <c r="O1415">
        <v>-0.35299999999999998</v>
      </c>
      <c r="S1415">
        <f t="shared" si="114"/>
        <v>0</v>
      </c>
      <c r="T1415">
        <v>0</v>
      </c>
      <c r="W1415">
        <v>7</v>
      </c>
      <c r="X1415">
        <f t="shared" si="116"/>
        <v>49</v>
      </c>
      <c r="Y1415">
        <v>1</v>
      </c>
      <c r="AA1415">
        <v>2</v>
      </c>
      <c r="AB1415">
        <v>4</v>
      </c>
      <c r="AC1415">
        <v>0</v>
      </c>
      <c r="AD1415">
        <v>0</v>
      </c>
      <c r="AE1415">
        <v>0</v>
      </c>
      <c r="AF1415">
        <f t="shared" si="112"/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0</v>
      </c>
      <c r="CK1415">
        <v>0</v>
      </c>
    </row>
    <row r="1416" spans="1:89">
      <c r="A1416">
        <v>1415</v>
      </c>
      <c r="B1416" t="s">
        <v>625</v>
      </c>
      <c r="C1416">
        <v>14922</v>
      </c>
      <c r="D1416">
        <v>106</v>
      </c>
      <c r="E1416">
        <v>1998</v>
      </c>
      <c r="F1416" t="s">
        <v>242</v>
      </c>
      <c r="G1416">
        <v>1</v>
      </c>
      <c r="H1416">
        <f t="shared" si="113"/>
        <v>0</v>
      </c>
      <c r="I1416">
        <v>1984</v>
      </c>
      <c r="J1416" s="2">
        <v>0</v>
      </c>
      <c r="K1416" s="2">
        <v>0</v>
      </c>
      <c r="L1416" s="2">
        <v>0</v>
      </c>
      <c r="M1416" s="2">
        <v>77</v>
      </c>
      <c r="N1416">
        <f t="shared" si="115"/>
        <v>5929</v>
      </c>
      <c r="O1416">
        <v>-0.35</v>
      </c>
      <c r="S1416">
        <f t="shared" si="114"/>
        <v>0</v>
      </c>
      <c r="T1416">
        <v>0</v>
      </c>
      <c r="W1416">
        <v>3</v>
      </c>
      <c r="X1416">
        <f t="shared" si="116"/>
        <v>9</v>
      </c>
      <c r="Y1416">
        <v>1</v>
      </c>
      <c r="AA1416">
        <v>0</v>
      </c>
      <c r="AB1416">
        <v>2</v>
      </c>
      <c r="AC1416">
        <v>0</v>
      </c>
      <c r="AD1416">
        <v>0</v>
      </c>
      <c r="AE1416">
        <v>0</v>
      </c>
      <c r="AF1416">
        <f t="shared" si="112"/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0</v>
      </c>
      <c r="CI1416">
        <v>0</v>
      </c>
      <c r="CJ1416">
        <v>0</v>
      </c>
      <c r="CK1416">
        <v>0</v>
      </c>
    </row>
    <row r="1417" spans="1:89">
      <c r="A1417">
        <v>1416</v>
      </c>
      <c r="B1417" t="s">
        <v>705</v>
      </c>
      <c r="C1417">
        <v>49309</v>
      </c>
      <c r="D1417">
        <v>106</v>
      </c>
      <c r="E1417">
        <v>1998</v>
      </c>
      <c r="F1417" t="s">
        <v>244</v>
      </c>
      <c r="G1417">
        <v>1</v>
      </c>
      <c r="H1417">
        <f t="shared" si="113"/>
        <v>0</v>
      </c>
      <c r="I1417">
        <v>1992</v>
      </c>
      <c r="J1417" s="2">
        <v>0</v>
      </c>
      <c r="K1417" s="2">
        <v>0</v>
      </c>
      <c r="L1417" s="2">
        <v>0</v>
      </c>
      <c r="M1417" s="2">
        <v>51</v>
      </c>
      <c r="N1417">
        <f t="shared" si="115"/>
        <v>2601</v>
      </c>
      <c r="O1417">
        <v>-0.46800000000000003</v>
      </c>
      <c r="S1417">
        <f t="shared" si="114"/>
        <v>0</v>
      </c>
      <c r="T1417">
        <v>0</v>
      </c>
      <c r="W1417">
        <v>2</v>
      </c>
      <c r="X1417">
        <f t="shared" si="116"/>
        <v>4</v>
      </c>
      <c r="Y1417">
        <v>1</v>
      </c>
      <c r="AA1417">
        <v>10</v>
      </c>
      <c r="AB1417">
        <v>0</v>
      </c>
      <c r="AC1417">
        <v>0</v>
      </c>
      <c r="AD1417">
        <v>0</v>
      </c>
      <c r="AE1417">
        <v>0</v>
      </c>
      <c r="AF1417">
        <f t="shared" ref="AF1417:AF1480" si="117">IF(AND(AE1417=1,G1417=1),1,0)</f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>
        <v>0</v>
      </c>
    </row>
    <row r="1418" spans="1:89">
      <c r="A1418">
        <v>1417</v>
      </c>
      <c r="B1418" t="s">
        <v>706</v>
      </c>
      <c r="C1418">
        <v>15703</v>
      </c>
      <c r="D1418">
        <v>106</v>
      </c>
      <c r="E1418">
        <v>1998</v>
      </c>
      <c r="F1418" t="s">
        <v>244</v>
      </c>
      <c r="G1418">
        <v>1</v>
      </c>
      <c r="H1418">
        <f t="shared" si="113"/>
        <v>0</v>
      </c>
      <c r="I1418">
        <v>1988</v>
      </c>
      <c r="J1418" s="2">
        <v>0</v>
      </c>
      <c r="K1418" s="2">
        <v>0</v>
      </c>
      <c r="L1418" s="2">
        <v>0</v>
      </c>
      <c r="M1418" s="2">
        <v>58</v>
      </c>
      <c r="N1418">
        <f t="shared" si="115"/>
        <v>3364</v>
      </c>
      <c r="O1418">
        <v>-0.29499999999999998</v>
      </c>
      <c r="S1418">
        <f t="shared" si="114"/>
        <v>0</v>
      </c>
      <c r="T1418">
        <v>0</v>
      </c>
      <c r="W1418">
        <v>2</v>
      </c>
      <c r="X1418">
        <f t="shared" si="116"/>
        <v>4</v>
      </c>
      <c r="Y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f t="shared" si="117"/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0</v>
      </c>
      <c r="CI1418">
        <v>0</v>
      </c>
      <c r="CJ1418">
        <v>0</v>
      </c>
      <c r="CK1418">
        <v>0</v>
      </c>
    </row>
    <row r="1419" spans="1:89">
      <c r="A1419">
        <v>1418</v>
      </c>
      <c r="B1419" t="s">
        <v>707</v>
      </c>
      <c r="C1419">
        <v>49706</v>
      </c>
      <c r="D1419">
        <v>106</v>
      </c>
      <c r="E1419">
        <v>1998</v>
      </c>
      <c r="F1419" t="s">
        <v>246</v>
      </c>
      <c r="G1419">
        <v>0</v>
      </c>
      <c r="H1419">
        <f t="shared" si="113"/>
        <v>1</v>
      </c>
      <c r="I1419">
        <v>1996</v>
      </c>
      <c r="J1419" s="2">
        <v>0</v>
      </c>
      <c r="K1419" s="2">
        <v>0</v>
      </c>
      <c r="L1419" s="2">
        <v>0</v>
      </c>
      <c r="M1419" s="2">
        <v>54</v>
      </c>
      <c r="N1419">
        <f t="shared" si="115"/>
        <v>2916</v>
      </c>
      <c r="O1419">
        <v>0.60599999999999998</v>
      </c>
      <c r="S1419">
        <f t="shared" si="114"/>
        <v>0</v>
      </c>
      <c r="T1419">
        <v>1</v>
      </c>
      <c r="W1419">
        <v>1</v>
      </c>
      <c r="X1419">
        <f t="shared" si="116"/>
        <v>1</v>
      </c>
      <c r="Y1419">
        <v>1</v>
      </c>
      <c r="AA1419">
        <v>6</v>
      </c>
      <c r="AB1419">
        <v>4</v>
      </c>
      <c r="AC1419">
        <v>0</v>
      </c>
      <c r="AD1419">
        <v>0</v>
      </c>
      <c r="AE1419">
        <v>0</v>
      </c>
      <c r="AF1419">
        <f t="shared" si="117"/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0</v>
      </c>
      <c r="CK1419">
        <v>0</v>
      </c>
    </row>
    <row r="1420" spans="1:89">
      <c r="A1420">
        <v>1419</v>
      </c>
      <c r="B1420" t="s">
        <v>708</v>
      </c>
      <c r="C1420">
        <v>15633</v>
      </c>
      <c r="D1420">
        <v>106</v>
      </c>
      <c r="E1420">
        <v>1998</v>
      </c>
      <c r="F1420" t="s">
        <v>246</v>
      </c>
      <c r="G1420">
        <v>0</v>
      </c>
      <c r="H1420">
        <f t="shared" si="113"/>
        <v>1</v>
      </c>
      <c r="I1420">
        <v>1994</v>
      </c>
      <c r="J1420" s="2">
        <v>0</v>
      </c>
      <c r="K1420" s="2">
        <v>0</v>
      </c>
      <c r="L1420" s="2">
        <v>0</v>
      </c>
      <c r="M1420" s="2">
        <v>59</v>
      </c>
      <c r="N1420">
        <f t="shared" si="115"/>
        <v>3481</v>
      </c>
      <c r="O1420">
        <v>0.48899999999999999</v>
      </c>
      <c r="S1420">
        <f t="shared" si="114"/>
        <v>0</v>
      </c>
      <c r="T1420">
        <v>1</v>
      </c>
      <c r="W1420">
        <v>1</v>
      </c>
      <c r="X1420">
        <f t="shared" si="116"/>
        <v>1</v>
      </c>
      <c r="Y1420">
        <v>1</v>
      </c>
      <c r="AA1420">
        <v>0</v>
      </c>
      <c r="AB1420">
        <v>5</v>
      </c>
      <c r="AC1420">
        <v>0</v>
      </c>
      <c r="AD1420">
        <v>0</v>
      </c>
      <c r="AE1420">
        <v>0</v>
      </c>
      <c r="AF1420">
        <f t="shared" si="117"/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0</v>
      </c>
      <c r="CJ1420">
        <v>0</v>
      </c>
      <c r="CK1420">
        <v>0</v>
      </c>
    </row>
    <row r="1421" spans="1:89">
      <c r="A1421">
        <v>1420</v>
      </c>
      <c r="B1421" t="s">
        <v>633</v>
      </c>
      <c r="C1421">
        <v>49700</v>
      </c>
      <c r="D1421">
        <v>107</v>
      </c>
      <c r="E1421">
        <v>2000</v>
      </c>
      <c r="F1421" t="s">
        <v>105</v>
      </c>
      <c r="G1421">
        <v>0</v>
      </c>
      <c r="H1421">
        <f>IF(G1421=1,1,0)</f>
        <v>0</v>
      </c>
      <c r="I1421">
        <v>1996</v>
      </c>
      <c r="J1421" s="2">
        <v>0</v>
      </c>
      <c r="K1421" s="2">
        <v>0</v>
      </c>
      <c r="L1421" s="2">
        <v>0</v>
      </c>
      <c r="M1421" s="2">
        <v>52</v>
      </c>
      <c r="N1421">
        <f t="shared" si="115"/>
        <v>2704</v>
      </c>
      <c r="O1421">
        <v>0.628</v>
      </c>
      <c r="S1421">
        <f t="shared" si="114"/>
        <v>0</v>
      </c>
      <c r="T1421">
        <v>0</v>
      </c>
      <c r="W1421">
        <v>1</v>
      </c>
      <c r="X1421">
        <f t="shared" si="116"/>
        <v>1</v>
      </c>
      <c r="Y1421">
        <v>0</v>
      </c>
      <c r="AA1421">
        <v>0</v>
      </c>
      <c r="AB1421">
        <v>0</v>
      </c>
      <c r="AC1421">
        <v>0</v>
      </c>
      <c r="AD1421">
        <v>0</v>
      </c>
      <c r="AE1421">
        <v>1</v>
      </c>
      <c r="AF1421">
        <f t="shared" si="117"/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0</v>
      </c>
      <c r="CJ1421">
        <v>0</v>
      </c>
      <c r="CK1421">
        <v>0</v>
      </c>
    </row>
    <row r="1422" spans="1:89">
      <c r="A1422">
        <v>1421</v>
      </c>
      <c r="B1422" t="s">
        <v>634</v>
      </c>
      <c r="C1422">
        <v>94659</v>
      </c>
      <c r="D1422">
        <v>107</v>
      </c>
      <c r="E1422">
        <v>2000</v>
      </c>
      <c r="F1422" t="s">
        <v>105</v>
      </c>
      <c r="G1422">
        <v>0</v>
      </c>
      <c r="H1422">
        <f t="shared" ref="H1422:H1485" si="118">IF(G1422=1,1,0)</f>
        <v>0</v>
      </c>
      <c r="I1422">
        <v>1986</v>
      </c>
      <c r="J1422" s="2">
        <v>0</v>
      </c>
      <c r="K1422" s="2">
        <v>0</v>
      </c>
      <c r="L1422" s="2">
        <v>0</v>
      </c>
      <c r="M1422" s="2">
        <v>63</v>
      </c>
      <c r="N1422">
        <f t="shared" si="115"/>
        <v>3969</v>
      </c>
      <c r="O1422">
        <v>0.52900000000000003</v>
      </c>
      <c r="S1422">
        <f t="shared" si="114"/>
        <v>0</v>
      </c>
      <c r="T1422">
        <v>0</v>
      </c>
      <c r="W1422">
        <v>3</v>
      </c>
      <c r="X1422">
        <f t="shared" si="116"/>
        <v>9</v>
      </c>
      <c r="Y1422">
        <v>1</v>
      </c>
      <c r="AA1422">
        <v>8</v>
      </c>
      <c r="AB1422">
        <v>0</v>
      </c>
      <c r="AC1422">
        <v>0</v>
      </c>
      <c r="AD1422">
        <v>0</v>
      </c>
      <c r="AE1422">
        <v>1</v>
      </c>
      <c r="AF1422">
        <f t="shared" si="117"/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0</v>
      </c>
      <c r="CK1422">
        <v>0</v>
      </c>
    </row>
    <row r="1423" spans="1:89">
      <c r="A1423">
        <v>1422</v>
      </c>
      <c r="B1423" t="s">
        <v>521</v>
      </c>
      <c r="C1423">
        <v>14907</v>
      </c>
      <c r="D1423">
        <v>107</v>
      </c>
      <c r="E1423">
        <v>2000</v>
      </c>
      <c r="F1423" t="s">
        <v>108</v>
      </c>
      <c r="G1423">
        <v>0</v>
      </c>
      <c r="H1423">
        <f t="shared" si="118"/>
        <v>0</v>
      </c>
      <c r="I1423">
        <v>1980</v>
      </c>
      <c r="J1423" s="2">
        <v>0</v>
      </c>
      <c r="K1423" s="2">
        <v>0</v>
      </c>
      <c r="L1423" s="2">
        <v>0</v>
      </c>
      <c r="M1423" s="2">
        <v>74</v>
      </c>
      <c r="N1423">
        <f t="shared" si="115"/>
        <v>5476</v>
      </c>
      <c r="O1423">
        <v>0.36699999999999999</v>
      </c>
      <c r="S1423">
        <f t="shared" si="114"/>
        <v>0</v>
      </c>
      <c r="T1423">
        <v>0</v>
      </c>
      <c r="W1423">
        <v>4</v>
      </c>
      <c r="X1423">
        <f t="shared" si="116"/>
        <v>16</v>
      </c>
      <c r="Y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f t="shared" si="117"/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0</v>
      </c>
      <c r="CJ1423">
        <v>0</v>
      </c>
      <c r="CK1423">
        <v>0</v>
      </c>
    </row>
    <row r="1424" spans="1:89">
      <c r="A1424">
        <v>1423</v>
      </c>
      <c r="B1424" t="s">
        <v>298</v>
      </c>
      <c r="C1424">
        <v>12109</v>
      </c>
      <c r="D1424">
        <v>107</v>
      </c>
      <c r="E1424">
        <v>2000</v>
      </c>
      <c r="F1424" t="s">
        <v>108</v>
      </c>
      <c r="G1424">
        <v>0</v>
      </c>
      <c r="H1424">
        <f t="shared" si="118"/>
        <v>0</v>
      </c>
      <c r="I1424">
        <v>1968</v>
      </c>
      <c r="J1424" s="2">
        <v>0</v>
      </c>
      <c r="K1424" s="2">
        <v>0</v>
      </c>
      <c r="L1424" s="2">
        <v>0</v>
      </c>
      <c r="M1424" s="2">
        <v>77</v>
      </c>
      <c r="N1424">
        <f t="shared" si="115"/>
        <v>5929</v>
      </c>
      <c r="O1424">
        <v>0.221</v>
      </c>
      <c r="S1424">
        <f t="shared" si="114"/>
        <v>0</v>
      </c>
      <c r="T1424">
        <v>0</v>
      </c>
      <c r="W1424">
        <v>5.5</v>
      </c>
      <c r="X1424">
        <f t="shared" si="116"/>
        <v>30.25</v>
      </c>
      <c r="Y1424">
        <v>1</v>
      </c>
      <c r="AA1424">
        <v>0</v>
      </c>
      <c r="AB1424">
        <v>4</v>
      </c>
      <c r="AC1424">
        <v>0</v>
      </c>
      <c r="AD1424">
        <v>0</v>
      </c>
      <c r="AE1424">
        <v>0</v>
      </c>
      <c r="AF1424">
        <f t="shared" si="117"/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0</v>
      </c>
      <c r="CK1424">
        <v>0</v>
      </c>
    </row>
    <row r="1425" spans="1:89">
      <c r="A1425">
        <v>1424</v>
      </c>
      <c r="B1425" t="s">
        <v>635</v>
      </c>
      <c r="C1425">
        <v>15429</v>
      </c>
      <c r="D1425">
        <v>107</v>
      </c>
      <c r="E1425">
        <v>2000</v>
      </c>
      <c r="F1425" t="s">
        <v>111</v>
      </c>
      <c r="G1425">
        <v>0</v>
      </c>
      <c r="H1425">
        <f t="shared" si="118"/>
        <v>0</v>
      </c>
      <c r="I1425">
        <v>1994</v>
      </c>
      <c r="J1425" s="2">
        <v>0</v>
      </c>
      <c r="K1425" s="2">
        <v>0</v>
      </c>
      <c r="L1425" s="2">
        <v>0</v>
      </c>
      <c r="M1425" s="2">
        <v>79</v>
      </c>
      <c r="N1425">
        <f t="shared" si="115"/>
        <v>6241</v>
      </c>
      <c r="O1425">
        <v>0.58299999999999996</v>
      </c>
      <c r="S1425">
        <f t="shared" si="114"/>
        <v>0</v>
      </c>
      <c r="T1425">
        <v>0</v>
      </c>
      <c r="W1425">
        <v>2</v>
      </c>
      <c r="X1425">
        <f t="shared" si="116"/>
        <v>4</v>
      </c>
      <c r="Y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f t="shared" si="117"/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0</v>
      </c>
      <c r="CJ1425">
        <v>0</v>
      </c>
      <c r="CK1425">
        <v>0</v>
      </c>
    </row>
    <row r="1426" spans="1:89">
      <c r="A1426">
        <v>1425</v>
      </c>
      <c r="B1426" t="s">
        <v>636</v>
      </c>
      <c r="C1426">
        <v>15039</v>
      </c>
      <c r="D1426">
        <v>107</v>
      </c>
      <c r="E1426">
        <v>2000</v>
      </c>
      <c r="F1426" t="s">
        <v>111</v>
      </c>
      <c r="G1426">
        <v>0</v>
      </c>
      <c r="H1426">
        <f t="shared" si="118"/>
        <v>0</v>
      </c>
      <c r="I1426">
        <v>1986</v>
      </c>
      <c r="J1426" s="2">
        <v>0</v>
      </c>
      <c r="K1426" s="2">
        <v>0</v>
      </c>
      <c r="L1426" s="2">
        <v>0</v>
      </c>
      <c r="M1426" s="2">
        <v>69</v>
      </c>
      <c r="N1426">
        <f t="shared" si="115"/>
        <v>4761</v>
      </c>
      <c r="O1426">
        <v>0.36699999999999999</v>
      </c>
      <c r="S1426">
        <f t="shared" si="114"/>
        <v>0</v>
      </c>
      <c r="T1426">
        <v>0</v>
      </c>
      <c r="W1426">
        <v>3</v>
      </c>
      <c r="X1426">
        <f t="shared" si="116"/>
        <v>9</v>
      </c>
      <c r="Y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f t="shared" si="117"/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0</v>
      </c>
      <c r="CI1426">
        <v>0</v>
      </c>
      <c r="CJ1426">
        <v>0</v>
      </c>
      <c r="CK1426">
        <v>0</v>
      </c>
    </row>
    <row r="1427" spans="1:89">
      <c r="A1427">
        <v>1426</v>
      </c>
      <c r="B1427" t="s">
        <v>776</v>
      </c>
      <c r="C1427">
        <v>29306</v>
      </c>
      <c r="D1427">
        <v>107</v>
      </c>
      <c r="E1427">
        <v>2000</v>
      </c>
      <c r="F1427" t="s">
        <v>114</v>
      </c>
      <c r="G1427">
        <v>0</v>
      </c>
      <c r="H1427">
        <f t="shared" si="118"/>
        <v>0</v>
      </c>
      <c r="I1427">
        <v>1996</v>
      </c>
      <c r="J1427" s="2">
        <v>0</v>
      </c>
      <c r="K1427" s="2">
        <v>0</v>
      </c>
      <c r="L1427" s="2">
        <v>0</v>
      </c>
      <c r="M1427" s="2">
        <v>53</v>
      </c>
      <c r="N1427">
        <f t="shared" si="115"/>
        <v>2809</v>
      </c>
      <c r="O1427">
        <v>0.47399999999999998</v>
      </c>
      <c r="S1427">
        <f t="shared" si="114"/>
        <v>0</v>
      </c>
      <c r="T1427">
        <v>0</v>
      </c>
      <c r="W1427">
        <v>1</v>
      </c>
      <c r="X1427">
        <f t="shared" si="116"/>
        <v>1</v>
      </c>
      <c r="Y1427">
        <v>1</v>
      </c>
      <c r="AA1427">
        <v>0</v>
      </c>
      <c r="AB1427">
        <v>8</v>
      </c>
      <c r="AC1427">
        <v>0</v>
      </c>
      <c r="AD1427">
        <v>0</v>
      </c>
      <c r="AE1427">
        <v>1</v>
      </c>
      <c r="AF1427">
        <f t="shared" si="117"/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0</v>
      </c>
      <c r="CK1427">
        <v>0</v>
      </c>
    </row>
    <row r="1428" spans="1:89">
      <c r="A1428">
        <v>1427</v>
      </c>
      <c r="B1428" t="s">
        <v>638</v>
      </c>
      <c r="C1428">
        <v>29305</v>
      </c>
      <c r="D1428">
        <v>107</v>
      </c>
      <c r="E1428">
        <v>2000</v>
      </c>
      <c r="F1428" t="s">
        <v>114</v>
      </c>
      <c r="G1428">
        <v>1</v>
      </c>
      <c r="H1428">
        <f t="shared" si="118"/>
        <v>1</v>
      </c>
      <c r="I1428">
        <v>1998</v>
      </c>
      <c r="J1428" s="2">
        <v>1</v>
      </c>
      <c r="K1428" s="2">
        <v>0</v>
      </c>
      <c r="L1428" s="2">
        <v>0</v>
      </c>
      <c r="M1428" s="2">
        <v>55</v>
      </c>
      <c r="N1428">
        <f t="shared" si="115"/>
        <v>3025</v>
      </c>
      <c r="O1428">
        <v>-0.22800000000000001</v>
      </c>
      <c r="S1428">
        <f t="shared" si="114"/>
        <v>0</v>
      </c>
      <c r="T1428">
        <v>1</v>
      </c>
      <c r="W1428">
        <v>1</v>
      </c>
      <c r="X1428">
        <f t="shared" si="116"/>
        <v>1</v>
      </c>
      <c r="Y1428">
        <v>0</v>
      </c>
      <c r="AA1428">
        <v>0</v>
      </c>
      <c r="AB1428">
        <v>0</v>
      </c>
      <c r="AC1428">
        <v>0</v>
      </c>
      <c r="AD1428">
        <v>0</v>
      </c>
      <c r="AE1428">
        <v>1</v>
      </c>
      <c r="AF1428">
        <f t="shared" si="117"/>
        <v>1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0</v>
      </c>
      <c r="CJ1428">
        <v>0</v>
      </c>
      <c r="CK1428">
        <v>0</v>
      </c>
    </row>
    <row r="1429" spans="1:89">
      <c r="A1429">
        <v>1428</v>
      </c>
      <c r="B1429" t="s">
        <v>639</v>
      </c>
      <c r="C1429">
        <v>15011</v>
      </c>
      <c r="D1429">
        <v>107</v>
      </c>
      <c r="E1429">
        <v>2000</v>
      </c>
      <c r="F1429" t="s">
        <v>117</v>
      </c>
      <c r="G1429">
        <v>1</v>
      </c>
      <c r="H1429">
        <f t="shared" si="118"/>
        <v>1</v>
      </c>
      <c r="I1429">
        <v>1992</v>
      </c>
      <c r="J1429" s="2">
        <v>1</v>
      </c>
      <c r="K1429" s="2">
        <v>0</v>
      </c>
      <c r="L1429" s="2">
        <v>0</v>
      </c>
      <c r="M1429" s="2">
        <v>53</v>
      </c>
      <c r="N1429">
        <f t="shared" si="115"/>
        <v>2809</v>
      </c>
      <c r="O1429">
        <v>-0.46800000000000003</v>
      </c>
      <c r="S1429">
        <f t="shared" si="114"/>
        <v>0</v>
      </c>
      <c r="T1429">
        <v>1</v>
      </c>
      <c r="W1429">
        <v>2</v>
      </c>
      <c r="X1429">
        <f t="shared" si="116"/>
        <v>4</v>
      </c>
      <c r="Y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f t="shared" si="117"/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0</v>
      </c>
      <c r="CI1429">
        <v>0</v>
      </c>
      <c r="CJ1429">
        <v>0</v>
      </c>
      <c r="CK1429">
        <v>0</v>
      </c>
    </row>
    <row r="1430" spans="1:89">
      <c r="A1430">
        <v>1429</v>
      </c>
      <c r="B1430" t="s">
        <v>640</v>
      </c>
      <c r="C1430">
        <v>49300</v>
      </c>
      <c r="D1430">
        <v>107</v>
      </c>
      <c r="E1430">
        <v>2000</v>
      </c>
      <c r="F1430" t="s">
        <v>117</v>
      </c>
      <c r="G1430">
        <v>1</v>
      </c>
      <c r="H1430">
        <f t="shared" si="118"/>
        <v>1</v>
      </c>
      <c r="I1430">
        <v>1992</v>
      </c>
      <c r="J1430" s="2">
        <v>1</v>
      </c>
      <c r="K1430" s="2">
        <v>0</v>
      </c>
      <c r="L1430" s="2">
        <v>0</v>
      </c>
      <c r="M1430" s="2">
        <v>56</v>
      </c>
      <c r="N1430">
        <f t="shared" si="115"/>
        <v>3136</v>
      </c>
      <c r="O1430">
        <v>-0.29099999999999998</v>
      </c>
      <c r="S1430">
        <f t="shared" si="114"/>
        <v>0</v>
      </c>
      <c r="T1430">
        <v>1</v>
      </c>
      <c r="W1430">
        <v>1.5</v>
      </c>
      <c r="X1430">
        <f t="shared" si="116"/>
        <v>2.25</v>
      </c>
      <c r="Y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f t="shared" si="117"/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0</v>
      </c>
      <c r="CI1430">
        <v>0</v>
      </c>
      <c r="CJ1430">
        <v>0</v>
      </c>
      <c r="CK1430">
        <v>0</v>
      </c>
    </row>
    <row r="1431" spans="1:89">
      <c r="A1431">
        <v>1430</v>
      </c>
      <c r="B1431" t="s">
        <v>641</v>
      </c>
      <c r="C1431">
        <v>29108</v>
      </c>
      <c r="D1431">
        <v>107</v>
      </c>
      <c r="E1431">
        <v>2000</v>
      </c>
      <c r="F1431" t="s">
        <v>120</v>
      </c>
      <c r="G1431">
        <v>0</v>
      </c>
      <c r="H1431">
        <f t="shared" si="118"/>
        <v>0</v>
      </c>
      <c r="I1431">
        <v>1996</v>
      </c>
      <c r="J1431" s="2">
        <v>0</v>
      </c>
      <c r="K1431" s="2">
        <v>0</v>
      </c>
      <c r="L1431" s="2">
        <v>0</v>
      </c>
      <c r="M1431" s="2">
        <v>51</v>
      </c>
      <c r="N1431">
        <f t="shared" si="115"/>
        <v>2601</v>
      </c>
      <c r="O1431">
        <v>0.63</v>
      </c>
      <c r="S1431">
        <f t="shared" si="114"/>
        <v>0</v>
      </c>
      <c r="T1431">
        <v>0</v>
      </c>
      <c r="W1431">
        <v>1</v>
      </c>
      <c r="X1431">
        <f t="shared" si="116"/>
        <v>1</v>
      </c>
      <c r="Y1431">
        <v>1</v>
      </c>
      <c r="AA1431">
        <v>8</v>
      </c>
      <c r="AB1431">
        <v>0</v>
      </c>
      <c r="AC1431">
        <v>0</v>
      </c>
      <c r="AD1431">
        <v>0</v>
      </c>
      <c r="AE1431">
        <v>0</v>
      </c>
      <c r="AF1431">
        <f t="shared" si="117"/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0</v>
      </c>
      <c r="CI1431">
        <v>0</v>
      </c>
      <c r="CJ1431">
        <v>0</v>
      </c>
      <c r="CK1431">
        <v>0</v>
      </c>
    </row>
    <row r="1432" spans="1:89">
      <c r="A1432">
        <v>1431</v>
      </c>
      <c r="B1432" t="s">
        <v>642</v>
      </c>
      <c r="C1432">
        <v>95407</v>
      </c>
      <c r="D1432">
        <v>107</v>
      </c>
      <c r="E1432">
        <v>2000</v>
      </c>
      <c r="F1432" t="s">
        <v>120</v>
      </c>
      <c r="G1432">
        <v>0</v>
      </c>
      <c r="H1432">
        <f t="shared" si="118"/>
        <v>0</v>
      </c>
      <c r="I1432">
        <v>1992</v>
      </c>
      <c r="J1432" s="2">
        <v>0</v>
      </c>
      <c r="K1432" s="2">
        <v>0</v>
      </c>
      <c r="L1432" s="2">
        <v>0</v>
      </c>
      <c r="M1432" s="2">
        <v>62</v>
      </c>
      <c r="N1432">
        <f t="shared" si="115"/>
        <v>3844</v>
      </c>
      <c r="O1432">
        <v>0.245</v>
      </c>
      <c r="S1432">
        <f t="shared" si="114"/>
        <v>0</v>
      </c>
      <c r="T1432">
        <v>0</v>
      </c>
      <c r="W1432">
        <v>2</v>
      </c>
      <c r="X1432">
        <f t="shared" si="116"/>
        <v>4</v>
      </c>
      <c r="Y1432">
        <v>1</v>
      </c>
      <c r="AA1432">
        <v>0</v>
      </c>
      <c r="AB1432">
        <v>4</v>
      </c>
      <c r="AC1432">
        <v>0</v>
      </c>
      <c r="AD1432">
        <v>0</v>
      </c>
      <c r="AE1432">
        <v>0</v>
      </c>
      <c r="AF1432">
        <f t="shared" si="117"/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0</v>
      </c>
      <c r="CI1432">
        <v>0</v>
      </c>
      <c r="CJ1432">
        <v>0</v>
      </c>
      <c r="CK1432">
        <v>0</v>
      </c>
    </row>
    <row r="1433" spans="1:89">
      <c r="A1433">
        <v>1432</v>
      </c>
      <c r="B1433" t="s">
        <v>643</v>
      </c>
      <c r="C1433">
        <v>14213</v>
      </c>
      <c r="D1433">
        <v>107</v>
      </c>
      <c r="E1433">
        <v>2000</v>
      </c>
      <c r="F1433" t="s">
        <v>123</v>
      </c>
      <c r="G1433">
        <v>1</v>
      </c>
      <c r="H1433">
        <f t="shared" si="118"/>
        <v>1</v>
      </c>
      <c r="I1433">
        <v>1980</v>
      </c>
      <c r="J1433" s="2">
        <v>0</v>
      </c>
      <c r="K1433" s="2">
        <v>0</v>
      </c>
      <c r="L1433" s="2">
        <v>0</v>
      </c>
      <c r="M1433" s="2">
        <v>65</v>
      </c>
      <c r="N1433">
        <f t="shared" si="115"/>
        <v>4225</v>
      </c>
      <c r="O1433">
        <v>-0.36399999999999999</v>
      </c>
      <c r="S1433">
        <f t="shared" si="114"/>
        <v>1</v>
      </c>
      <c r="T1433">
        <v>1</v>
      </c>
      <c r="W1433">
        <v>4</v>
      </c>
      <c r="X1433">
        <f t="shared" si="116"/>
        <v>16</v>
      </c>
      <c r="Y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f t="shared" si="117"/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1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0</v>
      </c>
      <c r="CG1433">
        <v>0</v>
      </c>
      <c r="CH1433">
        <v>0</v>
      </c>
      <c r="CI1433">
        <v>0</v>
      </c>
      <c r="CJ1433">
        <v>0</v>
      </c>
      <c r="CK1433">
        <v>0</v>
      </c>
    </row>
    <row r="1434" spans="1:89">
      <c r="A1434">
        <v>1433</v>
      </c>
      <c r="B1434" t="s">
        <v>559</v>
      </c>
      <c r="C1434">
        <v>15704</v>
      </c>
      <c r="D1434">
        <v>107</v>
      </c>
      <c r="E1434">
        <v>2000</v>
      </c>
      <c r="F1434" t="s">
        <v>123</v>
      </c>
      <c r="G1434">
        <v>1</v>
      </c>
      <c r="H1434">
        <f t="shared" si="118"/>
        <v>1</v>
      </c>
      <c r="I1434">
        <v>1988</v>
      </c>
      <c r="J1434" s="2">
        <v>0</v>
      </c>
      <c r="K1434" s="2">
        <v>0</v>
      </c>
      <c r="L1434" s="2">
        <v>0</v>
      </c>
      <c r="M1434" s="2">
        <v>63</v>
      </c>
      <c r="N1434">
        <f t="shared" si="115"/>
        <v>3969</v>
      </c>
      <c r="O1434">
        <v>-0.248</v>
      </c>
      <c r="S1434">
        <f t="shared" si="114"/>
        <v>1</v>
      </c>
      <c r="T1434">
        <v>1</v>
      </c>
      <c r="W1434">
        <v>3</v>
      </c>
      <c r="X1434">
        <f t="shared" si="116"/>
        <v>9</v>
      </c>
      <c r="Y1434">
        <v>1</v>
      </c>
      <c r="AA1434">
        <v>10</v>
      </c>
      <c r="AB1434">
        <v>0</v>
      </c>
      <c r="AC1434">
        <v>0</v>
      </c>
      <c r="AD1434">
        <v>0</v>
      </c>
      <c r="AE1434">
        <v>0</v>
      </c>
      <c r="AF1434">
        <f t="shared" si="117"/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1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0</v>
      </c>
      <c r="CK1434">
        <v>0</v>
      </c>
    </row>
    <row r="1435" spans="1:89">
      <c r="A1435">
        <v>1434</v>
      </c>
      <c r="B1435" t="s">
        <v>309</v>
      </c>
      <c r="C1435">
        <v>14101</v>
      </c>
      <c r="D1435">
        <v>107</v>
      </c>
      <c r="E1435">
        <v>2000</v>
      </c>
      <c r="F1435" t="s">
        <v>126</v>
      </c>
      <c r="G1435">
        <v>1</v>
      </c>
      <c r="H1435">
        <f t="shared" si="118"/>
        <v>1</v>
      </c>
      <c r="I1435">
        <v>1972</v>
      </c>
      <c r="J1435" s="2">
        <v>0</v>
      </c>
      <c r="K1435" s="2">
        <v>0</v>
      </c>
      <c r="L1435" s="2">
        <v>0</v>
      </c>
      <c r="M1435" s="2">
        <v>60</v>
      </c>
      <c r="N1435">
        <f t="shared" si="115"/>
        <v>3600</v>
      </c>
      <c r="O1435">
        <v>-0.28399999999999997</v>
      </c>
      <c r="S1435">
        <f t="shared" si="114"/>
        <v>1</v>
      </c>
      <c r="T1435">
        <v>1</v>
      </c>
      <c r="W1435">
        <v>5</v>
      </c>
      <c r="X1435">
        <f t="shared" si="116"/>
        <v>25</v>
      </c>
      <c r="Y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f t="shared" si="117"/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1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0</v>
      </c>
      <c r="CJ1435">
        <v>0</v>
      </c>
      <c r="CK1435">
        <v>0</v>
      </c>
    </row>
    <row r="1436" spans="1:89">
      <c r="A1436">
        <v>1435</v>
      </c>
      <c r="B1436" t="s">
        <v>644</v>
      </c>
      <c r="C1436">
        <v>15015</v>
      </c>
      <c r="D1436">
        <v>107</v>
      </c>
      <c r="E1436">
        <v>2000</v>
      </c>
      <c r="F1436" t="s">
        <v>126</v>
      </c>
      <c r="G1436">
        <v>1</v>
      </c>
      <c r="H1436">
        <f t="shared" si="118"/>
        <v>1</v>
      </c>
      <c r="I1436">
        <v>2000</v>
      </c>
      <c r="J1436" s="2">
        <v>0</v>
      </c>
      <c r="K1436" s="2">
        <v>0</v>
      </c>
      <c r="L1436" s="2">
        <v>0</v>
      </c>
      <c r="M1436" s="2">
        <v>56</v>
      </c>
      <c r="N1436">
        <f t="shared" si="115"/>
        <v>3136</v>
      </c>
      <c r="O1436">
        <v>-0.20399999999999999</v>
      </c>
      <c r="S1436">
        <f t="shared" si="114"/>
        <v>0</v>
      </c>
      <c r="T1436">
        <v>0</v>
      </c>
      <c r="W1436">
        <v>1</v>
      </c>
      <c r="X1436">
        <f t="shared" si="116"/>
        <v>1</v>
      </c>
      <c r="Y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f t="shared" si="117"/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0</v>
      </c>
      <c r="CI1436">
        <v>0</v>
      </c>
      <c r="CJ1436">
        <v>0</v>
      </c>
      <c r="CK1436">
        <v>0</v>
      </c>
    </row>
    <row r="1437" spans="1:89">
      <c r="A1437">
        <v>1436</v>
      </c>
      <c r="B1437" t="s">
        <v>563</v>
      </c>
      <c r="C1437">
        <v>15503</v>
      </c>
      <c r="D1437">
        <v>107</v>
      </c>
      <c r="E1437">
        <v>2000</v>
      </c>
      <c r="F1437" t="s">
        <v>129</v>
      </c>
      <c r="G1437">
        <v>1</v>
      </c>
      <c r="H1437">
        <f t="shared" si="118"/>
        <v>1</v>
      </c>
      <c r="I1437">
        <v>1986</v>
      </c>
      <c r="J1437" s="2">
        <v>0</v>
      </c>
      <c r="K1437" s="2">
        <v>0</v>
      </c>
      <c r="L1437" s="2">
        <v>0</v>
      </c>
      <c r="M1437" s="2">
        <v>62</v>
      </c>
      <c r="N1437">
        <f t="shared" si="115"/>
        <v>3844</v>
      </c>
      <c r="O1437">
        <v>-0.32800000000000001</v>
      </c>
      <c r="S1437">
        <f t="shared" si="114"/>
        <v>0</v>
      </c>
      <c r="T1437">
        <v>1</v>
      </c>
      <c r="W1437">
        <v>3</v>
      </c>
      <c r="X1437">
        <f t="shared" si="116"/>
        <v>9</v>
      </c>
      <c r="Y1437">
        <v>1</v>
      </c>
      <c r="AA1437">
        <v>8</v>
      </c>
      <c r="AB1437">
        <v>4</v>
      </c>
      <c r="AC1437">
        <v>0</v>
      </c>
      <c r="AD1437">
        <v>0</v>
      </c>
      <c r="AE1437">
        <v>1</v>
      </c>
      <c r="AF1437">
        <f t="shared" si="117"/>
        <v>1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1</v>
      </c>
      <c r="CD1437">
        <v>0</v>
      </c>
      <c r="CE1437">
        <v>0</v>
      </c>
      <c r="CF1437">
        <v>0</v>
      </c>
      <c r="CG1437">
        <v>0</v>
      </c>
      <c r="CH1437">
        <v>0</v>
      </c>
      <c r="CI1437">
        <v>0</v>
      </c>
      <c r="CJ1437">
        <v>0</v>
      </c>
      <c r="CK1437">
        <v>0</v>
      </c>
    </row>
    <row r="1438" spans="1:89">
      <c r="A1438">
        <v>1437</v>
      </c>
      <c r="B1438" t="s">
        <v>645</v>
      </c>
      <c r="C1438">
        <v>14651</v>
      </c>
      <c r="D1438">
        <v>107</v>
      </c>
      <c r="E1438">
        <v>2000</v>
      </c>
      <c r="F1438" t="s">
        <v>129</v>
      </c>
      <c r="G1438">
        <v>1</v>
      </c>
      <c r="H1438">
        <f t="shared" si="118"/>
        <v>1</v>
      </c>
      <c r="I1438">
        <v>2000</v>
      </c>
      <c r="J1438" s="2">
        <v>0</v>
      </c>
      <c r="K1438" s="2">
        <v>0</v>
      </c>
      <c r="L1438" s="2">
        <v>0</v>
      </c>
      <c r="M1438" s="2">
        <v>51</v>
      </c>
      <c r="N1438">
        <f t="shared" si="115"/>
        <v>2601</v>
      </c>
      <c r="O1438">
        <v>-0.27500000000000002</v>
      </c>
      <c r="S1438">
        <f t="shared" si="114"/>
        <v>0</v>
      </c>
      <c r="T1438">
        <v>0</v>
      </c>
      <c r="W1438">
        <v>1</v>
      </c>
      <c r="X1438">
        <f t="shared" si="116"/>
        <v>1</v>
      </c>
      <c r="Y1438">
        <v>1</v>
      </c>
      <c r="AA1438">
        <v>0</v>
      </c>
      <c r="AB1438">
        <v>6</v>
      </c>
      <c r="AC1438">
        <v>0</v>
      </c>
      <c r="AD1438">
        <v>0</v>
      </c>
      <c r="AE1438">
        <v>1</v>
      </c>
      <c r="AF1438">
        <f t="shared" si="117"/>
        <v>1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0</v>
      </c>
      <c r="CI1438">
        <v>0</v>
      </c>
      <c r="CJ1438">
        <v>0</v>
      </c>
      <c r="CK1438">
        <v>0</v>
      </c>
    </row>
    <row r="1439" spans="1:89">
      <c r="A1439">
        <v>1438</v>
      </c>
      <c r="B1439" t="s">
        <v>777</v>
      </c>
      <c r="C1439">
        <v>49701</v>
      </c>
      <c r="D1439">
        <v>107</v>
      </c>
      <c r="E1439">
        <v>2000</v>
      </c>
      <c r="F1439" t="s">
        <v>132</v>
      </c>
      <c r="G1439">
        <v>1</v>
      </c>
      <c r="H1439">
        <f t="shared" si="118"/>
        <v>1</v>
      </c>
      <c r="I1439">
        <v>1996</v>
      </c>
      <c r="J1439" s="2">
        <v>0</v>
      </c>
      <c r="K1439" s="2">
        <v>0</v>
      </c>
      <c r="L1439" s="2">
        <v>0</v>
      </c>
      <c r="M1439" s="2">
        <v>49</v>
      </c>
      <c r="N1439">
        <f t="shared" si="115"/>
        <v>2401</v>
      </c>
      <c r="O1439">
        <v>-0.26100000000000001</v>
      </c>
      <c r="S1439">
        <f t="shared" si="114"/>
        <v>0</v>
      </c>
      <c r="T1439">
        <v>1</v>
      </c>
      <c r="W1439">
        <v>1</v>
      </c>
      <c r="X1439">
        <f t="shared" si="116"/>
        <v>1</v>
      </c>
      <c r="Y1439">
        <v>1</v>
      </c>
      <c r="AA1439">
        <v>5</v>
      </c>
      <c r="AB1439">
        <v>0</v>
      </c>
      <c r="AC1439">
        <v>0</v>
      </c>
      <c r="AD1439">
        <v>0</v>
      </c>
      <c r="AE1439">
        <v>1</v>
      </c>
      <c r="AF1439">
        <f t="shared" si="117"/>
        <v>1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0</v>
      </c>
      <c r="CI1439">
        <v>0</v>
      </c>
      <c r="CJ1439">
        <v>0</v>
      </c>
      <c r="CK1439">
        <v>0</v>
      </c>
    </row>
    <row r="1440" spans="1:89">
      <c r="A1440">
        <v>1439</v>
      </c>
      <c r="B1440" t="s">
        <v>647</v>
      </c>
      <c r="C1440">
        <v>49904</v>
      </c>
      <c r="D1440">
        <v>107</v>
      </c>
      <c r="E1440">
        <v>2000</v>
      </c>
      <c r="F1440" t="s">
        <v>132</v>
      </c>
      <c r="G1440">
        <v>1</v>
      </c>
      <c r="H1440">
        <f t="shared" si="118"/>
        <v>1</v>
      </c>
      <c r="I1440">
        <v>2000</v>
      </c>
      <c r="J1440" s="2">
        <v>0</v>
      </c>
      <c r="K1440" s="2">
        <v>0</v>
      </c>
      <c r="L1440" s="2">
        <v>0</v>
      </c>
      <c r="M1440" s="2">
        <v>58</v>
      </c>
      <c r="N1440">
        <f t="shared" si="115"/>
        <v>3364</v>
      </c>
      <c r="O1440">
        <v>0.126</v>
      </c>
      <c r="S1440">
        <f t="shared" si="114"/>
        <v>0</v>
      </c>
      <c r="T1440">
        <v>0</v>
      </c>
      <c r="W1440">
        <v>0.5</v>
      </c>
      <c r="X1440">
        <f t="shared" si="116"/>
        <v>0.25</v>
      </c>
      <c r="Y1440">
        <v>1</v>
      </c>
      <c r="AA1440">
        <v>4</v>
      </c>
      <c r="AB1440">
        <v>0</v>
      </c>
      <c r="AC1440">
        <v>0</v>
      </c>
      <c r="AD1440">
        <v>0</v>
      </c>
      <c r="AE1440">
        <v>1</v>
      </c>
      <c r="AF1440">
        <f t="shared" si="117"/>
        <v>1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0</v>
      </c>
      <c r="CJ1440">
        <v>0</v>
      </c>
      <c r="CK1440">
        <v>0</v>
      </c>
    </row>
    <row r="1441" spans="1:89">
      <c r="A1441">
        <v>1440</v>
      </c>
      <c r="B1441" t="s">
        <v>567</v>
      </c>
      <c r="C1441">
        <v>14400</v>
      </c>
      <c r="D1441">
        <v>107</v>
      </c>
      <c r="E1441">
        <v>2000</v>
      </c>
      <c r="F1441" t="s">
        <v>135</v>
      </c>
      <c r="G1441">
        <v>1</v>
      </c>
      <c r="H1441">
        <f t="shared" si="118"/>
        <v>1</v>
      </c>
      <c r="I1441">
        <v>1990</v>
      </c>
      <c r="J1441" s="2">
        <v>0</v>
      </c>
      <c r="K1441" s="2">
        <v>0</v>
      </c>
      <c r="L1441" s="2">
        <v>0</v>
      </c>
      <c r="M1441" s="2">
        <v>73</v>
      </c>
      <c r="N1441">
        <f t="shared" si="115"/>
        <v>5329</v>
      </c>
      <c r="O1441">
        <v>-0.41399999999999998</v>
      </c>
      <c r="S1441">
        <f t="shared" si="114"/>
        <v>0</v>
      </c>
      <c r="T1441">
        <v>1</v>
      </c>
      <c r="W1441">
        <v>2.5</v>
      </c>
      <c r="X1441">
        <f t="shared" si="116"/>
        <v>6.25</v>
      </c>
      <c r="Y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f t="shared" si="117"/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0</v>
      </c>
      <c r="CI1441">
        <v>0</v>
      </c>
      <c r="CJ1441">
        <v>0</v>
      </c>
      <c r="CK1441">
        <v>0</v>
      </c>
    </row>
    <row r="1442" spans="1:89">
      <c r="A1442">
        <v>1441</v>
      </c>
      <c r="B1442" t="s">
        <v>315</v>
      </c>
      <c r="C1442">
        <v>4812</v>
      </c>
      <c r="D1442">
        <v>107</v>
      </c>
      <c r="E1442">
        <v>2000</v>
      </c>
      <c r="F1442" t="s">
        <v>135</v>
      </c>
      <c r="G1442">
        <v>1</v>
      </c>
      <c r="H1442">
        <f t="shared" si="118"/>
        <v>1</v>
      </c>
      <c r="I1442">
        <v>1962</v>
      </c>
      <c r="J1442" s="2">
        <v>0</v>
      </c>
      <c r="K1442" s="2">
        <v>0</v>
      </c>
      <c r="L1442" s="2">
        <v>0</v>
      </c>
      <c r="M1442" s="2">
        <v>79</v>
      </c>
      <c r="N1442">
        <f t="shared" si="115"/>
        <v>6241</v>
      </c>
      <c r="O1442">
        <v>-0.34399999999999997</v>
      </c>
      <c r="S1442">
        <f t="shared" si="114"/>
        <v>1</v>
      </c>
      <c r="T1442">
        <v>1</v>
      </c>
      <c r="W1442">
        <v>7</v>
      </c>
      <c r="X1442">
        <f t="shared" si="116"/>
        <v>49</v>
      </c>
      <c r="Y1442">
        <v>1</v>
      </c>
      <c r="AA1442">
        <v>1</v>
      </c>
      <c r="AB1442">
        <v>4</v>
      </c>
      <c r="AC1442">
        <v>0</v>
      </c>
      <c r="AD1442">
        <v>0</v>
      </c>
      <c r="AE1442">
        <v>0</v>
      </c>
      <c r="AF1442">
        <f t="shared" si="117"/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G1442">
        <v>1</v>
      </c>
      <c r="CH1442">
        <v>0</v>
      </c>
      <c r="CI1442">
        <v>0</v>
      </c>
      <c r="CJ1442">
        <v>0</v>
      </c>
      <c r="CK1442">
        <v>0</v>
      </c>
    </row>
    <row r="1443" spans="1:89">
      <c r="A1443">
        <v>1442</v>
      </c>
      <c r="B1443" t="s">
        <v>648</v>
      </c>
      <c r="C1443">
        <v>14809</v>
      </c>
      <c r="D1443">
        <v>107</v>
      </c>
      <c r="E1443">
        <v>2000</v>
      </c>
      <c r="F1443" t="s">
        <v>138</v>
      </c>
      <c r="G1443">
        <v>0</v>
      </c>
      <c r="H1443">
        <f t="shared" si="118"/>
        <v>0</v>
      </c>
      <c r="I1443">
        <v>1990</v>
      </c>
      <c r="J1443" s="2">
        <v>0</v>
      </c>
      <c r="K1443" s="2">
        <v>0</v>
      </c>
      <c r="L1443" s="2">
        <v>0</v>
      </c>
      <c r="M1443" s="2">
        <v>57</v>
      </c>
      <c r="N1443">
        <f t="shared" si="115"/>
        <v>3249</v>
      </c>
      <c r="O1443">
        <v>0.52900000000000003</v>
      </c>
      <c r="S1443">
        <f t="shared" si="114"/>
        <v>0</v>
      </c>
      <c r="T1443">
        <v>0</v>
      </c>
      <c r="W1443">
        <v>2</v>
      </c>
      <c r="X1443">
        <f t="shared" si="116"/>
        <v>4</v>
      </c>
      <c r="Y1443">
        <v>1</v>
      </c>
      <c r="AA1443">
        <v>6</v>
      </c>
      <c r="AB1443">
        <v>0</v>
      </c>
      <c r="AC1443">
        <v>0</v>
      </c>
      <c r="AD1443">
        <v>1</v>
      </c>
      <c r="AE1443">
        <v>0</v>
      </c>
      <c r="AF1443">
        <f t="shared" si="117"/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0</v>
      </c>
      <c r="CI1443">
        <v>0</v>
      </c>
      <c r="CJ1443">
        <v>0</v>
      </c>
      <c r="CK1443">
        <v>0</v>
      </c>
    </row>
    <row r="1444" spans="1:89">
      <c r="A1444">
        <v>1443</v>
      </c>
      <c r="B1444" t="s">
        <v>649</v>
      </c>
      <c r="C1444">
        <v>29345</v>
      </c>
      <c r="D1444">
        <v>107</v>
      </c>
      <c r="E1444">
        <v>2000</v>
      </c>
      <c r="F1444" t="s">
        <v>138</v>
      </c>
      <c r="G1444">
        <v>0</v>
      </c>
      <c r="H1444">
        <f t="shared" si="118"/>
        <v>0</v>
      </c>
      <c r="I1444">
        <v>1998</v>
      </c>
      <c r="J1444" s="2">
        <v>0</v>
      </c>
      <c r="K1444" s="2">
        <v>0</v>
      </c>
      <c r="L1444" s="2">
        <v>0</v>
      </c>
      <c r="M1444" s="2">
        <v>70</v>
      </c>
      <c r="N1444">
        <f t="shared" si="115"/>
        <v>4900</v>
      </c>
      <c r="O1444">
        <v>0.53</v>
      </c>
      <c r="S1444">
        <f t="shared" si="114"/>
        <v>0</v>
      </c>
      <c r="T1444">
        <v>0</v>
      </c>
      <c r="W1444">
        <v>1</v>
      </c>
      <c r="X1444">
        <f t="shared" si="116"/>
        <v>1</v>
      </c>
      <c r="Y1444">
        <v>1</v>
      </c>
      <c r="AA1444">
        <v>8</v>
      </c>
      <c r="AB1444">
        <v>0</v>
      </c>
      <c r="AC1444">
        <v>0</v>
      </c>
      <c r="AD1444">
        <v>0</v>
      </c>
      <c r="AE1444">
        <v>0</v>
      </c>
      <c r="AF1444">
        <f t="shared" si="117"/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0</v>
      </c>
      <c r="CI1444">
        <v>0</v>
      </c>
      <c r="CJ1444">
        <v>0</v>
      </c>
      <c r="CK1444">
        <v>0</v>
      </c>
    </row>
    <row r="1445" spans="1:89">
      <c r="A1445">
        <v>1444</v>
      </c>
      <c r="B1445" t="s">
        <v>650</v>
      </c>
      <c r="C1445">
        <v>15021</v>
      </c>
      <c r="D1445">
        <v>107</v>
      </c>
      <c r="E1445">
        <v>2000</v>
      </c>
      <c r="F1445" t="s">
        <v>141</v>
      </c>
      <c r="G1445">
        <v>1</v>
      </c>
      <c r="H1445">
        <f t="shared" si="118"/>
        <v>1</v>
      </c>
      <c r="I1445">
        <v>1996</v>
      </c>
      <c r="J1445" s="2">
        <v>0</v>
      </c>
      <c r="K1445" s="2">
        <v>0</v>
      </c>
      <c r="L1445" s="2">
        <v>0</v>
      </c>
      <c r="M1445" s="2">
        <v>56</v>
      </c>
      <c r="N1445">
        <f t="shared" si="115"/>
        <v>3136</v>
      </c>
      <c r="O1445">
        <v>-0.45200000000000001</v>
      </c>
      <c r="S1445">
        <f t="shared" si="114"/>
        <v>0</v>
      </c>
      <c r="T1445">
        <v>1</v>
      </c>
      <c r="W1445">
        <v>1</v>
      </c>
      <c r="X1445">
        <f t="shared" si="116"/>
        <v>1</v>
      </c>
      <c r="Y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f t="shared" si="117"/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0</v>
      </c>
      <c r="CJ1445">
        <v>0</v>
      </c>
      <c r="CK1445">
        <v>0</v>
      </c>
    </row>
    <row r="1446" spans="1:89">
      <c r="A1446">
        <v>1445</v>
      </c>
      <c r="B1446" t="s">
        <v>651</v>
      </c>
      <c r="C1446">
        <v>49900</v>
      </c>
      <c r="D1446">
        <v>107</v>
      </c>
      <c r="E1446">
        <v>2000</v>
      </c>
      <c r="F1446" t="s">
        <v>141</v>
      </c>
      <c r="G1446">
        <v>0</v>
      </c>
      <c r="H1446">
        <f t="shared" si="118"/>
        <v>0</v>
      </c>
      <c r="I1446">
        <v>1998</v>
      </c>
      <c r="J1446" s="2">
        <v>0</v>
      </c>
      <c r="K1446" s="2">
        <v>0</v>
      </c>
      <c r="L1446" s="2">
        <v>0</v>
      </c>
      <c r="M1446" s="2">
        <v>50</v>
      </c>
      <c r="N1446">
        <f t="shared" si="115"/>
        <v>2500</v>
      </c>
      <c r="O1446">
        <v>0.254</v>
      </c>
      <c r="S1446">
        <f t="shared" si="114"/>
        <v>0</v>
      </c>
      <c r="T1446">
        <v>0</v>
      </c>
      <c r="W1446">
        <v>1</v>
      </c>
      <c r="X1446">
        <f t="shared" si="116"/>
        <v>1</v>
      </c>
      <c r="Y1446">
        <v>1</v>
      </c>
      <c r="AA1446">
        <v>6</v>
      </c>
      <c r="AB1446">
        <v>0</v>
      </c>
      <c r="AC1446">
        <v>0</v>
      </c>
      <c r="AD1446">
        <v>0</v>
      </c>
      <c r="AE1446">
        <v>0</v>
      </c>
      <c r="AF1446">
        <f t="shared" si="117"/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0</v>
      </c>
      <c r="CI1446">
        <v>0</v>
      </c>
      <c r="CJ1446">
        <v>0</v>
      </c>
      <c r="CK1446">
        <v>0</v>
      </c>
    </row>
    <row r="1447" spans="1:89">
      <c r="A1447">
        <v>1446</v>
      </c>
      <c r="B1447" t="s">
        <v>321</v>
      </c>
      <c r="C1447">
        <v>49901</v>
      </c>
      <c r="D1447">
        <v>107</v>
      </c>
      <c r="E1447">
        <v>2000</v>
      </c>
      <c r="F1447" t="s">
        <v>144</v>
      </c>
      <c r="G1447">
        <v>1</v>
      </c>
      <c r="H1447">
        <f t="shared" si="118"/>
        <v>1</v>
      </c>
      <c r="I1447">
        <v>1998</v>
      </c>
      <c r="J1447" s="2">
        <v>0</v>
      </c>
      <c r="K1447" s="2">
        <v>0</v>
      </c>
      <c r="L1447" s="2">
        <v>0</v>
      </c>
      <c r="M1447" s="2">
        <v>64</v>
      </c>
      <c r="N1447">
        <f t="shared" si="115"/>
        <v>4096</v>
      </c>
      <c r="O1447">
        <v>-0.26100000000000001</v>
      </c>
      <c r="S1447">
        <f t="shared" si="114"/>
        <v>0</v>
      </c>
      <c r="T1447">
        <v>1</v>
      </c>
      <c r="W1447">
        <v>1</v>
      </c>
      <c r="X1447">
        <f t="shared" si="116"/>
        <v>1</v>
      </c>
      <c r="Y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f t="shared" si="117"/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0</v>
      </c>
      <c r="CJ1447">
        <v>0</v>
      </c>
      <c r="CK1447">
        <v>0</v>
      </c>
    </row>
    <row r="1448" spans="1:89">
      <c r="A1448">
        <v>1447</v>
      </c>
      <c r="B1448" t="s">
        <v>408</v>
      </c>
      <c r="C1448">
        <v>14506</v>
      </c>
      <c r="D1448">
        <v>107</v>
      </c>
      <c r="E1448">
        <v>2000</v>
      </c>
      <c r="F1448" t="s">
        <v>144</v>
      </c>
      <c r="G1448">
        <v>0</v>
      </c>
      <c r="H1448">
        <f t="shared" si="118"/>
        <v>0</v>
      </c>
      <c r="I1448">
        <v>1976</v>
      </c>
      <c r="J1448" s="2">
        <v>0</v>
      </c>
      <c r="K1448" s="2">
        <v>0</v>
      </c>
      <c r="L1448" s="2">
        <v>0</v>
      </c>
      <c r="M1448" s="2">
        <v>67</v>
      </c>
      <c r="N1448">
        <f t="shared" si="115"/>
        <v>4489</v>
      </c>
      <c r="O1448">
        <v>0.25700000000000001</v>
      </c>
      <c r="S1448">
        <f t="shared" si="114"/>
        <v>0</v>
      </c>
      <c r="T1448">
        <v>0</v>
      </c>
      <c r="W1448">
        <v>5</v>
      </c>
      <c r="X1448">
        <f t="shared" si="116"/>
        <v>25</v>
      </c>
      <c r="Y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f t="shared" si="117"/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0</v>
      </c>
      <c r="CI1448">
        <v>0</v>
      </c>
      <c r="CJ1448">
        <v>0</v>
      </c>
      <c r="CK1448">
        <v>0</v>
      </c>
    </row>
    <row r="1449" spans="1:89">
      <c r="A1449">
        <v>1448</v>
      </c>
      <c r="B1449" t="s">
        <v>652</v>
      </c>
      <c r="C1449">
        <v>14226</v>
      </c>
      <c r="D1449">
        <v>107</v>
      </c>
      <c r="E1449">
        <v>2000</v>
      </c>
      <c r="F1449" t="s">
        <v>147</v>
      </c>
      <c r="G1449">
        <v>0</v>
      </c>
      <c r="H1449">
        <f t="shared" si="118"/>
        <v>0</v>
      </c>
      <c r="I1449">
        <v>1980</v>
      </c>
      <c r="J1449" s="2">
        <v>0</v>
      </c>
      <c r="K1449" s="2">
        <v>0</v>
      </c>
      <c r="L1449" s="2">
        <v>0</v>
      </c>
      <c r="M1449" s="2">
        <v>68</v>
      </c>
      <c r="N1449">
        <f t="shared" si="115"/>
        <v>4624</v>
      </c>
      <c r="O1449">
        <v>0.40200000000000002</v>
      </c>
      <c r="S1449">
        <f t="shared" si="114"/>
        <v>0</v>
      </c>
      <c r="T1449">
        <v>0</v>
      </c>
      <c r="W1449">
        <v>4</v>
      </c>
      <c r="X1449">
        <f t="shared" si="116"/>
        <v>16</v>
      </c>
      <c r="Y1449">
        <v>1</v>
      </c>
      <c r="AA1449">
        <v>0</v>
      </c>
      <c r="AB1449">
        <v>16</v>
      </c>
      <c r="AC1449">
        <v>0</v>
      </c>
      <c r="AD1449">
        <v>0</v>
      </c>
      <c r="AE1449">
        <v>0</v>
      </c>
      <c r="AF1449">
        <f t="shared" si="117"/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0</v>
      </c>
      <c r="CK1449">
        <v>0</v>
      </c>
    </row>
    <row r="1450" spans="1:89">
      <c r="A1450">
        <v>1449</v>
      </c>
      <c r="B1450" t="s">
        <v>653</v>
      </c>
      <c r="C1450">
        <v>14230</v>
      </c>
      <c r="D1450">
        <v>107</v>
      </c>
      <c r="E1450">
        <v>2000</v>
      </c>
      <c r="F1450" t="s">
        <v>147</v>
      </c>
      <c r="G1450">
        <v>1</v>
      </c>
      <c r="H1450">
        <f t="shared" si="118"/>
        <v>1</v>
      </c>
      <c r="I1450">
        <v>1984</v>
      </c>
      <c r="J1450" s="2">
        <v>0</v>
      </c>
      <c r="K1450" s="2">
        <v>0</v>
      </c>
      <c r="L1450" s="2">
        <v>0</v>
      </c>
      <c r="M1450" s="2">
        <v>52</v>
      </c>
      <c r="N1450">
        <f t="shared" si="115"/>
        <v>2704</v>
      </c>
      <c r="O1450">
        <v>-0.46700000000000003</v>
      </c>
      <c r="S1450">
        <f t="shared" si="114"/>
        <v>1</v>
      </c>
      <c r="T1450">
        <v>1</v>
      </c>
      <c r="W1450">
        <v>3</v>
      </c>
      <c r="X1450">
        <f t="shared" si="116"/>
        <v>9</v>
      </c>
      <c r="Y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f t="shared" si="117"/>
        <v>0</v>
      </c>
      <c r="BC1450">
        <v>0</v>
      </c>
      <c r="BD1450">
        <v>1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0</v>
      </c>
      <c r="CK1450">
        <v>0</v>
      </c>
    </row>
    <row r="1451" spans="1:89">
      <c r="A1451">
        <v>1450</v>
      </c>
      <c r="B1451" t="s">
        <v>654</v>
      </c>
      <c r="C1451">
        <v>29523</v>
      </c>
      <c r="D1451">
        <v>107</v>
      </c>
      <c r="E1451">
        <v>2000</v>
      </c>
      <c r="F1451" t="s">
        <v>150</v>
      </c>
      <c r="G1451">
        <v>0</v>
      </c>
      <c r="H1451">
        <f t="shared" si="118"/>
        <v>0</v>
      </c>
      <c r="I1451">
        <v>1996</v>
      </c>
      <c r="J1451" s="2">
        <v>0</v>
      </c>
      <c r="K1451" s="2">
        <v>0</v>
      </c>
      <c r="L1451" s="2">
        <v>0</v>
      </c>
      <c r="M1451" s="2">
        <v>65</v>
      </c>
      <c r="N1451">
        <f t="shared" si="115"/>
        <v>4225</v>
      </c>
      <c r="O1451">
        <v>0.45400000000000001</v>
      </c>
      <c r="S1451">
        <f t="shared" si="114"/>
        <v>0</v>
      </c>
      <c r="T1451">
        <v>0</v>
      </c>
      <c r="W1451">
        <v>1.5</v>
      </c>
      <c r="X1451">
        <f t="shared" si="116"/>
        <v>2.25</v>
      </c>
      <c r="Y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f t="shared" si="117"/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0</v>
      </c>
      <c r="CI1451">
        <v>0</v>
      </c>
      <c r="CJ1451">
        <v>0</v>
      </c>
      <c r="CK1451">
        <v>0</v>
      </c>
    </row>
    <row r="1452" spans="1:89">
      <c r="A1452">
        <v>1451</v>
      </c>
      <c r="B1452" t="s">
        <v>655</v>
      </c>
      <c r="C1452">
        <v>14852</v>
      </c>
      <c r="D1452">
        <v>107</v>
      </c>
      <c r="E1452">
        <v>2000</v>
      </c>
      <c r="F1452" t="s">
        <v>150</v>
      </c>
      <c r="G1452">
        <v>0</v>
      </c>
      <c r="H1452">
        <f t="shared" si="118"/>
        <v>0</v>
      </c>
      <c r="I1452">
        <v>1996</v>
      </c>
      <c r="J1452" s="2">
        <v>0</v>
      </c>
      <c r="K1452" s="2">
        <v>0</v>
      </c>
      <c r="L1452" s="2">
        <v>0</v>
      </c>
      <c r="M1452" s="2">
        <v>62</v>
      </c>
      <c r="N1452">
        <f t="shared" si="115"/>
        <v>3844</v>
      </c>
      <c r="O1452">
        <v>0.44700000000000001</v>
      </c>
      <c r="S1452">
        <f t="shared" si="114"/>
        <v>0</v>
      </c>
      <c r="T1452">
        <v>0</v>
      </c>
      <c r="W1452">
        <v>1</v>
      </c>
      <c r="X1452">
        <f t="shared" si="116"/>
        <v>1</v>
      </c>
      <c r="Y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f t="shared" si="117"/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0</v>
      </c>
      <c r="CI1452">
        <v>0</v>
      </c>
      <c r="CJ1452">
        <v>0</v>
      </c>
      <c r="CK1452">
        <v>0</v>
      </c>
    </row>
    <row r="1453" spans="1:89">
      <c r="A1453">
        <v>1452</v>
      </c>
      <c r="B1453" t="s">
        <v>656</v>
      </c>
      <c r="C1453">
        <v>15406</v>
      </c>
      <c r="D1453">
        <v>107</v>
      </c>
      <c r="E1453">
        <v>2000</v>
      </c>
      <c r="F1453" t="s">
        <v>153</v>
      </c>
      <c r="G1453">
        <v>0</v>
      </c>
      <c r="H1453">
        <f t="shared" si="118"/>
        <v>0</v>
      </c>
      <c r="I1453">
        <v>1998</v>
      </c>
      <c r="J1453" s="2">
        <v>0</v>
      </c>
      <c r="K1453" s="2">
        <v>0</v>
      </c>
      <c r="L1453" s="2">
        <v>0</v>
      </c>
      <c r="M1453" s="2">
        <v>50</v>
      </c>
      <c r="N1453">
        <f t="shared" si="115"/>
        <v>2500</v>
      </c>
      <c r="O1453">
        <v>0.66</v>
      </c>
      <c r="S1453">
        <f t="shared" si="114"/>
        <v>0</v>
      </c>
      <c r="T1453">
        <v>0</v>
      </c>
      <c r="W1453">
        <v>1</v>
      </c>
      <c r="X1453">
        <f t="shared" si="116"/>
        <v>1</v>
      </c>
      <c r="Y1453">
        <v>1</v>
      </c>
      <c r="AA1453">
        <v>4</v>
      </c>
      <c r="AB1453">
        <v>0</v>
      </c>
      <c r="AC1453">
        <v>0</v>
      </c>
      <c r="AD1453">
        <v>0</v>
      </c>
      <c r="AE1453">
        <v>1</v>
      </c>
      <c r="AF1453">
        <f t="shared" si="117"/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0</v>
      </c>
      <c r="CJ1453">
        <v>0</v>
      </c>
      <c r="CK1453">
        <v>0</v>
      </c>
    </row>
    <row r="1454" spans="1:89">
      <c r="A1454">
        <v>1453</v>
      </c>
      <c r="B1454" t="s">
        <v>657</v>
      </c>
      <c r="C1454">
        <v>14921</v>
      </c>
      <c r="D1454">
        <v>107</v>
      </c>
      <c r="E1454">
        <v>2000</v>
      </c>
      <c r="F1454" t="s">
        <v>153</v>
      </c>
      <c r="G1454">
        <v>0</v>
      </c>
      <c r="H1454">
        <f t="shared" si="118"/>
        <v>0</v>
      </c>
      <c r="I1454">
        <v>1984</v>
      </c>
      <c r="J1454" s="2">
        <v>0</v>
      </c>
      <c r="K1454" s="2">
        <v>0</v>
      </c>
      <c r="L1454" s="2">
        <v>0</v>
      </c>
      <c r="M1454" s="2">
        <v>55</v>
      </c>
      <c r="N1454">
        <f t="shared" si="115"/>
        <v>3025</v>
      </c>
      <c r="O1454">
        <v>0.45200000000000001</v>
      </c>
      <c r="S1454">
        <f t="shared" si="114"/>
        <v>0</v>
      </c>
      <c r="T1454">
        <v>0</v>
      </c>
      <c r="W1454">
        <v>3</v>
      </c>
      <c r="X1454">
        <f t="shared" si="116"/>
        <v>9</v>
      </c>
      <c r="Y1454">
        <v>0</v>
      </c>
      <c r="AA1454">
        <v>0</v>
      </c>
      <c r="AB1454">
        <v>0</v>
      </c>
      <c r="AC1454">
        <v>0</v>
      </c>
      <c r="AD1454">
        <v>0</v>
      </c>
      <c r="AE1454">
        <v>1</v>
      </c>
      <c r="AF1454">
        <f t="shared" si="117"/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0</v>
      </c>
      <c r="CI1454">
        <v>0</v>
      </c>
      <c r="CJ1454">
        <v>0</v>
      </c>
      <c r="CK1454">
        <v>0</v>
      </c>
    </row>
    <row r="1455" spans="1:89">
      <c r="A1455">
        <v>1454</v>
      </c>
      <c r="B1455" t="s">
        <v>658</v>
      </c>
      <c r="C1455">
        <v>13056</v>
      </c>
      <c r="D1455">
        <v>107</v>
      </c>
      <c r="E1455">
        <v>2000</v>
      </c>
      <c r="F1455" t="s">
        <v>156</v>
      </c>
      <c r="G1455">
        <v>1</v>
      </c>
      <c r="H1455">
        <f t="shared" si="118"/>
        <v>1</v>
      </c>
      <c r="I1455">
        <v>1986</v>
      </c>
      <c r="J1455" s="2">
        <v>0</v>
      </c>
      <c r="K1455" s="2">
        <v>0</v>
      </c>
      <c r="L1455" s="2">
        <v>0</v>
      </c>
      <c r="M1455" s="2">
        <v>64</v>
      </c>
      <c r="N1455">
        <f t="shared" si="115"/>
        <v>4096</v>
      </c>
      <c r="O1455">
        <v>-0.13800000000000001</v>
      </c>
      <c r="S1455">
        <f t="shared" si="114"/>
        <v>0</v>
      </c>
      <c r="T1455">
        <v>1</v>
      </c>
      <c r="W1455">
        <v>3</v>
      </c>
      <c r="X1455">
        <f t="shared" si="116"/>
        <v>9</v>
      </c>
      <c r="Y1455">
        <v>0</v>
      </c>
      <c r="AA1455">
        <v>0</v>
      </c>
      <c r="AB1455">
        <v>0</v>
      </c>
      <c r="AC1455">
        <v>0</v>
      </c>
      <c r="AD1455">
        <v>0</v>
      </c>
      <c r="AE1455">
        <v>1</v>
      </c>
      <c r="AF1455">
        <f t="shared" si="117"/>
        <v>1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1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0</v>
      </c>
      <c r="CI1455">
        <v>0</v>
      </c>
      <c r="CJ1455">
        <v>0</v>
      </c>
      <c r="CK1455">
        <v>0</v>
      </c>
    </row>
    <row r="1456" spans="1:89">
      <c r="A1456">
        <v>1455</v>
      </c>
      <c r="B1456" t="s">
        <v>659</v>
      </c>
      <c r="C1456">
        <v>49702</v>
      </c>
      <c r="D1456">
        <v>107</v>
      </c>
      <c r="E1456">
        <v>2000</v>
      </c>
      <c r="F1456" t="s">
        <v>156</v>
      </c>
      <c r="G1456">
        <v>1</v>
      </c>
      <c r="H1456">
        <f t="shared" si="118"/>
        <v>1</v>
      </c>
      <c r="I1456">
        <v>1996</v>
      </c>
      <c r="J1456" s="2">
        <v>1</v>
      </c>
      <c r="K1456" s="2">
        <v>0</v>
      </c>
      <c r="L1456" s="2">
        <v>0</v>
      </c>
      <c r="M1456" s="2">
        <v>50</v>
      </c>
      <c r="N1456">
        <f t="shared" si="115"/>
        <v>2500</v>
      </c>
      <c r="O1456">
        <v>-0.24</v>
      </c>
      <c r="S1456">
        <f t="shared" si="114"/>
        <v>0</v>
      </c>
      <c r="T1456">
        <v>1</v>
      </c>
      <c r="W1456">
        <v>1</v>
      </c>
      <c r="X1456">
        <f t="shared" si="116"/>
        <v>1</v>
      </c>
      <c r="Y1456">
        <v>1</v>
      </c>
      <c r="AA1456">
        <v>0</v>
      </c>
      <c r="AB1456">
        <v>9</v>
      </c>
      <c r="AC1456">
        <v>0</v>
      </c>
      <c r="AD1456">
        <v>0</v>
      </c>
      <c r="AE1456">
        <v>1</v>
      </c>
      <c r="AF1456">
        <f t="shared" si="117"/>
        <v>1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0</v>
      </c>
      <c r="CI1456">
        <v>0</v>
      </c>
      <c r="CJ1456">
        <v>0</v>
      </c>
      <c r="CK1456">
        <v>0</v>
      </c>
    </row>
    <row r="1457" spans="1:89">
      <c r="A1457">
        <v>1456</v>
      </c>
      <c r="B1457" t="s">
        <v>660</v>
      </c>
      <c r="C1457">
        <v>49703</v>
      </c>
      <c r="D1457">
        <v>107</v>
      </c>
      <c r="E1457">
        <v>2000</v>
      </c>
      <c r="F1457" t="s">
        <v>159</v>
      </c>
      <c r="G1457">
        <v>0</v>
      </c>
      <c r="H1457">
        <f t="shared" si="118"/>
        <v>0</v>
      </c>
      <c r="I1457">
        <v>1996</v>
      </c>
      <c r="J1457" s="2">
        <v>1</v>
      </c>
      <c r="K1457" s="2">
        <v>0</v>
      </c>
      <c r="L1457" s="2">
        <v>0</v>
      </c>
      <c r="M1457" s="2">
        <v>49</v>
      </c>
      <c r="N1457">
        <f t="shared" si="115"/>
        <v>2401</v>
      </c>
      <c r="O1457">
        <v>7.5999999999999998E-2</v>
      </c>
      <c r="S1457">
        <f t="shared" si="114"/>
        <v>0</v>
      </c>
      <c r="T1457">
        <v>0</v>
      </c>
      <c r="W1457">
        <v>1</v>
      </c>
      <c r="X1457">
        <f t="shared" si="116"/>
        <v>1</v>
      </c>
      <c r="Y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f t="shared" si="117"/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0</v>
      </c>
      <c r="CJ1457">
        <v>0</v>
      </c>
      <c r="CK1457">
        <v>0</v>
      </c>
    </row>
    <row r="1458" spans="1:89">
      <c r="A1458">
        <v>1457</v>
      </c>
      <c r="B1458" t="s">
        <v>661</v>
      </c>
      <c r="C1458">
        <v>14661</v>
      </c>
      <c r="D1458">
        <v>107</v>
      </c>
      <c r="E1458">
        <v>2000</v>
      </c>
      <c r="F1458" t="s">
        <v>159</v>
      </c>
      <c r="G1458">
        <v>0</v>
      </c>
      <c r="H1458">
        <f t="shared" si="118"/>
        <v>0</v>
      </c>
      <c r="I1458">
        <v>1994</v>
      </c>
      <c r="J1458" s="2">
        <v>1</v>
      </c>
      <c r="K1458" s="2">
        <v>0</v>
      </c>
      <c r="L1458" s="2">
        <v>0</v>
      </c>
      <c r="M1458" s="2">
        <v>69</v>
      </c>
      <c r="N1458">
        <f t="shared" si="115"/>
        <v>4761</v>
      </c>
      <c r="O1458">
        <v>3.7999999999999999E-2</v>
      </c>
      <c r="S1458">
        <f t="shared" si="114"/>
        <v>0</v>
      </c>
      <c r="T1458">
        <v>0</v>
      </c>
      <c r="W1458">
        <v>2</v>
      </c>
      <c r="X1458">
        <f t="shared" si="116"/>
        <v>4</v>
      </c>
      <c r="Y1458">
        <v>1</v>
      </c>
      <c r="AA1458">
        <v>2</v>
      </c>
      <c r="AB1458">
        <v>3</v>
      </c>
      <c r="AC1458">
        <v>0</v>
      </c>
      <c r="AD1458">
        <v>0</v>
      </c>
      <c r="AE1458">
        <v>0</v>
      </c>
      <c r="AF1458">
        <f t="shared" si="117"/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0</v>
      </c>
      <c r="CJ1458">
        <v>0</v>
      </c>
      <c r="CK1458">
        <v>0</v>
      </c>
    </row>
    <row r="1459" spans="1:89">
      <c r="A1459">
        <v>1458</v>
      </c>
      <c r="B1459" t="s">
        <v>662</v>
      </c>
      <c r="C1459">
        <v>14440</v>
      </c>
      <c r="D1459">
        <v>107</v>
      </c>
      <c r="E1459">
        <v>2000</v>
      </c>
      <c r="F1459" t="s">
        <v>162</v>
      </c>
      <c r="G1459">
        <v>1</v>
      </c>
      <c r="H1459">
        <f t="shared" si="118"/>
        <v>1</v>
      </c>
      <c r="I1459">
        <v>1986</v>
      </c>
      <c r="J1459" s="2">
        <v>1</v>
      </c>
      <c r="K1459" s="2">
        <v>0</v>
      </c>
      <c r="L1459" s="2">
        <v>0</v>
      </c>
      <c r="M1459" s="2">
        <v>71</v>
      </c>
      <c r="N1459">
        <f t="shared" si="115"/>
        <v>5041</v>
      </c>
      <c r="O1459">
        <v>-0.38600000000000001</v>
      </c>
      <c r="S1459">
        <f t="shared" si="114"/>
        <v>0</v>
      </c>
      <c r="T1459">
        <v>1</v>
      </c>
      <c r="W1459">
        <v>3</v>
      </c>
      <c r="X1459">
        <f t="shared" si="116"/>
        <v>9</v>
      </c>
      <c r="Y1459">
        <v>0</v>
      </c>
      <c r="AA1459">
        <v>0</v>
      </c>
      <c r="AB1459">
        <v>0</v>
      </c>
      <c r="AC1459">
        <v>1</v>
      </c>
      <c r="AD1459">
        <v>0</v>
      </c>
      <c r="AE1459">
        <v>0</v>
      </c>
      <c r="AF1459">
        <f t="shared" si="117"/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0</v>
      </c>
      <c r="CJ1459">
        <v>0</v>
      </c>
      <c r="CK1459">
        <v>0</v>
      </c>
    </row>
    <row r="1460" spans="1:89">
      <c r="A1460">
        <v>1459</v>
      </c>
      <c r="B1460" t="s">
        <v>409</v>
      </c>
      <c r="C1460">
        <v>13039</v>
      </c>
      <c r="D1460">
        <v>107</v>
      </c>
      <c r="E1460">
        <v>2000</v>
      </c>
      <c r="F1460" t="s">
        <v>162</v>
      </c>
      <c r="G1460">
        <v>1</v>
      </c>
      <c r="H1460">
        <f t="shared" si="118"/>
        <v>1</v>
      </c>
      <c r="I1460">
        <v>1976</v>
      </c>
      <c r="J1460" s="2">
        <v>0</v>
      </c>
      <c r="K1460" s="2">
        <v>0</v>
      </c>
      <c r="L1460" s="2">
        <v>0</v>
      </c>
      <c r="M1460" s="2">
        <v>63</v>
      </c>
      <c r="N1460">
        <f t="shared" si="115"/>
        <v>3969</v>
      </c>
      <c r="O1460">
        <v>-0.44600000000000001</v>
      </c>
      <c r="S1460">
        <f t="shared" si="114"/>
        <v>1</v>
      </c>
      <c r="T1460">
        <v>1</v>
      </c>
      <c r="W1460">
        <v>5</v>
      </c>
      <c r="X1460">
        <f t="shared" si="116"/>
        <v>25</v>
      </c>
      <c r="Y1460">
        <v>1</v>
      </c>
      <c r="AA1460">
        <v>0</v>
      </c>
      <c r="AB1460">
        <v>4</v>
      </c>
      <c r="AC1460">
        <v>0</v>
      </c>
      <c r="AD1460">
        <v>0</v>
      </c>
      <c r="AE1460">
        <v>0</v>
      </c>
      <c r="AF1460">
        <f t="shared" si="117"/>
        <v>0</v>
      </c>
      <c r="BC1460">
        <v>0</v>
      </c>
      <c r="BD1460">
        <v>0</v>
      </c>
      <c r="BE1460">
        <v>0</v>
      </c>
      <c r="BF1460">
        <v>0</v>
      </c>
      <c r="BG1460">
        <v>1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0</v>
      </c>
      <c r="CI1460">
        <v>0</v>
      </c>
      <c r="CJ1460">
        <v>0</v>
      </c>
      <c r="CK1460">
        <v>0</v>
      </c>
    </row>
    <row r="1461" spans="1:89">
      <c r="A1461">
        <v>1460</v>
      </c>
      <c r="B1461" t="s">
        <v>581</v>
      </c>
      <c r="C1461">
        <v>10808</v>
      </c>
      <c r="D1461">
        <v>107</v>
      </c>
      <c r="E1461">
        <v>2000</v>
      </c>
      <c r="F1461" t="s">
        <v>165</v>
      </c>
      <c r="G1461">
        <v>1</v>
      </c>
      <c r="H1461">
        <f t="shared" si="118"/>
        <v>1</v>
      </c>
      <c r="I1461">
        <v>1962</v>
      </c>
      <c r="J1461" s="2">
        <v>0</v>
      </c>
      <c r="K1461" s="2">
        <v>0</v>
      </c>
      <c r="L1461" s="2">
        <v>0</v>
      </c>
      <c r="M1461" s="2">
        <v>73</v>
      </c>
      <c r="N1461">
        <f t="shared" si="115"/>
        <v>5329</v>
      </c>
      <c r="O1461">
        <v>-0.45700000000000002</v>
      </c>
      <c r="S1461">
        <f t="shared" si="114"/>
        <v>1</v>
      </c>
      <c r="T1461">
        <v>1</v>
      </c>
      <c r="W1461">
        <v>7.5</v>
      </c>
      <c r="X1461">
        <f t="shared" si="116"/>
        <v>56.25</v>
      </c>
      <c r="Y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f t="shared" si="117"/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1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0</v>
      </c>
      <c r="CJ1461">
        <v>0</v>
      </c>
      <c r="CK1461">
        <v>0</v>
      </c>
    </row>
    <row r="1462" spans="1:89">
      <c r="A1462">
        <v>1461</v>
      </c>
      <c r="B1462" t="s">
        <v>663</v>
      </c>
      <c r="C1462">
        <v>14920</v>
      </c>
      <c r="D1462">
        <v>107</v>
      </c>
      <c r="E1462">
        <v>2000</v>
      </c>
      <c r="F1462" t="s">
        <v>165</v>
      </c>
      <c r="G1462">
        <v>1</v>
      </c>
      <c r="H1462">
        <f t="shared" si="118"/>
        <v>1</v>
      </c>
      <c r="I1462">
        <v>1984</v>
      </c>
      <c r="J1462" s="2">
        <v>0</v>
      </c>
      <c r="K1462" s="2">
        <v>0</v>
      </c>
      <c r="L1462" s="2">
        <v>0</v>
      </c>
      <c r="M1462" s="2">
        <v>52</v>
      </c>
      <c r="N1462">
        <f t="shared" si="115"/>
        <v>2704</v>
      </c>
      <c r="O1462">
        <v>-0.38400000000000001</v>
      </c>
      <c r="S1462">
        <f t="shared" si="114"/>
        <v>1</v>
      </c>
      <c r="T1462">
        <v>1</v>
      </c>
      <c r="W1462">
        <v>3</v>
      </c>
      <c r="X1462">
        <f t="shared" si="116"/>
        <v>9</v>
      </c>
      <c r="Y1462">
        <v>0</v>
      </c>
      <c r="AA1462">
        <v>0</v>
      </c>
      <c r="AB1462">
        <v>0</v>
      </c>
      <c r="AC1462">
        <v>1</v>
      </c>
      <c r="AD1462">
        <v>0</v>
      </c>
      <c r="AE1462">
        <v>0</v>
      </c>
      <c r="AF1462">
        <f t="shared" si="117"/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1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0</v>
      </c>
      <c r="CG1462">
        <v>0</v>
      </c>
      <c r="CH1462">
        <v>0</v>
      </c>
      <c r="CI1462">
        <v>0</v>
      </c>
      <c r="CJ1462">
        <v>0</v>
      </c>
      <c r="CK1462">
        <v>0</v>
      </c>
    </row>
    <row r="1463" spans="1:89">
      <c r="A1463">
        <v>1462</v>
      </c>
      <c r="B1463" t="s">
        <v>664</v>
      </c>
      <c r="C1463">
        <v>29732</v>
      </c>
      <c r="D1463">
        <v>107</v>
      </c>
      <c r="E1463">
        <v>2000</v>
      </c>
      <c r="F1463" t="s">
        <v>168</v>
      </c>
      <c r="G1463">
        <v>1</v>
      </c>
      <c r="H1463">
        <f t="shared" si="118"/>
        <v>1</v>
      </c>
      <c r="I1463">
        <v>2000</v>
      </c>
      <c r="J1463" s="2">
        <v>0</v>
      </c>
      <c r="K1463" s="2">
        <v>0</v>
      </c>
      <c r="L1463" s="2">
        <v>0</v>
      </c>
      <c r="M1463" s="2">
        <v>49</v>
      </c>
      <c r="N1463">
        <f t="shared" si="115"/>
        <v>2401</v>
      </c>
      <c r="O1463">
        <v>-0.41399999999999998</v>
      </c>
      <c r="S1463">
        <f t="shared" si="114"/>
        <v>0</v>
      </c>
      <c r="T1463">
        <v>0</v>
      </c>
      <c r="W1463">
        <v>1</v>
      </c>
      <c r="X1463">
        <f t="shared" si="116"/>
        <v>1</v>
      </c>
      <c r="Y1463">
        <v>1</v>
      </c>
      <c r="AA1463">
        <v>4</v>
      </c>
      <c r="AB1463">
        <v>12</v>
      </c>
      <c r="AC1463">
        <v>0</v>
      </c>
      <c r="AD1463">
        <v>0</v>
      </c>
      <c r="AE1463">
        <v>0</v>
      </c>
      <c r="AF1463">
        <f t="shared" si="117"/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0</v>
      </c>
      <c r="CJ1463">
        <v>0</v>
      </c>
      <c r="CK1463">
        <v>0</v>
      </c>
    </row>
    <row r="1464" spans="1:89">
      <c r="A1464">
        <v>1463</v>
      </c>
      <c r="B1464" t="s">
        <v>584</v>
      </c>
      <c r="C1464">
        <v>14709</v>
      </c>
      <c r="D1464">
        <v>107</v>
      </c>
      <c r="E1464">
        <v>2000</v>
      </c>
      <c r="F1464" t="s">
        <v>168</v>
      </c>
      <c r="G1464">
        <v>1</v>
      </c>
      <c r="H1464">
        <f t="shared" si="118"/>
        <v>1</v>
      </c>
      <c r="I1464">
        <v>1978</v>
      </c>
      <c r="J1464" s="2">
        <v>0</v>
      </c>
      <c r="K1464" s="2">
        <v>0</v>
      </c>
      <c r="L1464" s="2">
        <v>0</v>
      </c>
      <c r="M1464" s="2">
        <v>58</v>
      </c>
      <c r="N1464">
        <f t="shared" si="115"/>
        <v>3364</v>
      </c>
      <c r="O1464">
        <v>-0.42199999999999999</v>
      </c>
      <c r="S1464">
        <f t="shared" si="114"/>
        <v>1</v>
      </c>
      <c r="T1464">
        <v>1</v>
      </c>
      <c r="W1464">
        <v>4</v>
      </c>
      <c r="X1464">
        <f t="shared" si="116"/>
        <v>16</v>
      </c>
      <c r="Y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f t="shared" si="117"/>
        <v>0</v>
      </c>
      <c r="BC1464">
        <v>0</v>
      </c>
      <c r="BD1464">
        <v>0</v>
      </c>
      <c r="BE1464">
        <v>0</v>
      </c>
      <c r="BF1464">
        <v>1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0</v>
      </c>
      <c r="CJ1464">
        <v>0</v>
      </c>
      <c r="CK1464">
        <v>0</v>
      </c>
    </row>
    <row r="1465" spans="1:89">
      <c r="A1465">
        <v>1464</v>
      </c>
      <c r="B1465" t="s">
        <v>665</v>
      </c>
      <c r="C1465">
        <v>40101</v>
      </c>
      <c r="D1465">
        <v>107</v>
      </c>
      <c r="E1465">
        <v>2000</v>
      </c>
      <c r="F1465" t="s">
        <v>171</v>
      </c>
      <c r="G1465">
        <v>1</v>
      </c>
      <c r="H1465">
        <f t="shared" si="118"/>
        <v>1</v>
      </c>
      <c r="I1465">
        <v>2000</v>
      </c>
      <c r="J1465" s="2">
        <v>0</v>
      </c>
      <c r="K1465" s="2">
        <v>0</v>
      </c>
      <c r="L1465" s="2">
        <v>0</v>
      </c>
      <c r="M1465" s="2">
        <v>49</v>
      </c>
      <c r="N1465">
        <f t="shared" si="115"/>
        <v>2401</v>
      </c>
      <c r="O1465">
        <v>-0.46700000000000003</v>
      </c>
      <c r="S1465">
        <f t="shared" si="114"/>
        <v>0</v>
      </c>
      <c r="T1465">
        <v>0</v>
      </c>
      <c r="W1465">
        <v>1</v>
      </c>
      <c r="X1465">
        <f t="shared" si="116"/>
        <v>1</v>
      </c>
      <c r="Y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f t="shared" si="117"/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0</v>
      </c>
      <c r="CJ1465">
        <v>0</v>
      </c>
      <c r="CK1465">
        <v>0</v>
      </c>
    </row>
    <row r="1466" spans="1:89">
      <c r="A1466">
        <v>1465</v>
      </c>
      <c r="B1466" t="s">
        <v>744</v>
      </c>
      <c r="C1466">
        <v>49101</v>
      </c>
      <c r="D1466">
        <v>107</v>
      </c>
      <c r="E1466">
        <v>2000</v>
      </c>
      <c r="F1466" t="s">
        <v>171</v>
      </c>
      <c r="G1466">
        <v>1</v>
      </c>
      <c r="H1466">
        <f t="shared" si="118"/>
        <v>1</v>
      </c>
      <c r="I1466">
        <v>1990</v>
      </c>
      <c r="J1466" s="2">
        <v>0</v>
      </c>
      <c r="K1466" s="2">
        <v>0</v>
      </c>
      <c r="L1466" s="2">
        <v>0</v>
      </c>
      <c r="M1466" s="2">
        <v>50</v>
      </c>
      <c r="N1466">
        <f t="shared" si="115"/>
        <v>2500</v>
      </c>
      <c r="O1466">
        <v>-0.68</v>
      </c>
      <c r="S1466">
        <f t="shared" si="114"/>
        <v>0</v>
      </c>
      <c r="T1466">
        <v>1</v>
      </c>
      <c r="W1466">
        <v>2</v>
      </c>
      <c r="X1466">
        <f t="shared" si="116"/>
        <v>4</v>
      </c>
      <c r="Y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f t="shared" si="117"/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0</v>
      </c>
      <c r="CJ1466">
        <v>0</v>
      </c>
      <c r="CK1466">
        <v>0</v>
      </c>
    </row>
    <row r="1467" spans="1:89">
      <c r="A1467">
        <v>1466</v>
      </c>
      <c r="B1467" t="s">
        <v>667</v>
      </c>
      <c r="C1467">
        <v>14009</v>
      </c>
      <c r="D1467">
        <v>107</v>
      </c>
      <c r="E1467">
        <v>2000</v>
      </c>
      <c r="F1467" t="s">
        <v>173</v>
      </c>
      <c r="G1467">
        <v>0</v>
      </c>
      <c r="H1467">
        <f t="shared" si="118"/>
        <v>0</v>
      </c>
      <c r="I1467">
        <v>1978</v>
      </c>
      <c r="J1467" s="2">
        <v>0</v>
      </c>
      <c r="K1467" s="2">
        <v>0</v>
      </c>
      <c r="L1467" s="2">
        <v>0</v>
      </c>
      <c r="M1467" s="2">
        <v>71</v>
      </c>
      <c r="N1467">
        <f t="shared" si="115"/>
        <v>5041</v>
      </c>
      <c r="O1467">
        <v>0.318</v>
      </c>
      <c r="S1467">
        <f t="shared" si="114"/>
        <v>0</v>
      </c>
      <c r="T1467">
        <v>0</v>
      </c>
      <c r="W1467">
        <v>4</v>
      </c>
      <c r="X1467">
        <f t="shared" si="116"/>
        <v>16</v>
      </c>
      <c r="Y1467">
        <v>0</v>
      </c>
      <c r="AA1467">
        <v>0</v>
      </c>
      <c r="AB1467">
        <v>0</v>
      </c>
      <c r="AC1467">
        <v>0</v>
      </c>
      <c r="AD1467">
        <v>0</v>
      </c>
      <c r="AE1467">
        <v>1</v>
      </c>
      <c r="AF1467">
        <f t="shared" si="117"/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0</v>
      </c>
      <c r="CJ1467">
        <v>0</v>
      </c>
      <c r="CK1467">
        <v>0</v>
      </c>
    </row>
    <row r="1468" spans="1:89">
      <c r="A1468">
        <v>1467</v>
      </c>
      <c r="B1468" t="s">
        <v>668</v>
      </c>
      <c r="C1468">
        <v>14031</v>
      </c>
      <c r="D1468">
        <v>107</v>
      </c>
      <c r="E1468">
        <v>2000</v>
      </c>
      <c r="F1468" t="s">
        <v>173</v>
      </c>
      <c r="G1468">
        <v>0</v>
      </c>
      <c r="H1468">
        <f t="shared" si="118"/>
        <v>0</v>
      </c>
      <c r="I1468">
        <v>1988</v>
      </c>
      <c r="J1468" s="2">
        <v>0</v>
      </c>
      <c r="K1468" s="2">
        <v>0</v>
      </c>
      <c r="L1468" s="2">
        <v>0</v>
      </c>
      <c r="M1468" s="2">
        <v>66</v>
      </c>
      <c r="N1468">
        <f t="shared" si="115"/>
        <v>4356</v>
      </c>
      <c r="O1468">
        <v>0.503</v>
      </c>
      <c r="S1468">
        <f t="shared" si="114"/>
        <v>0</v>
      </c>
      <c r="T1468">
        <v>0</v>
      </c>
      <c r="W1468">
        <v>3</v>
      </c>
      <c r="X1468">
        <f t="shared" si="116"/>
        <v>9</v>
      </c>
      <c r="Y1468">
        <v>0</v>
      </c>
      <c r="AA1468">
        <v>0</v>
      </c>
      <c r="AB1468">
        <v>0</v>
      </c>
      <c r="AC1468">
        <v>0</v>
      </c>
      <c r="AD1468">
        <v>1</v>
      </c>
      <c r="AE1468">
        <v>1</v>
      </c>
      <c r="AF1468">
        <f t="shared" si="117"/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0</v>
      </c>
      <c r="CJ1468">
        <v>0</v>
      </c>
      <c r="CK1468">
        <v>0</v>
      </c>
    </row>
    <row r="1469" spans="1:89">
      <c r="A1469">
        <v>1468</v>
      </c>
      <c r="B1469" t="s">
        <v>779</v>
      </c>
      <c r="C1469">
        <v>40102</v>
      </c>
      <c r="D1469">
        <v>107</v>
      </c>
      <c r="E1469">
        <v>2000</v>
      </c>
      <c r="F1469" t="s">
        <v>176</v>
      </c>
      <c r="G1469">
        <v>1</v>
      </c>
      <c r="H1469">
        <f t="shared" si="118"/>
        <v>1</v>
      </c>
      <c r="I1469">
        <v>2000</v>
      </c>
      <c r="J1469" s="2">
        <v>1</v>
      </c>
      <c r="K1469" s="2">
        <v>0</v>
      </c>
      <c r="L1469" s="2">
        <v>0</v>
      </c>
      <c r="M1469" t="s">
        <v>630</v>
      </c>
      <c r="O1469">
        <v>-0.28599999999999998</v>
      </c>
      <c r="S1469">
        <f t="shared" si="114"/>
        <v>0</v>
      </c>
      <c r="T1469">
        <v>0</v>
      </c>
      <c r="W1469">
        <v>0.5</v>
      </c>
      <c r="X1469">
        <f t="shared" si="116"/>
        <v>0.25</v>
      </c>
      <c r="Y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f t="shared" si="117"/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0</v>
      </c>
      <c r="CH1469">
        <v>0</v>
      </c>
      <c r="CI1469">
        <v>0</v>
      </c>
      <c r="CJ1469">
        <v>0</v>
      </c>
      <c r="CK1469">
        <v>0</v>
      </c>
    </row>
    <row r="1470" spans="1:89">
      <c r="A1470">
        <v>1469</v>
      </c>
      <c r="B1470" t="s">
        <v>670</v>
      </c>
      <c r="C1470">
        <v>15501</v>
      </c>
      <c r="D1470">
        <v>107</v>
      </c>
      <c r="E1470">
        <v>2000</v>
      </c>
      <c r="F1470" t="s">
        <v>176</v>
      </c>
      <c r="G1470">
        <v>0</v>
      </c>
      <c r="H1470">
        <f t="shared" si="118"/>
        <v>0</v>
      </c>
      <c r="I1470">
        <v>1986</v>
      </c>
      <c r="J1470" s="2">
        <v>0</v>
      </c>
      <c r="K1470" s="2">
        <v>0</v>
      </c>
      <c r="L1470" s="2">
        <v>0</v>
      </c>
      <c r="M1470" s="2">
        <v>53</v>
      </c>
      <c r="N1470">
        <f t="shared" si="115"/>
        <v>2809</v>
      </c>
      <c r="O1470">
        <v>0.307</v>
      </c>
      <c r="S1470">
        <f t="shared" si="114"/>
        <v>0</v>
      </c>
      <c r="T1470">
        <v>0</v>
      </c>
      <c r="W1470">
        <v>3</v>
      </c>
      <c r="X1470">
        <f t="shared" si="116"/>
        <v>9</v>
      </c>
      <c r="Y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f t="shared" si="117"/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0</v>
      </c>
      <c r="CK1470">
        <v>0</v>
      </c>
    </row>
    <row r="1471" spans="1:89">
      <c r="A1471">
        <v>1470</v>
      </c>
      <c r="B1471" t="s">
        <v>671</v>
      </c>
      <c r="C1471">
        <v>14203</v>
      </c>
      <c r="D1471">
        <v>107</v>
      </c>
      <c r="E1471">
        <v>2000</v>
      </c>
      <c r="F1471" t="s">
        <v>179</v>
      </c>
      <c r="G1471">
        <v>1</v>
      </c>
      <c r="H1471">
        <f t="shared" si="118"/>
        <v>1</v>
      </c>
      <c r="I1471">
        <v>1978</v>
      </c>
      <c r="J1471" s="2">
        <v>0</v>
      </c>
      <c r="K1471" s="2">
        <v>0</v>
      </c>
      <c r="L1471" s="2">
        <v>0</v>
      </c>
      <c r="M1471" s="2">
        <v>50</v>
      </c>
      <c r="N1471">
        <f t="shared" si="115"/>
        <v>2500</v>
      </c>
      <c r="O1471">
        <v>-0.218</v>
      </c>
      <c r="S1471">
        <f t="shared" ref="S1471:S1534" si="119">IF(OR(BC1471=1,BD1471=1,BE1471=1,BF1471=1,BG1471=1,BH1471=1,BI1471=1,BJ1471=1,BK1471=1,BL1471=1,BM1471=1,BN1471=1,BO1471=1,BP1471=1,BQ1471=1,BR1471=1,BS1471=1,BT1471=1,BU1471=1,BX1471=1,CG1471=1),1,0)</f>
        <v>1</v>
      </c>
      <c r="T1471">
        <v>1</v>
      </c>
      <c r="W1471">
        <v>4</v>
      </c>
      <c r="X1471">
        <f t="shared" si="116"/>
        <v>16</v>
      </c>
      <c r="Y1471">
        <v>1</v>
      </c>
      <c r="AA1471">
        <v>0</v>
      </c>
      <c r="AB1471">
        <v>1</v>
      </c>
      <c r="AC1471">
        <v>0</v>
      </c>
      <c r="AD1471">
        <v>0</v>
      </c>
      <c r="AE1471">
        <v>0</v>
      </c>
      <c r="AF1471">
        <f t="shared" si="117"/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1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0</v>
      </c>
      <c r="CJ1471">
        <v>0</v>
      </c>
      <c r="CK1471">
        <v>0</v>
      </c>
    </row>
    <row r="1472" spans="1:89">
      <c r="A1472">
        <v>1471</v>
      </c>
      <c r="B1472" t="s">
        <v>672</v>
      </c>
      <c r="C1472">
        <v>15701</v>
      </c>
      <c r="D1472">
        <v>107</v>
      </c>
      <c r="E1472">
        <v>2000</v>
      </c>
      <c r="F1472" t="s">
        <v>179</v>
      </c>
      <c r="G1472">
        <v>0</v>
      </c>
      <c r="H1472">
        <f t="shared" si="118"/>
        <v>0</v>
      </c>
      <c r="I1472">
        <v>1988</v>
      </c>
      <c r="J1472" s="2">
        <v>0</v>
      </c>
      <c r="K1472" s="2">
        <v>0</v>
      </c>
      <c r="L1472" s="2">
        <v>0</v>
      </c>
      <c r="M1472" s="2">
        <v>51</v>
      </c>
      <c r="N1472">
        <f t="shared" si="115"/>
        <v>2601</v>
      </c>
      <c r="O1472">
        <v>0.41299999999999998</v>
      </c>
      <c r="S1472">
        <f t="shared" si="119"/>
        <v>0</v>
      </c>
      <c r="T1472">
        <v>0</v>
      </c>
      <c r="W1472">
        <v>3</v>
      </c>
      <c r="X1472">
        <f t="shared" si="116"/>
        <v>9</v>
      </c>
      <c r="Y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f t="shared" si="117"/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0</v>
      </c>
      <c r="CI1472">
        <v>0</v>
      </c>
      <c r="CJ1472">
        <v>0</v>
      </c>
      <c r="CK1472">
        <v>0</v>
      </c>
    </row>
    <row r="1473" spans="1:89">
      <c r="A1473">
        <v>1472</v>
      </c>
      <c r="B1473" t="s">
        <v>673</v>
      </c>
      <c r="C1473">
        <v>49704</v>
      </c>
      <c r="D1473">
        <v>107</v>
      </c>
      <c r="E1473">
        <v>2000</v>
      </c>
      <c r="F1473" t="s">
        <v>182</v>
      </c>
      <c r="G1473">
        <v>0</v>
      </c>
      <c r="H1473">
        <f t="shared" si="118"/>
        <v>0</v>
      </c>
      <c r="I1473">
        <v>1996</v>
      </c>
      <c r="J1473" s="2">
        <v>0</v>
      </c>
      <c r="K1473" s="2">
        <v>0</v>
      </c>
      <c r="L1473" s="2">
        <v>0</v>
      </c>
      <c r="M1473" s="2">
        <v>56</v>
      </c>
      <c r="N1473">
        <f t="shared" si="115"/>
        <v>3136</v>
      </c>
      <c r="O1473">
        <v>0.33700000000000002</v>
      </c>
      <c r="S1473">
        <f t="shared" si="119"/>
        <v>0</v>
      </c>
      <c r="T1473">
        <v>0</v>
      </c>
      <c r="W1473">
        <v>1</v>
      </c>
      <c r="X1473">
        <f t="shared" si="116"/>
        <v>1</v>
      </c>
      <c r="Y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f t="shared" si="117"/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0</v>
      </c>
      <c r="CK1473">
        <v>0</v>
      </c>
    </row>
    <row r="1474" spans="1:89">
      <c r="A1474">
        <v>1473</v>
      </c>
      <c r="B1474" t="s">
        <v>674</v>
      </c>
      <c r="C1474">
        <v>40103</v>
      </c>
      <c r="D1474">
        <v>107</v>
      </c>
      <c r="E1474">
        <v>2000</v>
      </c>
      <c r="F1474" t="s">
        <v>182</v>
      </c>
      <c r="G1474">
        <v>1</v>
      </c>
      <c r="H1474">
        <f t="shared" si="118"/>
        <v>1</v>
      </c>
      <c r="I1474">
        <v>2000</v>
      </c>
      <c r="J1474" s="2">
        <v>0</v>
      </c>
      <c r="K1474" s="2">
        <v>0</v>
      </c>
      <c r="L1474" s="2">
        <v>0</v>
      </c>
      <c r="M1474" s="2">
        <v>51</v>
      </c>
      <c r="N1474">
        <f t="shared" si="115"/>
        <v>2601</v>
      </c>
      <c r="O1474">
        <v>-7.6999999999999999E-2</v>
      </c>
      <c r="S1474">
        <f t="shared" si="119"/>
        <v>0</v>
      </c>
      <c r="T1474">
        <v>0</v>
      </c>
      <c r="W1474">
        <v>1</v>
      </c>
      <c r="X1474">
        <f t="shared" si="116"/>
        <v>1</v>
      </c>
      <c r="Y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f t="shared" si="117"/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0</v>
      </c>
      <c r="CJ1474">
        <v>0</v>
      </c>
      <c r="CK1474">
        <v>0</v>
      </c>
    </row>
    <row r="1475" spans="1:89">
      <c r="A1475">
        <v>1474</v>
      </c>
      <c r="B1475" t="s">
        <v>675</v>
      </c>
      <c r="C1475">
        <v>29537</v>
      </c>
      <c r="D1475">
        <v>107</v>
      </c>
      <c r="E1475">
        <v>2000</v>
      </c>
      <c r="F1475" t="s">
        <v>185</v>
      </c>
      <c r="G1475">
        <v>0</v>
      </c>
      <c r="H1475">
        <f t="shared" si="118"/>
        <v>0</v>
      </c>
      <c r="I1475">
        <v>2000</v>
      </c>
      <c r="J1475" s="2">
        <v>0</v>
      </c>
      <c r="K1475" s="2">
        <v>0</v>
      </c>
      <c r="L1475" s="2">
        <v>0</v>
      </c>
      <c r="M1475" s="2">
        <v>55</v>
      </c>
      <c r="N1475">
        <f t="shared" si="115"/>
        <v>3025</v>
      </c>
      <c r="O1475">
        <v>0.34799999999999998</v>
      </c>
      <c r="S1475">
        <f t="shared" si="119"/>
        <v>0</v>
      </c>
      <c r="T1475">
        <v>0</v>
      </c>
      <c r="W1475">
        <v>1</v>
      </c>
      <c r="X1475">
        <f t="shared" si="116"/>
        <v>1</v>
      </c>
      <c r="Y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f t="shared" si="117"/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0</v>
      </c>
      <c r="CJ1475">
        <v>0</v>
      </c>
      <c r="CK1475">
        <v>0</v>
      </c>
    </row>
    <row r="1476" spans="1:89">
      <c r="A1476">
        <v>1475</v>
      </c>
      <c r="B1476" t="s">
        <v>676</v>
      </c>
      <c r="C1476">
        <v>15054</v>
      </c>
      <c r="D1476">
        <v>107</v>
      </c>
      <c r="E1476">
        <v>2000</v>
      </c>
      <c r="F1476" t="s">
        <v>185</v>
      </c>
      <c r="G1476">
        <v>1</v>
      </c>
      <c r="H1476">
        <f t="shared" si="118"/>
        <v>1</v>
      </c>
      <c r="I1476">
        <v>1986</v>
      </c>
      <c r="J1476" s="2">
        <v>0</v>
      </c>
      <c r="K1476" s="2">
        <v>0</v>
      </c>
      <c r="L1476" s="2">
        <v>0</v>
      </c>
      <c r="M1476" s="2">
        <v>48</v>
      </c>
      <c r="N1476">
        <f t="shared" ref="N1476:N1539" si="120">M1476^2</f>
        <v>2304</v>
      </c>
      <c r="O1476">
        <v>-0.32400000000000001</v>
      </c>
      <c r="S1476">
        <f t="shared" si="119"/>
        <v>0</v>
      </c>
      <c r="T1476">
        <v>1</v>
      </c>
      <c r="W1476">
        <v>3</v>
      </c>
      <c r="X1476">
        <f t="shared" si="116"/>
        <v>9</v>
      </c>
      <c r="Y1476">
        <v>1</v>
      </c>
      <c r="AA1476">
        <v>0</v>
      </c>
      <c r="AB1476">
        <v>2</v>
      </c>
      <c r="AC1476">
        <v>1</v>
      </c>
      <c r="AD1476">
        <v>0</v>
      </c>
      <c r="AE1476">
        <v>0</v>
      </c>
      <c r="AF1476">
        <f t="shared" si="117"/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1</v>
      </c>
      <c r="CG1476">
        <v>0</v>
      </c>
      <c r="CH1476">
        <v>0</v>
      </c>
      <c r="CI1476">
        <v>0</v>
      </c>
      <c r="CJ1476">
        <v>0</v>
      </c>
      <c r="CK1476">
        <v>0</v>
      </c>
    </row>
    <row r="1477" spans="1:89">
      <c r="A1477">
        <v>1476</v>
      </c>
      <c r="B1477" t="s">
        <v>677</v>
      </c>
      <c r="C1477">
        <v>14826</v>
      </c>
      <c r="D1477">
        <v>107</v>
      </c>
      <c r="E1477">
        <v>2000</v>
      </c>
      <c r="F1477" t="s">
        <v>188</v>
      </c>
      <c r="G1477">
        <v>0</v>
      </c>
      <c r="H1477">
        <f t="shared" si="118"/>
        <v>0</v>
      </c>
      <c r="I1477">
        <v>1992</v>
      </c>
      <c r="J1477" s="2">
        <v>0</v>
      </c>
      <c r="K1477" s="2">
        <v>0</v>
      </c>
      <c r="L1477" s="2">
        <v>0</v>
      </c>
      <c r="M1477" s="2">
        <v>68</v>
      </c>
      <c r="N1477">
        <f t="shared" si="120"/>
        <v>4624</v>
      </c>
      <c r="O1477">
        <v>0.39200000000000002</v>
      </c>
      <c r="S1477">
        <f t="shared" si="119"/>
        <v>0</v>
      </c>
      <c r="T1477">
        <v>0</v>
      </c>
      <c r="W1477">
        <v>2</v>
      </c>
      <c r="X1477">
        <f t="shared" si="116"/>
        <v>4</v>
      </c>
      <c r="Y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f t="shared" si="117"/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0</v>
      </c>
      <c r="CJ1477">
        <v>0</v>
      </c>
      <c r="CK1477">
        <v>0</v>
      </c>
    </row>
    <row r="1478" spans="1:89">
      <c r="A1478">
        <v>1477</v>
      </c>
      <c r="B1478" t="s">
        <v>747</v>
      </c>
      <c r="C1478">
        <v>15116</v>
      </c>
      <c r="D1478">
        <v>107</v>
      </c>
      <c r="E1478">
        <v>2000</v>
      </c>
      <c r="F1478" t="s">
        <v>188</v>
      </c>
      <c r="G1478">
        <v>0</v>
      </c>
      <c r="H1478">
        <f t="shared" si="118"/>
        <v>0</v>
      </c>
      <c r="I1478">
        <v>1990</v>
      </c>
      <c r="J1478" s="2">
        <v>0</v>
      </c>
      <c r="K1478" s="2">
        <v>0</v>
      </c>
      <c r="L1478" s="2">
        <v>0</v>
      </c>
      <c r="M1478" s="2">
        <v>49</v>
      </c>
      <c r="N1478">
        <f t="shared" si="120"/>
        <v>2401</v>
      </c>
      <c r="O1478">
        <v>0.76400000000000001</v>
      </c>
      <c r="S1478">
        <f t="shared" si="119"/>
        <v>0</v>
      </c>
      <c r="T1478">
        <v>0</v>
      </c>
      <c r="W1478">
        <v>2</v>
      </c>
      <c r="X1478">
        <f t="shared" ref="X1478:X1541" si="121">W1478^2</f>
        <v>4</v>
      </c>
      <c r="Y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f t="shared" si="117"/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0</v>
      </c>
      <c r="CI1478">
        <v>0</v>
      </c>
      <c r="CJ1478">
        <v>0</v>
      </c>
      <c r="CK1478">
        <v>0</v>
      </c>
    </row>
    <row r="1479" spans="1:89">
      <c r="A1479">
        <v>1478</v>
      </c>
      <c r="B1479" t="s">
        <v>679</v>
      </c>
      <c r="C1479">
        <v>40104</v>
      </c>
      <c r="D1479">
        <v>107</v>
      </c>
      <c r="E1479">
        <v>2000</v>
      </c>
      <c r="F1479" t="s">
        <v>190</v>
      </c>
      <c r="G1479">
        <v>1</v>
      </c>
      <c r="H1479">
        <f t="shared" si="118"/>
        <v>1</v>
      </c>
      <c r="I1479">
        <v>2000</v>
      </c>
      <c r="J1479" s="2">
        <v>0</v>
      </c>
      <c r="K1479" s="2">
        <v>0</v>
      </c>
      <c r="L1479" s="2">
        <v>0</v>
      </c>
      <c r="M1479" s="2">
        <v>50</v>
      </c>
      <c r="N1479">
        <f t="shared" si="120"/>
        <v>2500</v>
      </c>
      <c r="O1479">
        <v>-0.47</v>
      </c>
      <c r="S1479">
        <f t="shared" si="119"/>
        <v>0</v>
      </c>
      <c r="T1479">
        <v>0</v>
      </c>
      <c r="W1479">
        <v>1</v>
      </c>
      <c r="X1479">
        <f t="shared" si="121"/>
        <v>1</v>
      </c>
      <c r="Y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f t="shared" si="117"/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0</v>
      </c>
      <c r="CJ1479">
        <v>0</v>
      </c>
      <c r="CK1479">
        <v>0</v>
      </c>
    </row>
    <row r="1480" spans="1:89">
      <c r="A1480">
        <v>1479</v>
      </c>
      <c r="B1480" t="s">
        <v>778</v>
      </c>
      <c r="C1480">
        <v>15071</v>
      </c>
      <c r="D1480">
        <v>107</v>
      </c>
      <c r="E1480">
        <v>2000</v>
      </c>
      <c r="F1480" t="s">
        <v>190</v>
      </c>
      <c r="G1480">
        <v>1</v>
      </c>
      <c r="H1480">
        <f t="shared" si="118"/>
        <v>1</v>
      </c>
      <c r="I1480">
        <v>1996</v>
      </c>
      <c r="J1480" s="2">
        <v>0</v>
      </c>
      <c r="K1480" s="2">
        <v>0</v>
      </c>
      <c r="L1480" s="2">
        <v>0</v>
      </c>
      <c r="M1480" s="2">
        <v>53</v>
      </c>
      <c r="N1480">
        <f t="shared" si="120"/>
        <v>2809</v>
      </c>
      <c r="O1480">
        <v>-0.26800000000000002</v>
      </c>
      <c r="S1480">
        <f t="shared" si="119"/>
        <v>0</v>
      </c>
      <c r="T1480">
        <v>0</v>
      </c>
      <c r="W1480">
        <v>1</v>
      </c>
      <c r="X1480">
        <f t="shared" si="121"/>
        <v>1</v>
      </c>
      <c r="Y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f t="shared" si="117"/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0</v>
      </c>
      <c r="CK1480">
        <v>0</v>
      </c>
    </row>
    <row r="1481" spans="1:89">
      <c r="A1481">
        <v>1480</v>
      </c>
      <c r="B1481" t="s">
        <v>544</v>
      </c>
      <c r="C1481">
        <v>14912</v>
      </c>
      <c r="D1481">
        <v>107</v>
      </c>
      <c r="E1481">
        <v>2000</v>
      </c>
      <c r="F1481" t="s">
        <v>193</v>
      </c>
      <c r="G1481">
        <v>1</v>
      </c>
      <c r="H1481">
        <f t="shared" si="118"/>
        <v>1</v>
      </c>
      <c r="I1481">
        <v>1982</v>
      </c>
      <c r="J1481" s="2">
        <v>0</v>
      </c>
      <c r="K1481" s="2">
        <v>0</v>
      </c>
      <c r="L1481" s="2">
        <v>0</v>
      </c>
      <c r="M1481" s="2">
        <v>62</v>
      </c>
      <c r="N1481">
        <f t="shared" si="120"/>
        <v>3844</v>
      </c>
      <c r="O1481">
        <v>-0.313</v>
      </c>
      <c r="S1481">
        <f t="shared" si="119"/>
        <v>1</v>
      </c>
      <c r="T1481">
        <v>0</v>
      </c>
      <c r="W1481">
        <v>4</v>
      </c>
      <c r="X1481">
        <f t="shared" si="121"/>
        <v>16</v>
      </c>
      <c r="Y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f t="shared" ref="AF1481:AF1544" si="122">IF(AND(AE1481=1,G1481=1),1,0)</f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1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0</v>
      </c>
      <c r="CJ1481">
        <v>0</v>
      </c>
      <c r="CK1481">
        <v>0</v>
      </c>
    </row>
    <row r="1482" spans="1:89">
      <c r="A1482">
        <v>1481</v>
      </c>
      <c r="B1482" t="s">
        <v>354</v>
      </c>
      <c r="C1482">
        <v>14103</v>
      </c>
      <c r="D1482">
        <v>107</v>
      </c>
      <c r="E1482">
        <v>2000</v>
      </c>
      <c r="F1482" t="s">
        <v>193</v>
      </c>
      <c r="G1482">
        <v>0</v>
      </c>
      <c r="H1482">
        <f t="shared" si="118"/>
        <v>0</v>
      </c>
      <c r="I1482">
        <v>1972</v>
      </c>
      <c r="J1482" s="2">
        <v>0</v>
      </c>
      <c r="K1482" s="2">
        <v>0</v>
      </c>
      <c r="L1482" s="2">
        <v>0</v>
      </c>
      <c r="M1482" s="2">
        <v>65</v>
      </c>
      <c r="N1482">
        <f t="shared" si="120"/>
        <v>4225</v>
      </c>
      <c r="O1482">
        <v>0.24</v>
      </c>
      <c r="S1482">
        <f t="shared" si="119"/>
        <v>0</v>
      </c>
      <c r="T1482">
        <v>0</v>
      </c>
      <c r="W1482">
        <v>5</v>
      </c>
      <c r="X1482">
        <f t="shared" si="121"/>
        <v>25</v>
      </c>
      <c r="Y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f t="shared" si="122"/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0</v>
      </c>
      <c r="CJ1482">
        <v>0</v>
      </c>
      <c r="CK1482">
        <v>0</v>
      </c>
    </row>
    <row r="1483" spans="1:89">
      <c r="A1483">
        <v>1482</v>
      </c>
      <c r="B1483" t="s">
        <v>680</v>
      </c>
      <c r="C1483">
        <v>40105</v>
      </c>
      <c r="D1483">
        <v>107</v>
      </c>
      <c r="E1483">
        <v>2000</v>
      </c>
      <c r="F1483" t="s">
        <v>196</v>
      </c>
      <c r="G1483">
        <v>1</v>
      </c>
      <c r="H1483">
        <f t="shared" si="118"/>
        <v>1</v>
      </c>
      <c r="I1483">
        <v>2000</v>
      </c>
      <c r="J1483" s="2">
        <v>1</v>
      </c>
      <c r="K1483" s="2">
        <v>0</v>
      </c>
      <c r="L1483" s="2">
        <v>0</v>
      </c>
      <c r="M1483" s="2">
        <v>55</v>
      </c>
      <c r="N1483">
        <f t="shared" si="120"/>
        <v>3025</v>
      </c>
      <c r="O1483">
        <v>-0.40300000000000002</v>
      </c>
      <c r="S1483">
        <f t="shared" si="119"/>
        <v>0</v>
      </c>
      <c r="T1483">
        <v>0</v>
      </c>
      <c r="W1483">
        <v>1</v>
      </c>
      <c r="X1483">
        <f t="shared" si="121"/>
        <v>1</v>
      </c>
      <c r="Y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f t="shared" si="122"/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0</v>
      </c>
      <c r="CJ1483">
        <v>0</v>
      </c>
      <c r="CK1483">
        <v>0</v>
      </c>
    </row>
    <row r="1484" spans="1:89">
      <c r="A1484">
        <v>1483</v>
      </c>
      <c r="B1484" t="s">
        <v>681</v>
      </c>
      <c r="C1484">
        <v>14858</v>
      </c>
      <c r="D1484">
        <v>107</v>
      </c>
      <c r="E1484">
        <v>2000</v>
      </c>
      <c r="F1484" t="s">
        <v>196</v>
      </c>
      <c r="G1484">
        <v>1</v>
      </c>
      <c r="H1484">
        <f t="shared" si="118"/>
        <v>1</v>
      </c>
      <c r="I1484">
        <v>1998</v>
      </c>
      <c r="J1484" s="2">
        <v>0</v>
      </c>
      <c r="K1484" s="2">
        <v>0</v>
      </c>
      <c r="L1484" s="2">
        <v>0</v>
      </c>
      <c r="M1484" s="2">
        <v>55</v>
      </c>
      <c r="N1484">
        <f t="shared" si="120"/>
        <v>3025</v>
      </c>
      <c r="O1484">
        <v>-0.34499999999999997</v>
      </c>
      <c r="S1484">
        <f t="shared" si="119"/>
        <v>0</v>
      </c>
      <c r="T1484">
        <v>1</v>
      </c>
      <c r="W1484">
        <v>1</v>
      </c>
      <c r="X1484">
        <f t="shared" si="121"/>
        <v>1</v>
      </c>
      <c r="Y1484">
        <v>1</v>
      </c>
      <c r="AA1484">
        <v>0</v>
      </c>
      <c r="AB1484">
        <v>6</v>
      </c>
      <c r="AC1484">
        <v>0</v>
      </c>
      <c r="AD1484">
        <v>0</v>
      </c>
      <c r="AE1484">
        <v>0</v>
      </c>
      <c r="AF1484">
        <f t="shared" si="122"/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0</v>
      </c>
      <c r="CJ1484">
        <v>0</v>
      </c>
      <c r="CK1484">
        <v>0</v>
      </c>
    </row>
    <row r="1485" spans="1:89">
      <c r="A1485">
        <v>1484</v>
      </c>
      <c r="B1485" t="s">
        <v>682</v>
      </c>
      <c r="C1485">
        <v>49902</v>
      </c>
      <c r="D1485">
        <v>107</v>
      </c>
      <c r="E1485">
        <v>2000</v>
      </c>
      <c r="F1485" t="s">
        <v>199</v>
      </c>
      <c r="G1485">
        <v>1</v>
      </c>
      <c r="H1485">
        <f t="shared" si="118"/>
        <v>1</v>
      </c>
      <c r="I1485">
        <v>1998</v>
      </c>
      <c r="J1485" s="2">
        <v>0</v>
      </c>
      <c r="K1485" s="2">
        <v>0</v>
      </c>
      <c r="L1485" s="2">
        <v>0</v>
      </c>
      <c r="M1485" s="2">
        <v>51</v>
      </c>
      <c r="N1485">
        <f t="shared" si="120"/>
        <v>2601</v>
      </c>
      <c r="O1485">
        <v>-0.32700000000000001</v>
      </c>
      <c r="S1485">
        <f t="shared" si="119"/>
        <v>0</v>
      </c>
      <c r="T1485">
        <v>0</v>
      </c>
      <c r="W1485">
        <v>1</v>
      </c>
      <c r="X1485">
        <f t="shared" si="121"/>
        <v>1</v>
      </c>
      <c r="Y1485">
        <v>0</v>
      </c>
      <c r="AA1485">
        <v>0</v>
      </c>
      <c r="AB1485">
        <v>0</v>
      </c>
      <c r="AC1485">
        <v>0</v>
      </c>
      <c r="AD1485">
        <v>0</v>
      </c>
      <c r="AE1485">
        <v>1</v>
      </c>
      <c r="AF1485">
        <f t="shared" si="122"/>
        <v>1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0</v>
      </c>
      <c r="CH1485">
        <v>0</v>
      </c>
      <c r="CI1485">
        <v>0</v>
      </c>
      <c r="CJ1485">
        <v>0</v>
      </c>
      <c r="CK1485">
        <v>0</v>
      </c>
    </row>
    <row r="1486" spans="1:89">
      <c r="A1486">
        <v>1485</v>
      </c>
      <c r="B1486" t="s">
        <v>359</v>
      </c>
      <c r="C1486">
        <v>14105</v>
      </c>
      <c r="D1486">
        <v>107</v>
      </c>
      <c r="E1486">
        <v>2000</v>
      </c>
      <c r="F1486" t="s">
        <v>199</v>
      </c>
      <c r="G1486">
        <v>0</v>
      </c>
      <c r="H1486">
        <f t="shared" ref="H1486:H1521" si="123">IF(G1486=1,1,0)</f>
        <v>0</v>
      </c>
      <c r="I1486">
        <v>1972</v>
      </c>
      <c r="J1486" s="2">
        <v>0</v>
      </c>
      <c r="K1486" s="2">
        <v>0</v>
      </c>
      <c r="L1486" s="2">
        <v>0</v>
      </c>
      <c r="M1486" s="2">
        <v>53</v>
      </c>
      <c r="N1486">
        <f t="shared" si="120"/>
        <v>2809</v>
      </c>
      <c r="O1486">
        <v>0.85599999999999998</v>
      </c>
      <c r="S1486">
        <f t="shared" si="119"/>
        <v>0</v>
      </c>
      <c r="T1486">
        <v>0</v>
      </c>
      <c r="W1486">
        <v>5</v>
      </c>
      <c r="X1486">
        <f t="shared" si="121"/>
        <v>25</v>
      </c>
      <c r="Y1486">
        <v>0</v>
      </c>
      <c r="AA1486">
        <v>0</v>
      </c>
      <c r="AB1486">
        <v>0</v>
      </c>
      <c r="AC1486">
        <v>0</v>
      </c>
      <c r="AD1486">
        <v>0</v>
      </c>
      <c r="AE1486">
        <v>1</v>
      </c>
      <c r="AF1486">
        <f t="shared" si="122"/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0</v>
      </c>
      <c r="CJ1486">
        <v>0</v>
      </c>
      <c r="CK1486">
        <v>0</v>
      </c>
    </row>
    <row r="1487" spans="1:89">
      <c r="A1487">
        <v>1486</v>
      </c>
      <c r="B1487" t="s">
        <v>683</v>
      </c>
      <c r="C1487">
        <v>15502</v>
      </c>
      <c r="D1487">
        <v>107</v>
      </c>
      <c r="E1487">
        <v>2000</v>
      </c>
      <c r="F1487" t="s">
        <v>202</v>
      </c>
      <c r="G1487">
        <v>1</v>
      </c>
      <c r="H1487">
        <f t="shared" si="123"/>
        <v>1</v>
      </c>
      <c r="I1487">
        <v>1986</v>
      </c>
      <c r="J1487" s="2">
        <v>0</v>
      </c>
      <c r="K1487" s="2">
        <v>0</v>
      </c>
      <c r="L1487" s="2">
        <v>0</v>
      </c>
      <c r="M1487" s="2">
        <v>62</v>
      </c>
      <c r="N1487">
        <f t="shared" si="120"/>
        <v>3844</v>
      </c>
      <c r="O1487">
        <v>-0.33600000000000002</v>
      </c>
      <c r="S1487">
        <f t="shared" si="119"/>
        <v>1</v>
      </c>
      <c r="T1487">
        <v>1</v>
      </c>
      <c r="W1487">
        <v>3.5</v>
      </c>
      <c r="X1487">
        <f t="shared" si="121"/>
        <v>12.25</v>
      </c>
      <c r="Y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f t="shared" si="122"/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1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0</v>
      </c>
      <c r="CJ1487">
        <v>0</v>
      </c>
      <c r="CK1487">
        <v>0</v>
      </c>
    </row>
    <row r="1488" spans="1:89">
      <c r="A1488">
        <v>1487</v>
      </c>
      <c r="B1488" t="s">
        <v>684</v>
      </c>
      <c r="C1488">
        <v>14812</v>
      </c>
      <c r="D1488">
        <v>107</v>
      </c>
      <c r="E1488">
        <v>2000</v>
      </c>
      <c r="F1488" t="s">
        <v>202</v>
      </c>
      <c r="G1488">
        <v>1</v>
      </c>
      <c r="H1488">
        <f t="shared" si="123"/>
        <v>1</v>
      </c>
      <c r="I1488">
        <v>1992</v>
      </c>
      <c r="J1488" s="2">
        <v>0</v>
      </c>
      <c r="K1488" s="2">
        <v>0</v>
      </c>
      <c r="L1488" s="2">
        <v>0</v>
      </c>
      <c r="M1488" s="2">
        <v>63</v>
      </c>
      <c r="N1488">
        <f t="shared" si="120"/>
        <v>3969</v>
      </c>
      <c r="O1488">
        <v>-0.35499999999999998</v>
      </c>
      <c r="S1488">
        <f t="shared" si="119"/>
        <v>0</v>
      </c>
      <c r="T1488">
        <v>1</v>
      </c>
      <c r="W1488">
        <v>2</v>
      </c>
      <c r="X1488">
        <f t="shared" si="121"/>
        <v>4</v>
      </c>
      <c r="Y1488">
        <v>0</v>
      </c>
      <c r="AA1488">
        <v>0</v>
      </c>
      <c r="AB1488">
        <v>0</v>
      </c>
      <c r="AC1488">
        <v>1</v>
      </c>
      <c r="AD1488">
        <v>0</v>
      </c>
      <c r="AE1488">
        <v>0</v>
      </c>
      <c r="AF1488">
        <f t="shared" si="122"/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  <c r="CK1488">
        <v>0</v>
      </c>
    </row>
    <row r="1489" spans="1:89">
      <c r="A1489">
        <v>1488</v>
      </c>
      <c r="B1489" t="s">
        <v>685</v>
      </c>
      <c r="C1489">
        <v>15020</v>
      </c>
      <c r="D1489">
        <v>107</v>
      </c>
      <c r="E1489">
        <v>2000</v>
      </c>
      <c r="F1489" t="s">
        <v>205</v>
      </c>
      <c r="G1489">
        <v>0</v>
      </c>
      <c r="H1489">
        <f t="shared" si="123"/>
        <v>0</v>
      </c>
      <c r="I1489">
        <v>1994</v>
      </c>
      <c r="J1489" s="2">
        <v>0</v>
      </c>
      <c r="K1489" s="2">
        <v>0</v>
      </c>
      <c r="L1489" s="2">
        <v>0</v>
      </c>
      <c r="M1489" s="2">
        <v>60</v>
      </c>
      <c r="N1489">
        <f t="shared" si="120"/>
        <v>3600</v>
      </c>
      <c r="O1489">
        <v>0.16600000000000001</v>
      </c>
      <c r="S1489">
        <f t="shared" si="119"/>
        <v>0</v>
      </c>
      <c r="T1489">
        <v>0</v>
      </c>
      <c r="W1489">
        <v>2</v>
      </c>
      <c r="X1489">
        <f t="shared" si="121"/>
        <v>4</v>
      </c>
      <c r="Y1489">
        <v>1</v>
      </c>
      <c r="AA1489">
        <v>2</v>
      </c>
      <c r="AB1489">
        <v>0</v>
      </c>
      <c r="AC1489">
        <v>0</v>
      </c>
      <c r="AD1489">
        <v>0</v>
      </c>
      <c r="AE1489">
        <v>0</v>
      </c>
      <c r="AF1489">
        <f t="shared" si="122"/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0</v>
      </c>
      <c r="CJ1489">
        <v>0</v>
      </c>
      <c r="CK1489">
        <v>0</v>
      </c>
    </row>
    <row r="1490" spans="1:89">
      <c r="A1490">
        <v>1489</v>
      </c>
      <c r="B1490" t="s">
        <v>686</v>
      </c>
      <c r="C1490">
        <v>49903</v>
      </c>
      <c r="D1490">
        <v>107</v>
      </c>
      <c r="E1490">
        <v>2000</v>
      </c>
      <c r="F1490" t="s">
        <v>205</v>
      </c>
      <c r="G1490">
        <v>0</v>
      </c>
      <c r="H1490">
        <f t="shared" si="123"/>
        <v>0</v>
      </c>
      <c r="I1490">
        <v>1998</v>
      </c>
      <c r="J1490" s="2">
        <v>0</v>
      </c>
      <c r="K1490" s="2">
        <v>0</v>
      </c>
      <c r="L1490" s="2">
        <v>0</v>
      </c>
      <c r="M1490" s="2">
        <v>56</v>
      </c>
      <c r="N1490">
        <f t="shared" si="120"/>
        <v>3136</v>
      </c>
      <c r="O1490">
        <v>0.23799999999999999</v>
      </c>
      <c r="S1490">
        <f t="shared" si="119"/>
        <v>0</v>
      </c>
      <c r="T1490">
        <v>0</v>
      </c>
      <c r="W1490">
        <v>1</v>
      </c>
      <c r="X1490">
        <f t="shared" si="121"/>
        <v>1</v>
      </c>
      <c r="Y1490">
        <v>1</v>
      </c>
      <c r="AA1490">
        <v>0</v>
      </c>
      <c r="AB1490">
        <v>5</v>
      </c>
      <c r="AC1490">
        <v>0</v>
      </c>
      <c r="AD1490">
        <v>0</v>
      </c>
      <c r="AE1490">
        <v>0</v>
      </c>
      <c r="AF1490">
        <f t="shared" si="122"/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0</v>
      </c>
      <c r="CK1490">
        <v>0</v>
      </c>
    </row>
    <row r="1491" spans="1:89">
      <c r="A1491">
        <v>1490</v>
      </c>
      <c r="B1491" t="s">
        <v>687</v>
      </c>
      <c r="C1491">
        <v>15424</v>
      </c>
      <c r="D1491">
        <v>107</v>
      </c>
      <c r="E1491">
        <v>2000</v>
      </c>
      <c r="F1491" t="s">
        <v>209</v>
      </c>
      <c r="G1491">
        <v>0</v>
      </c>
      <c r="H1491">
        <f t="shared" si="123"/>
        <v>0</v>
      </c>
      <c r="I1491">
        <v>1994</v>
      </c>
      <c r="J1491" s="2">
        <v>0</v>
      </c>
      <c r="K1491" s="2">
        <v>0</v>
      </c>
      <c r="L1491" s="2">
        <v>0</v>
      </c>
      <c r="M1491" s="2">
        <v>57</v>
      </c>
      <c r="N1491">
        <f t="shared" si="120"/>
        <v>3249</v>
      </c>
      <c r="O1491">
        <v>0.72299999999999998</v>
      </c>
      <c r="S1491">
        <f t="shared" si="119"/>
        <v>0</v>
      </c>
      <c r="T1491">
        <v>0</v>
      </c>
      <c r="W1491">
        <v>1.5</v>
      </c>
      <c r="X1491">
        <f t="shared" si="121"/>
        <v>2.25</v>
      </c>
      <c r="Y1491">
        <v>1</v>
      </c>
      <c r="AA1491">
        <v>8</v>
      </c>
      <c r="AB1491">
        <v>3</v>
      </c>
      <c r="AC1491">
        <v>0</v>
      </c>
      <c r="AD1491">
        <v>0</v>
      </c>
      <c r="AE1491">
        <v>1</v>
      </c>
      <c r="AF1491">
        <f t="shared" si="122"/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0</v>
      </c>
      <c r="CJ1491">
        <v>0</v>
      </c>
      <c r="CK1491">
        <v>0</v>
      </c>
    </row>
    <row r="1492" spans="1:89">
      <c r="A1492">
        <v>1491</v>
      </c>
      <c r="B1492" t="s">
        <v>605</v>
      </c>
      <c r="C1492">
        <v>14908</v>
      </c>
      <c r="D1492">
        <v>107</v>
      </c>
      <c r="E1492">
        <v>2000</v>
      </c>
      <c r="F1492" t="s">
        <v>209</v>
      </c>
      <c r="G1492">
        <v>0</v>
      </c>
      <c r="H1492">
        <f t="shared" si="123"/>
        <v>0</v>
      </c>
      <c r="I1492">
        <v>1980</v>
      </c>
      <c r="J1492" s="2">
        <v>0</v>
      </c>
      <c r="K1492" s="2">
        <v>0</v>
      </c>
      <c r="L1492" s="2">
        <v>0</v>
      </c>
      <c r="M1492" s="2">
        <v>66</v>
      </c>
      <c r="N1492">
        <f t="shared" si="120"/>
        <v>4356</v>
      </c>
      <c r="O1492">
        <v>0.64</v>
      </c>
      <c r="S1492">
        <f t="shared" si="119"/>
        <v>0</v>
      </c>
      <c r="T1492">
        <v>0</v>
      </c>
      <c r="W1492">
        <v>4</v>
      </c>
      <c r="X1492">
        <f t="shared" si="121"/>
        <v>16</v>
      </c>
      <c r="Y1492">
        <v>1</v>
      </c>
      <c r="AA1492">
        <v>2</v>
      </c>
      <c r="AB1492">
        <v>0</v>
      </c>
      <c r="AC1492">
        <v>0</v>
      </c>
      <c r="AD1492">
        <v>1</v>
      </c>
      <c r="AE1492">
        <v>1</v>
      </c>
      <c r="AF1492">
        <f t="shared" si="122"/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0</v>
      </c>
      <c r="CJ1492">
        <v>0</v>
      </c>
      <c r="CK1492">
        <v>0</v>
      </c>
    </row>
    <row r="1493" spans="1:89">
      <c r="A1493">
        <v>1492</v>
      </c>
      <c r="B1493" t="s">
        <v>688</v>
      </c>
      <c r="C1493">
        <v>49705</v>
      </c>
      <c r="D1493">
        <v>107</v>
      </c>
      <c r="E1493">
        <v>2000</v>
      </c>
      <c r="F1493" t="s">
        <v>212</v>
      </c>
      <c r="G1493">
        <v>0</v>
      </c>
      <c r="H1493">
        <f t="shared" si="123"/>
        <v>0</v>
      </c>
      <c r="I1493">
        <v>1996</v>
      </c>
      <c r="J1493" s="2">
        <v>0</v>
      </c>
      <c r="K1493" s="2">
        <v>0</v>
      </c>
      <c r="L1493" s="2">
        <v>0</v>
      </c>
      <c r="M1493" s="2">
        <v>50</v>
      </c>
      <c r="N1493">
        <f t="shared" si="120"/>
        <v>2500</v>
      </c>
      <c r="O1493">
        <v>0.17499999999999999</v>
      </c>
      <c r="S1493">
        <f t="shared" si="119"/>
        <v>0</v>
      </c>
      <c r="T1493">
        <v>0</v>
      </c>
      <c r="W1493">
        <v>1</v>
      </c>
      <c r="X1493">
        <f t="shared" si="121"/>
        <v>1</v>
      </c>
      <c r="Y1493">
        <v>1</v>
      </c>
      <c r="AA1493">
        <v>4</v>
      </c>
      <c r="AB1493">
        <v>0</v>
      </c>
      <c r="AC1493">
        <v>0</v>
      </c>
      <c r="AD1493">
        <v>0</v>
      </c>
      <c r="AE1493">
        <v>0</v>
      </c>
      <c r="AF1493">
        <f t="shared" si="122"/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0</v>
      </c>
      <c r="CJ1493">
        <v>0</v>
      </c>
      <c r="CK1493">
        <v>0</v>
      </c>
    </row>
    <row r="1494" spans="1:89">
      <c r="A1494">
        <v>1493</v>
      </c>
      <c r="B1494" t="s">
        <v>689</v>
      </c>
      <c r="C1494">
        <v>14871</v>
      </c>
      <c r="D1494">
        <v>107</v>
      </c>
      <c r="E1494">
        <v>2000</v>
      </c>
      <c r="F1494" t="s">
        <v>212</v>
      </c>
      <c r="G1494">
        <v>1</v>
      </c>
      <c r="H1494">
        <f t="shared" si="123"/>
        <v>1</v>
      </c>
      <c r="I1494">
        <v>1996</v>
      </c>
      <c r="J1494" s="2">
        <v>0</v>
      </c>
      <c r="K1494" s="2">
        <v>0</v>
      </c>
      <c r="L1494" s="2">
        <v>0</v>
      </c>
      <c r="M1494" s="2">
        <v>61</v>
      </c>
      <c r="N1494">
        <f t="shared" si="120"/>
        <v>3721</v>
      </c>
      <c r="O1494">
        <v>-0.34300000000000003</v>
      </c>
      <c r="S1494">
        <f t="shared" si="119"/>
        <v>0</v>
      </c>
      <c r="T1494">
        <v>1</v>
      </c>
      <c r="W1494">
        <v>1.5</v>
      </c>
      <c r="X1494">
        <f t="shared" si="121"/>
        <v>2.25</v>
      </c>
      <c r="Y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f t="shared" si="122"/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0</v>
      </c>
      <c r="CH1494">
        <v>0</v>
      </c>
      <c r="CI1494">
        <v>0</v>
      </c>
      <c r="CJ1494">
        <v>0</v>
      </c>
      <c r="CK1494">
        <v>0</v>
      </c>
    </row>
    <row r="1495" spans="1:89">
      <c r="A1495">
        <v>1494</v>
      </c>
      <c r="B1495" t="s">
        <v>690</v>
      </c>
      <c r="C1495">
        <v>29141</v>
      </c>
      <c r="D1495">
        <v>107</v>
      </c>
      <c r="E1495">
        <v>2000</v>
      </c>
      <c r="F1495" t="s">
        <v>215</v>
      </c>
      <c r="G1495">
        <v>0</v>
      </c>
      <c r="H1495">
        <f t="shared" si="123"/>
        <v>0</v>
      </c>
      <c r="I1495">
        <v>1994</v>
      </c>
      <c r="J1495" s="2">
        <v>0</v>
      </c>
      <c r="K1495" s="2">
        <v>0</v>
      </c>
      <c r="L1495" s="2">
        <v>0</v>
      </c>
      <c r="M1495" s="2">
        <v>52</v>
      </c>
      <c r="N1495">
        <f t="shared" si="120"/>
        <v>2704</v>
      </c>
      <c r="O1495">
        <v>0.37</v>
      </c>
      <c r="S1495">
        <f t="shared" si="119"/>
        <v>0</v>
      </c>
      <c r="T1495">
        <v>0</v>
      </c>
      <c r="W1495">
        <v>2</v>
      </c>
      <c r="X1495">
        <f t="shared" si="121"/>
        <v>4</v>
      </c>
      <c r="Y1495">
        <v>0</v>
      </c>
      <c r="AA1495">
        <v>0</v>
      </c>
      <c r="AB1495">
        <v>0</v>
      </c>
      <c r="AC1495">
        <v>0</v>
      </c>
      <c r="AD1495">
        <v>1</v>
      </c>
      <c r="AE1495">
        <v>0</v>
      </c>
      <c r="AF1495">
        <f t="shared" si="122"/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0</v>
      </c>
      <c r="CI1495">
        <v>0</v>
      </c>
      <c r="CJ1495">
        <v>0</v>
      </c>
      <c r="CK1495">
        <v>0</v>
      </c>
    </row>
    <row r="1496" spans="1:89">
      <c r="A1496">
        <v>1495</v>
      </c>
      <c r="B1496" t="s">
        <v>691</v>
      </c>
      <c r="C1496">
        <v>14910</v>
      </c>
      <c r="D1496">
        <v>107</v>
      </c>
      <c r="E1496">
        <v>2000</v>
      </c>
      <c r="F1496" t="s">
        <v>215</v>
      </c>
      <c r="G1496">
        <v>0</v>
      </c>
      <c r="H1496">
        <f t="shared" si="123"/>
        <v>0</v>
      </c>
      <c r="I1496">
        <v>1980</v>
      </c>
      <c r="J1496" s="2">
        <v>0</v>
      </c>
      <c r="K1496" s="2">
        <v>0</v>
      </c>
      <c r="L1496" s="2">
        <v>0</v>
      </c>
      <c r="M1496" s="2">
        <v>61</v>
      </c>
      <c r="N1496">
        <f t="shared" si="120"/>
        <v>3721</v>
      </c>
      <c r="O1496">
        <v>0.05</v>
      </c>
      <c r="S1496">
        <f t="shared" si="119"/>
        <v>0</v>
      </c>
      <c r="T1496">
        <v>0</v>
      </c>
      <c r="W1496">
        <v>4</v>
      </c>
      <c r="X1496">
        <f t="shared" si="121"/>
        <v>16</v>
      </c>
      <c r="Y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f t="shared" si="122"/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0</v>
      </c>
      <c r="CH1496">
        <v>0</v>
      </c>
      <c r="CI1496">
        <v>0</v>
      </c>
      <c r="CJ1496">
        <v>0</v>
      </c>
      <c r="CK1496">
        <v>0</v>
      </c>
    </row>
    <row r="1497" spans="1:89">
      <c r="A1497">
        <v>1496</v>
      </c>
      <c r="B1497" t="s">
        <v>422</v>
      </c>
      <c r="C1497">
        <v>49905</v>
      </c>
      <c r="D1497">
        <v>107</v>
      </c>
      <c r="E1497">
        <v>2000</v>
      </c>
      <c r="F1497" t="s">
        <v>218</v>
      </c>
      <c r="G1497">
        <v>0</v>
      </c>
      <c r="H1497">
        <f t="shared" si="123"/>
        <v>0</v>
      </c>
      <c r="I1497">
        <v>1999</v>
      </c>
      <c r="J1497" s="2">
        <v>0</v>
      </c>
      <c r="K1497" s="2">
        <v>0</v>
      </c>
      <c r="L1497" s="2">
        <v>0</v>
      </c>
      <c r="M1497" s="2">
        <v>57</v>
      </c>
      <c r="N1497">
        <f t="shared" si="120"/>
        <v>3249</v>
      </c>
      <c r="O1497">
        <v>-4.5999999999999999E-2</v>
      </c>
      <c r="S1497">
        <f t="shared" si="119"/>
        <v>0</v>
      </c>
      <c r="T1497">
        <v>0</v>
      </c>
      <c r="W1497">
        <v>1.5</v>
      </c>
      <c r="X1497">
        <f t="shared" si="121"/>
        <v>2.25</v>
      </c>
      <c r="Y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f t="shared" si="122"/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0</v>
      </c>
      <c r="CJ1497">
        <v>0</v>
      </c>
      <c r="CK1497">
        <v>0</v>
      </c>
    </row>
    <row r="1498" spans="1:89">
      <c r="A1498">
        <v>1497</v>
      </c>
      <c r="B1498" t="s">
        <v>692</v>
      </c>
      <c r="C1498">
        <v>29142</v>
      </c>
      <c r="D1498">
        <v>107</v>
      </c>
      <c r="E1498">
        <v>2000</v>
      </c>
      <c r="F1498" t="s">
        <v>218</v>
      </c>
      <c r="G1498">
        <v>1</v>
      </c>
      <c r="H1498">
        <f t="shared" si="123"/>
        <v>1</v>
      </c>
      <c r="I1498">
        <v>1996</v>
      </c>
      <c r="J1498" s="2">
        <v>0</v>
      </c>
      <c r="K1498" s="2">
        <v>0</v>
      </c>
      <c r="L1498" s="2">
        <v>0</v>
      </c>
      <c r="M1498" s="2">
        <v>63</v>
      </c>
      <c r="N1498">
        <f t="shared" si="120"/>
        <v>3969</v>
      </c>
      <c r="O1498">
        <v>-0.46400000000000002</v>
      </c>
      <c r="S1498">
        <f t="shared" si="119"/>
        <v>0</v>
      </c>
      <c r="T1498">
        <v>1</v>
      </c>
      <c r="W1498">
        <v>1</v>
      </c>
      <c r="X1498">
        <f t="shared" si="121"/>
        <v>1</v>
      </c>
      <c r="Y1498">
        <v>1</v>
      </c>
      <c r="AA1498">
        <v>6</v>
      </c>
      <c r="AB1498">
        <v>0</v>
      </c>
      <c r="AC1498">
        <v>0</v>
      </c>
      <c r="AD1498">
        <v>0</v>
      </c>
      <c r="AE1498">
        <v>0</v>
      </c>
      <c r="AF1498">
        <f t="shared" si="122"/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0</v>
      </c>
      <c r="CG1498">
        <v>0</v>
      </c>
      <c r="CH1498">
        <v>0</v>
      </c>
      <c r="CI1498">
        <v>0</v>
      </c>
      <c r="CJ1498">
        <v>0</v>
      </c>
      <c r="CK1498">
        <v>0</v>
      </c>
    </row>
    <row r="1499" spans="1:89">
      <c r="A1499">
        <v>1498</v>
      </c>
      <c r="B1499" t="s">
        <v>371</v>
      </c>
      <c r="C1499">
        <v>11204</v>
      </c>
      <c r="D1499">
        <v>107</v>
      </c>
      <c r="E1499">
        <v>2000</v>
      </c>
      <c r="F1499" t="s">
        <v>221</v>
      </c>
      <c r="G1499">
        <v>1</v>
      </c>
      <c r="H1499">
        <f t="shared" si="123"/>
        <v>1</v>
      </c>
      <c r="I1499">
        <v>1966</v>
      </c>
      <c r="J1499" s="2">
        <v>0</v>
      </c>
      <c r="K1499" s="2">
        <v>0</v>
      </c>
      <c r="L1499" s="2">
        <v>0</v>
      </c>
      <c r="M1499" s="2">
        <v>53</v>
      </c>
      <c r="N1499">
        <f t="shared" si="120"/>
        <v>2809</v>
      </c>
      <c r="O1499">
        <v>-0.32300000000000001</v>
      </c>
      <c r="S1499">
        <f t="shared" si="119"/>
        <v>1</v>
      </c>
      <c r="T1499">
        <v>1</v>
      </c>
      <c r="W1499">
        <v>6.5</v>
      </c>
      <c r="X1499">
        <f t="shared" si="121"/>
        <v>42.25</v>
      </c>
      <c r="Y1499">
        <v>1</v>
      </c>
      <c r="AA1499">
        <v>0</v>
      </c>
      <c r="AB1499">
        <v>6</v>
      </c>
      <c r="AC1499">
        <v>0</v>
      </c>
      <c r="AD1499">
        <v>0</v>
      </c>
      <c r="AE1499">
        <v>1</v>
      </c>
      <c r="AF1499">
        <f t="shared" si="122"/>
        <v>1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1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0</v>
      </c>
      <c r="CI1499">
        <v>0</v>
      </c>
      <c r="CJ1499">
        <v>0</v>
      </c>
      <c r="CK1499">
        <v>0</v>
      </c>
    </row>
    <row r="1500" spans="1:89">
      <c r="A1500">
        <v>1499</v>
      </c>
      <c r="B1500" t="s">
        <v>370</v>
      </c>
      <c r="C1500">
        <v>9369</v>
      </c>
      <c r="D1500">
        <v>107</v>
      </c>
      <c r="E1500">
        <v>2000</v>
      </c>
      <c r="F1500" t="s">
        <v>221</v>
      </c>
      <c r="G1500">
        <v>0</v>
      </c>
      <c r="H1500">
        <f t="shared" si="123"/>
        <v>0</v>
      </c>
      <c r="I1500">
        <v>1954</v>
      </c>
      <c r="J1500" s="2">
        <v>0</v>
      </c>
      <c r="K1500" s="2">
        <v>0</v>
      </c>
      <c r="L1500" s="2">
        <v>0</v>
      </c>
      <c r="M1500" s="2">
        <v>53</v>
      </c>
      <c r="N1500">
        <f t="shared" si="120"/>
        <v>2809</v>
      </c>
      <c r="O1500">
        <v>0.376</v>
      </c>
      <c r="S1500">
        <f t="shared" si="119"/>
        <v>0</v>
      </c>
      <c r="T1500">
        <v>0</v>
      </c>
      <c r="W1500">
        <v>8</v>
      </c>
      <c r="X1500">
        <f t="shared" si="121"/>
        <v>64</v>
      </c>
      <c r="Y1500">
        <v>1</v>
      </c>
      <c r="AA1500">
        <v>5</v>
      </c>
      <c r="AB1500">
        <v>0</v>
      </c>
      <c r="AC1500">
        <v>0</v>
      </c>
      <c r="AD1500">
        <v>0</v>
      </c>
      <c r="AE1500">
        <v>1</v>
      </c>
      <c r="AF1500">
        <f t="shared" si="122"/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0</v>
      </c>
      <c r="CJ1500">
        <v>0</v>
      </c>
      <c r="CK1500">
        <v>0</v>
      </c>
    </row>
    <row r="1501" spans="1:89">
      <c r="A1501">
        <v>1500</v>
      </c>
      <c r="B1501" t="s">
        <v>694</v>
      </c>
      <c r="C1501">
        <v>14617</v>
      </c>
      <c r="D1501">
        <v>107</v>
      </c>
      <c r="E1501">
        <v>2000</v>
      </c>
      <c r="F1501" t="s">
        <v>223</v>
      </c>
      <c r="G1501">
        <v>1</v>
      </c>
      <c r="H1501">
        <f t="shared" si="123"/>
        <v>1</v>
      </c>
      <c r="I1501">
        <v>1986</v>
      </c>
      <c r="J1501" s="2">
        <v>0</v>
      </c>
      <c r="K1501" s="2">
        <v>0</v>
      </c>
      <c r="L1501" s="2">
        <v>0</v>
      </c>
      <c r="M1501" s="2">
        <v>62</v>
      </c>
      <c r="N1501">
        <f t="shared" si="120"/>
        <v>3844</v>
      </c>
      <c r="O1501">
        <v>-0.36</v>
      </c>
      <c r="S1501">
        <f t="shared" si="119"/>
        <v>0</v>
      </c>
      <c r="T1501">
        <v>0</v>
      </c>
      <c r="W1501">
        <v>3</v>
      </c>
      <c r="X1501">
        <f t="shared" si="121"/>
        <v>9</v>
      </c>
      <c r="Y1501">
        <v>0</v>
      </c>
      <c r="AA1501">
        <v>0</v>
      </c>
      <c r="AB1501">
        <v>0</v>
      </c>
      <c r="AC1501">
        <v>1</v>
      </c>
      <c r="AD1501">
        <v>0</v>
      </c>
      <c r="AE1501">
        <v>0</v>
      </c>
      <c r="AF1501">
        <f t="shared" si="122"/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0</v>
      </c>
      <c r="CJ1501">
        <v>0</v>
      </c>
      <c r="CK1501">
        <v>0</v>
      </c>
    </row>
    <row r="1502" spans="1:89">
      <c r="A1502">
        <v>1501</v>
      </c>
      <c r="B1502" t="s">
        <v>695</v>
      </c>
      <c r="C1502">
        <v>15425</v>
      </c>
      <c r="D1502">
        <v>107</v>
      </c>
      <c r="E1502">
        <v>2000</v>
      </c>
      <c r="F1502" t="s">
        <v>223</v>
      </c>
      <c r="G1502">
        <v>1</v>
      </c>
      <c r="H1502">
        <f t="shared" si="123"/>
        <v>1</v>
      </c>
      <c r="I1502">
        <v>1996</v>
      </c>
      <c r="J1502" s="2">
        <v>0</v>
      </c>
      <c r="K1502" s="2">
        <v>0</v>
      </c>
      <c r="L1502" s="2">
        <v>0</v>
      </c>
      <c r="M1502" s="2">
        <v>51</v>
      </c>
      <c r="N1502">
        <f t="shared" si="120"/>
        <v>2601</v>
      </c>
      <c r="O1502">
        <v>-0.318</v>
      </c>
      <c r="S1502">
        <f t="shared" si="119"/>
        <v>0</v>
      </c>
      <c r="T1502">
        <v>1</v>
      </c>
      <c r="W1502">
        <v>1</v>
      </c>
      <c r="X1502">
        <f t="shared" si="121"/>
        <v>1</v>
      </c>
      <c r="Y1502">
        <v>1</v>
      </c>
      <c r="AA1502">
        <v>4</v>
      </c>
      <c r="AB1502">
        <v>4</v>
      </c>
      <c r="AC1502">
        <v>0</v>
      </c>
      <c r="AD1502">
        <v>0</v>
      </c>
      <c r="AE1502">
        <v>0</v>
      </c>
      <c r="AF1502">
        <f t="shared" si="122"/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G1502">
        <v>0</v>
      </c>
      <c r="CH1502">
        <v>0</v>
      </c>
      <c r="CI1502">
        <v>0</v>
      </c>
      <c r="CJ1502">
        <v>0</v>
      </c>
      <c r="CK1502">
        <v>0</v>
      </c>
    </row>
    <row r="1503" spans="1:89">
      <c r="A1503">
        <v>1502</v>
      </c>
      <c r="B1503" t="s">
        <v>696</v>
      </c>
      <c r="C1503">
        <v>49502</v>
      </c>
      <c r="D1503">
        <v>107</v>
      </c>
      <c r="E1503">
        <v>2000</v>
      </c>
      <c r="F1503" t="s">
        <v>226</v>
      </c>
      <c r="G1503">
        <v>0</v>
      </c>
      <c r="H1503">
        <f t="shared" si="123"/>
        <v>0</v>
      </c>
      <c r="I1503">
        <v>1994</v>
      </c>
      <c r="J1503" s="2">
        <v>0</v>
      </c>
      <c r="K1503" s="2">
        <v>0</v>
      </c>
      <c r="L1503" s="2">
        <v>0</v>
      </c>
      <c r="M1503" s="2">
        <v>65</v>
      </c>
      <c r="N1503">
        <f t="shared" si="120"/>
        <v>4225</v>
      </c>
      <c r="O1503">
        <v>0.375</v>
      </c>
      <c r="S1503">
        <f t="shared" si="119"/>
        <v>0</v>
      </c>
      <c r="T1503">
        <v>0</v>
      </c>
      <c r="W1503">
        <v>2</v>
      </c>
      <c r="X1503">
        <f t="shared" si="121"/>
        <v>4</v>
      </c>
      <c r="Y1503">
        <v>0</v>
      </c>
      <c r="AA1503">
        <v>0</v>
      </c>
      <c r="AB1503">
        <v>0</v>
      </c>
      <c r="AC1503">
        <v>0</v>
      </c>
      <c r="AD1503">
        <v>0</v>
      </c>
      <c r="AE1503">
        <v>1</v>
      </c>
      <c r="AF1503">
        <f t="shared" si="122"/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0</v>
      </c>
      <c r="CJ1503">
        <v>0</v>
      </c>
      <c r="CK1503">
        <v>0</v>
      </c>
    </row>
    <row r="1504" spans="1:89">
      <c r="A1504">
        <v>1503</v>
      </c>
      <c r="B1504" t="s">
        <v>774</v>
      </c>
      <c r="C1504">
        <v>49503</v>
      </c>
      <c r="D1504">
        <v>107</v>
      </c>
      <c r="E1504">
        <v>2000</v>
      </c>
      <c r="F1504" t="s">
        <v>226</v>
      </c>
      <c r="G1504">
        <v>0</v>
      </c>
      <c r="H1504">
        <f t="shared" si="123"/>
        <v>0</v>
      </c>
      <c r="I1504">
        <v>1994</v>
      </c>
      <c r="J1504" s="2">
        <v>0</v>
      </c>
      <c r="K1504" s="2">
        <v>0</v>
      </c>
      <c r="L1504" s="2">
        <v>0</v>
      </c>
      <c r="M1504" s="2">
        <v>61</v>
      </c>
      <c r="N1504">
        <f t="shared" si="120"/>
        <v>3721</v>
      </c>
      <c r="O1504">
        <v>0.38500000000000001</v>
      </c>
      <c r="S1504">
        <f t="shared" si="119"/>
        <v>0</v>
      </c>
      <c r="T1504">
        <v>0</v>
      </c>
      <c r="W1504">
        <v>1.5</v>
      </c>
      <c r="X1504">
        <f t="shared" si="121"/>
        <v>2.25</v>
      </c>
      <c r="Y1504">
        <v>0</v>
      </c>
      <c r="AA1504">
        <v>0</v>
      </c>
      <c r="AB1504">
        <v>0</v>
      </c>
      <c r="AC1504">
        <v>0</v>
      </c>
      <c r="AD1504">
        <v>0</v>
      </c>
      <c r="AE1504">
        <v>1</v>
      </c>
      <c r="AF1504">
        <f t="shared" si="122"/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0</v>
      </c>
      <c r="CJ1504">
        <v>0</v>
      </c>
      <c r="CK1504">
        <v>0</v>
      </c>
    </row>
    <row r="1505" spans="1:89">
      <c r="A1505">
        <v>1504</v>
      </c>
      <c r="B1505" t="s">
        <v>756</v>
      </c>
      <c r="C1505">
        <v>14628</v>
      </c>
      <c r="D1505">
        <v>107</v>
      </c>
      <c r="E1505">
        <v>2000</v>
      </c>
      <c r="F1505" t="s">
        <v>229</v>
      </c>
      <c r="G1505">
        <v>0</v>
      </c>
      <c r="H1505">
        <f t="shared" si="123"/>
        <v>0</v>
      </c>
      <c r="I1505">
        <v>1984</v>
      </c>
      <c r="J1505" s="2">
        <v>0</v>
      </c>
      <c r="K1505" s="2">
        <v>0</v>
      </c>
      <c r="L1505" s="2">
        <v>0</v>
      </c>
      <c r="M1505" s="2">
        <v>55</v>
      </c>
      <c r="N1505">
        <f t="shared" si="120"/>
        <v>3025</v>
      </c>
      <c r="O1505">
        <v>0.61699999999999999</v>
      </c>
      <c r="S1505">
        <f t="shared" si="119"/>
        <v>0</v>
      </c>
      <c r="T1505">
        <v>0</v>
      </c>
      <c r="W1505">
        <v>3</v>
      </c>
      <c r="X1505">
        <f t="shared" si="121"/>
        <v>9</v>
      </c>
      <c r="Y1505">
        <v>0</v>
      </c>
      <c r="AA1505">
        <v>0</v>
      </c>
      <c r="AB1505">
        <v>0</v>
      </c>
      <c r="AC1505">
        <v>0</v>
      </c>
      <c r="AD1505">
        <v>0</v>
      </c>
      <c r="AE1505">
        <v>1</v>
      </c>
      <c r="AF1505">
        <f t="shared" si="122"/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G1505">
        <v>0</v>
      </c>
      <c r="CH1505">
        <v>0</v>
      </c>
      <c r="CI1505">
        <v>0</v>
      </c>
      <c r="CJ1505">
        <v>0</v>
      </c>
      <c r="CK1505">
        <v>0</v>
      </c>
    </row>
    <row r="1506" spans="1:89">
      <c r="A1506">
        <v>1505</v>
      </c>
      <c r="B1506" t="s">
        <v>699</v>
      </c>
      <c r="C1506">
        <v>49306</v>
      </c>
      <c r="D1506">
        <v>107</v>
      </c>
      <c r="E1506">
        <v>2000</v>
      </c>
      <c r="F1506" t="s">
        <v>229</v>
      </c>
      <c r="G1506">
        <v>0</v>
      </c>
      <c r="H1506">
        <f t="shared" si="123"/>
        <v>0</v>
      </c>
      <c r="I1506">
        <v>1993</v>
      </c>
      <c r="J1506" s="2">
        <v>1</v>
      </c>
      <c r="K1506" s="2">
        <v>0</v>
      </c>
      <c r="L1506" s="2">
        <v>0</v>
      </c>
      <c r="M1506" s="2">
        <v>65</v>
      </c>
      <c r="N1506">
        <f t="shared" si="120"/>
        <v>4225</v>
      </c>
      <c r="O1506">
        <v>0.38800000000000001</v>
      </c>
      <c r="S1506">
        <f t="shared" si="119"/>
        <v>0</v>
      </c>
      <c r="T1506">
        <v>0</v>
      </c>
      <c r="W1506">
        <v>2.5</v>
      </c>
      <c r="X1506">
        <f t="shared" si="121"/>
        <v>6.25</v>
      </c>
      <c r="Y1506">
        <v>1</v>
      </c>
      <c r="AA1506">
        <v>0</v>
      </c>
      <c r="AB1506">
        <v>4</v>
      </c>
      <c r="AC1506">
        <v>0</v>
      </c>
      <c r="AD1506">
        <v>1</v>
      </c>
      <c r="AE1506">
        <v>1</v>
      </c>
      <c r="AF1506">
        <f t="shared" si="122"/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0</v>
      </c>
      <c r="CJ1506">
        <v>0</v>
      </c>
      <c r="CK1506">
        <v>0</v>
      </c>
    </row>
    <row r="1507" spans="1:89">
      <c r="A1507">
        <v>1506</v>
      </c>
      <c r="B1507" t="s">
        <v>700</v>
      </c>
      <c r="C1507">
        <v>49307</v>
      </c>
      <c r="D1507">
        <v>107</v>
      </c>
      <c r="E1507">
        <v>2000</v>
      </c>
      <c r="F1507" t="s">
        <v>232</v>
      </c>
      <c r="G1507">
        <v>0</v>
      </c>
      <c r="H1507">
        <f t="shared" si="123"/>
        <v>0</v>
      </c>
      <c r="I1507">
        <v>1992</v>
      </c>
      <c r="J1507" s="2">
        <v>0</v>
      </c>
      <c r="K1507" s="2">
        <v>0</v>
      </c>
      <c r="L1507" s="2">
        <v>0</v>
      </c>
      <c r="M1507" s="2">
        <v>64</v>
      </c>
      <c r="N1507">
        <f t="shared" si="120"/>
        <v>4096</v>
      </c>
      <c r="O1507">
        <v>0.33800000000000002</v>
      </c>
      <c r="S1507">
        <f t="shared" si="119"/>
        <v>0</v>
      </c>
      <c r="T1507">
        <v>0</v>
      </c>
      <c r="W1507">
        <v>2</v>
      </c>
      <c r="X1507">
        <f t="shared" si="121"/>
        <v>4</v>
      </c>
      <c r="Y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f t="shared" si="122"/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0</v>
      </c>
      <c r="CJ1507">
        <v>0</v>
      </c>
      <c r="CK1507">
        <v>0</v>
      </c>
    </row>
    <row r="1508" spans="1:89">
      <c r="A1508">
        <v>1507</v>
      </c>
      <c r="B1508" t="s">
        <v>424</v>
      </c>
      <c r="C1508">
        <v>14503</v>
      </c>
      <c r="D1508">
        <v>107</v>
      </c>
      <c r="E1508">
        <v>2000</v>
      </c>
      <c r="F1508" t="s">
        <v>232</v>
      </c>
      <c r="G1508">
        <v>0</v>
      </c>
      <c r="H1508">
        <f t="shared" si="123"/>
        <v>0</v>
      </c>
      <c r="I1508">
        <v>1976</v>
      </c>
      <c r="J1508" s="2">
        <v>0</v>
      </c>
      <c r="K1508" s="2">
        <v>0</v>
      </c>
      <c r="L1508" s="2">
        <v>0</v>
      </c>
      <c r="M1508" s="2">
        <v>66</v>
      </c>
      <c r="N1508">
        <f t="shared" si="120"/>
        <v>4356</v>
      </c>
      <c r="O1508">
        <v>0.39400000000000002</v>
      </c>
      <c r="S1508">
        <f t="shared" si="119"/>
        <v>0</v>
      </c>
      <c r="T1508">
        <v>0</v>
      </c>
      <c r="W1508">
        <v>5</v>
      </c>
      <c r="X1508">
        <f t="shared" si="121"/>
        <v>25</v>
      </c>
      <c r="Y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f t="shared" si="122"/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0</v>
      </c>
      <c r="CJ1508">
        <v>0</v>
      </c>
      <c r="CK1508">
        <v>0</v>
      </c>
    </row>
    <row r="1509" spans="1:89">
      <c r="A1509">
        <v>1508</v>
      </c>
      <c r="B1509" s="1" t="s">
        <v>701</v>
      </c>
      <c r="C1509">
        <v>14240</v>
      </c>
      <c r="D1509">
        <v>107</v>
      </c>
      <c r="E1509">
        <v>2000</v>
      </c>
      <c r="F1509" t="s">
        <v>235</v>
      </c>
      <c r="G1509">
        <v>0</v>
      </c>
      <c r="H1509">
        <f t="shared" si="123"/>
        <v>0</v>
      </c>
      <c r="J1509" s="2"/>
      <c r="K1509" s="2"/>
      <c r="L1509" s="2"/>
      <c r="O1509">
        <v>-5.0000000000000001E-3</v>
      </c>
      <c r="S1509">
        <f t="shared" si="119"/>
        <v>0</v>
      </c>
      <c r="T1509">
        <v>0</v>
      </c>
      <c r="X1509">
        <f t="shared" si="121"/>
        <v>0</v>
      </c>
      <c r="AC1509">
        <v>0</v>
      </c>
      <c r="AD1509">
        <v>0</v>
      </c>
      <c r="AE1509">
        <v>0</v>
      </c>
      <c r="AF1509">
        <f t="shared" si="122"/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0</v>
      </c>
      <c r="CJ1509">
        <v>0</v>
      </c>
      <c r="CK1509">
        <v>0</v>
      </c>
    </row>
    <row r="1510" spans="1:89">
      <c r="A1510">
        <v>1509</v>
      </c>
      <c r="B1510" t="s">
        <v>701</v>
      </c>
      <c r="C1510">
        <v>94240</v>
      </c>
      <c r="D1510">
        <v>107</v>
      </c>
      <c r="E1510">
        <v>2000</v>
      </c>
      <c r="F1510" t="s">
        <v>235</v>
      </c>
      <c r="G1510">
        <v>328</v>
      </c>
      <c r="H1510">
        <f t="shared" si="123"/>
        <v>0</v>
      </c>
      <c r="I1510">
        <v>1988</v>
      </c>
      <c r="J1510" s="2">
        <v>0</v>
      </c>
      <c r="K1510" s="2">
        <v>0</v>
      </c>
      <c r="L1510" s="2">
        <v>0</v>
      </c>
      <c r="M1510" s="2">
        <v>66</v>
      </c>
      <c r="N1510">
        <f t="shared" si="120"/>
        <v>4356</v>
      </c>
      <c r="O1510">
        <v>-0.318</v>
      </c>
      <c r="S1510">
        <f t="shared" si="119"/>
        <v>1</v>
      </c>
      <c r="T1510">
        <v>0</v>
      </c>
      <c r="W1510">
        <v>3</v>
      </c>
      <c r="X1510">
        <f t="shared" si="121"/>
        <v>9</v>
      </c>
      <c r="Y1510">
        <v>1</v>
      </c>
      <c r="AA1510">
        <v>2</v>
      </c>
      <c r="AB1510">
        <v>0</v>
      </c>
      <c r="AC1510">
        <v>0</v>
      </c>
      <c r="AD1510">
        <v>0</v>
      </c>
      <c r="AE1510">
        <v>0</v>
      </c>
      <c r="AF1510">
        <f t="shared" si="122"/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1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0</v>
      </c>
      <c r="CJ1510">
        <v>0</v>
      </c>
      <c r="CK1510">
        <v>0</v>
      </c>
    </row>
    <row r="1511" spans="1:89">
      <c r="A1511">
        <v>1510</v>
      </c>
      <c r="B1511" t="s">
        <v>380</v>
      </c>
      <c r="C1511">
        <v>14307</v>
      </c>
      <c r="D1511">
        <v>107</v>
      </c>
      <c r="E1511">
        <v>2000</v>
      </c>
      <c r="F1511" t="s">
        <v>235</v>
      </c>
      <c r="G1511">
        <v>1</v>
      </c>
      <c r="H1511">
        <f t="shared" si="123"/>
        <v>1</v>
      </c>
      <c r="I1511">
        <v>1974</v>
      </c>
      <c r="J1511" s="2">
        <v>0</v>
      </c>
      <c r="K1511" s="2">
        <v>0</v>
      </c>
      <c r="L1511" s="2">
        <v>0</v>
      </c>
      <c r="M1511" s="2">
        <v>72</v>
      </c>
      <c r="N1511">
        <f t="shared" si="120"/>
        <v>5184</v>
      </c>
      <c r="O1511">
        <v>-0.40200000000000002</v>
      </c>
      <c r="S1511">
        <f t="shared" si="119"/>
        <v>1</v>
      </c>
      <c r="T1511">
        <v>1</v>
      </c>
      <c r="W1511">
        <v>5</v>
      </c>
      <c r="X1511">
        <f t="shared" si="121"/>
        <v>25</v>
      </c>
      <c r="Y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f t="shared" si="122"/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1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G1511">
        <v>0</v>
      </c>
      <c r="CH1511">
        <v>0</v>
      </c>
      <c r="CI1511">
        <v>0</v>
      </c>
      <c r="CJ1511">
        <v>0</v>
      </c>
      <c r="CK1511">
        <v>0</v>
      </c>
    </row>
    <row r="1512" spans="1:89">
      <c r="A1512">
        <v>1511</v>
      </c>
      <c r="B1512" t="s">
        <v>296</v>
      </c>
      <c r="C1512">
        <v>29148</v>
      </c>
      <c r="D1512">
        <v>107</v>
      </c>
      <c r="E1512">
        <v>2000</v>
      </c>
      <c r="F1512" t="s">
        <v>237</v>
      </c>
      <c r="G1512">
        <v>0</v>
      </c>
      <c r="H1512">
        <f t="shared" si="123"/>
        <v>0</v>
      </c>
      <c r="I1512">
        <v>2000</v>
      </c>
      <c r="J1512" s="2">
        <v>0</v>
      </c>
      <c r="K1512" s="2">
        <v>0</v>
      </c>
      <c r="L1512" s="2">
        <v>0</v>
      </c>
      <c r="M1512" s="2">
        <v>52</v>
      </c>
      <c r="N1512">
        <f t="shared" si="120"/>
        <v>2704</v>
      </c>
      <c r="O1512">
        <v>0.42099999999999999</v>
      </c>
      <c r="S1512">
        <f t="shared" si="119"/>
        <v>0</v>
      </c>
      <c r="T1512">
        <v>0</v>
      </c>
      <c r="W1512">
        <v>1</v>
      </c>
      <c r="X1512">
        <f t="shared" si="121"/>
        <v>1</v>
      </c>
      <c r="Y1512">
        <v>1</v>
      </c>
      <c r="AA1512">
        <v>0</v>
      </c>
      <c r="AB1512">
        <v>9</v>
      </c>
      <c r="AC1512">
        <v>0</v>
      </c>
      <c r="AD1512">
        <v>0</v>
      </c>
      <c r="AE1512">
        <v>1</v>
      </c>
      <c r="AF1512">
        <f t="shared" si="122"/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G1512">
        <v>0</v>
      </c>
      <c r="CH1512">
        <v>0</v>
      </c>
      <c r="CI1512">
        <v>0</v>
      </c>
      <c r="CJ1512">
        <v>0</v>
      </c>
      <c r="CK1512">
        <v>0</v>
      </c>
    </row>
    <row r="1513" spans="1:89">
      <c r="A1513">
        <v>1512</v>
      </c>
      <c r="B1513" t="s">
        <v>702</v>
      </c>
      <c r="C1513">
        <v>14712</v>
      </c>
      <c r="D1513">
        <v>107</v>
      </c>
      <c r="E1513">
        <v>2000</v>
      </c>
      <c r="F1513" t="s">
        <v>237</v>
      </c>
      <c r="G1513">
        <v>0</v>
      </c>
      <c r="H1513">
        <f t="shared" si="123"/>
        <v>0</v>
      </c>
      <c r="I1513">
        <v>1978</v>
      </c>
      <c r="J1513" s="2">
        <v>0</v>
      </c>
      <c r="K1513" s="2">
        <v>0</v>
      </c>
      <c r="L1513" s="2">
        <v>0</v>
      </c>
      <c r="M1513" s="2">
        <v>52</v>
      </c>
      <c r="N1513">
        <f t="shared" si="120"/>
        <v>2704</v>
      </c>
      <c r="O1513">
        <v>0.23799999999999999</v>
      </c>
      <c r="S1513">
        <f t="shared" si="119"/>
        <v>0</v>
      </c>
      <c r="T1513">
        <v>0</v>
      </c>
      <c r="W1513">
        <v>4</v>
      </c>
      <c r="X1513">
        <f t="shared" si="121"/>
        <v>16</v>
      </c>
      <c r="Y1513">
        <v>0</v>
      </c>
      <c r="AA1513">
        <v>0</v>
      </c>
      <c r="AB1513">
        <v>0</v>
      </c>
      <c r="AC1513">
        <v>0</v>
      </c>
      <c r="AD1513">
        <v>0</v>
      </c>
      <c r="AE1513">
        <v>1</v>
      </c>
      <c r="AF1513">
        <f t="shared" si="122"/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0</v>
      </c>
      <c r="CJ1513">
        <v>0</v>
      </c>
      <c r="CK1513">
        <v>0</v>
      </c>
    </row>
    <row r="1514" spans="1:89">
      <c r="A1514">
        <v>1513</v>
      </c>
      <c r="B1514" t="s">
        <v>703</v>
      </c>
      <c r="C1514">
        <v>39310</v>
      </c>
      <c r="D1514">
        <v>107</v>
      </c>
      <c r="E1514">
        <v>2000</v>
      </c>
      <c r="F1514" t="s">
        <v>239</v>
      </c>
      <c r="G1514">
        <v>1</v>
      </c>
      <c r="H1514">
        <f t="shared" si="123"/>
        <v>1</v>
      </c>
      <c r="I1514">
        <v>2000</v>
      </c>
      <c r="J1514" s="2">
        <v>1</v>
      </c>
      <c r="K1514" s="2">
        <v>0</v>
      </c>
      <c r="L1514" s="2">
        <v>0</v>
      </c>
      <c r="M1514" s="2">
        <v>49</v>
      </c>
      <c r="N1514">
        <f t="shared" si="120"/>
        <v>2401</v>
      </c>
      <c r="O1514">
        <v>-0.32200000000000001</v>
      </c>
      <c r="S1514">
        <f t="shared" si="119"/>
        <v>0</v>
      </c>
      <c r="T1514">
        <v>0</v>
      </c>
      <c r="W1514">
        <v>1</v>
      </c>
      <c r="X1514">
        <f t="shared" si="121"/>
        <v>1</v>
      </c>
      <c r="Y1514">
        <v>1</v>
      </c>
      <c r="AA1514">
        <v>0</v>
      </c>
      <c r="AB1514">
        <v>5</v>
      </c>
      <c r="AC1514">
        <v>0</v>
      </c>
      <c r="AD1514">
        <v>0</v>
      </c>
      <c r="AE1514">
        <v>0</v>
      </c>
      <c r="AF1514">
        <f t="shared" si="122"/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0</v>
      </c>
      <c r="CJ1514">
        <v>0</v>
      </c>
      <c r="CK1514">
        <v>0</v>
      </c>
    </row>
    <row r="1515" spans="1:89">
      <c r="A1515">
        <v>1514</v>
      </c>
      <c r="B1515" t="s">
        <v>704</v>
      </c>
      <c r="C1515">
        <v>49308</v>
      </c>
      <c r="D1515">
        <v>107</v>
      </c>
      <c r="E1515">
        <v>2000</v>
      </c>
      <c r="F1515" t="s">
        <v>239</v>
      </c>
      <c r="G1515">
        <v>1</v>
      </c>
      <c r="H1515">
        <f t="shared" si="123"/>
        <v>1</v>
      </c>
      <c r="I1515">
        <v>1992</v>
      </c>
      <c r="J1515" s="2">
        <v>1</v>
      </c>
      <c r="K1515" s="2">
        <v>0</v>
      </c>
      <c r="L1515" s="2">
        <v>0</v>
      </c>
      <c r="M1515" s="2">
        <v>58</v>
      </c>
      <c r="N1515">
        <f t="shared" si="120"/>
        <v>3364</v>
      </c>
      <c r="O1515">
        <v>-0.38</v>
      </c>
      <c r="S1515">
        <f t="shared" si="119"/>
        <v>0</v>
      </c>
      <c r="T1515">
        <v>1</v>
      </c>
      <c r="W1515">
        <v>2</v>
      </c>
      <c r="X1515">
        <f t="shared" si="121"/>
        <v>4</v>
      </c>
      <c r="Y1515">
        <v>1</v>
      </c>
      <c r="AA1515">
        <v>4</v>
      </c>
      <c r="AB1515">
        <v>0</v>
      </c>
      <c r="AC1515">
        <v>0</v>
      </c>
      <c r="AD1515">
        <v>0</v>
      </c>
      <c r="AE1515">
        <v>0</v>
      </c>
      <c r="AF1515">
        <f t="shared" si="122"/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0</v>
      </c>
      <c r="CJ1515">
        <v>0</v>
      </c>
      <c r="CK1515">
        <v>0</v>
      </c>
    </row>
    <row r="1516" spans="1:89">
      <c r="A1516">
        <v>1515</v>
      </c>
      <c r="B1516" t="s">
        <v>624</v>
      </c>
      <c r="C1516">
        <v>1366</v>
      </c>
      <c r="D1516">
        <v>107</v>
      </c>
      <c r="E1516">
        <v>2000</v>
      </c>
      <c r="F1516" t="s">
        <v>242</v>
      </c>
      <c r="G1516">
        <v>1</v>
      </c>
      <c r="H1516">
        <f t="shared" si="123"/>
        <v>1</v>
      </c>
      <c r="I1516">
        <v>1958</v>
      </c>
      <c r="J1516" s="2">
        <v>0</v>
      </c>
      <c r="K1516" s="2">
        <v>0</v>
      </c>
      <c r="L1516" s="2">
        <v>0</v>
      </c>
      <c r="M1516" s="2">
        <v>78</v>
      </c>
      <c r="N1516">
        <f t="shared" si="120"/>
        <v>6084</v>
      </c>
      <c r="O1516">
        <v>-0.36099999999999999</v>
      </c>
      <c r="S1516">
        <f t="shared" si="119"/>
        <v>1</v>
      </c>
      <c r="T1516">
        <v>1</v>
      </c>
      <c r="W1516">
        <v>8</v>
      </c>
      <c r="X1516">
        <f t="shared" si="121"/>
        <v>64</v>
      </c>
      <c r="Y1516">
        <v>1</v>
      </c>
      <c r="AA1516">
        <v>2</v>
      </c>
      <c r="AB1516">
        <v>4</v>
      </c>
      <c r="AC1516">
        <v>1</v>
      </c>
      <c r="AD1516">
        <v>0</v>
      </c>
      <c r="AE1516">
        <v>0</v>
      </c>
      <c r="AF1516">
        <f t="shared" si="122"/>
        <v>0</v>
      </c>
      <c r="BC1516">
        <v>0</v>
      </c>
      <c r="BD1516">
        <v>0</v>
      </c>
      <c r="BE1516">
        <v>1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G1516">
        <v>0</v>
      </c>
      <c r="CH1516">
        <v>0</v>
      </c>
      <c r="CI1516">
        <v>0</v>
      </c>
      <c r="CJ1516">
        <v>0</v>
      </c>
      <c r="CK1516">
        <v>0</v>
      </c>
    </row>
    <row r="1517" spans="1:89">
      <c r="A1517">
        <v>1516</v>
      </c>
      <c r="B1517" t="s">
        <v>625</v>
      </c>
      <c r="C1517">
        <v>14922</v>
      </c>
      <c r="D1517">
        <v>107</v>
      </c>
      <c r="E1517">
        <v>2000</v>
      </c>
      <c r="F1517" t="s">
        <v>242</v>
      </c>
      <c r="G1517">
        <v>1</v>
      </c>
      <c r="H1517">
        <f t="shared" si="123"/>
        <v>1</v>
      </c>
      <c r="I1517">
        <v>1984</v>
      </c>
      <c r="J1517" s="2">
        <v>0</v>
      </c>
      <c r="K1517" s="2">
        <v>0</v>
      </c>
      <c r="L1517" s="2">
        <v>0</v>
      </c>
      <c r="M1517" s="2">
        <v>77</v>
      </c>
      <c r="N1517">
        <f t="shared" si="120"/>
        <v>5929</v>
      </c>
      <c r="O1517">
        <v>-0.35399999999999998</v>
      </c>
      <c r="S1517">
        <f t="shared" si="119"/>
        <v>1</v>
      </c>
      <c r="T1517">
        <v>1</v>
      </c>
      <c r="W1517">
        <v>3</v>
      </c>
      <c r="X1517">
        <f t="shared" si="121"/>
        <v>9</v>
      </c>
      <c r="Y1517">
        <v>1</v>
      </c>
      <c r="AA1517">
        <v>0</v>
      </c>
      <c r="AB1517">
        <v>2</v>
      </c>
      <c r="AC1517">
        <v>0</v>
      </c>
      <c r="AD1517">
        <v>0</v>
      </c>
      <c r="AE1517">
        <v>0</v>
      </c>
      <c r="AF1517">
        <f t="shared" si="122"/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1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0</v>
      </c>
      <c r="CJ1517">
        <v>0</v>
      </c>
      <c r="CK1517">
        <v>0</v>
      </c>
    </row>
    <row r="1518" spans="1:89">
      <c r="A1518">
        <v>1517</v>
      </c>
      <c r="B1518" t="s">
        <v>705</v>
      </c>
      <c r="C1518">
        <v>49309</v>
      </c>
      <c r="D1518">
        <v>107</v>
      </c>
      <c r="E1518">
        <v>2000</v>
      </c>
      <c r="F1518" t="s">
        <v>244</v>
      </c>
      <c r="G1518">
        <v>1</v>
      </c>
      <c r="H1518">
        <f t="shared" si="123"/>
        <v>1</v>
      </c>
      <c r="I1518">
        <v>1992</v>
      </c>
      <c r="J1518" s="2">
        <v>0</v>
      </c>
      <c r="K1518" s="2">
        <v>0</v>
      </c>
      <c r="L1518" s="2">
        <v>0</v>
      </c>
      <c r="M1518" s="2">
        <v>51</v>
      </c>
      <c r="N1518">
        <f t="shared" si="120"/>
        <v>2601</v>
      </c>
      <c r="O1518">
        <v>-0.441</v>
      </c>
      <c r="S1518">
        <f t="shared" si="119"/>
        <v>0</v>
      </c>
      <c r="T1518">
        <v>1</v>
      </c>
      <c r="W1518">
        <v>2</v>
      </c>
      <c r="X1518">
        <f t="shared" si="121"/>
        <v>4</v>
      </c>
      <c r="Y1518">
        <v>1</v>
      </c>
      <c r="AA1518">
        <v>10</v>
      </c>
      <c r="AB1518">
        <v>0</v>
      </c>
      <c r="AC1518">
        <v>0</v>
      </c>
      <c r="AD1518">
        <v>0</v>
      </c>
      <c r="AE1518">
        <v>0</v>
      </c>
      <c r="AF1518">
        <f t="shared" si="122"/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0</v>
      </c>
      <c r="CI1518">
        <v>0</v>
      </c>
      <c r="CJ1518">
        <v>0</v>
      </c>
      <c r="CK1518">
        <v>0</v>
      </c>
    </row>
    <row r="1519" spans="1:89">
      <c r="A1519">
        <v>1518</v>
      </c>
      <c r="B1519" t="s">
        <v>706</v>
      </c>
      <c r="C1519">
        <v>15703</v>
      </c>
      <c r="D1519">
        <v>107</v>
      </c>
      <c r="E1519">
        <v>2000</v>
      </c>
      <c r="F1519" t="s">
        <v>244</v>
      </c>
      <c r="G1519">
        <v>1</v>
      </c>
      <c r="H1519">
        <f t="shared" si="123"/>
        <v>1</v>
      </c>
      <c r="I1519">
        <v>1988</v>
      </c>
      <c r="J1519" s="2">
        <v>0</v>
      </c>
      <c r="K1519" s="2">
        <v>0</v>
      </c>
      <c r="L1519" s="2">
        <v>0</v>
      </c>
      <c r="M1519" s="2">
        <v>62</v>
      </c>
      <c r="N1519">
        <f t="shared" si="120"/>
        <v>3844</v>
      </c>
      <c r="O1519">
        <v>-0.29799999999999999</v>
      </c>
      <c r="S1519">
        <f t="shared" si="119"/>
        <v>0</v>
      </c>
      <c r="T1519">
        <v>1</v>
      </c>
      <c r="W1519">
        <v>3</v>
      </c>
      <c r="X1519">
        <f t="shared" si="121"/>
        <v>9</v>
      </c>
      <c r="Y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f t="shared" si="122"/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0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0</v>
      </c>
      <c r="CJ1519">
        <v>0</v>
      </c>
      <c r="CK1519">
        <v>0</v>
      </c>
    </row>
    <row r="1520" spans="1:89">
      <c r="A1520">
        <v>1519</v>
      </c>
      <c r="B1520" t="s">
        <v>707</v>
      </c>
      <c r="C1520">
        <v>49706</v>
      </c>
      <c r="D1520">
        <v>107</v>
      </c>
      <c r="E1520">
        <v>2000</v>
      </c>
      <c r="F1520" t="s">
        <v>246</v>
      </c>
      <c r="G1520">
        <v>0</v>
      </c>
      <c r="H1520">
        <f t="shared" si="123"/>
        <v>0</v>
      </c>
      <c r="I1520">
        <v>1996</v>
      </c>
      <c r="J1520" s="2">
        <v>0</v>
      </c>
      <c r="K1520" s="2">
        <v>0</v>
      </c>
      <c r="L1520" s="2">
        <v>0</v>
      </c>
      <c r="M1520" s="2">
        <v>54</v>
      </c>
      <c r="N1520">
        <f t="shared" si="120"/>
        <v>2916</v>
      </c>
      <c r="O1520">
        <v>0.621</v>
      </c>
      <c r="S1520">
        <f t="shared" si="119"/>
        <v>0</v>
      </c>
      <c r="T1520">
        <v>0</v>
      </c>
      <c r="W1520">
        <v>1</v>
      </c>
      <c r="X1520">
        <f t="shared" si="121"/>
        <v>1</v>
      </c>
      <c r="Y1520">
        <v>1</v>
      </c>
      <c r="AA1520">
        <v>6</v>
      </c>
      <c r="AB1520">
        <v>4</v>
      </c>
      <c r="AC1520">
        <v>0</v>
      </c>
      <c r="AD1520">
        <v>0</v>
      </c>
      <c r="AE1520">
        <v>0</v>
      </c>
      <c r="AF1520">
        <f t="shared" si="122"/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0</v>
      </c>
      <c r="CG1520">
        <v>0</v>
      </c>
      <c r="CH1520">
        <v>0</v>
      </c>
      <c r="CI1520">
        <v>0</v>
      </c>
      <c r="CJ1520">
        <v>0</v>
      </c>
      <c r="CK1520">
        <v>0</v>
      </c>
    </row>
    <row r="1521" spans="1:89">
      <c r="A1521">
        <v>1520</v>
      </c>
      <c r="B1521" t="s">
        <v>708</v>
      </c>
      <c r="C1521">
        <v>15633</v>
      </c>
      <c r="D1521">
        <v>107</v>
      </c>
      <c r="E1521">
        <v>2000</v>
      </c>
      <c r="F1521" t="s">
        <v>246</v>
      </c>
      <c r="G1521">
        <v>0</v>
      </c>
      <c r="H1521">
        <f t="shared" si="123"/>
        <v>0</v>
      </c>
      <c r="I1521">
        <v>1994</v>
      </c>
      <c r="J1521" s="2">
        <v>0</v>
      </c>
      <c r="K1521" s="2">
        <v>0</v>
      </c>
      <c r="L1521" s="2">
        <v>0</v>
      </c>
      <c r="M1521" s="2">
        <v>74</v>
      </c>
      <c r="N1521">
        <f t="shared" si="120"/>
        <v>5476</v>
      </c>
      <c r="O1521">
        <v>0.53100000000000003</v>
      </c>
      <c r="S1521">
        <f t="shared" si="119"/>
        <v>0</v>
      </c>
      <c r="T1521">
        <v>0</v>
      </c>
      <c r="W1521">
        <v>2</v>
      </c>
      <c r="X1521">
        <f t="shared" si="121"/>
        <v>4</v>
      </c>
      <c r="Y1521">
        <v>1</v>
      </c>
      <c r="AA1521">
        <v>0</v>
      </c>
      <c r="AB1521">
        <v>5</v>
      </c>
      <c r="AE1521">
        <v>0</v>
      </c>
      <c r="AF1521">
        <f t="shared" si="122"/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0</v>
      </c>
      <c r="CI1521">
        <v>0</v>
      </c>
      <c r="CJ1521">
        <v>0</v>
      </c>
      <c r="CK1521">
        <v>0</v>
      </c>
    </row>
    <row r="1522" spans="1:89">
      <c r="A1522">
        <v>1521</v>
      </c>
      <c r="B1522" t="s">
        <v>633</v>
      </c>
      <c r="C1522">
        <v>49700</v>
      </c>
      <c r="D1522">
        <v>108</v>
      </c>
      <c r="E1522">
        <v>2002</v>
      </c>
      <c r="F1522" t="s">
        <v>105</v>
      </c>
      <c r="G1522">
        <v>0</v>
      </c>
      <c r="H1522">
        <f>IF(G1522=0,1,0)</f>
        <v>1</v>
      </c>
      <c r="I1522">
        <v>1996</v>
      </c>
      <c r="J1522" s="2">
        <v>0</v>
      </c>
      <c r="K1522" s="2">
        <v>0</v>
      </c>
      <c r="L1522" s="2">
        <v>0</v>
      </c>
      <c r="M1522" s="2">
        <v>59</v>
      </c>
      <c r="N1522">
        <f t="shared" si="120"/>
        <v>3481</v>
      </c>
      <c r="O1522">
        <v>0.63600000000000001</v>
      </c>
      <c r="S1522">
        <f t="shared" si="119"/>
        <v>0</v>
      </c>
      <c r="T1522">
        <v>1</v>
      </c>
      <c r="W1522">
        <v>3</v>
      </c>
      <c r="X1522">
        <f t="shared" si="121"/>
        <v>9</v>
      </c>
      <c r="Y1522">
        <v>0</v>
      </c>
      <c r="AA1522">
        <v>0</v>
      </c>
      <c r="AB1522">
        <v>0</v>
      </c>
      <c r="AC1522">
        <v>0</v>
      </c>
      <c r="AD1522">
        <v>0</v>
      </c>
      <c r="AE1522">
        <v>1</v>
      </c>
      <c r="AF1522">
        <f t="shared" si="122"/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0</v>
      </c>
      <c r="CH1522">
        <v>0</v>
      </c>
      <c r="CI1522">
        <v>0</v>
      </c>
      <c r="CJ1522">
        <v>0</v>
      </c>
      <c r="CK1522">
        <v>0</v>
      </c>
    </row>
    <row r="1523" spans="1:89">
      <c r="A1523">
        <v>1522</v>
      </c>
      <c r="B1523" t="s">
        <v>634</v>
      </c>
      <c r="C1523">
        <v>94659</v>
      </c>
      <c r="D1523">
        <v>108</v>
      </c>
      <c r="E1523">
        <v>2002</v>
      </c>
      <c r="F1523" t="s">
        <v>105</v>
      </c>
      <c r="G1523">
        <v>0</v>
      </c>
      <c r="H1523">
        <f t="shared" ref="H1523:H1586" si="124">IF(G1523=0,1,0)</f>
        <v>1</v>
      </c>
      <c r="I1523">
        <v>1986</v>
      </c>
      <c r="J1523" s="2">
        <v>0</v>
      </c>
      <c r="K1523" s="2">
        <v>0</v>
      </c>
      <c r="L1523" s="2">
        <v>0</v>
      </c>
      <c r="M1523" s="2">
        <v>63</v>
      </c>
      <c r="N1523">
        <f t="shared" si="120"/>
        <v>3969</v>
      </c>
      <c r="O1523">
        <v>0.55700000000000005</v>
      </c>
      <c r="S1523">
        <f t="shared" si="119"/>
        <v>1</v>
      </c>
      <c r="T1523">
        <v>1</v>
      </c>
      <c r="W1523">
        <v>3</v>
      </c>
      <c r="X1523">
        <f t="shared" si="121"/>
        <v>9</v>
      </c>
      <c r="Y1523">
        <v>1</v>
      </c>
      <c r="AA1523">
        <v>8</v>
      </c>
      <c r="AB1523">
        <v>0</v>
      </c>
      <c r="AC1523">
        <v>0</v>
      </c>
      <c r="AD1523">
        <v>0</v>
      </c>
      <c r="AE1523">
        <v>1</v>
      </c>
      <c r="AF1523">
        <f t="shared" si="122"/>
        <v>0</v>
      </c>
      <c r="BC1523">
        <v>0</v>
      </c>
      <c r="BD1523">
        <v>0</v>
      </c>
      <c r="BE1523">
        <v>0</v>
      </c>
      <c r="BF1523">
        <v>0</v>
      </c>
      <c r="BG1523">
        <v>1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0</v>
      </c>
      <c r="CE1523">
        <v>0</v>
      </c>
      <c r="CF1523">
        <v>0</v>
      </c>
      <c r="CG1523">
        <v>0</v>
      </c>
      <c r="CH1523">
        <v>0</v>
      </c>
      <c r="CI1523">
        <v>0</v>
      </c>
      <c r="CJ1523">
        <v>0</v>
      </c>
      <c r="CK1523">
        <v>0</v>
      </c>
    </row>
    <row r="1524" spans="1:89">
      <c r="A1524">
        <v>1523</v>
      </c>
      <c r="B1524" t="s">
        <v>521</v>
      </c>
      <c r="C1524">
        <v>40300</v>
      </c>
      <c r="D1524">
        <v>108</v>
      </c>
      <c r="E1524">
        <v>2002</v>
      </c>
      <c r="F1524" t="s">
        <v>108</v>
      </c>
      <c r="G1524">
        <v>0</v>
      </c>
      <c r="H1524">
        <f t="shared" si="124"/>
        <v>1</v>
      </c>
      <c r="I1524">
        <v>2002</v>
      </c>
      <c r="J1524" s="2">
        <v>1</v>
      </c>
      <c r="K1524" s="2">
        <v>0</v>
      </c>
      <c r="L1524" s="2">
        <v>0</v>
      </c>
      <c r="M1524" s="2" t="s">
        <v>630</v>
      </c>
      <c r="N1524" t="e">
        <f t="shared" si="120"/>
        <v>#VALUE!</v>
      </c>
      <c r="O1524">
        <v>0.253</v>
      </c>
      <c r="S1524">
        <f t="shared" si="119"/>
        <v>0</v>
      </c>
      <c r="T1524">
        <v>1</v>
      </c>
      <c r="W1524">
        <v>0.5</v>
      </c>
      <c r="X1524">
        <f t="shared" si="121"/>
        <v>0.25</v>
      </c>
      <c r="Y1524">
        <v>1</v>
      </c>
      <c r="AA1524">
        <v>0</v>
      </c>
      <c r="AB1524">
        <v>4</v>
      </c>
      <c r="AC1524">
        <v>0</v>
      </c>
      <c r="AD1524">
        <v>0</v>
      </c>
      <c r="AE1524">
        <v>0</v>
      </c>
      <c r="AF1524">
        <f t="shared" si="122"/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0</v>
      </c>
      <c r="CK1524">
        <v>0</v>
      </c>
    </row>
    <row r="1525" spans="1:89">
      <c r="A1525">
        <v>1524</v>
      </c>
      <c r="B1525" t="s">
        <v>298</v>
      </c>
      <c r="C1525">
        <v>12109</v>
      </c>
      <c r="D1525">
        <v>108</v>
      </c>
      <c r="E1525">
        <v>2002</v>
      </c>
      <c r="F1525" t="s">
        <v>108</v>
      </c>
      <c r="G1525">
        <v>0</v>
      </c>
      <c r="H1525">
        <f t="shared" si="124"/>
        <v>1</v>
      </c>
      <c r="I1525">
        <v>1968</v>
      </c>
      <c r="J1525" s="2">
        <v>0</v>
      </c>
      <c r="K1525" s="2">
        <v>0</v>
      </c>
      <c r="L1525" s="2">
        <v>0</v>
      </c>
      <c r="M1525" s="2">
        <v>78</v>
      </c>
      <c r="N1525">
        <f t="shared" si="120"/>
        <v>6084</v>
      </c>
      <c r="O1525">
        <v>0.22600000000000001</v>
      </c>
      <c r="S1525">
        <f t="shared" si="119"/>
        <v>1</v>
      </c>
      <c r="T1525">
        <v>1</v>
      </c>
      <c r="W1525">
        <v>6.5</v>
      </c>
      <c r="X1525">
        <f t="shared" si="121"/>
        <v>42.25</v>
      </c>
      <c r="Y1525">
        <v>1</v>
      </c>
      <c r="AA1525">
        <v>0</v>
      </c>
      <c r="AB1525">
        <v>4</v>
      </c>
      <c r="AC1525">
        <v>1</v>
      </c>
      <c r="AD1525">
        <v>0</v>
      </c>
      <c r="AE1525">
        <v>0</v>
      </c>
      <c r="AF1525">
        <f t="shared" si="122"/>
        <v>0</v>
      </c>
      <c r="BC1525">
        <v>0</v>
      </c>
      <c r="BD1525">
        <v>0</v>
      </c>
      <c r="BE1525">
        <v>1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1</v>
      </c>
      <c r="CJ1525">
        <v>0</v>
      </c>
      <c r="CK1525">
        <v>0</v>
      </c>
    </row>
    <row r="1526" spans="1:89">
      <c r="A1526">
        <v>1525</v>
      </c>
      <c r="B1526" t="s">
        <v>635</v>
      </c>
      <c r="C1526">
        <v>15429</v>
      </c>
      <c r="D1526">
        <v>108</v>
      </c>
      <c r="E1526">
        <v>2002</v>
      </c>
      <c r="F1526" t="s">
        <v>111</v>
      </c>
      <c r="G1526">
        <v>0</v>
      </c>
      <c r="H1526">
        <f t="shared" si="124"/>
        <v>1</v>
      </c>
      <c r="I1526">
        <v>1994</v>
      </c>
      <c r="J1526" s="2">
        <v>0</v>
      </c>
      <c r="K1526" s="2">
        <v>0</v>
      </c>
      <c r="L1526" s="2">
        <v>0</v>
      </c>
      <c r="M1526" s="2">
        <v>79</v>
      </c>
      <c r="N1526">
        <f t="shared" si="120"/>
        <v>6241</v>
      </c>
      <c r="O1526">
        <v>0.57299999999999995</v>
      </c>
      <c r="S1526">
        <f t="shared" si="119"/>
        <v>0</v>
      </c>
      <c r="T1526">
        <v>1</v>
      </c>
      <c r="W1526">
        <v>2</v>
      </c>
      <c r="X1526">
        <f t="shared" si="121"/>
        <v>4</v>
      </c>
      <c r="Y1526">
        <v>0</v>
      </c>
      <c r="AA1526">
        <v>0</v>
      </c>
      <c r="AB1526">
        <v>0</v>
      </c>
      <c r="AC1526">
        <v>1</v>
      </c>
      <c r="AD1526">
        <v>0</v>
      </c>
      <c r="AE1526">
        <v>0</v>
      </c>
      <c r="AF1526">
        <f t="shared" si="122"/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0</v>
      </c>
      <c r="CJ1526">
        <v>0</v>
      </c>
      <c r="CK1526">
        <v>0</v>
      </c>
    </row>
    <row r="1527" spans="1:89">
      <c r="A1527">
        <v>1526</v>
      </c>
      <c r="B1527" t="s">
        <v>636</v>
      </c>
      <c r="C1527">
        <v>15039</v>
      </c>
      <c r="D1527">
        <v>108</v>
      </c>
      <c r="E1527">
        <v>2002</v>
      </c>
      <c r="F1527" t="s">
        <v>111</v>
      </c>
      <c r="G1527">
        <v>0</v>
      </c>
      <c r="H1527">
        <f t="shared" si="124"/>
        <v>1</v>
      </c>
      <c r="I1527">
        <v>1986</v>
      </c>
      <c r="J1527" s="2">
        <v>0</v>
      </c>
      <c r="K1527" s="2">
        <v>0</v>
      </c>
      <c r="L1527" s="2">
        <v>0</v>
      </c>
      <c r="M1527" s="2">
        <v>69</v>
      </c>
      <c r="N1527">
        <f t="shared" si="120"/>
        <v>4761</v>
      </c>
      <c r="O1527">
        <v>0.372</v>
      </c>
      <c r="S1527">
        <f t="shared" si="119"/>
        <v>1</v>
      </c>
      <c r="T1527">
        <v>0</v>
      </c>
      <c r="W1527">
        <v>3</v>
      </c>
      <c r="X1527">
        <f t="shared" si="121"/>
        <v>9</v>
      </c>
      <c r="Y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f t="shared" si="122"/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1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>
        <v>0</v>
      </c>
    </row>
    <row r="1528" spans="1:89">
      <c r="A1528">
        <v>1527</v>
      </c>
      <c r="B1528" t="s">
        <v>637</v>
      </c>
      <c r="C1528">
        <v>40301</v>
      </c>
      <c r="D1528">
        <v>108</v>
      </c>
      <c r="E1528">
        <v>2002</v>
      </c>
      <c r="F1528" t="s">
        <v>114</v>
      </c>
      <c r="G1528">
        <v>1</v>
      </c>
      <c r="H1528">
        <f t="shared" si="124"/>
        <v>0</v>
      </c>
      <c r="I1528">
        <v>2002</v>
      </c>
      <c r="J1528" s="2">
        <v>0</v>
      </c>
      <c r="K1528" s="2">
        <v>0</v>
      </c>
      <c r="L1528" s="2">
        <v>0</v>
      </c>
      <c r="M1528" s="2">
        <v>54</v>
      </c>
      <c r="N1528">
        <f t="shared" si="120"/>
        <v>2916</v>
      </c>
      <c r="O1528">
        <v>-0.25900000000000001</v>
      </c>
      <c r="S1528">
        <f t="shared" si="119"/>
        <v>0</v>
      </c>
      <c r="T1528">
        <v>0</v>
      </c>
      <c r="W1528">
        <v>1</v>
      </c>
      <c r="X1528">
        <f t="shared" si="121"/>
        <v>1</v>
      </c>
      <c r="Y1528">
        <v>1</v>
      </c>
      <c r="AA1528">
        <v>0</v>
      </c>
      <c r="AB1528">
        <v>4</v>
      </c>
      <c r="AC1528">
        <v>0</v>
      </c>
      <c r="AD1528">
        <v>0</v>
      </c>
      <c r="AE1528">
        <v>1</v>
      </c>
      <c r="AF1528">
        <f t="shared" si="122"/>
        <v>1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0</v>
      </c>
      <c r="CJ1528">
        <v>0</v>
      </c>
      <c r="CK1528">
        <v>0</v>
      </c>
    </row>
    <row r="1529" spans="1:89">
      <c r="A1529">
        <v>1528</v>
      </c>
      <c r="B1529" t="s">
        <v>638</v>
      </c>
      <c r="C1529">
        <v>29305</v>
      </c>
      <c r="D1529">
        <v>108</v>
      </c>
      <c r="E1529">
        <v>2002</v>
      </c>
      <c r="F1529" t="s">
        <v>114</v>
      </c>
      <c r="G1529">
        <v>1</v>
      </c>
      <c r="H1529">
        <f t="shared" si="124"/>
        <v>0</v>
      </c>
      <c r="I1529">
        <v>1998</v>
      </c>
      <c r="J1529" s="2">
        <v>1</v>
      </c>
      <c r="K1529" s="2">
        <v>0</v>
      </c>
      <c r="L1529" s="2">
        <v>0</v>
      </c>
      <c r="M1529" s="2">
        <v>55</v>
      </c>
      <c r="N1529">
        <f t="shared" si="120"/>
        <v>3025</v>
      </c>
      <c r="O1529">
        <v>-0.21199999999999999</v>
      </c>
      <c r="S1529">
        <f t="shared" si="119"/>
        <v>0</v>
      </c>
      <c r="T1529">
        <v>0</v>
      </c>
      <c r="W1529">
        <v>1</v>
      </c>
      <c r="X1529">
        <f t="shared" si="121"/>
        <v>1</v>
      </c>
      <c r="Y1529">
        <v>0</v>
      </c>
      <c r="AA1529">
        <v>0</v>
      </c>
      <c r="AB1529">
        <v>0</v>
      </c>
      <c r="AC1529">
        <v>0</v>
      </c>
      <c r="AD1529">
        <v>0</v>
      </c>
      <c r="AE1529">
        <v>1</v>
      </c>
      <c r="AF1529">
        <f t="shared" si="122"/>
        <v>1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0</v>
      </c>
      <c r="CI1529">
        <v>0</v>
      </c>
      <c r="CJ1529">
        <v>0</v>
      </c>
      <c r="CK1529">
        <v>0</v>
      </c>
    </row>
    <row r="1530" spans="1:89">
      <c r="A1530">
        <v>1529</v>
      </c>
      <c r="B1530" t="s">
        <v>639</v>
      </c>
      <c r="C1530">
        <v>15011</v>
      </c>
      <c r="D1530">
        <v>108</v>
      </c>
      <c r="E1530">
        <v>2002</v>
      </c>
      <c r="F1530" t="s">
        <v>117</v>
      </c>
      <c r="G1530">
        <v>1</v>
      </c>
      <c r="H1530">
        <f t="shared" si="124"/>
        <v>0</v>
      </c>
      <c r="I1530">
        <v>1992</v>
      </c>
      <c r="J1530" s="2">
        <v>1</v>
      </c>
      <c r="K1530" s="2">
        <v>0</v>
      </c>
      <c r="L1530" s="2">
        <v>0</v>
      </c>
      <c r="M1530" s="2">
        <v>53</v>
      </c>
      <c r="N1530">
        <f t="shared" si="120"/>
        <v>2809</v>
      </c>
      <c r="O1530">
        <v>-0.46800000000000003</v>
      </c>
      <c r="S1530">
        <f t="shared" si="119"/>
        <v>0</v>
      </c>
      <c r="T1530">
        <v>0</v>
      </c>
      <c r="W1530">
        <v>2</v>
      </c>
      <c r="X1530">
        <f t="shared" si="121"/>
        <v>4</v>
      </c>
      <c r="Y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f t="shared" si="122"/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0</v>
      </c>
      <c r="CG1530">
        <v>0</v>
      </c>
      <c r="CH1530">
        <v>0</v>
      </c>
      <c r="CI1530">
        <v>0</v>
      </c>
      <c r="CJ1530">
        <v>0</v>
      </c>
      <c r="CK1530">
        <v>0</v>
      </c>
    </row>
    <row r="1531" spans="1:89">
      <c r="A1531">
        <v>1530</v>
      </c>
      <c r="B1531" t="s">
        <v>640</v>
      </c>
      <c r="C1531">
        <v>49300</v>
      </c>
      <c r="D1531">
        <v>108</v>
      </c>
      <c r="E1531">
        <v>2002</v>
      </c>
      <c r="F1531" t="s">
        <v>117</v>
      </c>
      <c r="G1531">
        <v>1</v>
      </c>
      <c r="H1531">
        <f t="shared" si="124"/>
        <v>0</v>
      </c>
      <c r="I1531">
        <v>1992</v>
      </c>
      <c r="J1531" s="2">
        <v>1</v>
      </c>
      <c r="K1531" s="2">
        <v>0</v>
      </c>
      <c r="L1531" s="2">
        <v>0</v>
      </c>
      <c r="M1531" s="2">
        <v>56</v>
      </c>
      <c r="N1531">
        <f t="shared" si="120"/>
        <v>3136</v>
      </c>
      <c r="O1531">
        <v>-0.30099999999999999</v>
      </c>
      <c r="S1531">
        <f t="shared" si="119"/>
        <v>0</v>
      </c>
      <c r="T1531">
        <v>0</v>
      </c>
      <c r="W1531">
        <v>2.5</v>
      </c>
      <c r="X1531">
        <f t="shared" si="121"/>
        <v>6.25</v>
      </c>
      <c r="Y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f t="shared" si="122"/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0</v>
      </c>
      <c r="CI1531">
        <v>0</v>
      </c>
      <c r="CJ1531">
        <v>0</v>
      </c>
      <c r="CK1531">
        <v>0</v>
      </c>
    </row>
    <row r="1532" spans="1:89">
      <c r="A1532">
        <v>1531</v>
      </c>
      <c r="B1532" t="s">
        <v>641</v>
      </c>
      <c r="C1532">
        <v>29108</v>
      </c>
      <c r="D1532">
        <v>108</v>
      </c>
      <c r="E1532">
        <v>2002</v>
      </c>
      <c r="F1532" t="s">
        <v>120</v>
      </c>
      <c r="G1532">
        <v>0</v>
      </c>
      <c r="H1532">
        <f t="shared" si="124"/>
        <v>1</v>
      </c>
      <c r="I1532">
        <v>1996</v>
      </c>
      <c r="J1532" s="2">
        <v>0</v>
      </c>
      <c r="K1532" s="2">
        <v>0</v>
      </c>
      <c r="L1532" s="2">
        <v>0</v>
      </c>
      <c r="M1532" s="2">
        <v>51</v>
      </c>
      <c r="N1532">
        <f t="shared" si="120"/>
        <v>2601</v>
      </c>
      <c r="O1532">
        <v>0.63900000000000001</v>
      </c>
      <c r="S1532">
        <f t="shared" si="119"/>
        <v>0</v>
      </c>
      <c r="T1532">
        <v>1</v>
      </c>
      <c r="W1532">
        <v>2</v>
      </c>
      <c r="X1532">
        <f t="shared" si="121"/>
        <v>4</v>
      </c>
      <c r="Y1532">
        <v>1</v>
      </c>
      <c r="AA1532">
        <v>8</v>
      </c>
      <c r="AB1532">
        <v>0</v>
      </c>
      <c r="AC1532">
        <v>0</v>
      </c>
      <c r="AD1532">
        <v>0</v>
      </c>
      <c r="AE1532">
        <v>0</v>
      </c>
      <c r="AF1532">
        <f t="shared" si="122"/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  <c r="CJ1532">
        <v>0</v>
      </c>
      <c r="CK1532">
        <v>0</v>
      </c>
    </row>
    <row r="1533" spans="1:89">
      <c r="A1533">
        <v>1532</v>
      </c>
      <c r="B1533" t="s">
        <v>642</v>
      </c>
      <c r="C1533">
        <v>95407</v>
      </c>
      <c r="D1533">
        <v>108</v>
      </c>
      <c r="E1533">
        <v>2002</v>
      </c>
      <c r="F1533" t="s">
        <v>120</v>
      </c>
      <c r="G1533">
        <v>0</v>
      </c>
      <c r="H1533">
        <f t="shared" si="124"/>
        <v>1</v>
      </c>
      <c r="I1533">
        <v>1992</v>
      </c>
      <c r="J1533" s="2">
        <v>0</v>
      </c>
      <c r="K1533" s="2">
        <v>0</v>
      </c>
      <c r="L1533" s="2">
        <v>0</v>
      </c>
      <c r="M1533" s="2">
        <v>62</v>
      </c>
      <c r="N1533">
        <f t="shared" si="120"/>
        <v>3844</v>
      </c>
      <c r="O1533">
        <v>0.28100000000000003</v>
      </c>
      <c r="S1533">
        <f t="shared" si="119"/>
        <v>1</v>
      </c>
      <c r="T1533">
        <v>1</v>
      </c>
      <c r="W1533">
        <v>2</v>
      </c>
      <c r="X1533">
        <f t="shared" si="121"/>
        <v>4</v>
      </c>
      <c r="Y1533">
        <v>1</v>
      </c>
      <c r="AA1533">
        <v>0</v>
      </c>
      <c r="AB1533">
        <v>4</v>
      </c>
      <c r="AC1533">
        <v>0</v>
      </c>
      <c r="AD1533">
        <v>0</v>
      </c>
      <c r="AE1533">
        <v>0</v>
      </c>
      <c r="AF1533">
        <f t="shared" si="122"/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E1533">
        <v>0</v>
      </c>
      <c r="CF1533">
        <v>0</v>
      </c>
      <c r="CG1533">
        <v>1</v>
      </c>
      <c r="CH1533">
        <v>0</v>
      </c>
      <c r="CI1533">
        <v>0</v>
      </c>
      <c r="CJ1533">
        <v>0</v>
      </c>
      <c r="CK1533">
        <v>0</v>
      </c>
    </row>
    <row r="1534" spans="1:89">
      <c r="A1534">
        <v>1533</v>
      </c>
      <c r="B1534" t="s">
        <v>643</v>
      </c>
      <c r="C1534">
        <v>14213</v>
      </c>
      <c r="D1534">
        <v>108</v>
      </c>
      <c r="E1534">
        <v>2002</v>
      </c>
      <c r="F1534" t="s">
        <v>123</v>
      </c>
      <c r="G1534">
        <v>1</v>
      </c>
      <c r="H1534">
        <f t="shared" si="124"/>
        <v>0</v>
      </c>
      <c r="I1534">
        <v>1980</v>
      </c>
      <c r="J1534" s="2">
        <v>0</v>
      </c>
      <c r="K1534" s="2">
        <v>0</v>
      </c>
      <c r="L1534" s="2">
        <v>0</v>
      </c>
      <c r="M1534" s="2">
        <v>65</v>
      </c>
      <c r="N1534">
        <f t="shared" si="120"/>
        <v>4225</v>
      </c>
      <c r="O1534">
        <v>-0.36799999999999999</v>
      </c>
      <c r="S1534">
        <f t="shared" si="119"/>
        <v>0</v>
      </c>
      <c r="T1534">
        <v>0</v>
      </c>
      <c r="W1534">
        <v>4</v>
      </c>
      <c r="X1534">
        <f t="shared" si="121"/>
        <v>16</v>
      </c>
      <c r="Y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f t="shared" si="122"/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0</v>
      </c>
      <c r="CJ1534">
        <v>0</v>
      </c>
      <c r="CK1534">
        <v>0</v>
      </c>
    </row>
    <row r="1535" spans="1:89">
      <c r="A1535">
        <v>1534</v>
      </c>
      <c r="B1535" t="s">
        <v>559</v>
      </c>
      <c r="C1535">
        <v>15704</v>
      </c>
      <c r="D1535">
        <v>108</v>
      </c>
      <c r="E1535">
        <v>2002</v>
      </c>
      <c r="F1535" t="s">
        <v>123</v>
      </c>
      <c r="G1535">
        <v>1</v>
      </c>
      <c r="H1535">
        <f t="shared" si="124"/>
        <v>0</v>
      </c>
      <c r="I1535">
        <v>1988</v>
      </c>
      <c r="J1535" s="2">
        <v>0</v>
      </c>
      <c r="K1535" s="2">
        <v>0</v>
      </c>
      <c r="L1535" s="2">
        <v>0</v>
      </c>
      <c r="M1535" s="2">
        <v>63</v>
      </c>
      <c r="N1535">
        <f t="shared" si="120"/>
        <v>3969</v>
      </c>
      <c r="O1535">
        <v>-0.251</v>
      </c>
      <c r="S1535">
        <f t="shared" ref="S1535:S1598" si="125">IF(OR(BC1535=1,BD1535=1,BE1535=1,BF1535=1,BG1535=1,BH1535=1,BI1535=1,BJ1535=1,BK1535=1,BL1535=1,BM1535=1,BN1535=1,BO1535=1,BP1535=1,BQ1535=1,BR1535=1,BS1535=1,BT1535=1,BU1535=1,BX1535=1,CG1535=1),1,0)</f>
        <v>0</v>
      </c>
      <c r="T1535">
        <v>0</v>
      </c>
      <c r="W1535">
        <v>3</v>
      </c>
      <c r="X1535">
        <f t="shared" si="121"/>
        <v>9</v>
      </c>
      <c r="Y1535">
        <v>1</v>
      </c>
      <c r="AA1535">
        <v>10</v>
      </c>
      <c r="AB1535">
        <v>0</v>
      </c>
      <c r="AC1535">
        <v>0</v>
      </c>
      <c r="AD1535">
        <v>0</v>
      </c>
      <c r="AE1535">
        <v>0</v>
      </c>
      <c r="AF1535">
        <f t="shared" si="122"/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  <c r="CJ1535">
        <v>0</v>
      </c>
      <c r="CK1535">
        <v>0</v>
      </c>
    </row>
    <row r="1536" spans="1:89">
      <c r="A1536">
        <v>1535</v>
      </c>
      <c r="B1536" t="s">
        <v>309</v>
      </c>
      <c r="C1536">
        <v>14101</v>
      </c>
      <c r="D1536">
        <v>108</v>
      </c>
      <c r="E1536">
        <v>2002</v>
      </c>
      <c r="F1536" t="s">
        <v>126</v>
      </c>
      <c r="G1536">
        <v>1</v>
      </c>
      <c r="H1536">
        <f t="shared" si="124"/>
        <v>0</v>
      </c>
      <c r="I1536">
        <v>1972</v>
      </c>
      <c r="J1536" s="2">
        <v>0</v>
      </c>
      <c r="K1536" s="2">
        <v>0</v>
      </c>
      <c r="L1536" s="2">
        <v>0</v>
      </c>
      <c r="M1536" s="2">
        <v>58</v>
      </c>
      <c r="N1536">
        <f t="shared" si="120"/>
        <v>3364</v>
      </c>
      <c r="O1536">
        <v>-0.27600000000000002</v>
      </c>
      <c r="S1536">
        <f t="shared" si="125"/>
        <v>0</v>
      </c>
      <c r="T1536">
        <v>0</v>
      </c>
      <c r="W1536">
        <v>6</v>
      </c>
      <c r="X1536">
        <f t="shared" si="121"/>
        <v>36</v>
      </c>
      <c r="Y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f t="shared" si="122"/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G1536">
        <v>0</v>
      </c>
      <c r="CH1536">
        <v>0</v>
      </c>
      <c r="CI1536">
        <v>0</v>
      </c>
      <c r="CJ1536">
        <v>0</v>
      </c>
      <c r="CK1536">
        <v>0</v>
      </c>
    </row>
    <row r="1537" spans="1:89">
      <c r="A1537">
        <v>1536</v>
      </c>
      <c r="B1537" t="s">
        <v>644</v>
      </c>
      <c r="C1537">
        <v>15015</v>
      </c>
      <c r="D1537">
        <v>108</v>
      </c>
      <c r="E1537">
        <v>2002</v>
      </c>
      <c r="F1537" t="s">
        <v>126</v>
      </c>
      <c r="G1537">
        <v>1</v>
      </c>
      <c r="H1537">
        <f t="shared" si="124"/>
        <v>0</v>
      </c>
      <c r="I1537">
        <v>2000</v>
      </c>
      <c r="J1537" s="2">
        <v>0</v>
      </c>
      <c r="K1537" s="2">
        <v>0</v>
      </c>
      <c r="L1537" s="2">
        <v>0</v>
      </c>
      <c r="M1537" s="2">
        <v>56</v>
      </c>
      <c r="N1537">
        <f t="shared" si="120"/>
        <v>3136</v>
      </c>
      <c r="O1537">
        <v>-0.214</v>
      </c>
      <c r="S1537">
        <f t="shared" si="125"/>
        <v>0</v>
      </c>
      <c r="T1537">
        <v>0</v>
      </c>
      <c r="W1537">
        <v>1</v>
      </c>
      <c r="X1537">
        <f t="shared" si="121"/>
        <v>1</v>
      </c>
      <c r="Y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f t="shared" si="122"/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  <c r="CJ1537">
        <v>0</v>
      </c>
      <c r="CK1537">
        <v>0</v>
      </c>
    </row>
    <row r="1538" spans="1:89">
      <c r="A1538">
        <v>1537</v>
      </c>
      <c r="B1538" t="s">
        <v>563</v>
      </c>
      <c r="C1538">
        <v>15503</v>
      </c>
      <c r="D1538">
        <v>108</v>
      </c>
      <c r="E1538">
        <v>2002</v>
      </c>
      <c r="F1538" t="s">
        <v>129</v>
      </c>
      <c r="G1538">
        <v>1</v>
      </c>
      <c r="H1538">
        <f t="shared" si="124"/>
        <v>0</v>
      </c>
      <c r="I1538">
        <v>1986</v>
      </c>
      <c r="J1538" s="2">
        <v>0</v>
      </c>
      <c r="K1538" s="2">
        <v>0</v>
      </c>
      <c r="L1538" s="2">
        <v>0</v>
      </c>
      <c r="M1538" s="2">
        <v>62</v>
      </c>
      <c r="N1538">
        <f t="shared" si="120"/>
        <v>3844</v>
      </c>
      <c r="O1538">
        <v>-0.35</v>
      </c>
      <c r="S1538">
        <f t="shared" si="125"/>
        <v>0</v>
      </c>
      <c r="T1538">
        <v>1</v>
      </c>
      <c r="W1538">
        <v>3</v>
      </c>
      <c r="X1538">
        <f t="shared" si="121"/>
        <v>9</v>
      </c>
      <c r="Y1538">
        <v>1</v>
      </c>
      <c r="AA1538">
        <v>8</v>
      </c>
      <c r="AB1538">
        <v>4</v>
      </c>
      <c r="AC1538">
        <v>0</v>
      </c>
      <c r="AD1538">
        <v>0</v>
      </c>
      <c r="AE1538">
        <v>1</v>
      </c>
      <c r="AF1538">
        <f t="shared" si="122"/>
        <v>1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G1538">
        <v>0</v>
      </c>
      <c r="CH1538">
        <v>0</v>
      </c>
      <c r="CI1538">
        <v>0</v>
      </c>
      <c r="CJ1538">
        <v>0</v>
      </c>
      <c r="CK1538">
        <v>0</v>
      </c>
    </row>
    <row r="1539" spans="1:89">
      <c r="A1539">
        <v>1538</v>
      </c>
      <c r="B1539" t="s">
        <v>645</v>
      </c>
      <c r="C1539">
        <v>14651</v>
      </c>
      <c r="D1539">
        <v>108</v>
      </c>
      <c r="E1539">
        <v>2002</v>
      </c>
      <c r="F1539" t="s">
        <v>129</v>
      </c>
      <c r="G1539">
        <v>1</v>
      </c>
      <c r="H1539">
        <f t="shared" si="124"/>
        <v>0</v>
      </c>
      <c r="I1539">
        <v>2000</v>
      </c>
      <c r="J1539" s="2">
        <v>0</v>
      </c>
      <c r="K1539" s="2">
        <v>0</v>
      </c>
      <c r="L1539" s="2">
        <v>0</v>
      </c>
      <c r="M1539" s="2">
        <v>51</v>
      </c>
      <c r="N1539">
        <f t="shared" si="120"/>
        <v>2601</v>
      </c>
      <c r="O1539">
        <v>-0.27200000000000002</v>
      </c>
      <c r="S1539">
        <f t="shared" si="125"/>
        <v>0</v>
      </c>
      <c r="T1539">
        <v>0</v>
      </c>
      <c r="W1539">
        <v>1</v>
      </c>
      <c r="X1539">
        <f t="shared" si="121"/>
        <v>1</v>
      </c>
      <c r="Y1539">
        <v>0</v>
      </c>
      <c r="AA1539">
        <v>0</v>
      </c>
      <c r="AB1539">
        <v>0</v>
      </c>
      <c r="AC1539">
        <v>0</v>
      </c>
      <c r="AD1539">
        <v>0</v>
      </c>
      <c r="AE1539">
        <v>1</v>
      </c>
      <c r="AF1539">
        <f t="shared" si="122"/>
        <v>1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  <c r="CJ1539">
        <v>0</v>
      </c>
      <c r="CK1539">
        <v>0</v>
      </c>
    </row>
    <row r="1540" spans="1:89">
      <c r="A1540">
        <v>1539</v>
      </c>
      <c r="B1540" t="s">
        <v>646</v>
      </c>
      <c r="C1540">
        <v>29512</v>
      </c>
      <c r="D1540">
        <v>108</v>
      </c>
      <c r="E1540">
        <v>2002</v>
      </c>
      <c r="F1540" t="s">
        <v>132</v>
      </c>
      <c r="G1540">
        <v>0</v>
      </c>
      <c r="H1540">
        <f t="shared" si="124"/>
        <v>1</v>
      </c>
      <c r="I1540">
        <v>2002</v>
      </c>
      <c r="J1540" s="2">
        <v>0</v>
      </c>
      <c r="K1540" s="2">
        <v>0</v>
      </c>
      <c r="L1540" s="2">
        <v>0</v>
      </c>
      <c r="M1540" s="2">
        <v>53</v>
      </c>
      <c r="N1540">
        <f t="shared" ref="N1540:N1603" si="126">M1540^2</f>
        <v>2809</v>
      </c>
      <c r="O1540">
        <v>0.57599999999999996</v>
      </c>
      <c r="S1540">
        <f t="shared" si="125"/>
        <v>0</v>
      </c>
      <c r="T1540">
        <v>1</v>
      </c>
      <c r="W1540">
        <v>1</v>
      </c>
      <c r="X1540">
        <f t="shared" si="121"/>
        <v>1</v>
      </c>
      <c r="Y1540">
        <v>0</v>
      </c>
      <c r="AA1540">
        <v>0</v>
      </c>
      <c r="AB1540">
        <v>0</v>
      </c>
      <c r="AC1540">
        <v>0</v>
      </c>
      <c r="AD1540">
        <v>0</v>
      </c>
      <c r="AE1540">
        <v>1</v>
      </c>
      <c r="AF1540">
        <f t="shared" si="122"/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  <c r="CJ1540">
        <v>0</v>
      </c>
      <c r="CK1540">
        <v>0</v>
      </c>
    </row>
    <row r="1541" spans="1:89">
      <c r="A1541">
        <v>1540</v>
      </c>
      <c r="B1541" t="s">
        <v>647</v>
      </c>
      <c r="C1541">
        <v>49904</v>
      </c>
      <c r="D1541">
        <v>108</v>
      </c>
      <c r="E1541">
        <v>2002</v>
      </c>
      <c r="F1541" t="s">
        <v>132</v>
      </c>
      <c r="G1541">
        <v>1</v>
      </c>
      <c r="H1541">
        <f t="shared" si="124"/>
        <v>0</v>
      </c>
      <c r="I1541">
        <v>2000</v>
      </c>
      <c r="J1541" s="2">
        <v>0</v>
      </c>
      <c r="K1541" s="2">
        <v>0</v>
      </c>
      <c r="L1541" s="2">
        <v>0</v>
      </c>
      <c r="M1541" s="2">
        <v>58</v>
      </c>
      <c r="N1541">
        <f t="shared" si="126"/>
        <v>3364</v>
      </c>
      <c r="O1541">
        <v>0.126</v>
      </c>
      <c r="S1541">
        <f t="shared" si="125"/>
        <v>0</v>
      </c>
      <c r="T1541">
        <v>0</v>
      </c>
      <c r="W1541">
        <v>0.5</v>
      </c>
      <c r="X1541">
        <f t="shared" si="121"/>
        <v>0.25</v>
      </c>
      <c r="Y1541">
        <v>0</v>
      </c>
      <c r="AA1541">
        <v>0</v>
      </c>
      <c r="AB1541">
        <v>0</v>
      </c>
      <c r="AC1541">
        <v>0</v>
      </c>
      <c r="AD1541">
        <v>0</v>
      </c>
      <c r="AE1541">
        <v>1</v>
      </c>
      <c r="AF1541">
        <f t="shared" si="122"/>
        <v>1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0</v>
      </c>
      <c r="CJ1541">
        <v>0</v>
      </c>
      <c r="CK1541">
        <v>0</v>
      </c>
    </row>
    <row r="1542" spans="1:89">
      <c r="A1542">
        <v>1541</v>
      </c>
      <c r="B1542" t="s">
        <v>567</v>
      </c>
      <c r="C1542">
        <v>14400</v>
      </c>
      <c r="D1542">
        <v>108</v>
      </c>
      <c r="E1542">
        <v>2002</v>
      </c>
      <c r="F1542" t="s">
        <v>135</v>
      </c>
      <c r="G1542">
        <v>1</v>
      </c>
      <c r="H1542">
        <f t="shared" si="124"/>
        <v>0</v>
      </c>
      <c r="I1542">
        <v>1990</v>
      </c>
      <c r="J1542" s="2">
        <v>0</v>
      </c>
      <c r="K1542" s="2">
        <v>0</v>
      </c>
      <c r="L1542" s="2">
        <v>0</v>
      </c>
      <c r="M1542" s="2">
        <v>73</v>
      </c>
      <c r="N1542">
        <f t="shared" si="126"/>
        <v>5329</v>
      </c>
      <c r="O1542">
        <v>-0.42199999999999999</v>
      </c>
      <c r="S1542">
        <f t="shared" si="125"/>
        <v>0</v>
      </c>
      <c r="T1542">
        <v>0</v>
      </c>
      <c r="W1542">
        <v>2.5</v>
      </c>
      <c r="X1542">
        <f t="shared" ref="X1542:X1605" si="127">W1542^2</f>
        <v>6.25</v>
      </c>
      <c r="Y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f t="shared" si="122"/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0</v>
      </c>
      <c r="CD1542">
        <v>0</v>
      </c>
      <c r="CE1542">
        <v>0</v>
      </c>
      <c r="CF1542">
        <v>0</v>
      </c>
      <c r="CG1542">
        <v>0</v>
      </c>
      <c r="CH1542">
        <v>0</v>
      </c>
      <c r="CI1542">
        <v>0</v>
      </c>
      <c r="CJ1542">
        <v>0</v>
      </c>
      <c r="CK1542">
        <v>0</v>
      </c>
    </row>
    <row r="1543" spans="1:89">
      <c r="A1543">
        <v>1542</v>
      </c>
      <c r="B1543" t="s">
        <v>315</v>
      </c>
      <c r="C1543">
        <v>4812</v>
      </c>
      <c r="D1543">
        <v>108</v>
      </c>
      <c r="E1543">
        <v>2002</v>
      </c>
      <c r="F1543" t="s">
        <v>135</v>
      </c>
      <c r="G1543">
        <v>1</v>
      </c>
      <c r="H1543">
        <f t="shared" si="124"/>
        <v>0</v>
      </c>
      <c r="I1543">
        <v>1962</v>
      </c>
      <c r="J1543" s="2">
        <v>0</v>
      </c>
      <c r="K1543" s="2">
        <v>0</v>
      </c>
      <c r="L1543" s="2">
        <v>0</v>
      </c>
      <c r="M1543" s="2">
        <v>79</v>
      </c>
      <c r="N1543">
        <f t="shared" si="126"/>
        <v>6241</v>
      </c>
      <c r="O1543">
        <v>-0.34599999999999997</v>
      </c>
      <c r="S1543">
        <f t="shared" si="125"/>
        <v>0</v>
      </c>
      <c r="T1543">
        <v>0</v>
      </c>
      <c r="W1543">
        <v>7</v>
      </c>
      <c r="X1543">
        <f t="shared" si="127"/>
        <v>49</v>
      </c>
      <c r="Y1543">
        <v>1</v>
      </c>
      <c r="AA1543">
        <v>1</v>
      </c>
      <c r="AB1543">
        <v>4</v>
      </c>
      <c r="AC1543">
        <v>0</v>
      </c>
      <c r="AD1543">
        <v>0</v>
      </c>
      <c r="AE1543">
        <v>0</v>
      </c>
      <c r="AF1543">
        <f t="shared" si="122"/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0</v>
      </c>
      <c r="CJ1543">
        <v>0</v>
      </c>
      <c r="CK1543">
        <v>0</v>
      </c>
    </row>
    <row r="1544" spans="1:89">
      <c r="A1544">
        <v>1543</v>
      </c>
      <c r="B1544" t="s">
        <v>648</v>
      </c>
      <c r="C1544">
        <v>14809</v>
      </c>
      <c r="D1544">
        <v>108</v>
      </c>
      <c r="E1544">
        <v>2002</v>
      </c>
      <c r="F1544" t="s">
        <v>138</v>
      </c>
      <c r="G1544">
        <v>0</v>
      </c>
      <c r="H1544">
        <f t="shared" si="124"/>
        <v>1</v>
      </c>
      <c r="I1544">
        <v>1990</v>
      </c>
      <c r="J1544" s="2">
        <v>0</v>
      </c>
      <c r="K1544" s="2">
        <v>0</v>
      </c>
      <c r="L1544" s="2">
        <v>0</v>
      </c>
      <c r="M1544" s="2">
        <v>65</v>
      </c>
      <c r="N1544">
        <f t="shared" si="126"/>
        <v>4225</v>
      </c>
      <c r="O1544">
        <v>0.51400000000000001</v>
      </c>
      <c r="S1544">
        <f t="shared" si="125"/>
        <v>0</v>
      </c>
      <c r="T1544">
        <v>1</v>
      </c>
      <c r="W1544">
        <v>3</v>
      </c>
      <c r="X1544">
        <f t="shared" si="127"/>
        <v>9</v>
      </c>
      <c r="Y1544">
        <v>1</v>
      </c>
      <c r="AA1544">
        <v>6</v>
      </c>
      <c r="AB1544">
        <v>0</v>
      </c>
      <c r="AC1544">
        <v>0</v>
      </c>
      <c r="AD1544">
        <v>0</v>
      </c>
      <c r="AE1544">
        <v>0</v>
      </c>
      <c r="AF1544">
        <f t="shared" si="122"/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1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0</v>
      </c>
      <c r="CI1544">
        <v>0</v>
      </c>
      <c r="CJ1544">
        <v>0</v>
      </c>
      <c r="CK1544">
        <v>0</v>
      </c>
    </row>
    <row r="1545" spans="1:89">
      <c r="A1545">
        <v>1544</v>
      </c>
      <c r="B1545" t="s">
        <v>649</v>
      </c>
      <c r="C1545">
        <v>29345</v>
      </c>
      <c r="D1545">
        <v>108</v>
      </c>
      <c r="E1545">
        <v>2002</v>
      </c>
      <c r="F1545" t="s">
        <v>138</v>
      </c>
      <c r="G1545">
        <v>0</v>
      </c>
      <c r="H1545">
        <f t="shared" si="124"/>
        <v>1</v>
      </c>
      <c r="I1545">
        <v>1998</v>
      </c>
      <c r="J1545" s="2">
        <v>0</v>
      </c>
      <c r="K1545" s="2">
        <v>0</v>
      </c>
      <c r="L1545" s="2">
        <v>0</v>
      </c>
      <c r="M1545" s="2">
        <v>70</v>
      </c>
      <c r="N1545">
        <f t="shared" si="126"/>
        <v>4900</v>
      </c>
      <c r="O1545">
        <v>0.57599999999999996</v>
      </c>
      <c r="S1545">
        <f t="shared" si="125"/>
        <v>0</v>
      </c>
      <c r="T1545">
        <v>1</v>
      </c>
      <c r="W1545">
        <v>1</v>
      </c>
      <c r="X1545">
        <f t="shared" si="127"/>
        <v>1</v>
      </c>
      <c r="Y1545">
        <v>1</v>
      </c>
      <c r="AA1545">
        <v>8</v>
      </c>
      <c r="AB1545">
        <v>0</v>
      </c>
      <c r="AC1545">
        <v>0</v>
      </c>
      <c r="AD1545">
        <v>0</v>
      </c>
      <c r="AE1545">
        <v>0</v>
      </c>
      <c r="AF1545">
        <f t="shared" ref="AF1545:AF1608" si="128">IF(AND(AE1545=1,G1545=1),1,0)</f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0</v>
      </c>
      <c r="CJ1545">
        <v>0</v>
      </c>
      <c r="CK1545">
        <v>0</v>
      </c>
    </row>
    <row r="1546" spans="1:89">
      <c r="A1546">
        <v>1545</v>
      </c>
      <c r="B1546" t="s">
        <v>650</v>
      </c>
      <c r="C1546">
        <v>15021</v>
      </c>
      <c r="D1546">
        <v>108</v>
      </c>
      <c r="E1546">
        <v>2002</v>
      </c>
      <c r="F1546" t="s">
        <v>141</v>
      </c>
      <c r="G1546">
        <v>1</v>
      </c>
      <c r="H1546">
        <f t="shared" si="124"/>
        <v>0</v>
      </c>
      <c r="I1546">
        <v>1996</v>
      </c>
      <c r="J1546" s="2">
        <v>0</v>
      </c>
      <c r="K1546" s="2">
        <v>0</v>
      </c>
      <c r="L1546" s="2">
        <v>0</v>
      </c>
      <c r="M1546" s="2">
        <v>60</v>
      </c>
      <c r="N1546">
        <f t="shared" si="126"/>
        <v>3600</v>
      </c>
      <c r="O1546">
        <v>-0.45600000000000002</v>
      </c>
      <c r="S1546">
        <f t="shared" si="125"/>
        <v>0</v>
      </c>
      <c r="T1546">
        <v>0</v>
      </c>
      <c r="W1546">
        <v>2</v>
      </c>
      <c r="X1546">
        <f t="shared" si="127"/>
        <v>4</v>
      </c>
      <c r="Y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f t="shared" si="128"/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0</v>
      </c>
      <c r="CI1546">
        <v>0</v>
      </c>
      <c r="CJ1546">
        <v>0</v>
      </c>
      <c r="CK1546">
        <v>0</v>
      </c>
    </row>
    <row r="1547" spans="1:89">
      <c r="A1547">
        <v>1546</v>
      </c>
      <c r="B1547" t="s">
        <v>651</v>
      </c>
      <c r="C1547">
        <v>49900</v>
      </c>
      <c r="D1547">
        <v>108</v>
      </c>
      <c r="E1547">
        <v>2002</v>
      </c>
      <c r="F1547" t="s">
        <v>141</v>
      </c>
      <c r="G1547">
        <v>0</v>
      </c>
      <c r="H1547">
        <f t="shared" si="124"/>
        <v>1</v>
      </c>
      <c r="I1547">
        <v>1998</v>
      </c>
      <c r="J1547" s="2">
        <v>0</v>
      </c>
      <c r="K1547" s="2">
        <v>0</v>
      </c>
      <c r="L1547" s="2">
        <v>0</v>
      </c>
      <c r="M1547" s="2">
        <v>50</v>
      </c>
      <c r="N1547">
        <f t="shared" si="126"/>
        <v>2500</v>
      </c>
      <c r="O1547">
        <v>0.254</v>
      </c>
      <c r="S1547">
        <f t="shared" si="125"/>
        <v>0</v>
      </c>
      <c r="T1547">
        <v>1</v>
      </c>
      <c r="W1547">
        <v>1</v>
      </c>
      <c r="X1547">
        <f t="shared" si="127"/>
        <v>1</v>
      </c>
      <c r="Y1547">
        <v>1</v>
      </c>
      <c r="AA1547">
        <v>6</v>
      </c>
      <c r="AB1547">
        <v>0</v>
      </c>
      <c r="AC1547">
        <v>0</v>
      </c>
      <c r="AD1547">
        <v>0</v>
      </c>
      <c r="AE1547">
        <v>0</v>
      </c>
      <c r="AF1547">
        <f t="shared" si="128"/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0</v>
      </c>
      <c r="CI1547">
        <v>0</v>
      </c>
      <c r="CJ1547">
        <v>0</v>
      </c>
      <c r="CK1547">
        <v>0</v>
      </c>
    </row>
    <row r="1548" spans="1:89">
      <c r="A1548">
        <v>1547</v>
      </c>
      <c r="B1548" t="s">
        <v>321</v>
      </c>
      <c r="C1548">
        <v>49901</v>
      </c>
      <c r="D1548">
        <v>108</v>
      </c>
      <c r="E1548">
        <v>2002</v>
      </c>
      <c r="F1548" t="s">
        <v>144</v>
      </c>
      <c r="G1548">
        <v>1</v>
      </c>
      <c r="H1548">
        <f t="shared" si="124"/>
        <v>0</v>
      </c>
      <c r="I1548">
        <v>1998</v>
      </c>
      <c r="J1548" s="2">
        <v>0</v>
      </c>
      <c r="K1548" s="2">
        <v>0</v>
      </c>
      <c r="L1548" s="2">
        <v>0</v>
      </c>
      <c r="M1548" s="2">
        <v>64</v>
      </c>
      <c r="N1548">
        <f t="shared" si="126"/>
        <v>4096</v>
      </c>
      <c r="O1548">
        <v>-0.22500000000000001</v>
      </c>
      <c r="S1548">
        <f t="shared" si="125"/>
        <v>0</v>
      </c>
      <c r="T1548">
        <v>0</v>
      </c>
      <c r="W1548">
        <v>1</v>
      </c>
      <c r="X1548">
        <f t="shared" si="127"/>
        <v>1</v>
      </c>
      <c r="Y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f t="shared" si="128"/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  <c r="CJ1548">
        <v>0</v>
      </c>
      <c r="CK1548">
        <v>0</v>
      </c>
    </row>
    <row r="1549" spans="1:89">
      <c r="A1549">
        <v>1548</v>
      </c>
      <c r="B1549" t="s">
        <v>408</v>
      </c>
      <c r="C1549">
        <v>14506</v>
      </c>
      <c r="D1549">
        <v>108</v>
      </c>
      <c r="E1549">
        <v>2002</v>
      </c>
      <c r="F1549" t="s">
        <v>144</v>
      </c>
      <c r="G1549">
        <v>0</v>
      </c>
      <c r="H1549">
        <f t="shared" si="124"/>
        <v>1</v>
      </c>
      <c r="I1549">
        <v>1976</v>
      </c>
      <c r="J1549" s="2">
        <v>0</v>
      </c>
      <c r="K1549" s="2">
        <v>0</v>
      </c>
      <c r="L1549" s="2">
        <v>0</v>
      </c>
      <c r="M1549" s="2">
        <v>67</v>
      </c>
      <c r="N1549">
        <f t="shared" si="126"/>
        <v>4489</v>
      </c>
      <c r="O1549">
        <v>0.251</v>
      </c>
      <c r="S1549">
        <f t="shared" si="125"/>
        <v>1</v>
      </c>
      <c r="T1549">
        <v>0</v>
      </c>
      <c r="W1549">
        <v>5</v>
      </c>
      <c r="X1549">
        <f t="shared" si="127"/>
        <v>25</v>
      </c>
      <c r="Y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f t="shared" si="128"/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1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0</v>
      </c>
      <c r="CI1549">
        <v>0</v>
      </c>
      <c r="CJ1549">
        <v>0</v>
      </c>
      <c r="CK1549">
        <v>0</v>
      </c>
    </row>
    <row r="1550" spans="1:89">
      <c r="A1550">
        <v>1549</v>
      </c>
      <c r="B1550" t="s">
        <v>652</v>
      </c>
      <c r="C1550">
        <v>14226</v>
      </c>
      <c r="D1550">
        <v>108</v>
      </c>
      <c r="E1550">
        <v>2002</v>
      </c>
      <c r="F1550" t="s">
        <v>147</v>
      </c>
      <c r="G1550">
        <v>0</v>
      </c>
      <c r="H1550">
        <f t="shared" si="124"/>
        <v>1</v>
      </c>
      <c r="I1550">
        <v>1980</v>
      </c>
      <c r="J1550" s="2">
        <v>0</v>
      </c>
      <c r="K1550" s="2">
        <v>0</v>
      </c>
      <c r="L1550" s="2">
        <v>0</v>
      </c>
      <c r="M1550" s="2">
        <v>68</v>
      </c>
      <c r="N1550">
        <f t="shared" si="126"/>
        <v>4624</v>
      </c>
      <c r="O1550">
        <v>0.42099999999999999</v>
      </c>
      <c r="S1550">
        <f t="shared" si="125"/>
        <v>1</v>
      </c>
      <c r="T1550">
        <v>0</v>
      </c>
      <c r="W1550">
        <v>4</v>
      </c>
      <c r="X1550">
        <f t="shared" si="127"/>
        <v>16</v>
      </c>
      <c r="Y1550">
        <v>1</v>
      </c>
      <c r="AA1550">
        <v>0</v>
      </c>
      <c r="AB1550">
        <v>16</v>
      </c>
      <c r="AC1550">
        <v>0</v>
      </c>
      <c r="AD1550">
        <v>0</v>
      </c>
      <c r="AE1550">
        <v>0</v>
      </c>
      <c r="AF1550">
        <f t="shared" si="128"/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1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  <c r="CJ1550">
        <v>0</v>
      </c>
      <c r="CK1550">
        <v>0</v>
      </c>
    </row>
    <row r="1551" spans="1:89">
      <c r="A1551">
        <v>1550</v>
      </c>
      <c r="B1551" t="s">
        <v>653</v>
      </c>
      <c r="C1551">
        <v>14230</v>
      </c>
      <c r="D1551">
        <v>108</v>
      </c>
      <c r="E1551">
        <v>2002</v>
      </c>
      <c r="F1551" t="s">
        <v>147</v>
      </c>
      <c r="G1551">
        <v>1</v>
      </c>
      <c r="H1551">
        <f t="shared" si="124"/>
        <v>0</v>
      </c>
      <c r="I1551">
        <v>1984</v>
      </c>
      <c r="J1551" s="2">
        <v>0</v>
      </c>
      <c r="K1551" s="2">
        <v>0</v>
      </c>
      <c r="L1551" s="2">
        <v>0</v>
      </c>
      <c r="M1551" s="2">
        <v>54</v>
      </c>
      <c r="N1551">
        <f t="shared" si="126"/>
        <v>2916</v>
      </c>
      <c r="O1551">
        <v>-0.47199999999999998</v>
      </c>
      <c r="S1551">
        <f t="shared" si="125"/>
        <v>0</v>
      </c>
      <c r="T1551">
        <v>0</v>
      </c>
      <c r="W1551">
        <v>4</v>
      </c>
      <c r="X1551">
        <f t="shared" si="127"/>
        <v>16</v>
      </c>
      <c r="Y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f t="shared" si="128"/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  <c r="CJ1551">
        <v>0</v>
      </c>
      <c r="CK1551">
        <v>0</v>
      </c>
    </row>
    <row r="1552" spans="1:89">
      <c r="A1552">
        <v>1551</v>
      </c>
      <c r="B1552" t="s">
        <v>654</v>
      </c>
      <c r="C1552">
        <v>29523</v>
      </c>
      <c r="D1552">
        <v>108</v>
      </c>
      <c r="E1552">
        <v>2002</v>
      </c>
      <c r="F1552" t="s">
        <v>150</v>
      </c>
      <c r="G1552">
        <v>0</v>
      </c>
      <c r="H1552">
        <f t="shared" si="124"/>
        <v>1</v>
      </c>
      <c r="I1552">
        <v>1996</v>
      </c>
      <c r="J1552" s="2">
        <v>0</v>
      </c>
      <c r="K1552" s="2">
        <v>0</v>
      </c>
      <c r="L1552" s="2">
        <v>0</v>
      </c>
      <c r="M1552" s="2">
        <v>65</v>
      </c>
      <c r="N1552">
        <f t="shared" si="126"/>
        <v>4225</v>
      </c>
      <c r="O1552">
        <v>0.44900000000000001</v>
      </c>
      <c r="S1552">
        <f t="shared" si="125"/>
        <v>0</v>
      </c>
      <c r="T1552">
        <v>1</v>
      </c>
      <c r="W1552">
        <v>1.5</v>
      </c>
      <c r="X1552">
        <f t="shared" si="127"/>
        <v>2.25</v>
      </c>
      <c r="Y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f t="shared" si="128"/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  <c r="CJ1552">
        <v>0</v>
      </c>
      <c r="CK1552">
        <v>0</v>
      </c>
    </row>
    <row r="1553" spans="1:89">
      <c r="A1553">
        <v>1552</v>
      </c>
      <c r="B1553" t="s">
        <v>655</v>
      </c>
      <c r="C1553">
        <v>14852</v>
      </c>
      <c r="D1553">
        <v>108</v>
      </c>
      <c r="E1553">
        <v>2002</v>
      </c>
      <c r="F1553" t="s">
        <v>150</v>
      </c>
      <c r="G1553">
        <v>0</v>
      </c>
      <c r="H1553">
        <f t="shared" si="124"/>
        <v>1</v>
      </c>
      <c r="I1553">
        <v>1996</v>
      </c>
      <c r="J1553" s="2">
        <v>0</v>
      </c>
      <c r="K1553" s="2">
        <v>0</v>
      </c>
      <c r="L1553" s="2">
        <v>0</v>
      </c>
      <c r="M1553" s="2">
        <v>83</v>
      </c>
      <c r="N1553">
        <f t="shared" si="126"/>
        <v>6889</v>
      </c>
      <c r="O1553">
        <v>0.48199999999999998</v>
      </c>
      <c r="S1553">
        <f t="shared" si="125"/>
        <v>0</v>
      </c>
      <c r="T1553">
        <v>1</v>
      </c>
      <c r="W1553">
        <v>2</v>
      </c>
      <c r="X1553">
        <f t="shared" si="127"/>
        <v>4</v>
      </c>
      <c r="Y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f t="shared" si="128"/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1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0</v>
      </c>
      <c r="CJ1553">
        <v>0</v>
      </c>
      <c r="CK1553">
        <v>0</v>
      </c>
    </row>
    <row r="1554" spans="1:89">
      <c r="A1554">
        <v>1553</v>
      </c>
      <c r="B1554" t="s">
        <v>656</v>
      </c>
      <c r="C1554">
        <v>15406</v>
      </c>
      <c r="D1554">
        <v>108</v>
      </c>
      <c r="E1554">
        <v>2002</v>
      </c>
      <c r="F1554" t="s">
        <v>153</v>
      </c>
      <c r="G1554">
        <v>0</v>
      </c>
      <c r="H1554">
        <f t="shared" si="124"/>
        <v>1</v>
      </c>
      <c r="I1554">
        <v>1998</v>
      </c>
      <c r="J1554" s="2">
        <v>0</v>
      </c>
      <c r="K1554" s="2">
        <v>0</v>
      </c>
      <c r="L1554" s="2">
        <v>0</v>
      </c>
      <c r="M1554" s="2">
        <v>50</v>
      </c>
      <c r="N1554">
        <f t="shared" si="126"/>
        <v>2500</v>
      </c>
      <c r="O1554">
        <v>0.67800000000000005</v>
      </c>
      <c r="S1554">
        <f t="shared" si="125"/>
        <v>0</v>
      </c>
      <c r="T1554">
        <v>1</v>
      </c>
      <c r="W1554">
        <v>1</v>
      </c>
      <c r="X1554">
        <f t="shared" si="127"/>
        <v>1</v>
      </c>
      <c r="Y1554">
        <v>1</v>
      </c>
      <c r="AA1554">
        <v>4</v>
      </c>
      <c r="AB1554">
        <v>0</v>
      </c>
      <c r="AC1554">
        <v>0</v>
      </c>
      <c r="AD1554">
        <v>0</v>
      </c>
      <c r="AE1554">
        <v>1</v>
      </c>
      <c r="AF1554">
        <f t="shared" si="128"/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0</v>
      </c>
      <c r="CH1554">
        <v>0</v>
      </c>
      <c r="CI1554">
        <v>0</v>
      </c>
      <c r="CJ1554">
        <v>0</v>
      </c>
      <c r="CK1554">
        <v>0</v>
      </c>
    </row>
    <row r="1555" spans="1:89">
      <c r="A1555">
        <v>1554</v>
      </c>
      <c r="B1555" t="s">
        <v>657</v>
      </c>
      <c r="C1555">
        <v>14921</v>
      </c>
      <c r="D1555">
        <v>108</v>
      </c>
      <c r="E1555">
        <v>2002</v>
      </c>
      <c r="F1555" t="s">
        <v>153</v>
      </c>
      <c r="G1555">
        <v>0</v>
      </c>
      <c r="H1555">
        <f t="shared" si="124"/>
        <v>1</v>
      </c>
      <c r="I1555">
        <v>1984</v>
      </c>
      <c r="J1555" s="2">
        <v>0</v>
      </c>
      <c r="K1555" s="2">
        <v>0</v>
      </c>
      <c r="L1555" s="2">
        <v>0</v>
      </c>
      <c r="M1555" s="2">
        <v>65</v>
      </c>
      <c r="N1555">
        <f t="shared" si="126"/>
        <v>4225</v>
      </c>
      <c r="O1555">
        <v>0.47199999999999998</v>
      </c>
      <c r="S1555">
        <f t="shared" si="125"/>
        <v>0</v>
      </c>
      <c r="T1555">
        <v>1</v>
      </c>
      <c r="W1555">
        <v>4</v>
      </c>
      <c r="X1555">
        <f t="shared" si="127"/>
        <v>16</v>
      </c>
      <c r="Y1555">
        <v>0</v>
      </c>
      <c r="AA1555">
        <v>0</v>
      </c>
      <c r="AB1555">
        <v>0</v>
      </c>
      <c r="AC1555">
        <v>1</v>
      </c>
      <c r="AD1555">
        <v>0</v>
      </c>
      <c r="AE1555">
        <v>1</v>
      </c>
      <c r="AF1555">
        <f t="shared" si="128"/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0</v>
      </c>
      <c r="CJ1555">
        <v>0</v>
      </c>
      <c r="CK1555">
        <v>0</v>
      </c>
    </row>
    <row r="1556" spans="1:89">
      <c r="A1556">
        <v>1555</v>
      </c>
      <c r="B1556" t="s">
        <v>658</v>
      </c>
      <c r="C1556">
        <v>13056</v>
      </c>
      <c r="D1556">
        <v>108</v>
      </c>
      <c r="E1556">
        <v>2002</v>
      </c>
      <c r="F1556" t="s">
        <v>156</v>
      </c>
      <c r="G1556">
        <v>1</v>
      </c>
      <c r="H1556">
        <f t="shared" si="124"/>
        <v>0</v>
      </c>
      <c r="I1556">
        <v>1986</v>
      </c>
      <c r="J1556" s="2">
        <v>0</v>
      </c>
      <c r="K1556" s="2">
        <v>0</v>
      </c>
      <c r="L1556" s="2">
        <v>0</v>
      </c>
      <c r="M1556" s="2">
        <v>64</v>
      </c>
      <c r="N1556">
        <f t="shared" si="126"/>
        <v>4096</v>
      </c>
      <c r="O1556">
        <v>-0.126</v>
      </c>
      <c r="S1556">
        <f t="shared" si="125"/>
        <v>0</v>
      </c>
      <c r="T1556">
        <v>0</v>
      </c>
      <c r="W1556">
        <v>3</v>
      </c>
      <c r="X1556">
        <f t="shared" si="127"/>
        <v>9</v>
      </c>
      <c r="Y1556">
        <v>0</v>
      </c>
      <c r="AA1556">
        <v>0</v>
      </c>
      <c r="AB1556">
        <v>0</v>
      </c>
      <c r="AC1556">
        <v>0</v>
      </c>
      <c r="AD1556">
        <v>0</v>
      </c>
      <c r="AE1556">
        <v>1</v>
      </c>
      <c r="AF1556">
        <f t="shared" si="128"/>
        <v>1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  <c r="CJ1556">
        <v>0</v>
      </c>
      <c r="CK1556">
        <v>0</v>
      </c>
    </row>
    <row r="1557" spans="1:89">
      <c r="A1557">
        <v>1556</v>
      </c>
      <c r="B1557" t="s">
        <v>659</v>
      </c>
      <c r="C1557">
        <v>49702</v>
      </c>
      <c r="D1557">
        <v>108</v>
      </c>
      <c r="E1557">
        <v>2002</v>
      </c>
      <c r="F1557" t="s">
        <v>156</v>
      </c>
      <c r="G1557">
        <v>1</v>
      </c>
      <c r="H1557">
        <f t="shared" si="124"/>
        <v>0</v>
      </c>
      <c r="I1557">
        <v>1996</v>
      </c>
      <c r="J1557" s="2">
        <v>1</v>
      </c>
      <c r="K1557" s="2">
        <v>0</v>
      </c>
      <c r="L1557" s="2">
        <v>0</v>
      </c>
      <c r="M1557" s="2">
        <v>52</v>
      </c>
      <c r="N1557">
        <f t="shared" si="126"/>
        <v>2704</v>
      </c>
      <c r="O1557">
        <v>-0.23799999999999999</v>
      </c>
      <c r="S1557">
        <f t="shared" si="125"/>
        <v>0</v>
      </c>
      <c r="T1557">
        <v>0</v>
      </c>
      <c r="W1557">
        <v>2</v>
      </c>
      <c r="X1557">
        <f t="shared" si="127"/>
        <v>4</v>
      </c>
      <c r="Y1557">
        <v>1</v>
      </c>
      <c r="AA1557">
        <v>0</v>
      </c>
      <c r="AB1557">
        <v>9</v>
      </c>
      <c r="AC1557">
        <v>0</v>
      </c>
      <c r="AD1557">
        <v>0</v>
      </c>
      <c r="AE1557">
        <v>1</v>
      </c>
      <c r="AF1557">
        <f t="shared" si="128"/>
        <v>1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  <c r="CJ1557">
        <v>0</v>
      </c>
      <c r="CK1557">
        <v>0</v>
      </c>
    </row>
    <row r="1558" spans="1:89">
      <c r="A1558">
        <v>1557</v>
      </c>
      <c r="B1558" t="s">
        <v>660</v>
      </c>
      <c r="C1558">
        <v>49703</v>
      </c>
      <c r="D1558">
        <v>108</v>
      </c>
      <c r="E1558">
        <v>2002</v>
      </c>
      <c r="F1558" t="s">
        <v>159</v>
      </c>
      <c r="G1558">
        <v>0</v>
      </c>
      <c r="H1558">
        <f t="shared" si="124"/>
        <v>1</v>
      </c>
      <c r="I1558">
        <v>1996</v>
      </c>
      <c r="J1558" s="2">
        <v>1</v>
      </c>
      <c r="K1558" s="2">
        <v>0</v>
      </c>
      <c r="L1558" s="2">
        <v>0</v>
      </c>
      <c r="M1558" s="2">
        <v>58</v>
      </c>
      <c r="N1558">
        <f t="shared" si="126"/>
        <v>3364</v>
      </c>
      <c r="O1558">
        <v>6.9000000000000006E-2</v>
      </c>
      <c r="S1558">
        <f t="shared" si="125"/>
        <v>1</v>
      </c>
      <c r="T1558">
        <v>0</v>
      </c>
      <c r="W1558">
        <v>2</v>
      </c>
      <c r="X1558">
        <f t="shared" si="127"/>
        <v>4</v>
      </c>
      <c r="Y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f t="shared" si="128"/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1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  <c r="CJ1558">
        <v>0</v>
      </c>
      <c r="CK1558">
        <v>0</v>
      </c>
    </row>
    <row r="1559" spans="1:89">
      <c r="A1559">
        <v>1558</v>
      </c>
      <c r="B1559" t="s">
        <v>661</v>
      </c>
      <c r="C1559">
        <v>14661</v>
      </c>
      <c r="D1559">
        <v>108</v>
      </c>
      <c r="E1559">
        <v>2002</v>
      </c>
      <c r="F1559" t="s">
        <v>159</v>
      </c>
      <c r="G1559">
        <v>0</v>
      </c>
      <c r="H1559">
        <f t="shared" si="124"/>
        <v>1</v>
      </c>
      <c r="I1559">
        <v>1994</v>
      </c>
      <c r="J1559" s="2">
        <v>1</v>
      </c>
      <c r="K1559" s="2">
        <v>0</v>
      </c>
      <c r="L1559" s="2">
        <v>0</v>
      </c>
      <c r="M1559" s="2">
        <v>69</v>
      </c>
      <c r="N1559">
        <f t="shared" si="126"/>
        <v>4761</v>
      </c>
      <c r="O1559">
        <v>3.6999999999999998E-2</v>
      </c>
      <c r="S1559">
        <f t="shared" si="125"/>
        <v>1</v>
      </c>
      <c r="T1559">
        <v>1</v>
      </c>
      <c r="W1559">
        <v>2</v>
      </c>
      <c r="X1559">
        <f t="shared" si="127"/>
        <v>4</v>
      </c>
      <c r="Y1559">
        <v>1</v>
      </c>
      <c r="AA1559">
        <v>2</v>
      </c>
      <c r="AB1559">
        <v>3</v>
      </c>
      <c r="AC1559">
        <v>0</v>
      </c>
      <c r="AD1559">
        <v>0</v>
      </c>
      <c r="AE1559">
        <v>0</v>
      </c>
      <c r="AF1559">
        <f t="shared" si="128"/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1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0</v>
      </c>
      <c r="CE1559">
        <v>0</v>
      </c>
      <c r="CF1559">
        <v>0</v>
      </c>
      <c r="CG1559">
        <v>0</v>
      </c>
      <c r="CH1559">
        <v>0</v>
      </c>
      <c r="CI1559">
        <v>0</v>
      </c>
      <c r="CJ1559">
        <v>0</v>
      </c>
      <c r="CK1559">
        <v>0</v>
      </c>
    </row>
    <row r="1560" spans="1:89">
      <c r="A1560">
        <v>1559</v>
      </c>
      <c r="B1560" t="s">
        <v>662</v>
      </c>
      <c r="C1560">
        <v>14440</v>
      </c>
      <c r="D1560">
        <v>108</v>
      </c>
      <c r="E1560">
        <v>2002</v>
      </c>
      <c r="F1560" t="s">
        <v>162</v>
      </c>
      <c r="G1560">
        <v>1</v>
      </c>
      <c r="H1560">
        <f t="shared" si="124"/>
        <v>0</v>
      </c>
      <c r="I1560">
        <v>1986</v>
      </c>
      <c r="J1560" s="2">
        <v>1</v>
      </c>
      <c r="K1560" s="2">
        <v>0</v>
      </c>
      <c r="L1560" s="2">
        <v>0</v>
      </c>
      <c r="M1560" s="2">
        <v>71</v>
      </c>
      <c r="N1560">
        <f t="shared" si="126"/>
        <v>5041</v>
      </c>
      <c r="O1560">
        <v>-0.38900000000000001</v>
      </c>
      <c r="S1560">
        <f t="shared" si="125"/>
        <v>0</v>
      </c>
      <c r="T1560">
        <v>0</v>
      </c>
      <c r="W1560">
        <v>3</v>
      </c>
      <c r="X1560">
        <f t="shared" si="127"/>
        <v>9</v>
      </c>
      <c r="Y1560">
        <v>0</v>
      </c>
      <c r="AA1560">
        <v>0</v>
      </c>
      <c r="AB1560">
        <v>0</v>
      </c>
      <c r="AC1560">
        <v>0</v>
      </c>
      <c r="AD1560">
        <v>1</v>
      </c>
      <c r="AE1560">
        <v>0</v>
      </c>
      <c r="AF1560">
        <f t="shared" si="128"/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  <c r="CJ1560">
        <v>0</v>
      </c>
      <c r="CK1560">
        <v>0</v>
      </c>
    </row>
    <row r="1561" spans="1:89">
      <c r="A1561">
        <v>1560</v>
      </c>
      <c r="B1561" t="s">
        <v>409</v>
      </c>
      <c r="C1561">
        <v>13039</v>
      </c>
      <c r="D1561">
        <v>108</v>
      </c>
      <c r="E1561">
        <v>2002</v>
      </c>
      <c r="F1561" t="s">
        <v>162</v>
      </c>
      <c r="G1561">
        <v>1</v>
      </c>
      <c r="H1561">
        <f t="shared" si="124"/>
        <v>0</v>
      </c>
      <c r="I1561">
        <v>1976</v>
      </c>
      <c r="J1561" s="2">
        <v>0</v>
      </c>
      <c r="K1561" s="2">
        <v>0</v>
      </c>
      <c r="L1561" s="2">
        <v>0</v>
      </c>
      <c r="M1561" s="2">
        <v>63</v>
      </c>
      <c r="N1561">
        <f t="shared" si="126"/>
        <v>3969</v>
      </c>
      <c r="O1561">
        <v>-0.44600000000000001</v>
      </c>
      <c r="S1561">
        <f t="shared" si="125"/>
        <v>0</v>
      </c>
      <c r="T1561">
        <v>0</v>
      </c>
      <c r="W1561">
        <v>5</v>
      </c>
      <c r="X1561">
        <f t="shared" si="127"/>
        <v>25</v>
      </c>
      <c r="Y1561">
        <v>1</v>
      </c>
      <c r="AA1561">
        <v>0</v>
      </c>
      <c r="AB1561">
        <v>4</v>
      </c>
      <c r="AC1561">
        <v>0</v>
      </c>
      <c r="AD1561">
        <v>0</v>
      </c>
      <c r="AE1561">
        <v>0</v>
      </c>
      <c r="AF1561">
        <f t="shared" si="128"/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  <c r="CJ1561">
        <v>0</v>
      </c>
      <c r="CK1561">
        <v>0</v>
      </c>
    </row>
    <row r="1562" spans="1:89">
      <c r="A1562">
        <v>1561</v>
      </c>
      <c r="B1562" t="s">
        <v>581</v>
      </c>
      <c r="C1562">
        <v>10808</v>
      </c>
      <c r="D1562">
        <v>108</v>
      </c>
      <c r="E1562">
        <v>2002</v>
      </c>
      <c r="F1562" t="s">
        <v>165</v>
      </c>
      <c r="G1562">
        <v>1</v>
      </c>
      <c r="H1562">
        <f t="shared" si="124"/>
        <v>0</v>
      </c>
      <c r="I1562">
        <v>1962</v>
      </c>
      <c r="J1562" s="2">
        <v>0</v>
      </c>
      <c r="K1562" s="2">
        <v>0</v>
      </c>
      <c r="L1562" s="2">
        <v>0</v>
      </c>
      <c r="M1562" s="2">
        <v>73</v>
      </c>
      <c r="N1562">
        <f t="shared" si="126"/>
        <v>5329</v>
      </c>
      <c r="O1562">
        <v>-0.45700000000000002</v>
      </c>
      <c r="S1562">
        <f t="shared" si="125"/>
        <v>0</v>
      </c>
      <c r="T1562">
        <v>0</v>
      </c>
      <c r="W1562">
        <v>7.5</v>
      </c>
      <c r="X1562">
        <f t="shared" si="127"/>
        <v>56.25</v>
      </c>
      <c r="Y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f t="shared" si="128"/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0</v>
      </c>
      <c r="CI1562">
        <v>0</v>
      </c>
      <c r="CJ1562">
        <v>0</v>
      </c>
      <c r="CK1562">
        <v>0</v>
      </c>
    </row>
    <row r="1563" spans="1:89">
      <c r="A1563">
        <v>1562</v>
      </c>
      <c r="B1563" t="s">
        <v>663</v>
      </c>
      <c r="C1563">
        <v>14920</v>
      </c>
      <c r="D1563">
        <v>108</v>
      </c>
      <c r="E1563">
        <v>2002</v>
      </c>
      <c r="F1563" t="s">
        <v>165</v>
      </c>
      <c r="G1563">
        <v>1</v>
      </c>
      <c r="H1563">
        <f t="shared" si="124"/>
        <v>0</v>
      </c>
      <c r="I1563">
        <v>1984</v>
      </c>
      <c r="J1563" s="2">
        <v>0</v>
      </c>
      <c r="K1563" s="2">
        <v>0</v>
      </c>
      <c r="L1563" s="2">
        <v>0</v>
      </c>
      <c r="M1563" s="2">
        <v>80</v>
      </c>
      <c r="N1563">
        <f t="shared" si="126"/>
        <v>6400</v>
      </c>
      <c r="O1563">
        <v>-0.38500000000000001</v>
      </c>
      <c r="S1563">
        <f t="shared" si="125"/>
        <v>0</v>
      </c>
      <c r="T1563">
        <v>0</v>
      </c>
      <c r="W1563">
        <v>4</v>
      </c>
      <c r="X1563">
        <f t="shared" si="127"/>
        <v>16</v>
      </c>
      <c r="Y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f t="shared" si="128"/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0</v>
      </c>
      <c r="CH1563">
        <v>0</v>
      </c>
      <c r="CI1563">
        <v>0</v>
      </c>
      <c r="CJ1563">
        <v>0</v>
      </c>
      <c r="CK1563">
        <v>0</v>
      </c>
    </row>
    <row r="1564" spans="1:89">
      <c r="A1564">
        <v>1563</v>
      </c>
      <c r="B1564" t="s">
        <v>664</v>
      </c>
      <c r="C1564">
        <v>29732</v>
      </c>
      <c r="D1564">
        <v>108</v>
      </c>
      <c r="E1564">
        <v>2002</v>
      </c>
      <c r="F1564" t="s">
        <v>168</v>
      </c>
      <c r="G1564">
        <v>1</v>
      </c>
      <c r="H1564">
        <f t="shared" si="124"/>
        <v>0</v>
      </c>
      <c r="I1564">
        <v>2000</v>
      </c>
      <c r="J1564" s="2">
        <v>1</v>
      </c>
      <c r="K1564" s="2">
        <v>0</v>
      </c>
      <c r="L1564" s="2">
        <v>0</v>
      </c>
      <c r="M1564" s="2">
        <v>49</v>
      </c>
      <c r="N1564">
        <f t="shared" si="126"/>
        <v>2401</v>
      </c>
      <c r="O1564">
        <v>-0.40799999999999997</v>
      </c>
      <c r="S1564">
        <f t="shared" si="125"/>
        <v>0</v>
      </c>
      <c r="T1564">
        <v>0</v>
      </c>
      <c r="W1564">
        <v>1</v>
      </c>
      <c r="X1564">
        <f t="shared" si="127"/>
        <v>1</v>
      </c>
      <c r="Y1564">
        <v>1</v>
      </c>
      <c r="AA1564">
        <v>4</v>
      </c>
      <c r="AB1564">
        <v>12</v>
      </c>
      <c r="AC1564">
        <v>0</v>
      </c>
      <c r="AD1564">
        <v>0</v>
      </c>
      <c r="AE1564">
        <v>0</v>
      </c>
      <c r="AF1564">
        <f t="shared" si="128"/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  <c r="CJ1564">
        <v>0</v>
      </c>
      <c r="CK1564">
        <v>0</v>
      </c>
    </row>
    <row r="1565" spans="1:89">
      <c r="A1565">
        <v>1564</v>
      </c>
      <c r="B1565" t="s">
        <v>584</v>
      </c>
      <c r="C1565">
        <v>14709</v>
      </c>
      <c r="D1565">
        <v>108</v>
      </c>
      <c r="E1565">
        <v>2002</v>
      </c>
      <c r="F1565" t="s">
        <v>168</v>
      </c>
      <c r="G1565">
        <v>1</v>
      </c>
      <c r="H1565">
        <f t="shared" si="124"/>
        <v>0</v>
      </c>
      <c r="I1565">
        <v>1978</v>
      </c>
      <c r="J1565" s="2">
        <v>0</v>
      </c>
      <c r="K1565" s="2">
        <v>0</v>
      </c>
      <c r="L1565" s="2">
        <v>0</v>
      </c>
      <c r="M1565" s="2">
        <v>61</v>
      </c>
      <c r="N1565">
        <f t="shared" si="126"/>
        <v>3721</v>
      </c>
      <c r="O1565">
        <v>-0.42399999999999999</v>
      </c>
      <c r="S1565">
        <f t="shared" si="125"/>
        <v>0</v>
      </c>
      <c r="T1565">
        <v>0</v>
      </c>
      <c r="W1565">
        <v>5</v>
      </c>
      <c r="X1565">
        <f t="shared" si="127"/>
        <v>25</v>
      </c>
      <c r="Y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f t="shared" si="128"/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  <c r="CJ1565">
        <v>0</v>
      </c>
      <c r="CK1565">
        <v>0</v>
      </c>
    </row>
    <row r="1566" spans="1:89">
      <c r="A1566">
        <v>1565</v>
      </c>
      <c r="B1566" t="s">
        <v>665</v>
      </c>
      <c r="C1566">
        <v>40101</v>
      </c>
      <c r="D1566">
        <v>108</v>
      </c>
      <c r="E1566">
        <v>2002</v>
      </c>
      <c r="F1566" t="s">
        <v>171</v>
      </c>
      <c r="G1566">
        <v>1</v>
      </c>
      <c r="H1566">
        <f t="shared" si="124"/>
        <v>0</v>
      </c>
      <c r="I1566">
        <v>2000</v>
      </c>
      <c r="J1566" s="2">
        <v>0</v>
      </c>
      <c r="K1566" s="2">
        <v>0</v>
      </c>
      <c r="L1566" s="2">
        <v>0</v>
      </c>
      <c r="M1566" s="2">
        <v>49</v>
      </c>
      <c r="N1566">
        <f t="shared" si="126"/>
        <v>2401</v>
      </c>
      <c r="O1566">
        <v>-0.46700000000000003</v>
      </c>
      <c r="S1566">
        <f t="shared" si="125"/>
        <v>0</v>
      </c>
      <c r="T1566">
        <v>0</v>
      </c>
      <c r="W1566">
        <v>1</v>
      </c>
      <c r="X1566">
        <f t="shared" si="127"/>
        <v>1</v>
      </c>
      <c r="Y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f t="shared" si="128"/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0</v>
      </c>
      <c r="CJ1566">
        <v>0</v>
      </c>
      <c r="CK1566">
        <v>0</v>
      </c>
    </row>
    <row r="1567" spans="1:89">
      <c r="A1567">
        <v>1566</v>
      </c>
      <c r="B1567" t="s">
        <v>666</v>
      </c>
      <c r="C1567">
        <v>40302</v>
      </c>
      <c r="D1567">
        <v>108</v>
      </c>
      <c r="E1567">
        <v>2002</v>
      </c>
      <c r="F1567" t="s">
        <v>171</v>
      </c>
      <c r="G1567">
        <v>0</v>
      </c>
      <c r="H1567">
        <f t="shared" si="124"/>
        <v>1</v>
      </c>
      <c r="I1567">
        <v>2002</v>
      </c>
      <c r="J1567" s="2">
        <v>0</v>
      </c>
      <c r="K1567" s="2">
        <v>0</v>
      </c>
      <c r="L1567" s="2">
        <v>0</v>
      </c>
      <c r="M1567" s="2">
        <v>50</v>
      </c>
      <c r="N1567">
        <f t="shared" si="126"/>
        <v>2500</v>
      </c>
      <c r="O1567">
        <v>0.16600000000000001</v>
      </c>
      <c r="S1567">
        <f t="shared" si="125"/>
        <v>0</v>
      </c>
      <c r="T1567">
        <v>1</v>
      </c>
      <c r="W1567">
        <v>1</v>
      </c>
      <c r="X1567">
        <f t="shared" si="127"/>
        <v>1</v>
      </c>
      <c r="Y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f t="shared" si="128"/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  <c r="CJ1567">
        <v>0</v>
      </c>
      <c r="CK1567">
        <v>0</v>
      </c>
    </row>
    <row r="1568" spans="1:89">
      <c r="A1568">
        <v>1567</v>
      </c>
      <c r="B1568" t="s">
        <v>667</v>
      </c>
      <c r="C1568">
        <v>14009</v>
      </c>
      <c r="D1568">
        <v>108</v>
      </c>
      <c r="E1568">
        <v>2002</v>
      </c>
      <c r="F1568" t="s">
        <v>173</v>
      </c>
      <c r="G1568">
        <v>0</v>
      </c>
      <c r="H1568">
        <f t="shared" si="124"/>
        <v>1</v>
      </c>
      <c r="I1568">
        <v>1978</v>
      </c>
      <c r="J1568" s="2">
        <v>0</v>
      </c>
      <c r="K1568" s="2">
        <v>0</v>
      </c>
      <c r="L1568" s="2">
        <v>0</v>
      </c>
      <c r="M1568" s="2">
        <v>85</v>
      </c>
      <c r="N1568">
        <f t="shared" si="126"/>
        <v>7225</v>
      </c>
      <c r="O1568">
        <v>0.32800000000000001</v>
      </c>
      <c r="S1568">
        <f t="shared" si="125"/>
        <v>1</v>
      </c>
      <c r="T1568">
        <v>1</v>
      </c>
      <c r="W1568">
        <v>5</v>
      </c>
      <c r="X1568">
        <f t="shared" si="127"/>
        <v>25</v>
      </c>
      <c r="Y1568">
        <v>0</v>
      </c>
      <c r="AA1568">
        <v>0</v>
      </c>
      <c r="AB1568">
        <v>0</v>
      </c>
      <c r="AC1568">
        <v>0</v>
      </c>
      <c r="AD1568">
        <v>0</v>
      </c>
      <c r="AE1568">
        <v>1</v>
      </c>
      <c r="AF1568">
        <f t="shared" si="128"/>
        <v>0</v>
      </c>
      <c r="BC1568">
        <v>0</v>
      </c>
      <c r="BD1568">
        <v>1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G1568">
        <v>0</v>
      </c>
      <c r="CH1568">
        <v>0</v>
      </c>
      <c r="CI1568">
        <v>0</v>
      </c>
      <c r="CJ1568">
        <v>0</v>
      </c>
      <c r="CK1568">
        <v>0</v>
      </c>
    </row>
    <row r="1569" spans="1:89">
      <c r="A1569">
        <v>1568</v>
      </c>
      <c r="B1569" t="s">
        <v>668</v>
      </c>
      <c r="C1569">
        <v>14031</v>
      </c>
      <c r="D1569">
        <v>108</v>
      </c>
      <c r="E1569">
        <v>2002</v>
      </c>
      <c r="F1569" t="s">
        <v>173</v>
      </c>
      <c r="G1569">
        <v>0</v>
      </c>
      <c r="H1569">
        <f t="shared" si="124"/>
        <v>1</v>
      </c>
      <c r="I1569">
        <v>1988</v>
      </c>
      <c r="J1569" s="2">
        <v>0</v>
      </c>
      <c r="K1569" s="2">
        <v>0</v>
      </c>
      <c r="L1569" s="2">
        <v>0</v>
      </c>
      <c r="M1569" s="2">
        <v>66</v>
      </c>
      <c r="N1569">
        <f t="shared" si="126"/>
        <v>4356</v>
      </c>
      <c r="O1569">
        <v>0.51300000000000001</v>
      </c>
      <c r="S1569">
        <f t="shared" si="125"/>
        <v>1</v>
      </c>
      <c r="T1569">
        <v>1</v>
      </c>
      <c r="W1569">
        <v>3</v>
      </c>
      <c r="X1569">
        <f t="shared" si="127"/>
        <v>9</v>
      </c>
      <c r="Y1569">
        <v>0</v>
      </c>
      <c r="AA1569">
        <v>0</v>
      </c>
      <c r="AB1569">
        <v>0</v>
      </c>
      <c r="AC1569">
        <v>0</v>
      </c>
      <c r="AD1569">
        <v>0</v>
      </c>
      <c r="AE1569">
        <v>1</v>
      </c>
      <c r="AF1569">
        <f t="shared" si="128"/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1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0</v>
      </c>
      <c r="CJ1569">
        <v>0</v>
      </c>
      <c r="CK1569">
        <v>0</v>
      </c>
    </row>
    <row r="1570" spans="1:89">
      <c r="A1570">
        <v>1569</v>
      </c>
      <c r="B1570" t="s">
        <v>669</v>
      </c>
      <c r="C1570">
        <v>29369</v>
      </c>
      <c r="D1570">
        <v>108</v>
      </c>
      <c r="E1570">
        <v>2002</v>
      </c>
      <c r="F1570" t="s">
        <v>176</v>
      </c>
      <c r="G1570">
        <v>0</v>
      </c>
      <c r="H1570">
        <f t="shared" si="124"/>
        <v>1</v>
      </c>
      <c r="I1570">
        <v>2002</v>
      </c>
      <c r="J1570" s="2">
        <v>0</v>
      </c>
      <c r="K1570" s="2">
        <v>0</v>
      </c>
      <c r="L1570" s="2">
        <v>0</v>
      </c>
      <c r="M1570" s="2">
        <v>50</v>
      </c>
      <c r="N1570">
        <f t="shared" si="126"/>
        <v>2500</v>
      </c>
      <c r="O1570">
        <v>0.318</v>
      </c>
      <c r="S1570">
        <f t="shared" si="125"/>
        <v>0</v>
      </c>
      <c r="T1570">
        <v>1</v>
      </c>
      <c r="W1570">
        <v>0.5</v>
      </c>
      <c r="X1570">
        <f t="shared" si="127"/>
        <v>0.25</v>
      </c>
      <c r="Y1570">
        <v>1</v>
      </c>
      <c r="AA1570">
        <v>0</v>
      </c>
      <c r="AB1570">
        <v>8</v>
      </c>
      <c r="AC1570">
        <v>0</v>
      </c>
      <c r="AD1570">
        <v>0</v>
      </c>
      <c r="AE1570">
        <v>0</v>
      </c>
      <c r="AF1570">
        <f t="shared" si="128"/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0</v>
      </c>
      <c r="CK1570">
        <v>0</v>
      </c>
    </row>
    <row r="1571" spans="1:89">
      <c r="A1571">
        <v>1570</v>
      </c>
      <c r="B1571" t="s">
        <v>670</v>
      </c>
      <c r="C1571">
        <v>15501</v>
      </c>
      <c r="D1571">
        <v>108</v>
      </c>
      <c r="E1571">
        <v>2002</v>
      </c>
      <c r="F1571" t="s">
        <v>176</v>
      </c>
      <c r="G1571">
        <v>0</v>
      </c>
      <c r="H1571">
        <f t="shared" si="124"/>
        <v>1</v>
      </c>
      <c r="I1571">
        <v>1986</v>
      </c>
      <c r="J1571" s="2">
        <v>0</v>
      </c>
      <c r="K1571" s="2">
        <v>0</v>
      </c>
      <c r="L1571" s="2">
        <v>0</v>
      </c>
      <c r="M1571" s="2">
        <v>53</v>
      </c>
      <c r="N1571">
        <f t="shared" si="126"/>
        <v>2809</v>
      </c>
      <c r="O1571">
        <v>0.311</v>
      </c>
      <c r="S1571">
        <f t="shared" si="125"/>
        <v>0</v>
      </c>
      <c r="T1571">
        <v>1</v>
      </c>
      <c r="W1571">
        <v>3</v>
      </c>
      <c r="X1571">
        <f t="shared" si="127"/>
        <v>9</v>
      </c>
      <c r="Y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f t="shared" si="128"/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  <c r="CJ1571">
        <v>0</v>
      </c>
      <c r="CK1571">
        <v>0</v>
      </c>
    </row>
    <row r="1572" spans="1:89">
      <c r="A1572">
        <v>1571</v>
      </c>
      <c r="B1572" t="s">
        <v>671</v>
      </c>
      <c r="C1572">
        <v>14203</v>
      </c>
      <c r="D1572">
        <v>108</v>
      </c>
      <c r="E1572">
        <v>2002</v>
      </c>
      <c r="F1572" t="s">
        <v>179</v>
      </c>
      <c r="G1572">
        <v>1</v>
      </c>
      <c r="H1572">
        <f t="shared" si="124"/>
        <v>0</v>
      </c>
      <c r="I1572">
        <v>1978</v>
      </c>
      <c r="J1572" s="2">
        <v>0</v>
      </c>
      <c r="K1572" s="2">
        <v>0</v>
      </c>
      <c r="L1572" s="2">
        <v>0</v>
      </c>
      <c r="M1572" s="2">
        <v>63</v>
      </c>
      <c r="N1572">
        <f t="shared" si="126"/>
        <v>3969</v>
      </c>
      <c r="O1572">
        <v>-0.21299999999999999</v>
      </c>
      <c r="S1572">
        <f t="shared" si="125"/>
        <v>0</v>
      </c>
      <c r="T1572">
        <v>0</v>
      </c>
      <c r="W1572">
        <v>5</v>
      </c>
      <c r="X1572">
        <f t="shared" si="127"/>
        <v>25</v>
      </c>
      <c r="Y1572">
        <v>1</v>
      </c>
      <c r="AA1572">
        <v>0</v>
      </c>
      <c r="AB1572">
        <v>1</v>
      </c>
      <c r="AC1572">
        <v>0</v>
      </c>
      <c r="AD1572">
        <v>0</v>
      </c>
      <c r="AE1572">
        <v>0</v>
      </c>
      <c r="AF1572">
        <f t="shared" si="128"/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G1572">
        <v>0</v>
      </c>
      <c r="CH1572">
        <v>0</v>
      </c>
      <c r="CI1572">
        <v>0</v>
      </c>
      <c r="CJ1572">
        <v>0</v>
      </c>
      <c r="CK1572">
        <v>0</v>
      </c>
    </row>
    <row r="1573" spans="1:89">
      <c r="A1573">
        <v>1572</v>
      </c>
      <c r="B1573" t="s">
        <v>672</v>
      </c>
      <c r="C1573">
        <v>15701</v>
      </c>
      <c r="D1573">
        <v>108</v>
      </c>
      <c r="E1573">
        <v>2002</v>
      </c>
      <c r="F1573" t="s">
        <v>179</v>
      </c>
      <c r="G1573">
        <v>0</v>
      </c>
      <c r="H1573">
        <f t="shared" si="124"/>
        <v>1</v>
      </c>
      <c r="I1573">
        <v>1988</v>
      </c>
      <c r="J1573" s="2">
        <v>0</v>
      </c>
      <c r="K1573" s="2">
        <v>0</v>
      </c>
      <c r="L1573" s="2">
        <v>0</v>
      </c>
      <c r="M1573" s="2">
        <v>51</v>
      </c>
      <c r="N1573">
        <f t="shared" si="126"/>
        <v>2601</v>
      </c>
      <c r="O1573">
        <v>0.42699999999999999</v>
      </c>
      <c r="S1573">
        <f t="shared" si="125"/>
        <v>0</v>
      </c>
      <c r="T1573">
        <v>1</v>
      </c>
      <c r="W1573">
        <v>3</v>
      </c>
      <c r="X1573">
        <f t="shared" si="127"/>
        <v>9</v>
      </c>
      <c r="Y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f t="shared" si="128"/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0</v>
      </c>
      <c r="CK1573">
        <v>0</v>
      </c>
    </row>
    <row r="1574" spans="1:89">
      <c r="A1574">
        <v>1573</v>
      </c>
      <c r="B1574" t="s">
        <v>673</v>
      </c>
      <c r="C1574">
        <v>49704</v>
      </c>
      <c r="D1574">
        <v>108</v>
      </c>
      <c r="E1574">
        <v>2002</v>
      </c>
      <c r="F1574" t="s">
        <v>182</v>
      </c>
      <c r="G1574">
        <v>0</v>
      </c>
      <c r="H1574">
        <f t="shared" si="124"/>
        <v>1</v>
      </c>
      <c r="I1574">
        <v>1996</v>
      </c>
      <c r="J1574" s="2">
        <v>0</v>
      </c>
      <c r="K1574" s="2">
        <v>0</v>
      </c>
      <c r="L1574" s="2">
        <v>0</v>
      </c>
      <c r="M1574" s="2">
        <v>83</v>
      </c>
      <c r="N1574">
        <f t="shared" si="126"/>
        <v>6889</v>
      </c>
      <c r="O1574">
        <v>0.317</v>
      </c>
      <c r="S1574">
        <f t="shared" si="125"/>
        <v>0</v>
      </c>
      <c r="T1574">
        <v>1</v>
      </c>
      <c r="W1574">
        <v>2</v>
      </c>
      <c r="X1574">
        <f t="shared" si="127"/>
        <v>4</v>
      </c>
      <c r="Y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f t="shared" si="128"/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0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0</v>
      </c>
      <c r="CK1574">
        <v>0</v>
      </c>
    </row>
    <row r="1575" spans="1:89">
      <c r="A1575">
        <v>1574</v>
      </c>
      <c r="B1575" t="s">
        <v>674</v>
      </c>
      <c r="C1575">
        <v>40103</v>
      </c>
      <c r="D1575">
        <v>108</v>
      </c>
      <c r="E1575">
        <v>2002</v>
      </c>
      <c r="F1575" t="s">
        <v>182</v>
      </c>
      <c r="G1575">
        <v>1</v>
      </c>
      <c r="H1575">
        <f t="shared" si="124"/>
        <v>0</v>
      </c>
      <c r="I1575">
        <v>2000</v>
      </c>
      <c r="J1575" s="2">
        <v>0</v>
      </c>
      <c r="K1575" s="2">
        <v>0</v>
      </c>
      <c r="L1575" s="2">
        <v>0</v>
      </c>
      <c r="M1575" s="2">
        <v>51</v>
      </c>
      <c r="N1575">
        <f t="shared" si="126"/>
        <v>2601</v>
      </c>
      <c r="O1575">
        <v>-6.9000000000000006E-2</v>
      </c>
      <c r="S1575">
        <f t="shared" si="125"/>
        <v>0</v>
      </c>
      <c r="T1575">
        <v>0</v>
      </c>
      <c r="W1575">
        <v>1</v>
      </c>
      <c r="X1575">
        <f t="shared" si="127"/>
        <v>1</v>
      </c>
      <c r="Y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f t="shared" si="128"/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0</v>
      </c>
      <c r="CE1575">
        <v>0</v>
      </c>
      <c r="CF1575">
        <v>0</v>
      </c>
      <c r="CG1575">
        <v>0</v>
      </c>
      <c r="CH1575">
        <v>0</v>
      </c>
      <c r="CI1575">
        <v>0</v>
      </c>
      <c r="CJ1575">
        <v>0</v>
      </c>
      <c r="CK1575">
        <v>0</v>
      </c>
    </row>
    <row r="1576" spans="1:89">
      <c r="A1576">
        <v>1575</v>
      </c>
      <c r="B1576" t="s">
        <v>675</v>
      </c>
      <c r="C1576">
        <v>29537</v>
      </c>
      <c r="D1576">
        <v>108</v>
      </c>
      <c r="E1576">
        <v>2002</v>
      </c>
      <c r="F1576" t="s">
        <v>185</v>
      </c>
      <c r="G1576">
        <v>0</v>
      </c>
      <c r="H1576">
        <f t="shared" si="124"/>
        <v>1</v>
      </c>
      <c r="I1576">
        <v>2000</v>
      </c>
      <c r="J1576" s="2">
        <v>0</v>
      </c>
      <c r="K1576" s="2">
        <v>0</v>
      </c>
      <c r="L1576" s="2">
        <v>0</v>
      </c>
      <c r="M1576" s="2">
        <v>55</v>
      </c>
      <c r="N1576">
        <f t="shared" si="126"/>
        <v>3025</v>
      </c>
      <c r="O1576">
        <v>0.41599999999999998</v>
      </c>
      <c r="S1576">
        <f t="shared" si="125"/>
        <v>0</v>
      </c>
      <c r="T1576">
        <v>1</v>
      </c>
      <c r="W1576">
        <v>1</v>
      </c>
      <c r="X1576">
        <f t="shared" si="127"/>
        <v>1</v>
      </c>
      <c r="Y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f t="shared" si="128"/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G1576">
        <v>0</v>
      </c>
      <c r="CH1576">
        <v>0</v>
      </c>
      <c r="CI1576">
        <v>0</v>
      </c>
      <c r="CJ1576">
        <v>0</v>
      </c>
      <c r="CK1576">
        <v>0</v>
      </c>
    </row>
    <row r="1577" spans="1:89">
      <c r="A1577">
        <v>1576</v>
      </c>
      <c r="B1577" t="s">
        <v>676</v>
      </c>
      <c r="C1577">
        <v>15054</v>
      </c>
      <c r="D1577">
        <v>108</v>
      </c>
      <c r="E1577">
        <v>2002</v>
      </c>
      <c r="F1577" t="s">
        <v>185</v>
      </c>
      <c r="G1577">
        <v>1</v>
      </c>
      <c r="H1577">
        <f t="shared" si="124"/>
        <v>0</v>
      </c>
      <c r="I1577">
        <v>1986</v>
      </c>
      <c r="J1577" s="2">
        <v>0</v>
      </c>
      <c r="K1577" s="2">
        <v>0</v>
      </c>
      <c r="L1577" s="2">
        <v>0</v>
      </c>
      <c r="M1577" s="2">
        <v>48</v>
      </c>
      <c r="N1577">
        <f t="shared" si="126"/>
        <v>2304</v>
      </c>
      <c r="O1577">
        <v>-0.33800000000000002</v>
      </c>
      <c r="S1577">
        <f t="shared" si="125"/>
        <v>0</v>
      </c>
      <c r="T1577">
        <v>0</v>
      </c>
      <c r="W1577">
        <v>3</v>
      </c>
      <c r="X1577">
        <f t="shared" si="127"/>
        <v>9</v>
      </c>
      <c r="Y1577">
        <v>1</v>
      </c>
      <c r="AA1577">
        <v>0</v>
      </c>
      <c r="AB1577">
        <v>2</v>
      </c>
      <c r="AC1577">
        <v>0</v>
      </c>
      <c r="AD1577">
        <v>1</v>
      </c>
      <c r="AE1577">
        <v>0</v>
      </c>
      <c r="AF1577">
        <f t="shared" si="128"/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G1577">
        <v>0</v>
      </c>
      <c r="CH1577">
        <v>0</v>
      </c>
      <c r="CI1577">
        <v>0</v>
      </c>
      <c r="CJ1577">
        <v>0</v>
      </c>
      <c r="CK1577">
        <v>0</v>
      </c>
    </row>
    <row r="1578" spans="1:89">
      <c r="A1578">
        <v>1577</v>
      </c>
      <c r="B1578" t="s">
        <v>677</v>
      </c>
      <c r="C1578">
        <v>14826</v>
      </c>
      <c r="D1578">
        <v>108</v>
      </c>
      <c r="E1578">
        <v>2002</v>
      </c>
      <c r="F1578" t="s">
        <v>188</v>
      </c>
      <c r="G1578">
        <v>0</v>
      </c>
      <c r="H1578">
        <f t="shared" si="124"/>
        <v>1</v>
      </c>
      <c r="I1578">
        <v>1992</v>
      </c>
      <c r="J1578" s="2">
        <v>0</v>
      </c>
      <c r="K1578" s="2">
        <v>0</v>
      </c>
      <c r="L1578" s="2">
        <v>0</v>
      </c>
      <c r="M1578" s="2">
        <v>68</v>
      </c>
      <c r="N1578">
        <f t="shared" si="126"/>
        <v>4624</v>
      </c>
      <c r="O1578">
        <v>0.38400000000000001</v>
      </c>
      <c r="S1578">
        <f t="shared" si="125"/>
        <v>1</v>
      </c>
      <c r="T1578">
        <v>1</v>
      </c>
      <c r="W1578">
        <v>2</v>
      </c>
      <c r="X1578">
        <f t="shared" si="127"/>
        <v>4</v>
      </c>
      <c r="Y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f t="shared" si="128"/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0</v>
      </c>
      <c r="CG1578">
        <v>0</v>
      </c>
      <c r="CH1578">
        <v>0</v>
      </c>
      <c r="CI1578">
        <v>0</v>
      </c>
      <c r="CJ1578">
        <v>0</v>
      </c>
      <c r="CK1578">
        <v>0</v>
      </c>
    </row>
    <row r="1579" spans="1:89">
      <c r="A1579">
        <v>1578</v>
      </c>
      <c r="B1579" t="s">
        <v>678</v>
      </c>
      <c r="C1579">
        <v>29740</v>
      </c>
      <c r="D1579">
        <v>108</v>
      </c>
      <c r="E1579">
        <v>2002</v>
      </c>
      <c r="F1579" t="s">
        <v>188</v>
      </c>
      <c r="G1579">
        <v>0</v>
      </c>
      <c r="H1579">
        <f t="shared" si="124"/>
        <v>1</v>
      </c>
      <c r="I1579">
        <v>2002</v>
      </c>
      <c r="J1579" s="2">
        <v>0</v>
      </c>
      <c r="K1579" s="2">
        <v>0</v>
      </c>
      <c r="L1579" s="2">
        <v>0</v>
      </c>
      <c r="M1579" s="2">
        <v>51</v>
      </c>
      <c r="N1579">
        <f t="shared" si="126"/>
        <v>2601</v>
      </c>
      <c r="O1579">
        <v>0.37</v>
      </c>
      <c r="S1579">
        <f t="shared" si="125"/>
        <v>0</v>
      </c>
      <c r="T1579">
        <v>1</v>
      </c>
      <c r="W1579">
        <v>1</v>
      </c>
      <c r="X1579">
        <f t="shared" si="127"/>
        <v>1</v>
      </c>
      <c r="Y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f t="shared" si="128"/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G1579">
        <v>0</v>
      </c>
      <c r="CH1579">
        <v>0</v>
      </c>
      <c r="CI1579">
        <v>0</v>
      </c>
      <c r="CJ1579">
        <v>0</v>
      </c>
      <c r="CK1579">
        <v>0</v>
      </c>
    </row>
    <row r="1580" spans="1:89">
      <c r="A1580">
        <v>1579</v>
      </c>
      <c r="B1580" t="s">
        <v>679</v>
      </c>
      <c r="C1580">
        <v>40104</v>
      </c>
      <c r="D1580">
        <v>108</v>
      </c>
      <c r="E1580">
        <v>2002</v>
      </c>
      <c r="F1580" t="s">
        <v>190</v>
      </c>
      <c r="G1580">
        <v>1</v>
      </c>
      <c r="H1580">
        <f t="shared" si="124"/>
        <v>0</v>
      </c>
      <c r="I1580">
        <v>2000</v>
      </c>
      <c r="J1580" s="2">
        <v>0</v>
      </c>
      <c r="K1580" s="2">
        <v>0</v>
      </c>
      <c r="L1580" s="2">
        <v>0</v>
      </c>
      <c r="M1580" s="2">
        <v>50</v>
      </c>
      <c r="N1580">
        <f t="shared" si="126"/>
        <v>2500</v>
      </c>
      <c r="O1580">
        <v>-0.47</v>
      </c>
      <c r="S1580">
        <f t="shared" si="125"/>
        <v>0</v>
      </c>
      <c r="T1580">
        <v>0</v>
      </c>
      <c r="W1580">
        <v>1</v>
      </c>
      <c r="X1580">
        <f t="shared" si="127"/>
        <v>1</v>
      </c>
      <c r="Y1580">
        <v>0</v>
      </c>
      <c r="AA1580">
        <v>0</v>
      </c>
      <c r="AB1580">
        <v>0</v>
      </c>
      <c r="AC1580">
        <v>0</v>
      </c>
      <c r="AD1580">
        <v>1</v>
      </c>
      <c r="AE1580">
        <v>0</v>
      </c>
      <c r="AF1580">
        <f t="shared" si="128"/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0</v>
      </c>
      <c r="CI1580">
        <v>0</v>
      </c>
      <c r="CJ1580">
        <v>0</v>
      </c>
      <c r="CK1580">
        <v>0</v>
      </c>
    </row>
    <row r="1581" spans="1:89">
      <c r="A1581">
        <v>1580</v>
      </c>
      <c r="B1581" t="s">
        <v>543</v>
      </c>
      <c r="C1581">
        <v>14914</v>
      </c>
      <c r="D1581">
        <v>108</v>
      </c>
      <c r="E1581">
        <v>2002</v>
      </c>
      <c r="F1581" t="s">
        <v>190</v>
      </c>
      <c r="G1581">
        <v>1</v>
      </c>
      <c r="H1581">
        <f t="shared" si="124"/>
        <v>0</v>
      </c>
      <c r="I1581">
        <v>2002</v>
      </c>
      <c r="J1581" s="2">
        <v>0</v>
      </c>
      <c r="K1581" s="2">
        <v>0</v>
      </c>
      <c r="L1581" s="2">
        <v>0</v>
      </c>
      <c r="M1581" s="2">
        <v>54</v>
      </c>
      <c r="N1581">
        <f t="shared" si="126"/>
        <v>2916</v>
      </c>
      <c r="O1581">
        <v>-0.43099999999999999</v>
      </c>
      <c r="S1581">
        <f t="shared" si="125"/>
        <v>0</v>
      </c>
      <c r="T1581">
        <v>0</v>
      </c>
      <c r="W1581">
        <v>1</v>
      </c>
      <c r="X1581">
        <f t="shared" si="127"/>
        <v>1</v>
      </c>
      <c r="Y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f t="shared" si="128"/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G1581">
        <v>0</v>
      </c>
      <c r="CH1581">
        <v>0</v>
      </c>
      <c r="CI1581">
        <v>0</v>
      </c>
      <c r="CJ1581">
        <v>0</v>
      </c>
      <c r="CK1581">
        <v>0</v>
      </c>
    </row>
    <row r="1582" spans="1:89">
      <c r="A1582">
        <v>1581</v>
      </c>
      <c r="B1582" t="s">
        <v>544</v>
      </c>
      <c r="C1582">
        <v>14912</v>
      </c>
      <c r="D1582">
        <v>108</v>
      </c>
      <c r="E1582">
        <v>2002</v>
      </c>
      <c r="F1582" t="s">
        <v>193</v>
      </c>
      <c r="G1582">
        <v>1</v>
      </c>
      <c r="H1582">
        <f t="shared" si="124"/>
        <v>0</v>
      </c>
      <c r="I1582">
        <v>1982</v>
      </c>
      <c r="J1582" s="2">
        <v>0</v>
      </c>
      <c r="K1582" s="2">
        <v>0</v>
      </c>
      <c r="L1582" s="2">
        <v>0</v>
      </c>
      <c r="M1582" s="2">
        <v>62</v>
      </c>
      <c r="N1582">
        <f t="shared" si="126"/>
        <v>3844</v>
      </c>
      <c r="O1582">
        <v>-0.32</v>
      </c>
      <c r="S1582">
        <f t="shared" si="125"/>
        <v>0</v>
      </c>
      <c r="T1582">
        <v>0</v>
      </c>
      <c r="W1582">
        <v>4</v>
      </c>
      <c r="X1582">
        <f t="shared" si="127"/>
        <v>16</v>
      </c>
      <c r="Y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f t="shared" si="128"/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0</v>
      </c>
      <c r="CD1582">
        <v>0</v>
      </c>
      <c r="CE1582">
        <v>0</v>
      </c>
      <c r="CF1582">
        <v>0</v>
      </c>
      <c r="CG1582">
        <v>0</v>
      </c>
      <c r="CH1582">
        <v>0</v>
      </c>
      <c r="CI1582">
        <v>0</v>
      </c>
      <c r="CJ1582">
        <v>0</v>
      </c>
      <c r="CK1582">
        <v>0</v>
      </c>
    </row>
    <row r="1583" spans="1:89">
      <c r="A1583">
        <v>1582</v>
      </c>
      <c r="B1583" t="s">
        <v>354</v>
      </c>
      <c r="C1583">
        <v>14103</v>
      </c>
      <c r="D1583">
        <v>108</v>
      </c>
      <c r="E1583">
        <v>2002</v>
      </c>
      <c r="F1583" t="s">
        <v>193</v>
      </c>
      <c r="G1583">
        <v>0</v>
      </c>
      <c r="H1583">
        <f t="shared" si="124"/>
        <v>1</v>
      </c>
      <c r="I1583">
        <v>1972</v>
      </c>
      <c r="J1583" s="2">
        <v>0</v>
      </c>
      <c r="K1583" s="2">
        <v>0</v>
      </c>
      <c r="L1583" s="2">
        <v>0</v>
      </c>
      <c r="M1583" s="2">
        <v>65</v>
      </c>
      <c r="N1583">
        <f t="shared" si="126"/>
        <v>4225</v>
      </c>
      <c r="O1583">
        <v>0.24199999999999999</v>
      </c>
      <c r="S1583">
        <f t="shared" si="125"/>
        <v>1</v>
      </c>
      <c r="T1583">
        <v>1</v>
      </c>
      <c r="W1583">
        <v>6</v>
      </c>
      <c r="X1583">
        <f t="shared" si="127"/>
        <v>36</v>
      </c>
      <c r="Y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f t="shared" si="128"/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1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G1583">
        <v>0</v>
      </c>
      <c r="CH1583">
        <v>0</v>
      </c>
      <c r="CI1583">
        <v>0</v>
      </c>
      <c r="CJ1583">
        <v>0</v>
      </c>
      <c r="CK1583">
        <v>0</v>
      </c>
    </row>
    <row r="1584" spans="1:89">
      <c r="A1584">
        <v>1583</v>
      </c>
      <c r="B1584" t="s">
        <v>680</v>
      </c>
      <c r="C1584">
        <v>40105</v>
      </c>
      <c r="D1584">
        <v>108</v>
      </c>
      <c r="E1584">
        <v>2002</v>
      </c>
      <c r="F1584" t="s">
        <v>196</v>
      </c>
      <c r="G1584">
        <v>1</v>
      </c>
      <c r="H1584">
        <f t="shared" si="124"/>
        <v>0</v>
      </c>
      <c r="I1584">
        <v>2000</v>
      </c>
      <c r="J1584" s="2">
        <v>1</v>
      </c>
      <c r="K1584" s="2">
        <v>0</v>
      </c>
      <c r="L1584" s="2">
        <v>0</v>
      </c>
      <c r="M1584" s="2">
        <v>55</v>
      </c>
      <c r="N1584">
        <f t="shared" si="126"/>
        <v>3025</v>
      </c>
      <c r="O1584">
        <v>-0.40300000000000002</v>
      </c>
      <c r="S1584">
        <f t="shared" si="125"/>
        <v>0</v>
      </c>
      <c r="T1584">
        <v>0</v>
      </c>
      <c r="W1584">
        <v>1</v>
      </c>
      <c r="X1584">
        <f t="shared" si="127"/>
        <v>1</v>
      </c>
      <c r="Y1584">
        <v>0</v>
      </c>
      <c r="AA1584">
        <v>0</v>
      </c>
      <c r="AB1584">
        <v>0</v>
      </c>
      <c r="AC1584">
        <v>0</v>
      </c>
      <c r="AD1584">
        <v>1</v>
      </c>
      <c r="AE1584">
        <v>0</v>
      </c>
      <c r="AF1584">
        <f t="shared" si="128"/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0</v>
      </c>
      <c r="CI1584">
        <v>0</v>
      </c>
      <c r="CJ1584">
        <v>0</v>
      </c>
      <c r="CK1584">
        <v>0</v>
      </c>
    </row>
    <row r="1585" spans="1:89">
      <c r="A1585">
        <v>1584</v>
      </c>
      <c r="B1585" t="s">
        <v>681</v>
      </c>
      <c r="C1585">
        <v>14858</v>
      </c>
      <c r="D1585">
        <v>108</v>
      </c>
      <c r="E1585">
        <v>2002</v>
      </c>
      <c r="F1585" t="s">
        <v>196</v>
      </c>
      <c r="G1585">
        <v>1</v>
      </c>
      <c r="H1585">
        <f t="shared" si="124"/>
        <v>0</v>
      </c>
      <c r="I1585">
        <v>1998</v>
      </c>
      <c r="J1585" s="2">
        <v>0</v>
      </c>
      <c r="K1585" s="2">
        <v>0</v>
      </c>
      <c r="L1585" s="2">
        <v>0</v>
      </c>
      <c r="M1585" s="2">
        <v>55</v>
      </c>
      <c r="N1585">
        <f t="shared" si="126"/>
        <v>3025</v>
      </c>
      <c r="O1585">
        <v>-0.35699999999999998</v>
      </c>
      <c r="S1585">
        <f t="shared" si="125"/>
        <v>0</v>
      </c>
      <c r="T1585">
        <v>0</v>
      </c>
      <c r="W1585">
        <v>1</v>
      </c>
      <c r="X1585">
        <f t="shared" si="127"/>
        <v>1</v>
      </c>
      <c r="Y1585">
        <v>1</v>
      </c>
      <c r="AA1585">
        <v>0</v>
      </c>
      <c r="AB1585">
        <v>6</v>
      </c>
      <c r="AC1585">
        <v>0</v>
      </c>
      <c r="AD1585">
        <v>0</v>
      </c>
      <c r="AE1585">
        <v>0</v>
      </c>
      <c r="AF1585">
        <f t="shared" si="128"/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G1585">
        <v>0</v>
      </c>
      <c r="CH1585">
        <v>0</v>
      </c>
      <c r="CI1585">
        <v>0</v>
      </c>
      <c r="CJ1585">
        <v>0</v>
      </c>
      <c r="CK1585">
        <v>0</v>
      </c>
    </row>
    <row r="1586" spans="1:89">
      <c r="A1586">
        <v>1585</v>
      </c>
      <c r="B1586" t="s">
        <v>682</v>
      </c>
      <c r="C1586">
        <v>49902</v>
      </c>
      <c r="D1586">
        <v>108</v>
      </c>
      <c r="E1586">
        <v>2002</v>
      </c>
      <c r="F1586" t="s">
        <v>199</v>
      </c>
      <c r="G1586">
        <v>1</v>
      </c>
      <c r="H1586">
        <f t="shared" si="124"/>
        <v>0</v>
      </c>
      <c r="I1586">
        <v>1998</v>
      </c>
      <c r="J1586" s="2">
        <v>0</v>
      </c>
      <c r="K1586" s="2">
        <v>0</v>
      </c>
      <c r="L1586" s="2">
        <v>0</v>
      </c>
      <c r="M1586" s="2">
        <v>51</v>
      </c>
      <c r="N1586">
        <f t="shared" si="126"/>
        <v>2601</v>
      </c>
      <c r="O1586">
        <v>-0.32700000000000001</v>
      </c>
      <c r="S1586">
        <f t="shared" si="125"/>
        <v>0</v>
      </c>
      <c r="T1586">
        <v>0</v>
      </c>
      <c r="W1586">
        <v>1</v>
      </c>
      <c r="X1586">
        <f t="shared" si="127"/>
        <v>1</v>
      </c>
      <c r="Y1586">
        <v>0</v>
      </c>
      <c r="AA1586">
        <v>0</v>
      </c>
      <c r="AB1586">
        <v>0</v>
      </c>
      <c r="AC1586">
        <v>0</v>
      </c>
      <c r="AD1586">
        <v>0</v>
      </c>
      <c r="AE1586">
        <v>1</v>
      </c>
      <c r="AF1586">
        <f t="shared" si="128"/>
        <v>1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0</v>
      </c>
      <c r="CJ1586">
        <v>0</v>
      </c>
      <c r="CK1586">
        <v>0</v>
      </c>
    </row>
    <row r="1587" spans="1:89">
      <c r="A1587">
        <v>1586</v>
      </c>
      <c r="B1587" t="s">
        <v>325</v>
      </c>
      <c r="C1587">
        <v>40303</v>
      </c>
      <c r="D1587">
        <v>108</v>
      </c>
      <c r="E1587">
        <v>2002</v>
      </c>
      <c r="F1587" t="s">
        <v>199</v>
      </c>
      <c r="G1587">
        <v>0</v>
      </c>
      <c r="H1587">
        <f t="shared" ref="H1587:H1650" si="129">IF(G1587=0,1,0)</f>
        <v>1</v>
      </c>
      <c r="I1587">
        <v>2002</v>
      </c>
      <c r="J1587" s="2">
        <v>1</v>
      </c>
      <c r="K1587" s="2">
        <v>0</v>
      </c>
      <c r="L1587" s="2">
        <v>0</v>
      </c>
      <c r="M1587" s="2">
        <v>54</v>
      </c>
      <c r="N1587">
        <f t="shared" si="126"/>
        <v>2916</v>
      </c>
      <c r="O1587">
        <v>0.45200000000000001</v>
      </c>
      <c r="S1587">
        <f t="shared" si="125"/>
        <v>0</v>
      </c>
      <c r="T1587">
        <v>1</v>
      </c>
      <c r="W1587">
        <v>1</v>
      </c>
      <c r="X1587">
        <f t="shared" si="127"/>
        <v>1</v>
      </c>
      <c r="Y1587">
        <v>0</v>
      </c>
      <c r="AA1587">
        <v>0</v>
      </c>
      <c r="AB1587">
        <v>0</v>
      </c>
      <c r="AC1587">
        <v>0</v>
      </c>
      <c r="AD1587">
        <v>0</v>
      </c>
      <c r="AE1587">
        <v>1</v>
      </c>
      <c r="AF1587">
        <f t="shared" si="128"/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0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0</v>
      </c>
      <c r="CC1587">
        <v>0</v>
      </c>
      <c r="CD1587">
        <v>0</v>
      </c>
      <c r="CE1587">
        <v>0</v>
      </c>
      <c r="CF1587">
        <v>0</v>
      </c>
      <c r="CG1587">
        <v>0</v>
      </c>
      <c r="CH1587">
        <v>0</v>
      </c>
      <c r="CI1587">
        <v>0</v>
      </c>
      <c r="CJ1587">
        <v>0</v>
      </c>
      <c r="CK1587">
        <v>0</v>
      </c>
    </row>
    <row r="1588" spans="1:89">
      <c r="A1588">
        <v>1587</v>
      </c>
      <c r="B1588" t="s">
        <v>683</v>
      </c>
      <c r="C1588">
        <v>15502</v>
      </c>
      <c r="D1588">
        <v>108</v>
      </c>
      <c r="E1588">
        <v>2002</v>
      </c>
      <c r="F1588" t="s">
        <v>202</v>
      </c>
      <c r="G1588">
        <v>1</v>
      </c>
      <c r="H1588">
        <f t="shared" si="129"/>
        <v>0</v>
      </c>
      <c r="I1588">
        <v>1986</v>
      </c>
      <c r="J1588" s="2">
        <v>0</v>
      </c>
      <c r="K1588" s="2">
        <v>0</v>
      </c>
      <c r="L1588" s="2">
        <v>0</v>
      </c>
      <c r="M1588" s="2">
        <v>62</v>
      </c>
      <c r="N1588">
        <f t="shared" si="126"/>
        <v>3844</v>
      </c>
      <c r="O1588">
        <v>-0.32700000000000001</v>
      </c>
      <c r="S1588">
        <f t="shared" si="125"/>
        <v>0</v>
      </c>
      <c r="T1588">
        <v>0</v>
      </c>
      <c r="W1588">
        <v>3.5</v>
      </c>
      <c r="X1588">
        <f t="shared" si="127"/>
        <v>12.25</v>
      </c>
      <c r="Y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f t="shared" si="128"/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G1588">
        <v>0</v>
      </c>
      <c r="CH1588">
        <v>0</v>
      </c>
      <c r="CI1588">
        <v>0</v>
      </c>
      <c r="CJ1588">
        <v>0</v>
      </c>
      <c r="CK1588">
        <v>0</v>
      </c>
    </row>
    <row r="1589" spans="1:89">
      <c r="A1589">
        <v>1588</v>
      </c>
      <c r="B1589" t="s">
        <v>684</v>
      </c>
      <c r="C1589">
        <v>14812</v>
      </c>
      <c r="D1589">
        <v>108</v>
      </c>
      <c r="E1589">
        <v>2002</v>
      </c>
      <c r="F1589" t="s">
        <v>202</v>
      </c>
      <c r="G1589">
        <v>1</v>
      </c>
      <c r="H1589">
        <f t="shared" si="129"/>
        <v>0</v>
      </c>
      <c r="I1589">
        <v>1992</v>
      </c>
      <c r="J1589" s="2">
        <v>0</v>
      </c>
      <c r="K1589" s="2">
        <v>0</v>
      </c>
      <c r="L1589" s="2">
        <v>0</v>
      </c>
      <c r="M1589" s="2">
        <v>63</v>
      </c>
      <c r="N1589">
        <f t="shared" si="126"/>
        <v>3969</v>
      </c>
      <c r="O1589">
        <v>-0.34699999999999998</v>
      </c>
      <c r="S1589">
        <f t="shared" si="125"/>
        <v>0</v>
      </c>
      <c r="T1589">
        <v>0</v>
      </c>
      <c r="W1589">
        <v>2</v>
      </c>
      <c r="X1589">
        <f t="shared" si="127"/>
        <v>4</v>
      </c>
      <c r="Y1589">
        <v>0</v>
      </c>
      <c r="AA1589">
        <v>0</v>
      </c>
      <c r="AB1589">
        <v>0</v>
      </c>
      <c r="AC1589">
        <v>0</v>
      </c>
      <c r="AD1589">
        <v>1</v>
      </c>
      <c r="AE1589">
        <v>0</v>
      </c>
      <c r="AF1589">
        <f t="shared" si="128"/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G1589">
        <v>0</v>
      </c>
      <c r="CH1589">
        <v>0</v>
      </c>
      <c r="CI1589">
        <v>0</v>
      </c>
      <c r="CJ1589">
        <v>0</v>
      </c>
      <c r="CK1589">
        <v>0</v>
      </c>
    </row>
    <row r="1590" spans="1:89">
      <c r="A1590">
        <v>1589</v>
      </c>
      <c r="B1590" t="s">
        <v>685</v>
      </c>
      <c r="C1590">
        <v>15020</v>
      </c>
      <c r="D1590">
        <v>108</v>
      </c>
      <c r="E1590">
        <v>2002</v>
      </c>
      <c r="F1590" t="s">
        <v>205</v>
      </c>
      <c r="G1590">
        <v>0</v>
      </c>
      <c r="H1590">
        <f t="shared" si="129"/>
        <v>1</v>
      </c>
      <c r="I1590">
        <v>1994</v>
      </c>
      <c r="J1590" s="2">
        <v>0</v>
      </c>
      <c r="K1590" s="2">
        <v>0</v>
      </c>
      <c r="L1590" s="2">
        <v>0</v>
      </c>
      <c r="M1590" s="2">
        <v>60</v>
      </c>
      <c r="N1590">
        <f t="shared" si="126"/>
        <v>3600</v>
      </c>
      <c r="O1590">
        <v>0.13400000000000001</v>
      </c>
      <c r="S1590">
        <f t="shared" si="125"/>
        <v>0</v>
      </c>
      <c r="T1590">
        <v>1</v>
      </c>
      <c r="W1590">
        <v>2</v>
      </c>
      <c r="X1590">
        <f t="shared" si="127"/>
        <v>4</v>
      </c>
      <c r="Y1590">
        <v>1</v>
      </c>
      <c r="AA1590">
        <v>2</v>
      </c>
      <c r="AB1590">
        <v>0</v>
      </c>
      <c r="AC1590">
        <v>0</v>
      </c>
      <c r="AD1590">
        <v>0</v>
      </c>
      <c r="AE1590">
        <v>0</v>
      </c>
      <c r="AF1590">
        <f t="shared" si="128"/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0</v>
      </c>
      <c r="CE1590">
        <v>0</v>
      </c>
      <c r="CF1590">
        <v>0</v>
      </c>
      <c r="CG1590">
        <v>0</v>
      </c>
      <c r="CH1590">
        <v>0</v>
      </c>
      <c r="CI1590">
        <v>0</v>
      </c>
      <c r="CJ1590">
        <v>0</v>
      </c>
      <c r="CK1590">
        <v>0</v>
      </c>
    </row>
    <row r="1591" spans="1:89">
      <c r="A1591">
        <v>1590</v>
      </c>
      <c r="B1591" t="s">
        <v>686</v>
      </c>
      <c r="C1591">
        <v>49903</v>
      </c>
      <c r="D1591">
        <v>108</v>
      </c>
      <c r="E1591">
        <v>2002</v>
      </c>
      <c r="F1591" t="s">
        <v>205</v>
      </c>
      <c r="G1591">
        <v>0</v>
      </c>
      <c r="H1591">
        <f t="shared" si="129"/>
        <v>1</v>
      </c>
      <c r="I1591">
        <v>1998</v>
      </c>
      <c r="J1591" s="2">
        <v>0</v>
      </c>
      <c r="K1591" s="2">
        <v>0</v>
      </c>
      <c r="L1591" s="2">
        <v>0</v>
      </c>
      <c r="M1591" s="2">
        <v>56</v>
      </c>
      <c r="N1591">
        <f t="shared" si="126"/>
        <v>3136</v>
      </c>
      <c r="O1591">
        <v>0.20200000000000001</v>
      </c>
      <c r="S1591">
        <f t="shared" si="125"/>
        <v>0</v>
      </c>
      <c r="T1591">
        <v>1</v>
      </c>
      <c r="W1591">
        <v>1</v>
      </c>
      <c r="X1591">
        <f t="shared" si="127"/>
        <v>1</v>
      </c>
      <c r="Y1591">
        <v>1</v>
      </c>
      <c r="AA1591">
        <v>0</v>
      </c>
      <c r="AB1591">
        <v>5</v>
      </c>
      <c r="AC1591">
        <v>0</v>
      </c>
      <c r="AD1591">
        <v>0</v>
      </c>
      <c r="AE1591">
        <v>0</v>
      </c>
      <c r="AF1591">
        <f t="shared" si="128"/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0</v>
      </c>
      <c r="CF1591">
        <v>1</v>
      </c>
      <c r="CG1591">
        <v>0</v>
      </c>
      <c r="CH1591">
        <v>0</v>
      </c>
      <c r="CI1591">
        <v>0</v>
      </c>
      <c r="CJ1591">
        <v>0</v>
      </c>
      <c r="CK1591">
        <v>0</v>
      </c>
    </row>
    <row r="1592" spans="1:89">
      <c r="A1592">
        <v>1591</v>
      </c>
      <c r="B1592" t="s">
        <v>687</v>
      </c>
      <c r="C1592">
        <v>15424</v>
      </c>
      <c r="D1592">
        <v>108</v>
      </c>
      <c r="E1592">
        <v>2002</v>
      </c>
      <c r="F1592" t="s">
        <v>209</v>
      </c>
      <c r="G1592">
        <v>0</v>
      </c>
      <c r="H1592">
        <f t="shared" si="129"/>
        <v>1</v>
      </c>
      <c r="I1592">
        <v>1994</v>
      </c>
      <c r="J1592" s="2">
        <v>0</v>
      </c>
      <c r="K1592" s="2">
        <v>0</v>
      </c>
      <c r="L1592" s="2">
        <v>0</v>
      </c>
      <c r="M1592" s="2">
        <v>57</v>
      </c>
      <c r="N1592">
        <f t="shared" si="126"/>
        <v>3249</v>
      </c>
      <c r="O1592">
        <v>0.73199999999999998</v>
      </c>
      <c r="S1592">
        <f t="shared" si="125"/>
        <v>1</v>
      </c>
      <c r="T1592">
        <v>0</v>
      </c>
      <c r="W1592">
        <v>2.5</v>
      </c>
      <c r="X1592">
        <f t="shared" si="127"/>
        <v>6.25</v>
      </c>
      <c r="Y1592">
        <v>1</v>
      </c>
      <c r="AA1592">
        <v>8</v>
      </c>
      <c r="AB1592">
        <v>3</v>
      </c>
      <c r="AC1592">
        <v>0</v>
      </c>
      <c r="AD1592">
        <v>0</v>
      </c>
      <c r="AE1592">
        <v>0</v>
      </c>
      <c r="AF1592">
        <f t="shared" si="128"/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1</v>
      </c>
      <c r="BT1592">
        <v>0</v>
      </c>
      <c r="BU1592">
        <v>0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0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0</v>
      </c>
      <c r="CK1592">
        <v>0</v>
      </c>
    </row>
    <row r="1593" spans="1:89">
      <c r="A1593">
        <v>1592</v>
      </c>
      <c r="B1593" t="s">
        <v>605</v>
      </c>
      <c r="C1593">
        <v>14908</v>
      </c>
      <c r="D1593">
        <v>108</v>
      </c>
      <c r="E1593">
        <v>2002</v>
      </c>
      <c r="F1593" t="s">
        <v>209</v>
      </c>
      <c r="G1593">
        <v>0</v>
      </c>
      <c r="H1593">
        <f t="shared" si="129"/>
        <v>1</v>
      </c>
      <c r="I1593">
        <v>1980</v>
      </c>
      <c r="J1593" s="2">
        <v>0</v>
      </c>
      <c r="K1593" s="2">
        <v>0</v>
      </c>
      <c r="L1593" s="2">
        <v>0</v>
      </c>
      <c r="M1593" s="2">
        <v>66</v>
      </c>
      <c r="N1593">
        <f t="shared" si="126"/>
        <v>4356</v>
      </c>
      <c r="O1593">
        <v>0.66400000000000003</v>
      </c>
      <c r="S1593">
        <f t="shared" si="125"/>
        <v>0</v>
      </c>
      <c r="T1593">
        <v>1</v>
      </c>
      <c r="W1593">
        <v>4</v>
      </c>
      <c r="X1593">
        <f t="shared" si="127"/>
        <v>16</v>
      </c>
      <c r="Y1593">
        <v>1</v>
      </c>
      <c r="AA1593">
        <v>2</v>
      </c>
      <c r="AB1593">
        <v>0</v>
      </c>
      <c r="AC1593">
        <v>0</v>
      </c>
      <c r="AD1593">
        <v>0</v>
      </c>
      <c r="AE1593">
        <v>0</v>
      </c>
      <c r="AF1593">
        <f t="shared" si="128"/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G1593">
        <v>0</v>
      </c>
      <c r="CH1593">
        <v>0</v>
      </c>
      <c r="CI1593">
        <v>0</v>
      </c>
      <c r="CJ1593">
        <v>0</v>
      </c>
      <c r="CK1593">
        <v>0</v>
      </c>
    </row>
    <row r="1594" spans="1:89">
      <c r="A1594">
        <v>1593</v>
      </c>
      <c r="B1594" t="s">
        <v>688</v>
      </c>
      <c r="C1594">
        <v>49705</v>
      </c>
      <c r="D1594">
        <v>108</v>
      </c>
      <c r="E1594">
        <v>2002</v>
      </c>
      <c r="F1594" t="s">
        <v>212</v>
      </c>
      <c r="G1594">
        <v>0</v>
      </c>
      <c r="H1594">
        <f t="shared" si="129"/>
        <v>1</v>
      </c>
      <c r="I1594">
        <v>1996</v>
      </c>
      <c r="J1594" s="2">
        <v>0</v>
      </c>
      <c r="K1594" s="2">
        <v>0</v>
      </c>
      <c r="L1594" s="2">
        <v>0</v>
      </c>
      <c r="M1594" s="2">
        <v>56</v>
      </c>
      <c r="N1594">
        <f t="shared" si="126"/>
        <v>3136</v>
      </c>
      <c r="O1594">
        <v>0.159</v>
      </c>
      <c r="S1594">
        <f t="shared" si="125"/>
        <v>0</v>
      </c>
      <c r="T1594">
        <v>1</v>
      </c>
      <c r="W1594">
        <v>2</v>
      </c>
      <c r="X1594">
        <f t="shared" si="127"/>
        <v>4</v>
      </c>
      <c r="Y1594">
        <v>1</v>
      </c>
      <c r="AA1594">
        <v>4</v>
      </c>
      <c r="AB1594">
        <v>0</v>
      </c>
      <c r="AC1594">
        <v>0</v>
      </c>
      <c r="AD1594">
        <v>0</v>
      </c>
      <c r="AE1594">
        <v>0</v>
      </c>
      <c r="AF1594">
        <f t="shared" si="128"/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G1594">
        <v>0</v>
      </c>
      <c r="CH1594">
        <v>0</v>
      </c>
      <c r="CI1594">
        <v>0</v>
      </c>
      <c r="CJ1594">
        <v>0</v>
      </c>
      <c r="CK1594">
        <v>0</v>
      </c>
    </row>
    <row r="1595" spans="1:89">
      <c r="A1595">
        <v>1594</v>
      </c>
      <c r="B1595" t="s">
        <v>689</v>
      </c>
      <c r="C1595">
        <v>14871</v>
      </c>
      <c r="D1595">
        <v>108</v>
      </c>
      <c r="E1595">
        <v>2002</v>
      </c>
      <c r="F1595" t="s">
        <v>212</v>
      </c>
      <c r="G1595">
        <v>1</v>
      </c>
      <c r="H1595">
        <f t="shared" si="129"/>
        <v>0</v>
      </c>
      <c r="I1595">
        <v>1996</v>
      </c>
      <c r="J1595" s="2">
        <v>0</v>
      </c>
      <c r="K1595" s="2">
        <v>0</v>
      </c>
      <c r="L1595" s="2">
        <v>0</v>
      </c>
      <c r="M1595" s="2">
        <v>61</v>
      </c>
      <c r="N1595">
        <f t="shared" si="126"/>
        <v>3721</v>
      </c>
      <c r="O1595">
        <v>-0.34699999999999998</v>
      </c>
      <c r="S1595">
        <f t="shared" si="125"/>
        <v>0</v>
      </c>
      <c r="T1595">
        <v>0</v>
      </c>
      <c r="W1595">
        <v>1.5</v>
      </c>
      <c r="X1595">
        <f t="shared" si="127"/>
        <v>2.25</v>
      </c>
      <c r="Y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f t="shared" si="128"/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0</v>
      </c>
      <c r="CD1595">
        <v>0</v>
      </c>
      <c r="CE1595">
        <v>0</v>
      </c>
      <c r="CF1595">
        <v>0</v>
      </c>
      <c r="CG1595">
        <v>0</v>
      </c>
      <c r="CH1595">
        <v>0</v>
      </c>
      <c r="CI1595">
        <v>0</v>
      </c>
      <c r="CJ1595">
        <v>0</v>
      </c>
      <c r="CK1595">
        <v>0</v>
      </c>
    </row>
    <row r="1596" spans="1:89">
      <c r="A1596">
        <v>1595</v>
      </c>
      <c r="B1596" t="s">
        <v>690</v>
      </c>
      <c r="C1596">
        <v>29141</v>
      </c>
      <c r="D1596">
        <v>108</v>
      </c>
      <c r="E1596">
        <v>2002</v>
      </c>
      <c r="F1596" t="s">
        <v>215</v>
      </c>
      <c r="G1596">
        <v>0</v>
      </c>
      <c r="H1596">
        <f t="shared" si="129"/>
        <v>1</v>
      </c>
      <c r="I1596">
        <v>1994</v>
      </c>
      <c r="J1596" s="2">
        <v>0</v>
      </c>
      <c r="K1596" s="2">
        <v>0</v>
      </c>
      <c r="L1596" s="2">
        <v>0</v>
      </c>
      <c r="M1596" s="2">
        <v>52</v>
      </c>
      <c r="N1596">
        <f t="shared" si="126"/>
        <v>2704</v>
      </c>
      <c r="O1596">
        <v>0.38500000000000001</v>
      </c>
      <c r="S1596">
        <f t="shared" si="125"/>
        <v>0</v>
      </c>
      <c r="T1596">
        <v>1</v>
      </c>
      <c r="W1596">
        <v>2</v>
      </c>
      <c r="X1596">
        <f t="shared" si="127"/>
        <v>4</v>
      </c>
      <c r="Y1596">
        <v>0</v>
      </c>
      <c r="AA1596">
        <v>0</v>
      </c>
      <c r="AB1596">
        <v>0</v>
      </c>
      <c r="AC1596">
        <v>1</v>
      </c>
      <c r="AD1596">
        <v>0</v>
      </c>
      <c r="AE1596">
        <v>0</v>
      </c>
      <c r="AF1596">
        <f t="shared" si="128"/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G1596">
        <v>0</v>
      </c>
      <c r="CH1596">
        <v>0</v>
      </c>
      <c r="CI1596">
        <v>0</v>
      </c>
      <c r="CJ1596">
        <v>0</v>
      </c>
      <c r="CK1596">
        <v>0</v>
      </c>
    </row>
    <row r="1597" spans="1:89">
      <c r="A1597">
        <v>1596</v>
      </c>
      <c r="B1597" t="s">
        <v>691</v>
      </c>
      <c r="C1597">
        <v>14910</v>
      </c>
      <c r="D1597">
        <v>108</v>
      </c>
      <c r="E1597">
        <v>2002</v>
      </c>
      <c r="F1597" t="s">
        <v>215</v>
      </c>
      <c r="G1597">
        <v>0</v>
      </c>
      <c r="H1597">
        <f t="shared" si="129"/>
        <v>1</v>
      </c>
      <c r="I1597">
        <v>1980</v>
      </c>
      <c r="J1597" s="2">
        <v>0</v>
      </c>
      <c r="K1597" s="2">
        <v>0</v>
      </c>
      <c r="L1597" s="2">
        <v>0</v>
      </c>
      <c r="M1597" s="2">
        <v>61</v>
      </c>
      <c r="N1597">
        <f t="shared" si="126"/>
        <v>3721</v>
      </c>
      <c r="O1597">
        <v>5.7000000000000002E-2</v>
      </c>
      <c r="S1597">
        <f t="shared" si="125"/>
        <v>1</v>
      </c>
      <c r="T1597">
        <v>1</v>
      </c>
      <c r="W1597">
        <v>4</v>
      </c>
      <c r="X1597">
        <f t="shared" si="127"/>
        <v>16</v>
      </c>
      <c r="Y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f t="shared" si="128"/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1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G1597">
        <v>0</v>
      </c>
      <c r="CH1597">
        <v>0</v>
      </c>
      <c r="CI1597">
        <v>0</v>
      </c>
      <c r="CJ1597">
        <v>0</v>
      </c>
      <c r="CK1597">
        <v>0</v>
      </c>
    </row>
    <row r="1598" spans="1:89">
      <c r="A1598">
        <v>1597</v>
      </c>
      <c r="B1598" t="s">
        <v>422</v>
      </c>
      <c r="C1598">
        <v>49905</v>
      </c>
      <c r="D1598">
        <v>108</v>
      </c>
      <c r="E1598">
        <v>2002</v>
      </c>
      <c r="F1598" t="s">
        <v>218</v>
      </c>
      <c r="G1598">
        <v>0</v>
      </c>
      <c r="H1598">
        <f t="shared" si="129"/>
        <v>1</v>
      </c>
      <c r="I1598">
        <v>1999</v>
      </c>
      <c r="J1598" s="2">
        <v>0</v>
      </c>
      <c r="K1598" s="2">
        <v>0</v>
      </c>
      <c r="L1598" s="2">
        <v>0</v>
      </c>
      <c r="M1598" s="2">
        <v>57</v>
      </c>
      <c r="N1598">
        <f t="shared" si="126"/>
        <v>3249</v>
      </c>
      <c r="O1598">
        <v>-4.5999999999999999E-2</v>
      </c>
      <c r="S1598">
        <f t="shared" si="125"/>
        <v>0</v>
      </c>
      <c r="T1598">
        <v>1</v>
      </c>
      <c r="W1598">
        <v>1.5</v>
      </c>
      <c r="X1598">
        <f t="shared" si="127"/>
        <v>2.25</v>
      </c>
      <c r="Y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f t="shared" si="128"/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0</v>
      </c>
      <c r="CD1598">
        <v>0</v>
      </c>
      <c r="CE1598">
        <v>0</v>
      </c>
      <c r="CF1598">
        <v>0</v>
      </c>
      <c r="CG1598">
        <v>0</v>
      </c>
      <c r="CH1598">
        <v>0</v>
      </c>
      <c r="CI1598">
        <v>0</v>
      </c>
      <c r="CJ1598">
        <v>0</v>
      </c>
      <c r="CK1598">
        <v>0</v>
      </c>
    </row>
    <row r="1599" spans="1:89">
      <c r="A1599">
        <v>1598</v>
      </c>
      <c r="B1599" t="s">
        <v>692</v>
      </c>
      <c r="C1599">
        <v>29142</v>
      </c>
      <c r="D1599">
        <v>108</v>
      </c>
      <c r="E1599">
        <v>2002</v>
      </c>
      <c r="F1599" t="s">
        <v>218</v>
      </c>
      <c r="G1599">
        <v>1</v>
      </c>
      <c r="H1599">
        <f t="shared" si="129"/>
        <v>0</v>
      </c>
      <c r="I1599">
        <v>1996</v>
      </c>
      <c r="J1599" s="2">
        <v>0</v>
      </c>
      <c r="K1599" s="2">
        <v>0</v>
      </c>
      <c r="L1599" s="2">
        <v>0</v>
      </c>
      <c r="M1599" s="2">
        <v>78</v>
      </c>
      <c r="N1599">
        <f t="shared" si="126"/>
        <v>6084</v>
      </c>
      <c r="O1599">
        <v>-0.46400000000000002</v>
      </c>
      <c r="S1599">
        <f t="shared" ref="S1599:S1662" si="130">IF(OR(BC1599=1,BD1599=1,BE1599=1,BF1599=1,BG1599=1,BH1599=1,BI1599=1,BJ1599=1,BK1599=1,BL1599=1,BM1599=1,BN1599=1,BO1599=1,BP1599=1,BQ1599=1,BR1599=1,BS1599=1,BT1599=1,BU1599=1,BX1599=1,CG1599=1),1,0)</f>
        <v>0</v>
      </c>
      <c r="T1599">
        <v>0</v>
      </c>
      <c r="W1599">
        <v>2</v>
      </c>
      <c r="X1599">
        <f t="shared" si="127"/>
        <v>4</v>
      </c>
      <c r="Y1599">
        <v>1</v>
      </c>
      <c r="AA1599">
        <v>6</v>
      </c>
      <c r="AB1599">
        <v>0</v>
      </c>
      <c r="AC1599">
        <v>0</v>
      </c>
      <c r="AD1599">
        <v>0</v>
      </c>
      <c r="AE1599">
        <v>0</v>
      </c>
      <c r="AF1599">
        <f t="shared" si="128"/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0</v>
      </c>
      <c r="CE1599">
        <v>0</v>
      </c>
      <c r="CF1599">
        <v>0</v>
      </c>
      <c r="CG1599">
        <v>0</v>
      </c>
      <c r="CH1599">
        <v>0</v>
      </c>
      <c r="CI1599">
        <v>0</v>
      </c>
      <c r="CJ1599">
        <v>0</v>
      </c>
      <c r="CK1599">
        <v>0</v>
      </c>
    </row>
    <row r="1600" spans="1:89">
      <c r="A1600">
        <v>1599</v>
      </c>
      <c r="B1600" t="s">
        <v>371</v>
      </c>
      <c r="C1600">
        <v>11204</v>
      </c>
      <c r="D1600">
        <v>108</v>
      </c>
      <c r="E1600">
        <v>2002</v>
      </c>
      <c r="F1600" t="s">
        <v>221</v>
      </c>
      <c r="G1600">
        <v>1</v>
      </c>
      <c r="H1600">
        <f t="shared" si="129"/>
        <v>0</v>
      </c>
      <c r="I1600">
        <v>1966</v>
      </c>
      <c r="J1600" s="2">
        <v>0</v>
      </c>
      <c r="K1600" s="2">
        <v>0</v>
      </c>
      <c r="L1600" s="2">
        <v>0</v>
      </c>
      <c r="M1600" s="2">
        <v>53</v>
      </c>
      <c r="N1600">
        <f t="shared" si="126"/>
        <v>2809</v>
      </c>
      <c r="O1600">
        <v>-0.32800000000000001</v>
      </c>
      <c r="S1600">
        <f t="shared" si="130"/>
        <v>0</v>
      </c>
      <c r="T1600">
        <v>0</v>
      </c>
      <c r="W1600">
        <v>6.5</v>
      </c>
      <c r="X1600">
        <f t="shared" si="127"/>
        <v>42.25</v>
      </c>
      <c r="Y1600">
        <v>1</v>
      </c>
      <c r="AA1600">
        <v>0</v>
      </c>
      <c r="AB1600">
        <v>6</v>
      </c>
      <c r="AC1600">
        <v>0</v>
      </c>
      <c r="AD1600">
        <v>0</v>
      </c>
      <c r="AE1600">
        <v>1</v>
      </c>
      <c r="AF1600">
        <f t="shared" si="128"/>
        <v>1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G1600">
        <v>0</v>
      </c>
      <c r="CH1600">
        <v>0</v>
      </c>
      <c r="CI1600">
        <v>0</v>
      </c>
      <c r="CJ1600">
        <v>0</v>
      </c>
      <c r="CK1600">
        <v>0</v>
      </c>
    </row>
    <row r="1601" spans="1:89">
      <c r="A1601">
        <v>1600</v>
      </c>
      <c r="B1601" t="s">
        <v>693</v>
      </c>
      <c r="C1601">
        <v>29566</v>
      </c>
      <c r="D1601">
        <v>108</v>
      </c>
      <c r="E1601">
        <v>2002</v>
      </c>
      <c r="F1601" t="s">
        <v>221</v>
      </c>
      <c r="G1601">
        <v>0</v>
      </c>
      <c r="H1601">
        <f t="shared" si="129"/>
        <v>1</v>
      </c>
      <c r="I1601">
        <v>2002</v>
      </c>
      <c r="J1601" s="2">
        <v>0</v>
      </c>
      <c r="K1601" s="2">
        <v>0</v>
      </c>
      <c r="L1601" s="2">
        <v>0</v>
      </c>
      <c r="M1601" s="2">
        <v>54</v>
      </c>
      <c r="N1601">
        <f t="shared" si="126"/>
        <v>2916</v>
      </c>
      <c r="O1601">
        <v>0.44600000000000001</v>
      </c>
      <c r="S1601">
        <f t="shared" si="130"/>
        <v>0</v>
      </c>
      <c r="T1601">
        <v>0</v>
      </c>
      <c r="W1601">
        <v>1</v>
      </c>
      <c r="X1601">
        <f t="shared" si="127"/>
        <v>1</v>
      </c>
      <c r="Y1601">
        <v>1</v>
      </c>
      <c r="AA1601">
        <v>0</v>
      </c>
      <c r="AB1601">
        <v>2</v>
      </c>
      <c r="AC1601">
        <v>0</v>
      </c>
      <c r="AD1601">
        <v>0</v>
      </c>
      <c r="AE1601">
        <v>1</v>
      </c>
      <c r="AF1601">
        <f t="shared" si="128"/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0</v>
      </c>
      <c r="CD1601">
        <v>0</v>
      </c>
      <c r="CE1601">
        <v>0</v>
      </c>
      <c r="CF1601">
        <v>0</v>
      </c>
      <c r="CG1601">
        <v>0</v>
      </c>
      <c r="CH1601">
        <v>0</v>
      </c>
      <c r="CI1601">
        <v>0</v>
      </c>
      <c r="CJ1601">
        <v>0</v>
      </c>
      <c r="CK1601">
        <v>0</v>
      </c>
    </row>
    <row r="1602" spans="1:89">
      <c r="A1602">
        <v>1601</v>
      </c>
      <c r="B1602" t="s">
        <v>694</v>
      </c>
      <c r="C1602">
        <v>14617</v>
      </c>
      <c r="D1602">
        <v>108</v>
      </c>
      <c r="E1602">
        <v>2002</v>
      </c>
      <c r="F1602" t="s">
        <v>223</v>
      </c>
      <c r="G1602">
        <v>1</v>
      </c>
      <c r="H1602">
        <f t="shared" si="129"/>
        <v>0</v>
      </c>
      <c r="I1602">
        <v>1986</v>
      </c>
      <c r="J1602" s="2">
        <v>0</v>
      </c>
      <c r="K1602" s="2">
        <v>0</v>
      </c>
      <c r="L1602" s="2">
        <v>0</v>
      </c>
      <c r="M1602" s="2">
        <v>62</v>
      </c>
      <c r="N1602">
        <f t="shared" si="126"/>
        <v>3844</v>
      </c>
      <c r="O1602">
        <v>-0.35699999999999998</v>
      </c>
      <c r="S1602">
        <f t="shared" si="130"/>
        <v>0</v>
      </c>
      <c r="T1602">
        <v>0</v>
      </c>
      <c r="W1602">
        <v>3</v>
      </c>
      <c r="X1602">
        <f t="shared" si="127"/>
        <v>9</v>
      </c>
      <c r="Y1602">
        <v>0</v>
      </c>
      <c r="AA1602">
        <v>0</v>
      </c>
      <c r="AB1602">
        <v>0</v>
      </c>
      <c r="AC1602">
        <v>0</v>
      </c>
      <c r="AD1602">
        <v>1</v>
      </c>
      <c r="AE1602">
        <v>0</v>
      </c>
      <c r="AF1602">
        <f t="shared" si="128"/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G1602">
        <v>0</v>
      </c>
      <c r="CH1602">
        <v>0</v>
      </c>
      <c r="CI1602">
        <v>0</v>
      </c>
      <c r="CJ1602">
        <v>0</v>
      </c>
      <c r="CK1602">
        <v>0</v>
      </c>
    </row>
    <row r="1603" spans="1:89">
      <c r="A1603">
        <v>1602</v>
      </c>
      <c r="B1603" t="s">
        <v>695</v>
      </c>
      <c r="C1603">
        <v>15425</v>
      </c>
      <c r="D1603">
        <v>108</v>
      </c>
      <c r="E1603">
        <v>2002</v>
      </c>
      <c r="F1603" t="s">
        <v>223</v>
      </c>
      <c r="G1603">
        <v>1</v>
      </c>
      <c r="H1603">
        <f t="shared" si="129"/>
        <v>0</v>
      </c>
      <c r="I1603">
        <v>1996</v>
      </c>
      <c r="J1603" s="2">
        <v>0</v>
      </c>
      <c r="K1603" s="2">
        <v>0</v>
      </c>
      <c r="L1603" s="2">
        <v>0</v>
      </c>
      <c r="M1603" s="2">
        <v>50</v>
      </c>
      <c r="N1603">
        <f t="shared" si="126"/>
        <v>2500</v>
      </c>
      <c r="O1603">
        <v>-0.32</v>
      </c>
      <c r="S1603">
        <f t="shared" si="130"/>
        <v>0</v>
      </c>
      <c r="T1603">
        <v>0</v>
      </c>
      <c r="W1603">
        <v>2</v>
      </c>
      <c r="X1603">
        <f t="shared" si="127"/>
        <v>4</v>
      </c>
      <c r="Y1603">
        <v>1</v>
      </c>
      <c r="AA1603">
        <v>4</v>
      </c>
      <c r="AB1603">
        <v>4</v>
      </c>
      <c r="AC1603">
        <v>0</v>
      </c>
      <c r="AD1603">
        <v>0</v>
      </c>
      <c r="AE1603">
        <v>0</v>
      </c>
      <c r="AF1603">
        <f t="shared" si="128"/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D1603">
        <v>0</v>
      </c>
      <c r="CE1603">
        <v>0</v>
      </c>
      <c r="CF1603">
        <v>0</v>
      </c>
      <c r="CG1603">
        <v>0</v>
      </c>
      <c r="CH1603">
        <v>0</v>
      </c>
      <c r="CI1603">
        <v>0</v>
      </c>
      <c r="CJ1603">
        <v>0</v>
      </c>
      <c r="CK1603">
        <v>0</v>
      </c>
    </row>
    <row r="1604" spans="1:89">
      <c r="A1604">
        <v>1603</v>
      </c>
      <c r="B1604" t="s">
        <v>696</v>
      </c>
      <c r="C1604">
        <v>49502</v>
      </c>
      <c r="D1604">
        <v>108</v>
      </c>
      <c r="E1604">
        <v>2002</v>
      </c>
      <c r="F1604" t="s">
        <v>226</v>
      </c>
      <c r="G1604">
        <v>0</v>
      </c>
      <c r="H1604">
        <f t="shared" si="129"/>
        <v>1</v>
      </c>
      <c r="I1604">
        <v>1994</v>
      </c>
      <c r="J1604" s="2">
        <v>0</v>
      </c>
      <c r="K1604" s="2">
        <v>0</v>
      </c>
      <c r="L1604" s="2">
        <v>0</v>
      </c>
      <c r="M1604" s="2">
        <v>65</v>
      </c>
      <c r="N1604">
        <f t="shared" ref="N1604:N1667" si="131">M1604^2</f>
        <v>4225</v>
      </c>
      <c r="O1604">
        <v>0.39800000000000002</v>
      </c>
      <c r="S1604">
        <f t="shared" si="130"/>
        <v>0</v>
      </c>
      <c r="T1604">
        <v>0</v>
      </c>
      <c r="W1604">
        <v>2</v>
      </c>
      <c r="X1604">
        <f t="shared" si="127"/>
        <v>4</v>
      </c>
      <c r="Y1604">
        <v>0</v>
      </c>
      <c r="AA1604">
        <v>0</v>
      </c>
      <c r="AB1604">
        <v>0</v>
      </c>
      <c r="AC1604">
        <v>1</v>
      </c>
      <c r="AD1604">
        <v>0</v>
      </c>
      <c r="AE1604">
        <v>1</v>
      </c>
      <c r="AF1604">
        <f t="shared" si="128"/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G1604">
        <v>0</v>
      </c>
      <c r="CH1604">
        <v>0</v>
      </c>
      <c r="CI1604">
        <v>0</v>
      </c>
      <c r="CJ1604">
        <v>0</v>
      </c>
      <c r="CK1604">
        <v>0</v>
      </c>
    </row>
    <row r="1605" spans="1:89">
      <c r="A1605">
        <v>1604</v>
      </c>
      <c r="B1605" t="s">
        <v>697</v>
      </c>
      <c r="C1605">
        <v>40304</v>
      </c>
      <c r="D1605">
        <v>108</v>
      </c>
      <c r="E1605">
        <v>2002</v>
      </c>
      <c r="F1605" t="s">
        <v>226</v>
      </c>
      <c r="G1605">
        <v>0</v>
      </c>
      <c r="H1605">
        <f t="shared" si="129"/>
        <v>1</v>
      </c>
      <c r="I1605">
        <v>2002</v>
      </c>
      <c r="J1605" s="2">
        <v>0</v>
      </c>
      <c r="K1605" s="2">
        <v>0</v>
      </c>
      <c r="L1605" s="2">
        <v>0</v>
      </c>
      <c r="M1605" s="2">
        <v>54</v>
      </c>
      <c r="N1605">
        <f t="shared" si="131"/>
        <v>2916</v>
      </c>
      <c r="O1605">
        <v>0.33700000000000002</v>
      </c>
      <c r="S1605">
        <f t="shared" si="130"/>
        <v>0</v>
      </c>
      <c r="T1605">
        <v>1</v>
      </c>
      <c r="W1605">
        <v>1</v>
      </c>
      <c r="X1605">
        <f t="shared" si="127"/>
        <v>1</v>
      </c>
      <c r="Y1605">
        <v>0</v>
      </c>
      <c r="AA1605">
        <v>0</v>
      </c>
      <c r="AB1605">
        <v>0</v>
      </c>
      <c r="AC1605">
        <v>0</v>
      </c>
      <c r="AD1605">
        <v>0</v>
      </c>
      <c r="AE1605">
        <v>1</v>
      </c>
      <c r="AF1605">
        <f t="shared" si="128"/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0</v>
      </c>
      <c r="CC1605">
        <v>0</v>
      </c>
      <c r="CD1605">
        <v>0</v>
      </c>
      <c r="CE1605">
        <v>0</v>
      </c>
      <c r="CF1605">
        <v>0</v>
      </c>
      <c r="CG1605">
        <v>0</v>
      </c>
      <c r="CH1605">
        <v>0</v>
      </c>
      <c r="CI1605">
        <v>0</v>
      </c>
      <c r="CJ1605">
        <v>0</v>
      </c>
      <c r="CK1605">
        <v>0</v>
      </c>
    </row>
    <row r="1606" spans="1:89">
      <c r="A1606">
        <v>1605</v>
      </c>
      <c r="B1606" t="s">
        <v>698</v>
      </c>
      <c r="C1606">
        <v>40305</v>
      </c>
      <c r="D1606">
        <v>108</v>
      </c>
      <c r="E1606">
        <v>2002</v>
      </c>
      <c r="F1606" t="s">
        <v>229</v>
      </c>
      <c r="G1606">
        <v>0</v>
      </c>
      <c r="H1606">
        <f t="shared" si="129"/>
        <v>1</v>
      </c>
      <c r="I1606">
        <v>2002</v>
      </c>
      <c r="J1606" s="2">
        <v>0</v>
      </c>
      <c r="K1606" s="2">
        <v>0</v>
      </c>
      <c r="L1606" s="2">
        <v>0</v>
      </c>
      <c r="M1606" s="2">
        <v>55</v>
      </c>
      <c r="N1606">
        <f t="shared" si="131"/>
        <v>3025</v>
      </c>
      <c r="O1606">
        <v>0.58499999999999996</v>
      </c>
      <c r="S1606">
        <f t="shared" si="130"/>
        <v>0</v>
      </c>
      <c r="T1606">
        <v>1</v>
      </c>
      <c r="W1606">
        <v>1</v>
      </c>
      <c r="X1606">
        <f t="shared" ref="X1606:X1669" si="132">W1606^2</f>
        <v>1</v>
      </c>
      <c r="Y1606">
        <v>0</v>
      </c>
      <c r="AA1606">
        <v>0</v>
      </c>
      <c r="AB1606">
        <v>0</v>
      </c>
      <c r="AC1606">
        <v>0</v>
      </c>
      <c r="AD1606">
        <v>0</v>
      </c>
      <c r="AE1606">
        <v>1</v>
      </c>
      <c r="AF1606">
        <f t="shared" si="128"/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0</v>
      </c>
      <c r="CD1606">
        <v>0</v>
      </c>
      <c r="CE1606">
        <v>0</v>
      </c>
      <c r="CF1606">
        <v>0</v>
      </c>
      <c r="CG1606">
        <v>0</v>
      </c>
      <c r="CH1606">
        <v>0</v>
      </c>
      <c r="CI1606">
        <v>0</v>
      </c>
      <c r="CJ1606">
        <v>0</v>
      </c>
      <c r="CK1606">
        <v>0</v>
      </c>
    </row>
    <row r="1607" spans="1:89">
      <c r="A1607">
        <v>1606</v>
      </c>
      <c r="B1607" t="s">
        <v>699</v>
      </c>
      <c r="C1607">
        <v>49306</v>
      </c>
      <c r="D1607">
        <v>108</v>
      </c>
      <c r="E1607">
        <v>2002</v>
      </c>
      <c r="F1607" t="s">
        <v>229</v>
      </c>
      <c r="G1607">
        <v>0</v>
      </c>
      <c r="H1607">
        <f t="shared" si="129"/>
        <v>1</v>
      </c>
      <c r="I1607">
        <v>1993</v>
      </c>
      <c r="J1607" s="2">
        <v>1</v>
      </c>
      <c r="K1607" s="2">
        <v>0</v>
      </c>
      <c r="L1607" s="2">
        <v>0</v>
      </c>
      <c r="M1607" s="2">
        <v>65</v>
      </c>
      <c r="N1607">
        <f t="shared" si="131"/>
        <v>4225</v>
      </c>
      <c r="O1607">
        <v>0.39800000000000002</v>
      </c>
      <c r="S1607">
        <f t="shared" si="130"/>
        <v>0</v>
      </c>
      <c r="T1607">
        <v>1</v>
      </c>
      <c r="W1607">
        <v>2.5</v>
      </c>
      <c r="X1607">
        <f t="shared" si="132"/>
        <v>6.25</v>
      </c>
      <c r="Y1607">
        <v>1</v>
      </c>
      <c r="AA1607">
        <v>0</v>
      </c>
      <c r="AB1607">
        <v>4</v>
      </c>
      <c r="AC1607">
        <v>1</v>
      </c>
      <c r="AD1607">
        <v>0</v>
      </c>
      <c r="AE1607">
        <v>1</v>
      </c>
      <c r="AF1607">
        <f t="shared" si="128"/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G1607">
        <v>0</v>
      </c>
      <c r="CH1607">
        <v>0</v>
      </c>
      <c r="CI1607">
        <v>0</v>
      </c>
      <c r="CJ1607">
        <v>0</v>
      </c>
      <c r="CK1607">
        <v>0</v>
      </c>
    </row>
    <row r="1608" spans="1:89">
      <c r="A1608">
        <v>1607</v>
      </c>
      <c r="B1608" t="s">
        <v>700</v>
      </c>
      <c r="C1608">
        <v>49307</v>
      </c>
      <c r="D1608">
        <v>108</v>
      </c>
      <c r="E1608">
        <v>2002</v>
      </c>
      <c r="F1608" t="s">
        <v>232</v>
      </c>
      <c r="G1608">
        <v>0</v>
      </c>
      <c r="H1608">
        <f t="shared" si="129"/>
        <v>1</v>
      </c>
      <c r="I1608">
        <v>1992</v>
      </c>
      <c r="J1608" s="2">
        <v>0</v>
      </c>
      <c r="K1608" s="2">
        <v>0</v>
      </c>
      <c r="L1608" s="2">
        <v>0</v>
      </c>
      <c r="M1608" s="2">
        <v>64</v>
      </c>
      <c r="N1608">
        <f t="shared" si="131"/>
        <v>4096</v>
      </c>
      <c r="O1608">
        <v>0.34300000000000003</v>
      </c>
      <c r="S1608">
        <f t="shared" si="130"/>
        <v>0</v>
      </c>
      <c r="T1608">
        <v>1</v>
      </c>
      <c r="W1608">
        <v>2</v>
      </c>
      <c r="X1608">
        <f t="shared" si="132"/>
        <v>4</v>
      </c>
      <c r="Y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f t="shared" si="128"/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G1608">
        <v>0</v>
      </c>
      <c r="CH1608">
        <v>1</v>
      </c>
      <c r="CI1608">
        <v>0</v>
      </c>
      <c r="CJ1608">
        <v>0</v>
      </c>
      <c r="CK1608">
        <v>0</v>
      </c>
    </row>
    <row r="1609" spans="1:89">
      <c r="A1609">
        <v>1608</v>
      </c>
      <c r="B1609" t="s">
        <v>424</v>
      </c>
      <c r="C1609">
        <v>14503</v>
      </c>
      <c r="D1609">
        <v>108</v>
      </c>
      <c r="E1609">
        <v>2002</v>
      </c>
      <c r="F1609" t="s">
        <v>232</v>
      </c>
      <c r="G1609">
        <v>0</v>
      </c>
      <c r="H1609">
        <f t="shared" si="129"/>
        <v>1</v>
      </c>
      <c r="I1609">
        <v>1976</v>
      </c>
      <c r="J1609" s="2">
        <v>0</v>
      </c>
      <c r="K1609" s="2">
        <v>0</v>
      </c>
      <c r="L1609" s="2">
        <v>0</v>
      </c>
      <c r="M1609" s="2">
        <v>66</v>
      </c>
      <c r="N1609">
        <f t="shared" si="131"/>
        <v>4356</v>
      </c>
      <c r="O1609">
        <v>0.39300000000000002</v>
      </c>
      <c r="S1609">
        <f t="shared" si="130"/>
        <v>1</v>
      </c>
      <c r="T1609">
        <v>0</v>
      </c>
      <c r="W1609">
        <v>5</v>
      </c>
      <c r="X1609">
        <f t="shared" si="132"/>
        <v>25</v>
      </c>
      <c r="Y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f t="shared" ref="AF1609:AF1672" si="133">IF(AND(AE1609=1,G1609=1),1,0)</f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1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G1609">
        <v>0</v>
      </c>
      <c r="CH1609">
        <v>0</v>
      </c>
      <c r="CI1609">
        <v>0</v>
      </c>
      <c r="CJ1609">
        <v>0</v>
      </c>
      <c r="CK1609">
        <v>0</v>
      </c>
    </row>
    <row r="1610" spans="1:89">
      <c r="A1610">
        <v>1609</v>
      </c>
      <c r="B1610" t="s">
        <v>701</v>
      </c>
      <c r="C1610">
        <v>94240</v>
      </c>
      <c r="D1610">
        <v>108</v>
      </c>
      <c r="E1610">
        <v>2002</v>
      </c>
      <c r="F1610" t="s">
        <v>235</v>
      </c>
      <c r="G1610">
        <v>328</v>
      </c>
      <c r="H1610">
        <f t="shared" si="129"/>
        <v>0</v>
      </c>
      <c r="I1610">
        <v>1988</v>
      </c>
      <c r="J1610" s="2">
        <v>0</v>
      </c>
      <c r="K1610" s="2">
        <v>0</v>
      </c>
      <c r="L1610" s="2">
        <v>0</v>
      </c>
      <c r="M1610" s="2">
        <v>66</v>
      </c>
      <c r="N1610">
        <f t="shared" si="131"/>
        <v>4356</v>
      </c>
      <c r="O1610">
        <v>-0.318</v>
      </c>
      <c r="S1610">
        <f t="shared" si="130"/>
        <v>0</v>
      </c>
      <c r="T1610">
        <v>0</v>
      </c>
      <c r="W1610">
        <v>3</v>
      </c>
      <c r="X1610">
        <f t="shared" si="132"/>
        <v>9</v>
      </c>
      <c r="Y1610">
        <v>1</v>
      </c>
      <c r="AA1610">
        <v>2</v>
      </c>
      <c r="AB1610">
        <v>0</v>
      </c>
      <c r="AC1610">
        <v>0</v>
      </c>
      <c r="AD1610">
        <v>0</v>
      </c>
      <c r="AE1610">
        <v>0</v>
      </c>
      <c r="AF1610">
        <f t="shared" si="133"/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G1610">
        <v>0</v>
      </c>
      <c r="CH1610">
        <v>0</v>
      </c>
      <c r="CI1610">
        <v>0</v>
      </c>
      <c r="CJ1610">
        <v>0</v>
      </c>
      <c r="CK1610">
        <v>0</v>
      </c>
    </row>
    <row r="1611" spans="1:89">
      <c r="A1611">
        <v>1610</v>
      </c>
      <c r="B1611" t="s">
        <v>380</v>
      </c>
      <c r="C1611">
        <v>14307</v>
      </c>
      <c r="D1611">
        <v>108</v>
      </c>
      <c r="E1611">
        <v>2002</v>
      </c>
      <c r="F1611" t="s">
        <v>235</v>
      </c>
      <c r="G1611">
        <v>1</v>
      </c>
      <c r="H1611">
        <f t="shared" si="129"/>
        <v>0</v>
      </c>
      <c r="I1611">
        <v>1974</v>
      </c>
      <c r="J1611" s="2">
        <v>0</v>
      </c>
      <c r="K1611" s="2">
        <v>0</v>
      </c>
      <c r="L1611" s="2">
        <v>0</v>
      </c>
      <c r="M1611" s="2">
        <v>72</v>
      </c>
      <c r="N1611">
        <f t="shared" si="131"/>
        <v>5184</v>
      </c>
      <c r="O1611">
        <v>-0.40600000000000003</v>
      </c>
      <c r="S1611">
        <f t="shared" si="130"/>
        <v>0</v>
      </c>
      <c r="T1611">
        <v>0</v>
      </c>
      <c r="W1611">
        <v>5</v>
      </c>
      <c r="X1611">
        <f t="shared" si="132"/>
        <v>25</v>
      </c>
      <c r="Y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f t="shared" si="133"/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>
        <v>0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</v>
      </c>
      <c r="CC1611">
        <v>0</v>
      </c>
      <c r="CD1611">
        <v>0</v>
      </c>
      <c r="CE1611">
        <v>0</v>
      </c>
      <c r="CF1611">
        <v>0</v>
      </c>
      <c r="CG1611">
        <v>0</v>
      </c>
      <c r="CH1611">
        <v>0</v>
      </c>
      <c r="CI1611">
        <v>0</v>
      </c>
      <c r="CJ1611">
        <v>0</v>
      </c>
      <c r="CK1611">
        <v>0</v>
      </c>
    </row>
    <row r="1612" spans="1:89">
      <c r="A1612">
        <v>1611</v>
      </c>
      <c r="B1612" t="s">
        <v>296</v>
      </c>
      <c r="C1612">
        <v>29148</v>
      </c>
      <c r="D1612">
        <v>108</v>
      </c>
      <c r="E1612">
        <v>2002</v>
      </c>
      <c r="F1612" t="s">
        <v>237</v>
      </c>
      <c r="G1612">
        <v>0</v>
      </c>
      <c r="H1612">
        <f t="shared" si="129"/>
        <v>1</v>
      </c>
      <c r="I1612">
        <v>2000</v>
      </c>
      <c r="J1612" s="2">
        <v>0</v>
      </c>
      <c r="K1612" s="2">
        <v>0</v>
      </c>
      <c r="L1612" s="2">
        <v>0</v>
      </c>
      <c r="M1612" s="2">
        <v>52</v>
      </c>
      <c r="N1612">
        <f t="shared" si="131"/>
        <v>2704</v>
      </c>
      <c r="O1612">
        <v>0.42099999999999999</v>
      </c>
      <c r="S1612">
        <f t="shared" si="130"/>
        <v>0</v>
      </c>
      <c r="T1612">
        <v>1</v>
      </c>
      <c r="W1612">
        <v>1</v>
      </c>
      <c r="X1612">
        <f t="shared" si="132"/>
        <v>1</v>
      </c>
      <c r="Y1612">
        <v>1</v>
      </c>
      <c r="AA1612">
        <v>0</v>
      </c>
      <c r="AB1612">
        <v>9</v>
      </c>
      <c r="AC1612">
        <v>1</v>
      </c>
      <c r="AD1612">
        <v>0</v>
      </c>
      <c r="AE1612">
        <v>1</v>
      </c>
      <c r="AF1612">
        <f t="shared" si="133"/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0</v>
      </c>
      <c r="CE1612">
        <v>0</v>
      </c>
      <c r="CF1612">
        <v>0</v>
      </c>
      <c r="CG1612">
        <v>0</v>
      </c>
      <c r="CH1612">
        <v>0</v>
      </c>
      <c r="CI1612">
        <v>0</v>
      </c>
      <c r="CJ1612">
        <v>0</v>
      </c>
      <c r="CK1612">
        <v>0</v>
      </c>
    </row>
    <row r="1613" spans="1:89">
      <c r="A1613">
        <v>1612</v>
      </c>
      <c r="B1613" t="s">
        <v>702</v>
      </c>
      <c r="C1613">
        <v>14712</v>
      </c>
      <c r="D1613">
        <v>108</v>
      </c>
      <c r="E1613">
        <v>2002</v>
      </c>
      <c r="F1613" t="s">
        <v>237</v>
      </c>
      <c r="G1613">
        <v>0</v>
      </c>
      <c r="H1613">
        <f t="shared" si="129"/>
        <v>1</v>
      </c>
      <c r="I1613">
        <v>1978</v>
      </c>
      <c r="J1613" s="2">
        <v>0</v>
      </c>
      <c r="K1613" s="2">
        <v>0</v>
      </c>
      <c r="L1613" s="2">
        <v>0</v>
      </c>
      <c r="M1613" s="2">
        <v>83</v>
      </c>
      <c r="N1613">
        <f t="shared" si="131"/>
        <v>6889</v>
      </c>
      <c r="O1613">
        <v>0.23699999999999999</v>
      </c>
      <c r="S1613">
        <f t="shared" si="130"/>
        <v>1</v>
      </c>
      <c r="T1613">
        <v>0</v>
      </c>
      <c r="W1613">
        <v>5</v>
      </c>
      <c r="X1613">
        <f t="shared" si="132"/>
        <v>25</v>
      </c>
      <c r="Y1613">
        <v>0</v>
      </c>
      <c r="AA1613">
        <v>0</v>
      </c>
      <c r="AB1613">
        <v>0</v>
      </c>
      <c r="AC1613">
        <v>0</v>
      </c>
      <c r="AD1613">
        <v>0</v>
      </c>
      <c r="AE1613">
        <v>1</v>
      </c>
      <c r="AF1613">
        <f t="shared" si="133"/>
        <v>0</v>
      </c>
      <c r="BC1613">
        <v>0</v>
      </c>
      <c r="BD1613">
        <v>0</v>
      </c>
      <c r="BE1613">
        <v>0</v>
      </c>
      <c r="BF1613">
        <v>1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0</v>
      </c>
      <c r="CE1613">
        <v>0</v>
      </c>
      <c r="CF1613">
        <v>0</v>
      </c>
      <c r="CG1613">
        <v>0</v>
      </c>
      <c r="CH1613">
        <v>0</v>
      </c>
      <c r="CI1613">
        <v>0</v>
      </c>
      <c r="CJ1613">
        <v>0</v>
      </c>
      <c r="CK1613">
        <v>0</v>
      </c>
    </row>
    <row r="1614" spans="1:89">
      <c r="A1614">
        <v>1613</v>
      </c>
      <c r="B1614" t="s">
        <v>703</v>
      </c>
      <c r="C1614">
        <v>39310</v>
      </c>
      <c r="D1614">
        <v>108</v>
      </c>
      <c r="E1614">
        <v>2002</v>
      </c>
      <c r="F1614" t="s">
        <v>239</v>
      </c>
      <c r="G1614">
        <v>1</v>
      </c>
      <c r="H1614">
        <f t="shared" si="129"/>
        <v>0</v>
      </c>
      <c r="I1614">
        <v>2000</v>
      </c>
      <c r="J1614" s="2">
        <v>1</v>
      </c>
      <c r="K1614" s="2">
        <v>0</v>
      </c>
      <c r="L1614" s="2">
        <v>0</v>
      </c>
      <c r="M1614" s="2">
        <v>49</v>
      </c>
      <c r="N1614">
        <f t="shared" si="131"/>
        <v>2401</v>
      </c>
      <c r="O1614">
        <v>-0.32500000000000001</v>
      </c>
      <c r="S1614">
        <f t="shared" si="130"/>
        <v>0</v>
      </c>
      <c r="T1614">
        <v>0</v>
      </c>
      <c r="W1614">
        <v>1</v>
      </c>
      <c r="X1614">
        <f t="shared" si="132"/>
        <v>1</v>
      </c>
      <c r="Y1614">
        <v>1</v>
      </c>
      <c r="AA1614">
        <v>0</v>
      </c>
      <c r="AB1614">
        <v>5</v>
      </c>
      <c r="AC1614">
        <v>0</v>
      </c>
      <c r="AD1614">
        <v>0</v>
      </c>
      <c r="AE1614">
        <v>0</v>
      </c>
      <c r="AF1614">
        <f t="shared" si="133"/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G1614">
        <v>0</v>
      </c>
      <c r="CH1614">
        <v>0</v>
      </c>
      <c r="CI1614">
        <v>0</v>
      </c>
      <c r="CJ1614">
        <v>0</v>
      </c>
      <c r="CK1614">
        <v>0</v>
      </c>
    </row>
    <row r="1615" spans="1:89">
      <c r="A1615">
        <v>1614</v>
      </c>
      <c r="B1615" t="s">
        <v>704</v>
      </c>
      <c r="C1615">
        <v>49308</v>
      </c>
      <c r="D1615">
        <v>108</v>
      </c>
      <c r="E1615">
        <v>2002</v>
      </c>
      <c r="F1615" t="s">
        <v>239</v>
      </c>
      <c r="G1615">
        <v>1</v>
      </c>
      <c r="H1615">
        <f t="shared" si="129"/>
        <v>0</v>
      </c>
      <c r="I1615">
        <v>1992</v>
      </c>
      <c r="J1615" s="2">
        <v>0</v>
      </c>
      <c r="K1615" s="2">
        <v>0</v>
      </c>
      <c r="L1615" s="2">
        <v>0</v>
      </c>
      <c r="M1615" s="2">
        <v>58</v>
      </c>
      <c r="N1615">
        <f t="shared" si="131"/>
        <v>3364</v>
      </c>
      <c r="O1615">
        <v>-0.378</v>
      </c>
      <c r="S1615">
        <f t="shared" si="130"/>
        <v>0</v>
      </c>
      <c r="T1615">
        <v>0</v>
      </c>
      <c r="W1615">
        <v>2</v>
      </c>
      <c r="X1615">
        <f t="shared" si="132"/>
        <v>4</v>
      </c>
      <c r="Y1615">
        <v>1</v>
      </c>
      <c r="AA1615">
        <v>4</v>
      </c>
      <c r="AB1615">
        <v>0</v>
      </c>
      <c r="AC1615">
        <v>0</v>
      </c>
      <c r="AD1615">
        <v>0</v>
      </c>
      <c r="AE1615">
        <v>0</v>
      </c>
      <c r="AF1615">
        <f t="shared" si="133"/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>
        <v>0</v>
      </c>
      <c r="BZ1615">
        <v>0</v>
      </c>
      <c r="CA1615">
        <v>0</v>
      </c>
      <c r="CB1615">
        <v>0</v>
      </c>
      <c r="CC1615">
        <v>0</v>
      </c>
      <c r="CD1615">
        <v>0</v>
      </c>
      <c r="CE1615">
        <v>0</v>
      </c>
      <c r="CF1615">
        <v>0</v>
      </c>
      <c r="CG1615">
        <v>0</v>
      </c>
      <c r="CH1615">
        <v>0</v>
      </c>
      <c r="CI1615">
        <v>0</v>
      </c>
      <c r="CJ1615">
        <v>0</v>
      </c>
      <c r="CK1615">
        <v>0</v>
      </c>
    </row>
    <row r="1616" spans="1:89">
      <c r="A1616">
        <v>1615</v>
      </c>
      <c r="B1616" t="s">
        <v>624</v>
      </c>
      <c r="C1616">
        <v>1366</v>
      </c>
      <c r="D1616">
        <v>108</v>
      </c>
      <c r="E1616">
        <v>2002</v>
      </c>
      <c r="F1616" t="s">
        <v>242</v>
      </c>
      <c r="G1616">
        <v>1</v>
      </c>
      <c r="H1616">
        <f t="shared" si="129"/>
        <v>0</v>
      </c>
      <c r="I1616">
        <v>1958</v>
      </c>
      <c r="J1616" s="2">
        <v>0</v>
      </c>
      <c r="K1616" s="2">
        <v>0</v>
      </c>
      <c r="L1616" s="2">
        <v>0</v>
      </c>
      <c r="M1616" s="2">
        <v>78</v>
      </c>
      <c r="N1616">
        <f t="shared" si="131"/>
        <v>6084</v>
      </c>
      <c r="O1616">
        <v>-0.36799999999999999</v>
      </c>
      <c r="S1616">
        <f t="shared" si="130"/>
        <v>0</v>
      </c>
      <c r="T1616">
        <v>0</v>
      </c>
      <c r="W1616">
        <v>8</v>
      </c>
      <c r="X1616">
        <f t="shared" si="132"/>
        <v>64</v>
      </c>
      <c r="Y1616">
        <v>1</v>
      </c>
      <c r="AA1616">
        <v>2</v>
      </c>
      <c r="AB1616">
        <v>4</v>
      </c>
      <c r="AC1616">
        <v>0</v>
      </c>
      <c r="AD1616">
        <v>0</v>
      </c>
      <c r="AE1616">
        <v>0</v>
      </c>
      <c r="AF1616">
        <f t="shared" si="133"/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G1616">
        <v>0</v>
      </c>
      <c r="CH1616">
        <v>0</v>
      </c>
      <c r="CI1616">
        <v>0</v>
      </c>
      <c r="CJ1616">
        <v>0</v>
      </c>
      <c r="CK1616">
        <v>0</v>
      </c>
    </row>
    <row r="1617" spans="1:89">
      <c r="A1617">
        <v>1616</v>
      </c>
      <c r="B1617" t="s">
        <v>625</v>
      </c>
      <c r="C1617">
        <v>14922</v>
      </c>
      <c r="D1617">
        <v>108</v>
      </c>
      <c r="E1617">
        <v>2002</v>
      </c>
      <c r="F1617" t="s">
        <v>242</v>
      </c>
      <c r="G1617">
        <v>1</v>
      </c>
      <c r="H1617">
        <f t="shared" si="129"/>
        <v>0</v>
      </c>
      <c r="I1617">
        <v>1984</v>
      </c>
      <c r="J1617" s="2">
        <v>0</v>
      </c>
      <c r="K1617" s="2">
        <v>0</v>
      </c>
      <c r="L1617" s="2">
        <v>0</v>
      </c>
      <c r="M1617" s="2">
        <v>63</v>
      </c>
      <c r="N1617">
        <f t="shared" si="131"/>
        <v>3969</v>
      </c>
      <c r="O1617">
        <v>-0.35899999999999999</v>
      </c>
      <c r="S1617">
        <f t="shared" si="130"/>
        <v>0</v>
      </c>
      <c r="T1617">
        <v>0</v>
      </c>
      <c r="W1617">
        <v>4</v>
      </c>
      <c r="X1617">
        <f t="shared" si="132"/>
        <v>16</v>
      </c>
      <c r="Y1617">
        <v>1</v>
      </c>
      <c r="AA1617">
        <v>0</v>
      </c>
      <c r="AB1617">
        <v>2</v>
      </c>
      <c r="AC1617">
        <v>0</v>
      </c>
      <c r="AD1617">
        <v>0</v>
      </c>
      <c r="AE1617">
        <v>0</v>
      </c>
      <c r="AF1617">
        <f t="shared" si="133"/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0</v>
      </c>
      <c r="CE1617">
        <v>0</v>
      </c>
      <c r="CF1617">
        <v>0</v>
      </c>
      <c r="CG1617">
        <v>0</v>
      </c>
      <c r="CH1617">
        <v>0</v>
      </c>
      <c r="CI1617">
        <v>0</v>
      </c>
      <c r="CJ1617">
        <v>0</v>
      </c>
      <c r="CK1617">
        <v>0</v>
      </c>
    </row>
    <row r="1618" spans="1:89">
      <c r="A1618">
        <v>1617</v>
      </c>
      <c r="B1618" t="s">
        <v>705</v>
      </c>
      <c r="C1618">
        <v>49309</v>
      </c>
      <c r="D1618">
        <v>108</v>
      </c>
      <c r="E1618">
        <v>2002</v>
      </c>
      <c r="F1618" t="s">
        <v>244</v>
      </c>
      <c r="G1618">
        <v>1</v>
      </c>
      <c r="H1618">
        <f t="shared" si="129"/>
        <v>0</v>
      </c>
      <c r="I1618">
        <v>1992</v>
      </c>
      <c r="J1618" s="2">
        <v>0</v>
      </c>
      <c r="K1618" s="2">
        <v>0</v>
      </c>
      <c r="L1618" s="2">
        <v>0</v>
      </c>
      <c r="M1618" s="2">
        <v>51</v>
      </c>
      <c r="N1618">
        <f t="shared" si="131"/>
        <v>2601</v>
      </c>
      <c r="O1618">
        <v>-0.41399999999999998</v>
      </c>
      <c r="S1618">
        <f t="shared" si="130"/>
        <v>0</v>
      </c>
      <c r="T1618">
        <v>0</v>
      </c>
      <c r="W1618">
        <v>2</v>
      </c>
      <c r="X1618">
        <f t="shared" si="132"/>
        <v>4</v>
      </c>
      <c r="Y1618">
        <v>1</v>
      </c>
      <c r="AA1618">
        <v>10</v>
      </c>
      <c r="AB1618">
        <v>0</v>
      </c>
      <c r="AC1618">
        <v>0</v>
      </c>
      <c r="AD1618">
        <v>0</v>
      </c>
      <c r="AE1618">
        <v>0</v>
      </c>
      <c r="AF1618">
        <f t="shared" si="133"/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E1618">
        <v>0</v>
      </c>
      <c r="CF1618">
        <v>0</v>
      </c>
      <c r="CG1618">
        <v>0</v>
      </c>
      <c r="CH1618">
        <v>0</v>
      </c>
      <c r="CI1618">
        <v>0</v>
      </c>
      <c r="CJ1618">
        <v>0</v>
      </c>
      <c r="CK1618">
        <v>0</v>
      </c>
    </row>
    <row r="1619" spans="1:89">
      <c r="A1619">
        <v>1618</v>
      </c>
      <c r="B1619" t="s">
        <v>706</v>
      </c>
      <c r="C1619">
        <v>15703</v>
      </c>
      <c r="D1619">
        <v>108</v>
      </c>
      <c r="E1619">
        <v>2002</v>
      </c>
      <c r="F1619" t="s">
        <v>244</v>
      </c>
      <c r="G1619">
        <v>1</v>
      </c>
      <c r="H1619">
        <f t="shared" si="129"/>
        <v>0</v>
      </c>
      <c r="I1619">
        <v>1988</v>
      </c>
      <c r="J1619" s="2">
        <v>0</v>
      </c>
      <c r="K1619" s="2">
        <v>0</v>
      </c>
      <c r="L1619" s="2">
        <v>0</v>
      </c>
      <c r="M1619" s="2">
        <v>62</v>
      </c>
      <c r="N1619">
        <f t="shared" si="131"/>
        <v>3844</v>
      </c>
      <c r="O1619">
        <v>-0.30099999999999999</v>
      </c>
      <c r="S1619">
        <f t="shared" si="130"/>
        <v>0</v>
      </c>
      <c r="T1619">
        <v>0</v>
      </c>
      <c r="W1619">
        <v>3</v>
      </c>
      <c r="X1619">
        <f t="shared" si="132"/>
        <v>9</v>
      </c>
      <c r="Y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f t="shared" si="133"/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0</v>
      </c>
      <c r="CI1619">
        <v>0</v>
      </c>
      <c r="CJ1619">
        <v>0</v>
      </c>
      <c r="CK1619">
        <v>0</v>
      </c>
    </row>
    <row r="1620" spans="1:89">
      <c r="A1620">
        <v>1619</v>
      </c>
      <c r="B1620" t="s">
        <v>707</v>
      </c>
      <c r="C1620">
        <v>49706</v>
      </c>
      <c r="D1620">
        <v>108</v>
      </c>
      <c r="E1620">
        <v>2002</v>
      </c>
      <c r="F1620" t="s">
        <v>246</v>
      </c>
      <c r="G1620">
        <v>0</v>
      </c>
      <c r="H1620">
        <f t="shared" si="129"/>
        <v>1</v>
      </c>
      <c r="I1620">
        <v>1996</v>
      </c>
      <c r="J1620" s="2">
        <v>0</v>
      </c>
      <c r="K1620" s="2">
        <v>0</v>
      </c>
      <c r="L1620" s="2">
        <v>0</v>
      </c>
      <c r="M1620" s="2">
        <v>73</v>
      </c>
      <c r="N1620">
        <f t="shared" si="131"/>
        <v>5329</v>
      </c>
      <c r="O1620">
        <v>0.63700000000000001</v>
      </c>
      <c r="S1620">
        <f t="shared" si="130"/>
        <v>0</v>
      </c>
      <c r="T1620">
        <v>1</v>
      </c>
      <c r="W1620">
        <v>2</v>
      </c>
      <c r="X1620">
        <f t="shared" si="132"/>
        <v>4</v>
      </c>
      <c r="Y1620">
        <v>1</v>
      </c>
      <c r="AA1620">
        <v>6</v>
      </c>
      <c r="AB1620">
        <v>4</v>
      </c>
      <c r="AC1620">
        <v>0</v>
      </c>
      <c r="AD1620">
        <v>0</v>
      </c>
      <c r="AE1620">
        <v>0</v>
      </c>
      <c r="AF1620">
        <f t="shared" si="133"/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G1620">
        <v>0</v>
      </c>
      <c r="CH1620">
        <v>0</v>
      </c>
      <c r="CI1620">
        <v>0</v>
      </c>
      <c r="CJ1620">
        <v>0</v>
      </c>
      <c r="CK1620">
        <v>0</v>
      </c>
    </row>
    <row r="1621" spans="1:89">
      <c r="A1621">
        <v>1620</v>
      </c>
      <c r="B1621" t="s">
        <v>708</v>
      </c>
      <c r="C1621">
        <v>15633</v>
      </c>
      <c r="D1621">
        <v>108</v>
      </c>
      <c r="E1621">
        <v>2002</v>
      </c>
      <c r="F1621" t="s">
        <v>246</v>
      </c>
      <c r="G1621">
        <v>0</v>
      </c>
      <c r="H1621">
        <f t="shared" si="129"/>
        <v>1</v>
      </c>
      <c r="I1621">
        <v>1994</v>
      </c>
      <c r="J1621" s="2">
        <v>0</v>
      </c>
      <c r="K1621" s="2">
        <v>0</v>
      </c>
      <c r="L1621" s="2">
        <v>0</v>
      </c>
      <c r="M1621" s="2">
        <v>74</v>
      </c>
      <c r="N1621">
        <f t="shared" si="131"/>
        <v>5476</v>
      </c>
      <c r="O1621">
        <v>0.57299999999999995</v>
      </c>
      <c r="S1621">
        <f t="shared" si="130"/>
        <v>0</v>
      </c>
      <c r="T1621">
        <v>1</v>
      </c>
      <c r="W1621">
        <v>2</v>
      </c>
      <c r="X1621">
        <f t="shared" si="132"/>
        <v>4</v>
      </c>
      <c r="Y1621">
        <v>1</v>
      </c>
      <c r="AA1621">
        <v>0</v>
      </c>
      <c r="AB1621">
        <v>5</v>
      </c>
      <c r="AC1621">
        <v>0</v>
      </c>
      <c r="AD1621">
        <v>0</v>
      </c>
      <c r="AE1621">
        <v>0</v>
      </c>
      <c r="AF1621">
        <f t="shared" si="133"/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0</v>
      </c>
      <c r="CE1621">
        <v>0</v>
      </c>
      <c r="CF1621">
        <v>0</v>
      </c>
      <c r="CG1621">
        <v>0</v>
      </c>
      <c r="CH1621">
        <v>0</v>
      </c>
      <c r="CI1621">
        <v>0</v>
      </c>
      <c r="CJ1621">
        <v>0</v>
      </c>
      <c r="CK1621">
        <v>0</v>
      </c>
    </row>
    <row r="1622" spans="1:89">
      <c r="A1622">
        <v>1621</v>
      </c>
      <c r="B1622" t="s">
        <v>633</v>
      </c>
      <c r="C1622">
        <v>49700</v>
      </c>
      <c r="D1622">
        <v>109</v>
      </c>
      <c r="E1622">
        <v>2004</v>
      </c>
      <c r="F1622" t="s">
        <v>105</v>
      </c>
      <c r="G1622">
        <v>0</v>
      </c>
      <c r="H1622">
        <f t="shared" si="129"/>
        <v>1</v>
      </c>
      <c r="I1622">
        <v>1996</v>
      </c>
      <c r="J1622" s="2">
        <v>0</v>
      </c>
      <c r="K1622" s="2">
        <v>0</v>
      </c>
      <c r="L1622" s="2">
        <v>0</v>
      </c>
      <c r="M1622" s="2">
        <v>59</v>
      </c>
      <c r="N1622">
        <f t="shared" si="131"/>
        <v>3481</v>
      </c>
      <c r="O1622">
        <v>0.64300000000000002</v>
      </c>
      <c r="S1622">
        <f t="shared" si="130"/>
        <v>0</v>
      </c>
      <c r="T1622">
        <v>1</v>
      </c>
      <c r="W1622">
        <v>2</v>
      </c>
      <c r="X1622">
        <f t="shared" si="132"/>
        <v>4</v>
      </c>
      <c r="Y1622">
        <v>0</v>
      </c>
      <c r="AA1622">
        <v>0</v>
      </c>
      <c r="AB1622">
        <v>0</v>
      </c>
      <c r="AC1622">
        <v>0</v>
      </c>
      <c r="AD1622">
        <v>0</v>
      </c>
      <c r="AE1622">
        <v>1</v>
      </c>
      <c r="AF1622">
        <f t="shared" si="133"/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G1622">
        <v>0</v>
      </c>
      <c r="CH1622">
        <v>0</v>
      </c>
      <c r="CI1622">
        <v>0</v>
      </c>
      <c r="CJ1622">
        <v>0</v>
      </c>
      <c r="CK1622">
        <v>0</v>
      </c>
    </row>
    <row r="1623" spans="1:89">
      <c r="A1623">
        <v>1622</v>
      </c>
      <c r="B1623" t="s">
        <v>634</v>
      </c>
      <c r="C1623">
        <v>94659</v>
      </c>
      <c r="D1623">
        <v>109</v>
      </c>
      <c r="E1623">
        <v>2004</v>
      </c>
      <c r="F1623" t="s">
        <v>105</v>
      </c>
      <c r="G1623">
        <v>0</v>
      </c>
      <c r="H1623">
        <f t="shared" si="129"/>
        <v>1</v>
      </c>
      <c r="I1623">
        <v>1986</v>
      </c>
      <c r="J1623" s="2">
        <v>0</v>
      </c>
      <c r="K1623" s="2">
        <v>0</v>
      </c>
      <c r="L1623" s="2">
        <v>0</v>
      </c>
      <c r="M1623" s="2">
        <v>68</v>
      </c>
      <c r="N1623">
        <f t="shared" si="131"/>
        <v>4624</v>
      </c>
      <c r="O1623">
        <v>0.58599999999999997</v>
      </c>
      <c r="S1623">
        <f t="shared" si="130"/>
        <v>1</v>
      </c>
      <c r="T1623">
        <v>1</v>
      </c>
      <c r="W1623">
        <v>4</v>
      </c>
      <c r="X1623">
        <f t="shared" si="132"/>
        <v>16</v>
      </c>
      <c r="Y1623">
        <v>1</v>
      </c>
      <c r="AA1623">
        <v>8</v>
      </c>
      <c r="AB1623">
        <v>0</v>
      </c>
      <c r="AC1623">
        <v>0</v>
      </c>
      <c r="AD1623">
        <v>0</v>
      </c>
      <c r="AE1623">
        <v>1</v>
      </c>
      <c r="AF1623">
        <f t="shared" si="133"/>
        <v>0</v>
      </c>
      <c r="BC1623">
        <v>0</v>
      </c>
      <c r="BD1623">
        <v>0</v>
      </c>
      <c r="BE1623">
        <v>0</v>
      </c>
      <c r="BF1623">
        <v>0</v>
      </c>
      <c r="BG1623">
        <v>1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0</v>
      </c>
      <c r="CE1623">
        <v>0</v>
      </c>
      <c r="CF1623">
        <v>0</v>
      </c>
      <c r="CG1623">
        <v>0</v>
      </c>
      <c r="CH1623">
        <v>0</v>
      </c>
      <c r="CI1623">
        <v>0</v>
      </c>
      <c r="CJ1623">
        <v>0</v>
      </c>
      <c r="CK1623">
        <v>0</v>
      </c>
    </row>
    <row r="1624" spans="1:89">
      <c r="A1624">
        <v>1623</v>
      </c>
      <c r="B1624" t="s">
        <v>521</v>
      </c>
      <c r="C1624">
        <v>40300</v>
      </c>
      <c r="D1624">
        <v>109</v>
      </c>
      <c r="E1624">
        <v>2004</v>
      </c>
      <c r="F1624" t="s">
        <v>108</v>
      </c>
      <c r="G1624">
        <v>0</v>
      </c>
      <c r="H1624">
        <f t="shared" si="129"/>
        <v>1</v>
      </c>
      <c r="I1624">
        <v>2002</v>
      </c>
      <c r="J1624" s="2">
        <v>1</v>
      </c>
      <c r="K1624" s="2">
        <v>0</v>
      </c>
      <c r="L1624" s="2">
        <v>0</v>
      </c>
      <c r="M1624" s="2">
        <v>49</v>
      </c>
      <c r="N1624">
        <f t="shared" si="131"/>
        <v>2401</v>
      </c>
      <c r="O1624">
        <v>0.224</v>
      </c>
      <c r="S1624">
        <f t="shared" si="130"/>
        <v>0</v>
      </c>
      <c r="T1624">
        <v>1</v>
      </c>
      <c r="W1624">
        <v>1.5</v>
      </c>
      <c r="X1624">
        <f t="shared" si="132"/>
        <v>2.25</v>
      </c>
      <c r="Y1624">
        <v>1</v>
      </c>
      <c r="AA1624">
        <v>0</v>
      </c>
      <c r="AB1624">
        <v>4</v>
      </c>
      <c r="AC1624">
        <v>0</v>
      </c>
      <c r="AD1624">
        <v>0</v>
      </c>
      <c r="AE1624">
        <v>0</v>
      </c>
      <c r="AF1624">
        <f t="shared" si="133"/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G1624">
        <v>0</v>
      </c>
      <c r="CH1624">
        <v>0</v>
      </c>
      <c r="CI1624">
        <v>0</v>
      </c>
      <c r="CJ1624">
        <v>0</v>
      </c>
      <c r="CK1624">
        <v>0</v>
      </c>
    </row>
    <row r="1625" spans="1:89">
      <c r="A1625">
        <v>1624</v>
      </c>
      <c r="B1625" t="s">
        <v>298</v>
      </c>
      <c r="C1625">
        <v>12109</v>
      </c>
      <c r="D1625">
        <v>109</v>
      </c>
      <c r="E1625">
        <v>2004</v>
      </c>
      <c r="F1625" t="s">
        <v>108</v>
      </c>
      <c r="G1625">
        <v>0</v>
      </c>
      <c r="H1625">
        <f t="shared" si="129"/>
        <v>1</v>
      </c>
      <c r="I1625">
        <v>1968</v>
      </c>
      <c r="J1625" s="2">
        <v>0</v>
      </c>
      <c r="K1625" s="2">
        <v>0</v>
      </c>
      <c r="L1625" s="2">
        <v>0</v>
      </c>
      <c r="M1625" s="2">
        <v>78</v>
      </c>
      <c r="N1625">
        <f t="shared" si="131"/>
        <v>6084</v>
      </c>
      <c r="O1625">
        <v>0.23</v>
      </c>
      <c r="S1625">
        <f t="shared" si="130"/>
        <v>1</v>
      </c>
      <c r="T1625">
        <v>1</v>
      </c>
      <c r="W1625">
        <v>6.5</v>
      </c>
      <c r="X1625">
        <f t="shared" si="132"/>
        <v>42.25</v>
      </c>
      <c r="Y1625">
        <v>1</v>
      </c>
      <c r="AA1625">
        <v>0</v>
      </c>
      <c r="AB1625">
        <v>4</v>
      </c>
      <c r="AC1625">
        <v>1</v>
      </c>
      <c r="AD1625">
        <v>0</v>
      </c>
      <c r="AE1625">
        <v>0</v>
      </c>
      <c r="AF1625">
        <f t="shared" si="133"/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1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0</v>
      </c>
      <c r="CD1625">
        <v>0</v>
      </c>
      <c r="CE1625">
        <v>0</v>
      </c>
      <c r="CF1625">
        <v>0</v>
      </c>
      <c r="CG1625">
        <v>0</v>
      </c>
      <c r="CH1625">
        <v>0</v>
      </c>
      <c r="CI1625">
        <v>0</v>
      </c>
      <c r="CJ1625">
        <v>0</v>
      </c>
      <c r="CK1625">
        <v>0</v>
      </c>
    </row>
    <row r="1626" spans="1:89">
      <c r="A1626">
        <v>1625</v>
      </c>
      <c r="B1626" t="s">
        <v>635</v>
      </c>
      <c r="C1626">
        <v>15429</v>
      </c>
      <c r="D1626">
        <v>109</v>
      </c>
      <c r="E1626">
        <v>2004</v>
      </c>
      <c r="F1626" t="s">
        <v>111</v>
      </c>
      <c r="G1626">
        <v>0</v>
      </c>
      <c r="H1626">
        <f t="shared" si="129"/>
        <v>1</v>
      </c>
      <c r="I1626">
        <v>1994</v>
      </c>
      <c r="J1626" s="2">
        <v>0</v>
      </c>
      <c r="K1626" s="2">
        <v>0</v>
      </c>
      <c r="L1626" s="2">
        <v>0</v>
      </c>
      <c r="M1626" s="2">
        <v>79</v>
      </c>
      <c r="N1626">
        <f t="shared" si="131"/>
        <v>6241</v>
      </c>
      <c r="O1626">
        <v>0.56299999999999994</v>
      </c>
      <c r="S1626">
        <f t="shared" si="130"/>
        <v>0</v>
      </c>
      <c r="T1626">
        <v>1</v>
      </c>
      <c r="W1626">
        <v>2</v>
      </c>
      <c r="X1626">
        <f t="shared" si="132"/>
        <v>4</v>
      </c>
      <c r="Y1626">
        <v>0</v>
      </c>
      <c r="AA1626">
        <v>0</v>
      </c>
      <c r="AB1626">
        <v>0</v>
      </c>
      <c r="AC1626">
        <v>1</v>
      </c>
      <c r="AD1626">
        <v>0</v>
      </c>
      <c r="AE1626">
        <v>0</v>
      </c>
      <c r="AF1626">
        <f t="shared" si="133"/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0</v>
      </c>
      <c r="CE1626">
        <v>0</v>
      </c>
      <c r="CF1626">
        <v>0</v>
      </c>
      <c r="CG1626">
        <v>0</v>
      </c>
      <c r="CH1626">
        <v>0</v>
      </c>
      <c r="CI1626">
        <v>0</v>
      </c>
      <c r="CJ1626">
        <v>0</v>
      </c>
      <c r="CK1626">
        <v>0</v>
      </c>
    </row>
    <row r="1627" spans="1:89">
      <c r="A1627">
        <v>1626</v>
      </c>
      <c r="B1627" t="s">
        <v>636</v>
      </c>
      <c r="C1627">
        <v>15039</v>
      </c>
      <c r="D1627">
        <v>109</v>
      </c>
      <c r="E1627">
        <v>2004</v>
      </c>
      <c r="F1627" t="s">
        <v>111</v>
      </c>
      <c r="G1627">
        <v>0</v>
      </c>
      <c r="H1627">
        <f t="shared" si="129"/>
        <v>1</v>
      </c>
      <c r="I1627">
        <v>1986</v>
      </c>
      <c r="J1627" s="2">
        <v>0</v>
      </c>
      <c r="K1627" s="2">
        <v>0</v>
      </c>
      <c r="L1627" s="2">
        <v>0</v>
      </c>
      <c r="M1627" s="2">
        <v>77</v>
      </c>
      <c r="N1627">
        <f t="shared" si="131"/>
        <v>5929</v>
      </c>
      <c r="O1627">
        <v>0.377</v>
      </c>
      <c r="S1627">
        <f t="shared" si="130"/>
        <v>1</v>
      </c>
      <c r="T1627">
        <v>1</v>
      </c>
      <c r="W1627">
        <v>4</v>
      </c>
      <c r="X1627">
        <f t="shared" si="132"/>
        <v>16</v>
      </c>
      <c r="Y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f t="shared" si="133"/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G1627">
        <v>1</v>
      </c>
      <c r="CH1627">
        <v>0</v>
      </c>
      <c r="CI1627">
        <v>0</v>
      </c>
      <c r="CJ1627">
        <v>0</v>
      </c>
      <c r="CK1627">
        <v>0</v>
      </c>
    </row>
    <row r="1628" spans="1:89">
      <c r="A1628">
        <v>1627</v>
      </c>
      <c r="B1628" t="s">
        <v>637</v>
      </c>
      <c r="C1628">
        <v>40301</v>
      </c>
      <c r="D1628">
        <v>109</v>
      </c>
      <c r="E1628">
        <v>2004</v>
      </c>
      <c r="F1628" t="s">
        <v>114</v>
      </c>
      <c r="G1628">
        <v>1</v>
      </c>
      <c r="H1628">
        <f t="shared" si="129"/>
        <v>0</v>
      </c>
      <c r="I1628">
        <v>2002</v>
      </c>
      <c r="J1628" s="2">
        <v>0</v>
      </c>
      <c r="K1628" s="2">
        <v>0</v>
      </c>
      <c r="L1628" s="2">
        <v>0</v>
      </c>
      <c r="M1628" s="2">
        <v>54</v>
      </c>
      <c r="N1628">
        <f t="shared" si="131"/>
        <v>2916</v>
      </c>
      <c r="O1628">
        <v>-0.247</v>
      </c>
      <c r="S1628">
        <f t="shared" si="130"/>
        <v>0</v>
      </c>
      <c r="T1628">
        <v>0</v>
      </c>
      <c r="W1628">
        <v>1</v>
      </c>
      <c r="X1628">
        <f t="shared" si="132"/>
        <v>1</v>
      </c>
      <c r="Y1628">
        <v>1</v>
      </c>
      <c r="AA1628">
        <v>0</v>
      </c>
      <c r="AB1628">
        <v>4</v>
      </c>
      <c r="AC1628">
        <v>0</v>
      </c>
      <c r="AD1628">
        <v>0</v>
      </c>
      <c r="AE1628">
        <v>1</v>
      </c>
      <c r="AF1628">
        <f t="shared" si="133"/>
        <v>1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G1628">
        <v>0</v>
      </c>
      <c r="CH1628">
        <v>0</v>
      </c>
      <c r="CI1628">
        <v>0</v>
      </c>
      <c r="CJ1628">
        <v>0</v>
      </c>
      <c r="CK1628">
        <v>0</v>
      </c>
    </row>
    <row r="1629" spans="1:89">
      <c r="A1629">
        <v>1628</v>
      </c>
      <c r="B1629" t="s">
        <v>638</v>
      </c>
      <c r="C1629">
        <v>29305</v>
      </c>
      <c r="D1629">
        <v>109</v>
      </c>
      <c r="E1629">
        <v>2004</v>
      </c>
      <c r="F1629" t="s">
        <v>114</v>
      </c>
      <c r="G1629">
        <v>1</v>
      </c>
      <c r="H1629">
        <f t="shared" si="129"/>
        <v>0</v>
      </c>
      <c r="I1629">
        <v>1998</v>
      </c>
      <c r="J1629" s="2">
        <v>1</v>
      </c>
      <c r="K1629" s="2">
        <v>0</v>
      </c>
      <c r="L1629" s="2">
        <v>0</v>
      </c>
      <c r="M1629" s="2">
        <v>56</v>
      </c>
      <c r="N1629">
        <f t="shared" si="131"/>
        <v>3136</v>
      </c>
      <c r="O1629">
        <v>-0.19500000000000001</v>
      </c>
      <c r="S1629">
        <f t="shared" si="130"/>
        <v>0</v>
      </c>
      <c r="T1629">
        <v>0</v>
      </c>
      <c r="W1629">
        <v>2</v>
      </c>
      <c r="X1629">
        <f t="shared" si="132"/>
        <v>4</v>
      </c>
      <c r="Y1629">
        <v>0</v>
      </c>
      <c r="AA1629">
        <v>0</v>
      </c>
      <c r="AB1629">
        <v>0</v>
      </c>
      <c r="AC1629">
        <v>0</v>
      </c>
      <c r="AD1629">
        <v>0</v>
      </c>
      <c r="AE1629">
        <v>1</v>
      </c>
      <c r="AF1629">
        <f t="shared" si="133"/>
        <v>1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G1629">
        <v>0</v>
      </c>
      <c r="CH1629">
        <v>0</v>
      </c>
      <c r="CI1629">
        <v>0</v>
      </c>
      <c r="CJ1629">
        <v>0</v>
      </c>
      <c r="CK1629">
        <v>0</v>
      </c>
    </row>
    <row r="1630" spans="1:89">
      <c r="A1630">
        <v>1629</v>
      </c>
      <c r="B1630" t="s">
        <v>639</v>
      </c>
      <c r="C1630">
        <v>15011</v>
      </c>
      <c r="D1630">
        <v>109</v>
      </c>
      <c r="E1630">
        <v>2004</v>
      </c>
      <c r="F1630" t="s">
        <v>117</v>
      </c>
      <c r="G1630">
        <v>1</v>
      </c>
      <c r="H1630">
        <f t="shared" si="129"/>
        <v>0</v>
      </c>
      <c r="I1630">
        <v>2002</v>
      </c>
      <c r="J1630" s="2">
        <v>0</v>
      </c>
      <c r="K1630" s="2">
        <v>0</v>
      </c>
      <c r="L1630" s="2">
        <v>0</v>
      </c>
      <c r="M1630" s="2">
        <v>58</v>
      </c>
      <c r="N1630">
        <f t="shared" si="131"/>
        <v>3364</v>
      </c>
      <c r="O1630">
        <v>-0.46800000000000003</v>
      </c>
      <c r="S1630">
        <f t="shared" si="130"/>
        <v>0</v>
      </c>
      <c r="T1630">
        <v>0</v>
      </c>
      <c r="W1630">
        <v>3</v>
      </c>
      <c r="X1630">
        <f t="shared" si="132"/>
        <v>9</v>
      </c>
      <c r="Y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f t="shared" si="133"/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G1630">
        <v>0</v>
      </c>
      <c r="CH1630">
        <v>0</v>
      </c>
      <c r="CI1630">
        <v>0</v>
      </c>
      <c r="CJ1630">
        <v>0</v>
      </c>
      <c r="CK1630">
        <v>0</v>
      </c>
    </row>
    <row r="1631" spans="1:89">
      <c r="A1631">
        <v>1630</v>
      </c>
      <c r="B1631" t="s">
        <v>640</v>
      </c>
      <c r="C1631">
        <v>49300</v>
      </c>
      <c r="D1631">
        <v>109</v>
      </c>
      <c r="E1631">
        <v>2004</v>
      </c>
      <c r="F1631" t="s">
        <v>117</v>
      </c>
      <c r="G1631">
        <v>1</v>
      </c>
      <c r="H1631">
        <f t="shared" si="129"/>
        <v>0</v>
      </c>
      <c r="I1631">
        <v>2002</v>
      </c>
      <c r="J1631" s="2">
        <v>0</v>
      </c>
      <c r="K1631" s="2">
        <v>0</v>
      </c>
      <c r="L1631" s="2">
        <v>0</v>
      </c>
      <c r="M1631" s="2">
        <v>56</v>
      </c>
      <c r="N1631">
        <f t="shared" si="131"/>
        <v>3136</v>
      </c>
      <c r="O1631">
        <v>-0.311</v>
      </c>
      <c r="S1631">
        <f t="shared" si="130"/>
        <v>0</v>
      </c>
      <c r="T1631">
        <v>0</v>
      </c>
      <c r="W1631">
        <v>2.5</v>
      </c>
      <c r="X1631">
        <f t="shared" si="132"/>
        <v>6.25</v>
      </c>
      <c r="Y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f t="shared" si="133"/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0</v>
      </c>
      <c r="BV1631">
        <v>0</v>
      </c>
      <c r="BW1631">
        <v>0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0</v>
      </c>
      <c r="CE1631">
        <v>0</v>
      </c>
      <c r="CF1631">
        <v>0</v>
      </c>
      <c r="CG1631">
        <v>0</v>
      </c>
      <c r="CH1631">
        <v>0</v>
      </c>
      <c r="CI1631">
        <v>0</v>
      </c>
      <c r="CJ1631">
        <v>0</v>
      </c>
      <c r="CK1631">
        <v>0</v>
      </c>
    </row>
    <row r="1632" spans="1:89">
      <c r="A1632">
        <v>1631</v>
      </c>
      <c r="B1632" t="s">
        <v>641</v>
      </c>
      <c r="C1632">
        <v>29108</v>
      </c>
      <c r="D1632">
        <v>109</v>
      </c>
      <c r="E1632">
        <v>2004</v>
      </c>
      <c r="F1632" t="s">
        <v>120</v>
      </c>
      <c r="G1632">
        <v>0</v>
      </c>
      <c r="H1632">
        <f t="shared" si="129"/>
        <v>1</v>
      </c>
      <c r="I1632">
        <v>1996</v>
      </c>
      <c r="J1632" s="2">
        <v>0</v>
      </c>
      <c r="K1632" s="2">
        <v>0</v>
      </c>
      <c r="L1632" s="2">
        <v>0</v>
      </c>
      <c r="M1632" s="2">
        <v>51</v>
      </c>
      <c r="N1632">
        <f t="shared" si="131"/>
        <v>2601</v>
      </c>
      <c r="O1632">
        <v>0.64700000000000002</v>
      </c>
      <c r="S1632">
        <f t="shared" si="130"/>
        <v>0</v>
      </c>
      <c r="T1632">
        <v>1</v>
      </c>
      <c r="W1632">
        <v>2</v>
      </c>
      <c r="X1632">
        <f t="shared" si="132"/>
        <v>4</v>
      </c>
      <c r="Y1632">
        <v>1</v>
      </c>
      <c r="AA1632">
        <v>8</v>
      </c>
      <c r="AB1632">
        <v>0</v>
      </c>
      <c r="AC1632">
        <v>0</v>
      </c>
      <c r="AD1632">
        <v>0</v>
      </c>
      <c r="AE1632">
        <v>0</v>
      </c>
      <c r="AF1632">
        <f t="shared" si="133"/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G1632">
        <v>0</v>
      </c>
      <c r="CH1632">
        <v>0</v>
      </c>
      <c r="CI1632">
        <v>0</v>
      </c>
      <c r="CJ1632">
        <v>0</v>
      </c>
      <c r="CK1632">
        <v>0</v>
      </c>
    </row>
    <row r="1633" spans="1:89">
      <c r="A1633">
        <v>1632</v>
      </c>
      <c r="B1633" t="s">
        <v>780</v>
      </c>
      <c r="C1633">
        <v>40500</v>
      </c>
      <c r="D1633">
        <v>109</v>
      </c>
      <c r="E1633">
        <v>2004</v>
      </c>
      <c r="F1633" t="s">
        <v>120</v>
      </c>
      <c r="G1633">
        <v>1</v>
      </c>
      <c r="H1633">
        <f t="shared" si="129"/>
        <v>0</v>
      </c>
      <c r="I1633">
        <v>2004</v>
      </c>
      <c r="J1633" s="2">
        <v>0</v>
      </c>
      <c r="K1633" s="2">
        <v>0</v>
      </c>
      <c r="L1633" s="2">
        <v>0</v>
      </c>
      <c r="M1633" s="2">
        <v>51</v>
      </c>
      <c r="N1633">
        <f t="shared" si="131"/>
        <v>2601</v>
      </c>
      <c r="O1633">
        <v>-0.26200000000000001</v>
      </c>
      <c r="S1633">
        <f t="shared" si="130"/>
        <v>0</v>
      </c>
      <c r="T1633">
        <v>0</v>
      </c>
      <c r="W1633">
        <v>1</v>
      </c>
      <c r="X1633">
        <f t="shared" si="132"/>
        <v>1</v>
      </c>
      <c r="Y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f t="shared" si="133"/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G1633">
        <v>0</v>
      </c>
      <c r="CH1633">
        <v>0</v>
      </c>
      <c r="CI1633">
        <v>0</v>
      </c>
      <c r="CJ1633">
        <v>0</v>
      </c>
      <c r="CK1633">
        <v>0</v>
      </c>
    </row>
    <row r="1634" spans="1:89">
      <c r="A1634">
        <v>1633</v>
      </c>
      <c r="B1634" t="s">
        <v>643</v>
      </c>
      <c r="C1634">
        <v>14213</v>
      </c>
      <c r="D1634">
        <v>109</v>
      </c>
      <c r="E1634">
        <v>2004</v>
      </c>
      <c r="F1634" t="s">
        <v>123</v>
      </c>
      <c r="G1634">
        <v>1</v>
      </c>
      <c r="H1634">
        <f t="shared" si="129"/>
        <v>0</v>
      </c>
      <c r="I1634">
        <v>1980</v>
      </c>
      <c r="J1634" s="2">
        <v>0</v>
      </c>
      <c r="K1634" s="2">
        <v>0</v>
      </c>
      <c r="L1634" s="2">
        <v>0</v>
      </c>
      <c r="M1634" s="2">
        <v>66</v>
      </c>
      <c r="N1634">
        <f t="shared" si="131"/>
        <v>4356</v>
      </c>
      <c r="O1634">
        <v>-0.372</v>
      </c>
      <c r="S1634">
        <f t="shared" si="130"/>
        <v>0</v>
      </c>
      <c r="T1634">
        <v>0</v>
      </c>
      <c r="W1634">
        <v>5</v>
      </c>
      <c r="X1634">
        <f t="shared" si="132"/>
        <v>25</v>
      </c>
      <c r="Y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f t="shared" si="133"/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G1634">
        <v>0</v>
      </c>
      <c r="CH1634">
        <v>0</v>
      </c>
      <c r="CI1634">
        <v>0</v>
      </c>
      <c r="CJ1634">
        <v>0</v>
      </c>
      <c r="CK1634">
        <v>0</v>
      </c>
    </row>
    <row r="1635" spans="1:89">
      <c r="A1635">
        <v>1634</v>
      </c>
      <c r="B1635" t="s">
        <v>559</v>
      </c>
      <c r="C1635">
        <v>15704</v>
      </c>
      <c r="D1635">
        <v>109</v>
      </c>
      <c r="E1635">
        <v>2004</v>
      </c>
      <c r="F1635" t="s">
        <v>123</v>
      </c>
      <c r="G1635">
        <v>1</v>
      </c>
      <c r="H1635">
        <f t="shared" si="129"/>
        <v>0</v>
      </c>
      <c r="I1635">
        <v>1988</v>
      </c>
      <c r="J1635" s="2">
        <v>0</v>
      </c>
      <c r="K1635" s="2">
        <v>0</v>
      </c>
      <c r="L1635" s="2">
        <v>0</v>
      </c>
      <c r="M1635" s="2">
        <v>63</v>
      </c>
      <c r="N1635">
        <f t="shared" si="131"/>
        <v>3969</v>
      </c>
      <c r="O1635">
        <v>-0.253</v>
      </c>
      <c r="S1635">
        <f t="shared" si="130"/>
        <v>0</v>
      </c>
      <c r="T1635">
        <v>0</v>
      </c>
      <c r="W1635">
        <v>3</v>
      </c>
      <c r="X1635">
        <f t="shared" si="132"/>
        <v>9</v>
      </c>
      <c r="Y1635">
        <v>1</v>
      </c>
      <c r="AA1635">
        <v>10</v>
      </c>
      <c r="AB1635">
        <v>0</v>
      </c>
      <c r="AC1635">
        <v>0</v>
      </c>
      <c r="AD1635">
        <v>0</v>
      </c>
      <c r="AE1635">
        <v>0</v>
      </c>
      <c r="AF1635">
        <f t="shared" si="133"/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G1635">
        <v>0</v>
      </c>
      <c r="CH1635">
        <v>0</v>
      </c>
      <c r="CI1635">
        <v>0</v>
      </c>
      <c r="CJ1635">
        <v>0</v>
      </c>
      <c r="CK1635">
        <v>0</v>
      </c>
    </row>
    <row r="1636" spans="1:89">
      <c r="A1636">
        <v>1635</v>
      </c>
      <c r="B1636" t="s">
        <v>309</v>
      </c>
      <c r="C1636">
        <v>14101</v>
      </c>
      <c r="D1636">
        <v>109</v>
      </c>
      <c r="E1636">
        <v>2004</v>
      </c>
      <c r="F1636" t="s">
        <v>126</v>
      </c>
      <c r="G1636">
        <v>1</v>
      </c>
      <c r="H1636">
        <f t="shared" si="129"/>
        <v>0</v>
      </c>
      <c r="I1636">
        <v>1972</v>
      </c>
      <c r="J1636" s="2">
        <v>0</v>
      </c>
      <c r="K1636" s="2">
        <v>0</v>
      </c>
      <c r="L1636" s="2">
        <v>0</v>
      </c>
      <c r="M1636" s="2">
        <v>58</v>
      </c>
      <c r="N1636">
        <f t="shared" si="131"/>
        <v>3364</v>
      </c>
      <c r="O1636">
        <v>-0.26700000000000002</v>
      </c>
      <c r="S1636">
        <f t="shared" si="130"/>
        <v>0</v>
      </c>
      <c r="T1636">
        <v>0</v>
      </c>
      <c r="W1636">
        <v>6</v>
      </c>
      <c r="X1636">
        <f t="shared" si="132"/>
        <v>36</v>
      </c>
      <c r="Y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f t="shared" si="133"/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0</v>
      </c>
      <c r="CK1636">
        <v>0</v>
      </c>
    </row>
    <row r="1637" spans="1:89">
      <c r="A1637">
        <v>1636</v>
      </c>
      <c r="B1637" t="s">
        <v>644</v>
      </c>
      <c r="C1637">
        <v>15015</v>
      </c>
      <c r="D1637">
        <v>109</v>
      </c>
      <c r="E1637">
        <v>2004</v>
      </c>
      <c r="F1637" t="s">
        <v>126</v>
      </c>
      <c r="G1637">
        <v>1</v>
      </c>
      <c r="H1637">
        <f t="shared" si="129"/>
        <v>0</v>
      </c>
      <c r="I1637">
        <v>2000</v>
      </c>
      <c r="J1637" s="2">
        <v>0</v>
      </c>
      <c r="K1637" s="2">
        <v>0</v>
      </c>
      <c r="L1637" s="2">
        <v>0</v>
      </c>
      <c r="M1637" s="2">
        <v>56</v>
      </c>
      <c r="N1637">
        <f t="shared" si="131"/>
        <v>3136</v>
      </c>
      <c r="O1637">
        <v>-0.224</v>
      </c>
      <c r="S1637">
        <f t="shared" si="130"/>
        <v>0</v>
      </c>
      <c r="T1637">
        <v>0</v>
      </c>
      <c r="W1637">
        <v>1</v>
      </c>
      <c r="X1637">
        <f t="shared" si="132"/>
        <v>1</v>
      </c>
      <c r="Y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f t="shared" si="133"/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0</v>
      </c>
      <c r="CJ1637">
        <v>0</v>
      </c>
      <c r="CK1637">
        <v>0</v>
      </c>
    </row>
    <row r="1638" spans="1:89">
      <c r="A1638">
        <v>1637</v>
      </c>
      <c r="B1638" t="s">
        <v>781</v>
      </c>
      <c r="C1638">
        <v>40501</v>
      </c>
      <c r="D1638">
        <v>109</v>
      </c>
      <c r="E1638">
        <v>2004</v>
      </c>
      <c r="F1638" t="s">
        <v>129</v>
      </c>
      <c r="G1638">
        <v>0</v>
      </c>
      <c r="H1638">
        <f t="shared" si="129"/>
        <v>1</v>
      </c>
      <c r="I1638">
        <v>2004</v>
      </c>
      <c r="J1638" s="2">
        <v>0</v>
      </c>
      <c r="K1638" s="2">
        <v>0</v>
      </c>
      <c r="L1638" s="2">
        <v>1</v>
      </c>
      <c r="M1638" s="2">
        <v>49</v>
      </c>
      <c r="N1638">
        <f t="shared" si="131"/>
        <v>2401</v>
      </c>
      <c r="O1638">
        <v>0.32100000000000001</v>
      </c>
      <c r="S1638">
        <f t="shared" si="130"/>
        <v>0</v>
      </c>
      <c r="T1638">
        <v>1</v>
      </c>
      <c r="W1638">
        <v>1</v>
      </c>
      <c r="X1638">
        <f t="shared" si="132"/>
        <v>1</v>
      </c>
      <c r="Y1638">
        <v>0</v>
      </c>
      <c r="AA1638">
        <v>0</v>
      </c>
      <c r="AB1638">
        <v>0</v>
      </c>
      <c r="AC1638">
        <v>0</v>
      </c>
      <c r="AD1638">
        <v>0</v>
      </c>
      <c r="AE1638">
        <v>1</v>
      </c>
      <c r="AF1638">
        <f t="shared" si="133"/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  <c r="CC1638">
        <v>0</v>
      </c>
      <c r="CD1638">
        <v>0</v>
      </c>
      <c r="CE1638">
        <v>0</v>
      </c>
      <c r="CF1638">
        <v>0</v>
      </c>
      <c r="CG1638">
        <v>0</v>
      </c>
      <c r="CH1638">
        <v>0</v>
      </c>
      <c r="CI1638">
        <v>0</v>
      </c>
      <c r="CJ1638">
        <v>0</v>
      </c>
      <c r="CK1638">
        <v>0</v>
      </c>
    </row>
    <row r="1639" spans="1:89">
      <c r="A1639">
        <v>1638</v>
      </c>
      <c r="B1639" t="s">
        <v>387</v>
      </c>
      <c r="C1639">
        <v>14651</v>
      </c>
      <c r="D1639">
        <v>109</v>
      </c>
      <c r="E1639">
        <v>2004</v>
      </c>
      <c r="F1639" t="s">
        <v>129</v>
      </c>
      <c r="G1639">
        <v>1</v>
      </c>
      <c r="H1639">
        <f t="shared" si="129"/>
        <v>0</v>
      </c>
      <c r="I1639">
        <v>2000</v>
      </c>
      <c r="J1639" s="2">
        <v>0</v>
      </c>
      <c r="K1639" s="2">
        <v>0</v>
      </c>
      <c r="L1639" s="2">
        <v>0</v>
      </c>
      <c r="M1639" s="2">
        <v>51</v>
      </c>
      <c r="N1639">
        <f t="shared" si="131"/>
        <v>2601</v>
      </c>
      <c r="O1639">
        <v>-0.26900000000000002</v>
      </c>
      <c r="S1639">
        <f t="shared" si="130"/>
        <v>0</v>
      </c>
      <c r="T1639">
        <v>0</v>
      </c>
      <c r="W1639">
        <v>1</v>
      </c>
      <c r="X1639">
        <f t="shared" si="132"/>
        <v>1</v>
      </c>
      <c r="Y1639">
        <v>1</v>
      </c>
      <c r="AA1639">
        <v>0</v>
      </c>
      <c r="AB1639">
        <v>6</v>
      </c>
      <c r="AC1639">
        <v>0</v>
      </c>
      <c r="AD1639">
        <v>0</v>
      </c>
      <c r="AE1639">
        <v>1</v>
      </c>
      <c r="AF1639">
        <f t="shared" si="133"/>
        <v>1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0</v>
      </c>
      <c r="CD1639">
        <v>0</v>
      </c>
      <c r="CE1639">
        <v>0</v>
      </c>
      <c r="CF1639">
        <v>0</v>
      </c>
      <c r="CG1639">
        <v>0</v>
      </c>
      <c r="CH1639">
        <v>0</v>
      </c>
      <c r="CI1639">
        <v>0</v>
      </c>
      <c r="CJ1639">
        <v>0</v>
      </c>
      <c r="CK1639">
        <v>0</v>
      </c>
    </row>
    <row r="1640" spans="1:89">
      <c r="A1640">
        <v>1639</v>
      </c>
      <c r="B1640" t="s">
        <v>646</v>
      </c>
      <c r="C1640">
        <v>29512</v>
      </c>
      <c r="D1640">
        <v>109</v>
      </c>
      <c r="E1640">
        <v>2004</v>
      </c>
      <c r="F1640" t="s">
        <v>132</v>
      </c>
      <c r="G1640">
        <v>0</v>
      </c>
      <c r="H1640">
        <f t="shared" si="129"/>
        <v>1</v>
      </c>
      <c r="I1640">
        <v>2002</v>
      </c>
      <c r="J1640" s="2">
        <v>0</v>
      </c>
      <c r="K1640" s="2">
        <v>0</v>
      </c>
      <c r="L1640" s="2">
        <v>0</v>
      </c>
      <c r="M1640" s="2">
        <v>53</v>
      </c>
      <c r="N1640">
        <f t="shared" si="131"/>
        <v>2809</v>
      </c>
      <c r="O1640">
        <v>0.55600000000000005</v>
      </c>
      <c r="S1640">
        <f t="shared" si="130"/>
        <v>1</v>
      </c>
      <c r="T1640">
        <v>0</v>
      </c>
      <c r="W1640">
        <v>1</v>
      </c>
      <c r="X1640">
        <f t="shared" si="132"/>
        <v>1</v>
      </c>
      <c r="Y1640">
        <v>0</v>
      </c>
      <c r="AA1640">
        <v>0</v>
      </c>
      <c r="AB1640">
        <v>0</v>
      </c>
      <c r="AC1640">
        <v>0</v>
      </c>
      <c r="AD1640">
        <v>0</v>
      </c>
      <c r="AE1640">
        <v>1</v>
      </c>
      <c r="AF1640">
        <f t="shared" si="133"/>
        <v>0</v>
      </c>
      <c r="BC1640">
        <v>0</v>
      </c>
      <c r="BD1640">
        <v>1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  <c r="CC1640">
        <v>0</v>
      </c>
      <c r="CD1640">
        <v>0</v>
      </c>
      <c r="CE1640">
        <v>0</v>
      </c>
      <c r="CF1640">
        <v>0</v>
      </c>
      <c r="CG1640">
        <v>0</v>
      </c>
      <c r="CH1640">
        <v>0</v>
      </c>
      <c r="CI1640">
        <v>0</v>
      </c>
      <c r="CJ1640">
        <v>0</v>
      </c>
      <c r="CK1640">
        <v>0</v>
      </c>
    </row>
    <row r="1641" spans="1:89">
      <c r="A1641">
        <v>1640</v>
      </c>
      <c r="B1641" t="s">
        <v>782</v>
      </c>
      <c r="C1641">
        <v>29909</v>
      </c>
      <c r="D1641">
        <v>109</v>
      </c>
      <c r="E1641">
        <v>2004</v>
      </c>
      <c r="F1641" t="s">
        <v>132</v>
      </c>
      <c r="G1641">
        <v>0</v>
      </c>
      <c r="H1641">
        <f t="shared" si="129"/>
        <v>1</v>
      </c>
      <c r="I1641">
        <v>2004</v>
      </c>
      <c r="J1641" s="2">
        <v>0</v>
      </c>
      <c r="K1641" s="2">
        <v>0</v>
      </c>
      <c r="L1641" s="2">
        <v>0</v>
      </c>
      <c r="M1641" s="2">
        <v>58</v>
      </c>
      <c r="N1641">
        <f t="shared" si="131"/>
        <v>3364</v>
      </c>
      <c r="O1641">
        <v>0.56000000000000005</v>
      </c>
      <c r="S1641">
        <f t="shared" si="130"/>
        <v>0</v>
      </c>
      <c r="T1641">
        <v>1</v>
      </c>
      <c r="W1641">
        <v>1</v>
      </c>
      <c r="X1641">
        <f t="shared" si="132"/>
        <v>1</v>
      </c>
      <c r="Y1641">
        <v>1</v>
      </c>
      <c r="AA1641">
        <v>3</v>
      </c>
      <c r="AB1641">
        <v>14</v>
      </c>
      <c r="AC1641">
        <v>0</v>
      </c>
      <c r="AD1641">
        <v>0</v>
      </c>
      <c r="AE1641">
        <v>1</v>
      </c>
      <c r="AF1641">
        <f t="shared" si="133"/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G1641">
        <v>0</v>
      </c>
      <c r="CH1641">
        <v>0</v>
      </c>
      <c r="CI1641">
        <v>0</v>
      </c>
      <c r="CJ1641">
        <v>0</v>
      </c>
      <c r="CK1641">
        <v>0</v>
      </c>
    </row>
    <row r="1642" spans="1:89">
      <c r="A1642">
        <v>1641</v>
      </c>
      <c r="B1642" t="s">
        <v>567</v>
      </c>
      <c r="C1642">
        <v>14400</v>
      </c>
      <c r="D1642">
        <v>109</v>
      </c>
      <c r="E1642">
        <v>2004</v>
      </c>
      <c r="F1642" t="s">
        <v>135</v>
      </c>
      <c r="G1642">
        <v>1</v>
      </c>
      <c r="H1642">
        <f t="shared" si="129"/>
        <v>0</v>
      </c>
      <c r="I1642">
        <v>1990</v>
      </c>
      <c r="J1642" s="2">
        <v>0</v>
      </c>
      <c r="K1642" s="2">
        <v>0</v>
      </c>
      <c r="L1642" s="2">
        <v>0</v>
      </c>
      <c r="M1642" s="2">
        <v>73</v>
      </c>
      <c r="N1642">
        <f t="shared" si="131"/>
        <v>5329</v>
      </c>
      <c r="O1642">
        <v>-0.42899999999999999</v>
      </c>
      <c r="S1642">
        <f t="shared" si="130"/>
        <v>0</v>
      </c>
      <c r="T1642">
        <v>0</v>
      </c>
      <c r="W1642">
        <v>2.5</v>
      </c>
      <c r="X1642">
        <f t="shared" si="132"/>
        <v>6.25</v>
      </c>
      <c r="Y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f t="shared" si="133"/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G1642">
        <v>0</v>
      </c>
      <c r="CH1642">
        <v>0</v>
      </c>
      <c r="CI1642">
        <v>0</v>
      </c>
      <c r="CJ1642">
        <v>0</v>
      </c>
      <c r="CK1642">
        <v>0</v>
      </c>
    </row>
    <row r="1643" spans="1:89">
      <c r="A1643">
        <v>1642</v>
      </c>
      <c r="B1643" t="s">
        <v>315</v>
      </c>
      <c r="C1643">
        <v>4812</v>
      </c>
      <c r="D1643">
        <v>109</v>
      </c>
      <c r="E1643">
        <v>2004</v>
      </c>
      <c r="F1643" t="s">
        <v>135</v>
      </c>
      <c r="G1643">
        <v>1</v>
      </c>
      <c r="H1643">
        <f t="shared" si="129"/>
        <v>0</v>
      </c>
      <c r="I1643">
        <v>1962</v>
      </c>
      <c r="J1643" s="2">
        <v>0</v>
      </c>
      <c r="K1643" s="2">
        <v>0</v>
      </c>
      <c r="L1643" s="2">
        <v>0</v>
      </c>
      <c r="M1643" s="2">
        <v>76</v>
      </c>
      <c r="N1643">
        <f t="shared" si="131"/>
        <v>5776</v>
      </c>
      <c r="O1643">
        <v>-0.34799999999999998</v>
      </c>
      <c r="S1643">
        <f t="shared" si="130"/>
        <v>0</v>
      </c>
      <c r="T1643">
        <v>0</v>
      </c>
      <c r="W1643">
        <v>8</v>
      </c>
      <c r="X1643">
        <f t="shared" si="132"/>
        <v>64</v>
      </c>
      <c r="Y1643">
        <v>1</v>
      </c>
      <c r="AA1643">
        <v>1</v>
      </c>
      <c r="AB1643">
        <v>4</v>
      </c>
      <c r="AC1643">
        <v>0</v>
      </c>
      <c r="AD1643">
        <v>0</v>
      </c>
      <c r="AE1643">
        <v>0</v>
      </c>
      <c r="AF1643">
        <f t="shared" si="133"/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0</v>
      </c>
      <c r="CD1643">
        <v>0</v>
      </c>
      <c r="CE1643">
        <v>0</v>
      </c>
      <c r="CF1643">
        <v>0</v>
      </c>
      <c r="CG1643">
        <v>0</v>
      </c>
      <c r="CH1643">
        <v>0</v>
      </c>
      <c r="CI1643">
        <v>0</v>
      </c>
      <c r="CJ1643">
        <v>0</v>
      </c>
      <c r="CK1643">
        <v>0</v>
      </c>
    </row>
    <row r="1644" spans="1:89">
      <c r="A1644">
        <v>1643</v>
      </c>
      <c r="B1644" t="s">
        <v>648</v>
      </c>
      <c r="C1644">
        <v>14809</v>
      </c>
      <c r="D1644">
        <v>109</v>
      </c>
      <c r="E1644">
        <v>2004</v>
      </c>
      <c r="F1644" t="s">
        <v>138</v>
      </c>
      <c r="G1644">
        <v>0</v>
      </c>
      <c r="H1644">
        <f t="shared" si="129"/>
        <v>1</v>
      </c>
      <c r="I1644">
        <v>1990</v>
      </c>
      <c r="J1644" s="2">
        <v>0</v>
      </c>
      <c r="K1644" s="2">
        <v>0</v>
      </c>
      <c r="L1644" s="2">
        <v>0</v>
      </c>
      <c r="M1644" s="2">
        <v>65</v>
      </c>
      <c r="N1644">
        <f t="shared" si="131"/>
        <v>4225</v>
      </c>
      <c r="O1644">
        <v>0.5</v>
      </c>
      <c r="S1644">
        <f t="shared" si="130"/>
        <v>1</v>
      </c>
      <c r="T1644">
        <v>1</v>
      </c>
      <c r="W1644">
        <v>3</v>
      </c>
      <c r="X1644">
        <f t="shared" si="132"/>
        <v>9</v>
      </c>
      <c r="Y1644">
        <v>1</v>
      </c>
      <c r="AA1644">
        <v>6</v>
      </c>
      <c r="AB1644">
        <v>0</v>
      </c>
      <c r="AC1644">
        <v>0</v>
      </c>
      <c r="AD1644">
        <v>0</v>
      </c>
      <c r="AE1644">
        <v>0</v>
      </c>
      <c r="AF1644">
        <f t="shared" si="133"/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1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0</v>
      </c>
      <c r="CK1644">
        <v>0</v>
      </c>
    </row>
    <row r="1645" spans="1:89">
      <c r="A1645">
        <v>1644</v>
      </c>
      <c r="B1645" t="s">
        <v>649</v>
      </c>
      <c r="C1645">
        <v>29345</v>
      </c>
      <c r="D1645">
        <v>109</v>
      </c>
      <c r="E1645">
        <v>2004</v>
      </c>
      <c r="F1645" t="s">
        <v>138</v>
      </c>
      <c r="G1645">
        <v>0</v>
      </c>
      <c r="H1645">
        <f t="shared" si="129"/>
        <v>1</v>
      </c>
      <c r="I1645">
        <v>1998</v>
      </c>
      <c r="J1645" s="2">
        <v>0</v>
      </c>
      <c r="K1645" s="2">
        <v>0</v>
      </c>
      <c r="L1645" s="2">
        <v>0</v>
      </c>
      <c r="M1645" s="2">
        <v>99</v>
      </c>
      <c r="N1645">
        <f t="shared" si="131"/>
        <v>9801</v>
      </c>
      <c r="O1645">
        <v>0.622</v>
      </c>
      <c r="S1645">
        <f t="shared" si="130"/>
        <v>0</v>
      </c>
      <c r="T1645">
        <v>1</v>
      </c>
      <c r="W1645">
        <v>2</v>
      </c>
      <c r="X1645">
        <f t="shared" si="132"/>
        <v>4</v>
      </c>
      <c r="Y1645">
        <v>1</v>
      </c>
      <c r="AA1645">
        <v>8</v>
      </c>
      <c r="AB1645">
        <v>0</v>
      </c>
      <c r="AC1645">
        <v>0</v>
      </c>
      <c r="AD1645">
        <v>0</v>
      </c>
      <c r="AE1645">
        <v>0</v>
      </c>
      <c r="AF1645">
        <f t="shared" si="133"/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G1645">
        <v>0</v>
      </c>
      <c r="CH1645">
        <v>0</v>
      </c>
      <c r="CI1645">
        <v>0</v>
      </c>
      <c r="CJ1645">
        <v>0</v>
      </c>
      <c r="CK1645">
        <v>0</v>
      </c>
    </row>
    <row r="1646" spans="1:89">
      <c r="A1646">
        <v>1645</v>
      </c>
      <c r="B1646" t="s">
        <v>650</v>
      </c>
      <c r="C1646">
        <v>15021</v>
      </c>
      <c r="D1646">
        <v>109</v>
      </c>
      <c r="E1646">
        <v>2004</v>
      </c>
      <c r="F1646" t="s">
        <v>141</v>
      </c>
      <c r="G1646">
        <v>1</v>
      </c>
      <c r="H1646">
        <f t="shared" si="129"/>
        <v>0</v>
      </c>
      <c r="I1646">
        <v>1996</v>
      </c>
      <c r="J1646" s="2">
        <v>0</v>
      </c>
      <c r="K1646" s="2">
        <v>0</v>
      </c>
      <c r="L1646" s="2">
        <v>0</v>
      </c>
      <c r="M1646" s="2">
        <v>60</v>
      </c>
      <c r="N1646">
        <f t="shared" si="131"/>
        <v>3600</v>
      </c>
      <c r="O1646">
        <v>-0.46100000000000002</v>
      </c>
      <c r="S1646">
        <f t="shared" si="130"/>
        <v>0</v>
      </c>
      <c r="T1646">
        <v>0</v>
      </c>
      <c r="W1646">
        <v>2</v>
      </c>
      <c r="X1646">
        <f t="shared" si="132"/>
        <v>4</v>
      </c>
      <c r="Y1646">
        <v>0</v>
      </c>
      <c r="AA1646">
        <v>0</v>
      </c>
      <c r="AB1646">
        <v>0</v>
      </c>
      <c r="AC1646">
        <v>0</v>
      </c>
      <c r="AD1646">
        <v>1</v>
      </c>
      <c r="AE1646">
        <v>0</v>
      </c>
      <c r="AF1646">
        <f t="shared" si="133"/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0</v>
      </c>
      <c r="CD1646">
        <v>0</v>
      </c>
      <c r="CE1646">
        <v>0</v>
      </c>
      <c r="CF1646">
        <v>0</v>
      </c>
      <c r="CG1646">
        <v>0</v>
      </c>
      <c r="CH1646">
        <v>0</v>
      </c>
      <c r="CI1646">
        <v>0</v>
      </c>
      <c r="CJ1646">
        <v>0</v>
      </c>
      <c r="CK1646">
        <v>0</v>
      </c>
    </row>
    <row r="1647" spans="1:89">
      <c r="A1647">
        <v>1646</v>
      </c>
      <c r="B1647" t="s">
        <v>783</v>
      </c>
      <c r="C1647">
        <v>40502</v>
      </c>
      <c r="D1647">
        <v>109</v>
      </c>
      <c r="E1647">
        <v>2004</v>
      </c>
      <c r="F1647" t="s">
        <v>141</v>
      </c>
      <c r="G1647">
        <v>1</v>
      </c>
      <c r="H1647">
        <f t="shared" si="129"/>
        <v>0</v>
      </c>
      <c r="I1647">
        <v>2004</v>
      </c>
      <c r="J1647" s="2">
        <v>0</v>
      </c>
      <c r="K1647" s="2">
        <v>1</v>
      </c>
      <c r="L1647" s="2">
        <v>0</v>
      </c>
      <c r="M1647" s="2">
        <v>70</v>
      </c>
      <c r="N1647">
        <f t="shared" si="131"/>
        <v>4900</v>
      </c>
      <c r="O1647">
        <v>-0.39100000000000001</v>
      </c>
      <c r="S1647">
        <f t="shared" si="130"/>
        <v>0</v>
      </c>
      <c r="T1647">
        <v>0</v>
      </c>
      <c r="W1647">
        <v>1</v>
      </c>
      <c r="X1647">
        <f t="shared" si="132"/>
        <v>1</v>
      </c>
      <c r="Y1647">
        <v>1</v>
      </c>
      <c r="AA1647">
        <v>8</v>
      </c>
      <c r="AB1647">
        <v>0</v>
      </c>
      <c r="AC1647">
        <v>0</v>
      </c>
      <c r="AD1647">
        <v>0</v>
      </c>
      <c r="AE1647">
        <v>0</v>
      </c>
      <c r="AF1647">
        <f t="shared" si="133"/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0</v>
      </c>
      <c r="CE1647">
        <v>0</v>
      </c>
      <c r="CF1647">
        <v>0</v>
      </c>
      <c r="CG1647">
        <v>0</v>
      </c>
      <c r="CH1647">
        <v>0</v>
      </c>
      <c r="CI1647">
        <v>0</v>
      </c>
      <c r="CJ1647">
        <v>0</v>
      </c>
      <c r="CK1647">
        <v>0</v>
      </c>
    </row>
    <row r="1648" spans="1:89">
      <c r="A1648">
        <v>1647</v>
      </c>
      <c r="B1648" t="s">
        <v>321</v>
      </c>
      <c r="C1648">
        <v>49901</v>
      </c>
      <c r="D1648">
        <v>109</v>
      </c>
      <c r="E1648">
        <v>2004</v>
      </c>
      <c r="F1648" t="s">
        <v>144</v>
      </c>
      <c r="G1648">
        <v>1</v>
      </c>
      <c r="H1648">
        <f t="shared" si="129"/>
        <v>0</v>
      </c>
      <c r="I1648">
        <v>1998</v>
      </c>
      <c r="J1648" s="2">
        <v>0</v>
      </c>
      <c r="K1648" s="2">
        <v>0</v>
      </c>
      <c r="L1648" s="2">
        <v>0</v>
      </c>
      <c r="M1648" s="2">
        <v>62</v>
      </c>
      <c r="N1648">
        <f t="shared" si="131"/>
        <v>3844</v>
      </c>
      <c r="O1648">
        <v>-0.189</v>
      </c>
      <c r="S1648">
        <f t="shared" si="130"/>
        <v>0</v>
      </c>
      <c r="T1648">
        <v>0</v>
      </c>
      <c r="W1648">
        <v>2</v>
      </c>
      <c r="X1648">
        <f t="shared" si="132"/>
        <v>4</v>
      </c>
      <c r="Y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f t="shared" si="133"/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0</v>
      </c>
      <c r="CD1648">
        <v>0</v>
      </c>
      <c r="CE1648">
        <v>0</v>
      </c>
      <c r="CF1648">
        <v>0</v>
      </c>
      <c r="CG1648">
        <v>0</v>
      </c>
      <c r="CH1648">
        <v>0</v>
      </c>
      <c r="CI1648">
        <v>0</v>
      </c>
      <c r="CJ1648">
        <v>0</v>
      </c>
      <c r="CK1648">
        <v>0</v>
      </c>
    </row>
    <row r="1649" spans="1:89">
      <c r="A1649">
        <v>1648</v>
      </c>
      <c r="B1649" t="s">
        <v>408</v>
      </c>
      <c r="C1649">
        <v>14506</v>
      </c>
      <c r="D1649">
        <v>109</v>
      </c>
      <c r="E1649">
        <v>2004</v>
      </c>
      <c r="F1649" t="s">
        <v>144</v>
      </c>
      <c r="G1649">
        <v>0</v>
      </c>
      <c r="H1649">
        <f t="shared" si="129"/>
        <v>1</v>
      </c>
      <c r="I1649">
        <v>1976</v>
      </c>
      <c r="J1649" s="2">
        <v>0</v>
      </c>
      <c r="K1649" s="2">
        <v>0</v>
      </c>
      <c r="L1649" s="2">
        <v>0</v>
      </c>
      <c r="M1649" s="2">
        <v>67</v>
      </c>
      <c r="N1649">
        <f t="shared" si="131"/>
        <v>4489</v>
      </c>
      <c r="O1649">
        <v>0.245</v>
      </c>
      <c r="S1649">
        <f t="shared" si="130"/>
        <v>1</v>
      </c>
      <c r="T1649">
        <v>0</v>
      </c>
      <c r="W1649">
        <v>5</v>
      </c>
      <c r="X1649">
        <f t="shared" si="132"/>
        <v>25</v>
      </c>
      <c r="Y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f t="shared" si="133"/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1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G1649">
        <v>0</v>
      </c>
      <c r="CH1649">
        <v>0</v>
      </c>
      <c r="CI1649">
        <v>0</v>
      </c>
      <c r="CJ1649">
        <v>0</v>
      </c>
      <c r="CK1649">
        <v>0</v>
      </c>
    </row>
    <row r="1650" spans="1:89">
      <c r="A1650">
        <v>1649</v>
      </c>
      <c r="B1650" t="s">
        <v>652</v>
      </c>
      <c r="C1650">
        <v>14226</v>
      </c>
      <c r="D1650">
        <v>109</v>
      </c>
      <c r="E1650">
        <v>2004</v>
      </c>
      <c r="F1650" t="s">
        <v>147</v>
      </c>
      <c r="G1650">
        <v>0</v>
      </c>
      <c r="H1650">
        <f t="shared" si="129"/>
        <v>1</v>
      </c>
      <c r="I1650">
        <v>1980</v>
      </c>
      <c r="J1650" s="2">
        <v>0</v>
      </c>
      <c r="K1650" s="2">
        <v>0</v>
      </c>
      <c r="L1650" s="2">
        <v>0</v>
      </c>
      <c r="M1650" s="2">
        <v>70</v>
      </c>
      <c r="N1650">
        <f t="shared" si="131"/>
        <v>4900</v>
      </c>
      <c r="O1650">
        <v>0.439</v>
      </c>
      <c r="S1650">
        <f t="shared" si="130"/>
        <v>1</v>
      </c>
      <c r="T1650">
        <v>0</v>
      </c>
      <c r="W1650">
        <v>5</v>
      </c>
      <c r="X1650">
        <f t="shared" si="132"/>
        <v>25</v>
      </c>
      <c r="Y1650">
        <v>1</v>
      </c>
      <c r="AA1650">
        <v>0</v>
      </c>
      <c r="AB1650">
        <v>16</v>
      </c>
      <c r="AC1650">
        <v>0</v>
      </c>
      <c r="AD1650">
        <v>0</v>
      </c>
      <c r="AE1650">
        <v>0</v>
      </c>
      <c r="AF1650">
        <f t="shared" si="133"/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1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>
        <v>0</v>
      </c>
      <c r="CB1650">
        <v>0</v>
      </c>
      <c r="CC1650">
        <v>0</v>
      </c>
      <c r="CD1650">
        <v>0</v>
      </c>
      <c r="CE1650">
        <v>0</v>
      </c>
      <c r="CF1650">
        <v>0</v>
      </c>
      <c r="CG1650">
        <v>0</v>
      </c>
      <c r="CH1650">
        <v>0</v>
      </c>
      <c r="CI1650">
        <v>0</v>
      </c>
      <c r="CJ1650">
        <v>0</v>
      </c>
      <c r="CK1650">
        <v>0</v>
      </c>
    </row>
    <row r="1651" spans="1:89">
      <c r="A1651">
        <v>1650</v>
      </c>
      <c r="B1651" t="s">
        <v>653</v>
      </c>
      <c r="C1651">
        <v>14230</v>
      </c>
      <c r="D1651">
        <v>109</v>
      </c>
      <c r="E1651">
        <v>2004</v>
      </c>
      <c r="F1651" t="s">
        <v>147</v>
      </c>
      <c r="G1651">
        <v>1</v>
      </c>
      <c r="H1651">
        <f t="shared" ref="H1651:H1714" si="134">IF(G1651=0,1,0)</f>
        <v>0</v>
      </c>
      <c r="I1651">
        <v>1984</v>
      </c>
      <c r="J1651" s="2">
        <v>0</v>
      </c>
      <c r="K1651" s="2">
        <v>0</v>
      </c>
      <c r="L1651" s="2">
        <v>0</v>
      </c>
      <c r="M1651" s="2">
        <v>54</v>
      </c>
      <c r="N1651">
        <f t="shared" si="131"/>
        <v>2916</v>
      </c>
      <c r="O1651">
        <v>-0.47599999999999998</v>
      </c>
      <c r="S1651">
        <f t="shared" si="130"/>
        <v>0</v>
      </c>
      <c r="T1651">
        <v>0</v>
      </c>
      <c r="W1651">
        <v>4</v>
      </c>
      <c r="X1651">
        <f t="shared" si="132"/>
        <v>16</v>
      </c>
      <c r="Y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f t="shared" si="133"/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G1651">
        <v>0</v>
      </c>
      <c r="CH1651">
        <v>0</v>
      </c>
      <c r="CI1651">
        <v>0</v>
      </c>
      <c r="CJ1651">
        <v>0</v>
      </c>
      <c r="CK1651">
        <v>0</v>
      </c>
    </row>
    <row r="1652" spans="1:89">
      <c r="A1652">
        <v>1651</v>
      </c>
      <c r="B1652" t="s">
        <v>654</v>
      </c>
      <c r="C1652">
        <v>29523</v>
      </c>
      <c r="D1652">
        <v>109</v>
      </c>
      <c r="E1652">
        <v>2004</v>
      </c>
      <c r="F1652" t="s">
        <v>150</v>
      </c>
      <c r="G1652">
        <v>0</v>
      </c>
      <c r="H1652">
        <f t="shared" si="134"/>
        <v>1</v>
      </c>
      <c r="I1652">
        <v>1996</v>
      </c>
      <c r="J1652" s="2">
        <v>0</v>
      </c>
      <c r="K1652" s="2">
        <v>0</v>
      </c>
      <c r="L1652" s="2">
        <v>0</v>
      </c>
      <c r="M1652" s="2">
        <v>69</v>
      </c>
      <c r="N1652">
        <f t="shared" si="131"/>
        <v>4761</v>
      </c>
      <c r="O1652">
        <v>0.44500000000000001</v>
      </c>
      <c r="S1652">
        <f t="shared" si="130"/>
        <v>0</v>
      </c>
      <c r="T1652">
        <v>1</v>
      </c>
      <c r="W1652">
        <v>2.5</v>
      </c>
      <c r="X1652">
        <f t="shared" si="132"/>
        <v>6.25</v>
      </c>
      <c r="Y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f t="shared" si="133"/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G1652">
        <v>0</v>
      </c>
      <c r="CH1652">
        <v>0</v>
      </c>
      <c r="CI1652">
        <v>0</v>
      </c>
      <c r="CJ1652">
        <v>0</v>
      </c>
      <c r="CK1652">
        <v>0</v>
      </c>
    </row>
    <row r="1653" spans="1:89">
      <c r="A1653">
        <v>1652</v>
      </c>
      <c r="B1653" t="s">
        <v>655</v>
      </c>
      <c r="C1653">
        <v>14852</v>
      </c>
      <c r="D1653">
        <v>109</v>
      </c>
      <c r="E1653">
        <v>2004</v>
      </c>
      <c r="F1653" t="s">
        <v>150</v>
      </c>
      <c r="G1653">
        <v>0</v>
      </c>
      <c r="H1653">
        <f t="shared" si="134"/>
        <v>1</v>
      </c>
      <c r="I1653">
        <v>1996</v>
      </c>
      <c r="J1653" s="2">
        <v>0</v>
      </c>
      <c r="K1653" s="2">
        <v>0</v>
      </c>
      <c r="L1653" s="2">
        <v>0</v>
      </c>
      <c r="M1653" s="2">
        <v>83</v>
      </c>
      <c r="N1653">
        <f t="shared" si="131"/>
        <v>6889</v>
      </c>
      <c r="O1653">
        <v>0.51600000000000001</v>
      </c>
      <c r="S1653">
        <f t="shared" si="130"/>
        <v>0</v>
      </c>
      <c r="T1653">
        <v>0</v>
      </c>
      <c r="W1653">
        <v>2</v>
      </c>
      <c r="X1653">
        <f t="shared" si="132"/>
        <v>4</v>
      </c>
      <c r="Y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f t="shared" si="133"/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1</v>
      </c>
      <c r="CD1653">
        <v>0</v>
      </c>
      <c r="CE1653">
        <v>0</v>
      </c>
      <c r="CF1653">
        <v>0</v>
      </c>
      <c r="CG1653">
        <v>0</v>
      </c>
      <c r="CH1653">
        <v>0</v>
      </c>
      <c r="CI1653">
        <v>0</v>
      </c>
      <c r="CJ1653">
        <v>0</v>
      </c>
      <c r="CK1653">
        <v>0</v>
      </c>
    </row>
    <row r="1654" spans="1:89">
      <c r="A1654">
        <v>1653</v>
      </c>
      <c r="B1654" t="s">
        <v>656</v>
      </c>
      <c r="C1654">
        <v>15406</v>
      </c>
      <c r="D1654">
        <v>109</v>
      </c>
      <c r="E1654">
        <v>2004</v>
      </c>
      <c r="F1654" t="s">
        <v>153</v>
      </c>
      <c r="G1654">
        <v>0</v>
      </c>
      <c r="H1654">
        <f t="shared" si="134"/>
        <v>1</v>
      </c>
      <c r="I1654">
        <v>1998</v>
      </c>
      <c r="J1654" s="2">
        <v>0</v>
      </c>
      <c r="K1654" s="2">
        <v>0</v>
      </c>
      <c r="L1654" s="2">
        <v>0</v>
      </c>
      <c r="M1654" s="2">
        <v>51</v>
      </c>
      <c r="N1654">
        <f t="shared" si="131"/>
        <v>2601</v>
      </c>
      <c r="O1654">
        <v>0.69599999999999995</v>
      </c>
      <c r="S1654">
        <f t="shared" si="130"/>
        <v>0</v>
      </c>
      <c r="T1654">
        <v>1</v>
      </c>
      <c r="W1654">
        <v>2</v>
      </c>
      <c r="X1654">
        <f t="shared" si="132"/>
        <v>4</v>
      </c>
      <c r="Y1654">
        <v>1</v>
      </c>
      <c r="AA1654">
        <v>4</v>
      </c>
      <c r="AB1654">
        <v>0</v>
      </c>
      <c r="AC1654">
        <v>0</v>
      </c>
      <c r="AD1654">
        <v>0</v>
      </c>
      <c r="AE1654">
        <v>1</v>
      </c>
      <c r="AF1654">
        <f t="shared" si="133"/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G1654">
        <v>0</v>
      </c>
      <c r="CH1654">
        <v>0</v>
      </c>
      <c r="CI1654">
        <v>0</v>
      </c>
      <c r="CJ1654">
        <v>0</v>
      </c>
      <c r="CK1654">
        <v>0</v>
      </c>
    </row>
    <row r="1655" spans="1:89">
      <c r="A1655">
        <v>1654</v>
      </c>
      <c r="B1655" t="s">
        <v>657</v>
      </c>
      <c r="C1655">
        <v>14921</v>
      </c>
      <c r="D1655">
        <v>109</v>
      </c>
      <c r="E1655">
        <v>2004</v>
      </c>
      <c r="F1655" t="s">
        <v>153</v>
      </c>
      <c r="G1655">
        <v>0</v>
      </c>
      <c r="H1655">
        <f t="shared" si="134"/>
        <v>1</v>
      </c>
      <c r="I1655">
        <v>1984</v>
      </c>
      <c r="J1655" s="2">
        <v>0</v>
      </c>
      <c r="K1655" s="2">
        <v>0</v>
      </c>
      <c r="L1655" s="2">
        <v>0</v>
      </c>
      <c r="M1655" s="2">
        <v>65</v>
      </c>
      <c r="N1655">
        <f t="shared" si="131"/>
        <v>4225</v>
      </c>
      <c r="O1655">
        <v>0.49199999999999999</v>
      </c>
      <c r="S1655">
        <f t="shared" si="130"/>
        <v>0</v>
      </c>
      <c r="T1655">
        <v>1</v>
      </c>
      <c r="W1655">
        <v>4</v>
      </c>
      <c r="X1655">
        <f t="shared" si="132"/>
        <v>16</v>
      </c>
      <c r="Y1655">
        <v>0</v>
      </c>
      <c r="AA1655">
        <v>0</v>
      </c>
      <c r="AB1655">
        <v>0</v>
      </c>
      <c r="AC1655">
        <v>1</v>
      </c>
      <c r="AD1655">
        <v>0</v>
      </c>
      <c r="AE1655">
        <v>1</v>
      </c>
      <c r="AF1655">
        <f t="shared" si="133"/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0</v>
      </c>
      <c r="CD1655">
        <v>0</v>
      </c>
      <c r="CE1655">
        <v>0</v>
      </c>
      <c r="CF1655">
        <v>0</v>
      </c>
      <c r="CG1655">
        <v>0</v>
      </c>
      <c r="CH1655">
        <v>0</v>
      </c>
      <c r="CI1655">
        <v>0</v>
      </c>
      <c r="CJ1655">
        <v>0</v>
      </c>
      <c r="CK1655">
        <v>0</v>
      </c>
    </row>
    <row r="1656" spans="1:89">
      <c r="A1656">
        <v>1655</v>
      </c>
      <c r="B1656" t="s">
        <v>784</v>
      </c>
      <c r="C1656">
        <v>29918</v>
      </c>
      <c r="D1656">
        <v>109</v>
      </c>
      <c r="E1656">
        <v>2004</v>
      </c>
      <c r="F1656" t="s">
        <v>156</v>
      </c>
      <c r="G1656">
        <v>0</v>
      </c>
      <c r="H1656">
        <f t="shared" si="134"/>
        <v>1</v>
      </c>
      <c r="I1656">
        <v>2004</v>
      </c>
      <c r="J1656" s="2">
        <v>0</v>
      </c>
      <c r="K1656" s="2">
        <v>0</v>
      </c>
      <c r="L1656" s="2">
        <v>0</v>
      </c>
      <c r="M1656" s="2">
        <v>51</v>
      </c>
      <c r="N1656">
        <f t="shared" si="131"/>
        <v>2601</v>
      </c>
      <c r="O1656">
        <v>0.73299999999999998</v>
      </c>
      <c r="S1656">
        <f t="shared" si="130"/>
        <v>0</v>
      </c>
      <c r="T1656">
        <v>1</v>
      </c>
      <c r="W1656">
        <v>1</v>
      </c>
      <c r="X1656">
        <f t="shared" si="132"/>
        <v>1</v>
      </c>
      <c r="Y1656">
        <v>1</v>
      </c>
      <c r="AA1656">
        <v>0</v>
      </c>
      <c r="AB1656">
        <v>8</v>
      </c>
      <c r="AC1656">
        <v>0</v>
      </c>
      <c r="AD1656">
        <v>0</v>
      </c>
      <c r="AE1656">
        <v>1</v>
      </c>
      <c r="AF1656">
        <f t="shared" si="133"/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G1656">
        <v>0</v>
      </c>
      <c r="CH1656">
        <v>0</v>
      </c>
      <c r="CI1656">
        <v>0</v>
      </c>
      <c r="CJ1656">
        <v>0</v>
      </c>
      <c r="CK1656">
        <v>0</v>
      </c>
    </row>
    <row r="1657" spans="1:89">
      <c r="A1657">
        <v>1656</v>
      </c>
      <c r="B1657" t="s">
        <v>659</v>
      </c>
      <c r="C1657">
        <v>49702</v>
      </c>
      <c r="D1657">
        <v>109</v>
      </c>
      <c r="E1657">
        <v>2004</v>
      </c>
      <c r="F1657" t="s">
        <v>156</v>
      </c>
      <c r="G1657">
        <v>1</v>
      </c>
      <c r="H1657">
        <f t="shared" si="134"/>
        <v>0</v>
      </c>
      <c r="I1657">
        <v>1996</v>
      </c>
      <c r="J1657" s="2">
        <v>1</v>
      </c>
      <c r="K1657" s="2">
        <v>0</v>
      </c>
      <c r="L1657" s="2">
        <v>0</v>
      </c>
      <c r="M1657" s="2">
        <v>52</v>
      </c>
      <c r="N1657">
        <f t="shared" si="131"/>
        <v>2704</v>
      </c>
      <c r="O1657">
        <v>-0.23699999999999999</v>
      </c>
      <c r="S1657">
        <f t="shared" si="130"/>
        <v>0</v>
      </c>
      <c r="T1657">
        <v>0</v>
      </c>
      <c r="W1657">
        <v>2</v>
      </c>
      <c r="X1657">
        <f t="shared" si="132"/>
        <v>4</v>
      </c>
      <c r="Y1657">
        <v>1</v>
      </c>
      <c r="AA1657">
        <v>0</v>
      </c>
      <c r="AB1657">
        <v>9</v>
      </c>
      <c r="AC1657">
        <v>0</v>
      </c>
      <c r="AD1657">
        <v>0</v>
      </c>
      <c r="AE1657">
        <v>1</v>
      </c>
      <c r="AF1657">
        <f t="shared" si="133"/>
        <v>1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0</v>
      </c>
      <c r="CD1657">
        <v>0</v>
      </c>
      <c r="CE1657">
        <v>0</v>
      </c>
      <c r="CF1657">
        <v>0</v>
      </c>
      <c r="CG1657">
        <v>0</v>
      </c>
      <c r="CH1657">
        <v>0</v>
      </c>
      <c r="CI1657">
        <v>0</v>
      </c>
      <c r="CJ1657">
        <v>0</v>
      </c>
      <c r="CK1657">
        <v>0</v>
      </c>
    </row>
    <row r="1658" spans="1:89">
      <c r="A1658">
        <v>1657</v>
      </c>
      <c r="B1658" t="s">
        <v>660</v>
      </c>
      <c r="C1658">
        <v>49703</v>
      </c>
      <c r="D1658">
        <v>109</v>
      </c>
      <c r="E1658">
        <v>2004</v>
      </c>
      <c r="F1658" t="s">
        <v>159</v>
      </c>
      <c r="G1658">
        <v>0</v>
      </c>
      <c r="H1658">
        <f t="shared" si="134"/>
        <v>1</v>
      </c>
      <c r="I1658">
        <v>1996</v>
      </c>
      <c r="J1658" s="2">
        <v>1</v>
      </c>
      <c r="K1658" s="2">
        <v>0</v>
      </c>
      <c r="L1658" s="2">
        <v>0</v>
      </c>
      <c r="M1658" s="2">
        <v>58</v>
      </c>
      <c r="N1658">
        <f t="shared" si="131"/>
        <v>3364</v>
      </c>
      <c r="O1658">
        <v>6.3E-2</v>
      </c>
      <c r="S1658">
        <f t="shared" si="130"/>
        <v>1</v>
      </c>
      <c r="T1658">
        <v>0</v>
      </c>
      <c r="W1658">
        <v>2</v>
      </c>
      <c r="X1658">
        <f t="shared" si="132"/>
        <v>4</v>
      </c>
      <c r="Y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f t="shared" si="133"/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1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0</v>
      </c>
      <c r="CK1658">
        <v>0</v>
      </c>
    </row>
    <row r="1659" spans="1:89">
      <c r="A1659">
        <v>1658</v>
      </c>
      <c r="B1659" t="s">
        <v>661</v>
      </c>
      <c r="C1659">
        <v>14661</v>
      </c>
      <c r="D1659">
        <v>109</v>
      </c>
      <c r="E1659">
        <v>2004</v>
      </c>
      <c r="F1659" t="s">
        <v>159</v>
      </c>
      <c r="G1659">
        <v>0</v>
      </c>
      <c r="H1659">
        <f t="shared" si="134"/>
        <v>1</v>
      </c>
      <c r="I1659">
        <v>1994</v>
      </c>
      <c r="J1659" s="2">
        <v>1</v>
      </c>
      <c r="K1659" s="2">
        <v>0</v>
      </c>
      <c r="L1659" s="2">
        <v>0</v>
      </c>
      <c r="M1659" s="2">
        <v>69</v>
      </c>
      <c r="N1659">
        <f t="shared" si="131"/>
        <v>4761</v>
      </c>
      <c r="O1659">
        <v>3.5999999999999997E-2</v>
      </c>
      <c r="S1659">
        <f t="shared" si="130"/>
        <v>1</v>
      </c>
      <c r="T1659">
        <v>1</v>
      </c>
      <c r="W1659">
        <v>2</v>
      </c>
      <c r="X1659">
        <f t="shared" si="132"/>
        <v>4</v>
      </c>
      <c r="Y1659">
        <v>1</v>
      </c>
      <c r="AA1659">
        <v>2</v>
      </c>
      <c r="AB1659">
        <v>3</v>
      </c>
      <c r="AC1659">
        <v>0</v>
      </c>
      <c r="AD1659">
        <v>0</v>
      </c>
      <c r="AE1659">
        <v>0</v>
      </c>
      <c r="AF1659">
        <f t="shared" si="133"/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0</v>
      </c>
      <c r="BX1659">
        <v>1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0</v>
      </c>
      <c r="CE1659">
        <v>0</v>
      </c>
      <c r="CF1659">
        <v>0</v>
      </c>
      <c r="CG1659">
        <v>0</v>
      </c>
      <c r="CH1659">
        <v>0</v>
      </c>
      <c r="CI1659">
        <v>0</v>
      </c>
      <c r="CJ1659">
        <v>0</v>
      </c>
      <c r="CK1659">
        <v>0</v>
      </c>
    </row>
    <row r="1660" spans="1:89">
      <c r="A1660">
        <v>1659</v>
      </c>
      <c r="B1660" t="s">
        <v>662</v>
      </c>
      <c r="C1660">
        <v>14440</v>
      </c>
      <c r="D1660">
        <v>109</v>
      </c>
      <c r="E1660">
        <v>2004</v>
      </c>
      <c r="F1660" t="s">
        <v>162</v>
      </c>
      <c r="G1660">
        <v>1</v>
      </c>
      <c r="H1660">
        <f t="shared" si="134"/>
        <v>0</v>
      </c>
      <c r="I1660">
        <v>1986</v>
      </c>
      <c r="J1660" s="2">
        <v>1</v>
      </c>
      <c r="K1660" s="2">
        <v>0</v>
      </c>
      <c r="L1660" s="2">
        <v>0</v>
      </c>
      <c r="M1660" s="2">
        <v>65</v>
      </c>
      <c r="N1660">
        <f t="shared" si="131"/>
        <v>4225</v>
      </c>
      <c r="O1660">
        <v>-0.39200000000000002</v>
      </c>
      <c r="S1660">
        <f t="shared" si="130"/>
        <v>0</v>
      </c>
      <c r="T1660">
        <v>0</v>
      </c>
      <c r="W1660">
        <v>4</v>
      </c>
      <c r="X1660">
        <f t="shared" si="132"/>
        <v>16</v>
      </c>
      <c r="Y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f t="shared" si="133"/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0</v>
      </c>
      <c r="CD1660">
        <v>0</v>
      </c>
      <c r="CE1660">
        <v>0</v>
      </c>
      <c r="CF1660">
        <v>0</v>
      </c>
      <c r="CG1660">
        <v>0</v>
      </c>
      <c r="CH1660">
        <v>0</v>
      </c>
      <c r="CI1660">
        <v>0</v>
      </c>
      <c r="CJ1660">
        <v>0</v>
      </c>
      <c r="CK1660">
        <v>0</v>
      </c>
    </row>
    <row r="1661" spans="1:89">
      <c r="A1661">
        <v>1660</v>
      </c>
      <c r="B1661" t="s">
        <v>409</v>
      </c>
      <c r="C1661">
        <v>13039</v>
      </c>
      <c r="D1661">
        <v>109</v>
      </c>
      <c r="E1661">
        <v>2004</v>
      </c>
      <c r="F1661" t="s">
        <v>162</v>
      </c>
      <c r="G1661">
        <v>1</v>
      </c>
      <c r="H1661">
        <f t="shared" si="134"/>
        <v>0</v>
      </c>
      <c r="I1661">
        <v>1976</v>
      </c>
      <c r="J1661" s="2">
        <v>0</v>
      </c>
      <c r="K1661" s="2">
        <v>0</v>
      </c>
      <c r="L1661" s="2">
        <v>0</v>
      </c>
      <c r="M1661" s="2">
        <v>63</v>
      </c>
      <c r="N1661">
        <f t="shared" si="131"/>
        <v>3969</v>
      </c>
      <c r="O1661">
        <v>-0.44600000000000001</v>
      </c>
      <c r="S1661">
        <f t="shared" si="130"/>
        <v>0</v>
      </c>
      <c r="T1661">
        <v>0</v>
      </c>
      <c r="W1661">
        <v>5</v>
      </c>
      <c r="X1661">
        <f t="shared" si="132"/>
        <v>25</v>
      </c>
      <c r="Y1661">
        <v>1</v>
      </c>
      <c r="AA1661">
        <v>0</v>
      </c>
      <c r="AB1661">
        <v>4</v>
      </c>
      <c r="AC1661">
        <v>0</v>
      </c>
      <c r="AD1661">
        <v>0</v>
      </c>
      <c r="AE1661">
        <v>0</v>
      </c>
      <c r="AF1661">
        <f t="shared" si="133"/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G1661">
        <v>0</v>
      </c>
      <c r="CH1661">
        <v>0</v>
      </c>
      <c r="CI1661">
        <v>0</v>
      </c>
      <c r="CJ1661">
        <v>0</v>
      </c>
      <c r="CK1661">
        <v>0</v>
      </c>
    </row>
    <row r="1662" spans="1:89">
      <c r="A1662">
        <v>1661</v>
      </c>
      <c r="B1662" t="s">
        <v>581</v>
      </c>
      <c r="C1662">
        <v>10808</v>
      </c>
      <c r="D1662">
        <v>109</v>
      </c>
      <c r="E1662">
        <v>2004</v>
      </c>
      <c r="F1662" t="s">
        <v>165</v>
      </c>
      <c r="G1662">
        <v>1</v>
      </c>
      <c r="H1662">
        <f t="shared" si="134"/>
        <v>0</v>
      </c>
      <c r="I1662">
        <v>1962</v>
      </c>
      <c r="J1662" s="2">
        <v>0</v>
      </c>
      <c r="K1662" s="2">
        <v>0</v>
      </c>
      <c r="L1662" s="2">
        <v>0</v>
      </c>
      <c r="M1662" s="2">
        <v>73</v>
      </c>
      <c r="N1662">
        <f t="shared" si="131"/>
        <v>5329</v>
      </c>
      <c r="O1662">
        <v>-0.45700000000000002</v>
      </c>
      <c r="S1662">
        <f t="shared" si="130"/>
        <v>0</v>
      </c>
      <c r="T1662">
        <v>0</v>
      </c>
      <c r="W1662">
        <v>7.5</v>
      </c>
      <c r="X1662">
        <f t="shared" si="132"/>
        <v>56.25</v>
      </c>
      <c r="Y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f t="shared" si="133"/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0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0</v>
      </c>
      <c r="CE1662">
        <v>0</v>
      </c>
      <c r="CF1662">
        <v>0</v>
      </c>
      <c r="CG1662">
        <v>0</v>
      </c>
      <c r="CH1662">
        <v>0</v>
      </c>
      <c r="CI1662">
        <v>0</v>
      </c>
      <c r="CJ1662">
        <v>0</v>
      </c>
      <c r="CK1662">
        <v>0</v>
      </c>
    </row>
    <row r="1663" spans="1:89">
      <c r="A1663">
        <v>1662</v>
      </c>
      <c r="B1663" t="s">
        <v>663</v>
      </c>
      <c r="C1663">
        <v>14920</v>
      </c>
      <c r="D1663">
        <v>109</v>
      </c>
      <c r="E1663">
        <v>2004</v>
      </c>
      <c r="F1663" t="s">
        <v>165</v>
      </c>
      <c r="G1663">
        <v>1</v>
      </c>
      <c r="H1663">
        <f t="shared" si="134"/>
        <v>0</v>
      </c>
      <c r="I1663">
        <v>1984</v>
      </c>
      <c r="J1663" s="2">
        <v>0</v>
      </c>
      <c r="K1663" s="2">
        <v>0</v>
      </c>
      <c r="L1663" s="2">
        <v>0</v>
      </c>
      <c r="M1663" s="2">
        <v>80</v>
      </c>
      <c r="N1663">
        <f t="shared" si="131"/>
        <v>6400</v>
      </c>
      <c r="O1663">
        <v>-0.38700000000000001</v>
      </c>
      <c r="S1663">
        <f t="shared" ref="S1663:S1726" si="135">IF(OR(BC1663=1,BD1663=1,BE1663=1,BF1663=1,BG1663=1,BH1663=1,BI1663=1,BJ1663=1,BK1663=1,BL1663=1,BM1663=1,BN1663=1,BO1663=1,BP1663=1,BQ1663=1,BR1663=1,BS1663=1,BT1663=1,BU1663=1,BX1663=1,CG1663=1),1,0)</f>
        <v>0</v>
      </c>
      <c r="T1663">
        <v>0</v>
      </c>
      <c r="W1663">
        <v>4</v>
      </c>
      <c r="X1663">
        <f t="shared" si="132"/>
        <v>16</v>
      </c>
      <c r="Y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f t="shared" si="133"/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0</v>
      </c>
      <c r="CD1663">
        <v>0</v>
      </c>
      <c r="CE1663">
        <v>0</v>
      </c>
      <c r="CF1663">
        <v>0</v>
      </c>
      <c r="CG1663">
        <v>0</v>
      </c>
      <c r="CH1663">
        <v>0</v>
      </c>
      <c r="CI1663">
        <v>0</v>
      </c>
      <c r="CJ1663">
        <v>0</v>
      </c>
      <c r="CK1663">
        <v>0</v>
      </c>
    </row>
    <row r="1664" spans="1:89">
      <c r="A1664">
        <v>1663</v>
      </c>
      <c r="B1664" t="s">
        <v>664</v>
      </c>
      <c r="C1664">
        <v>29732</v>
      </c>
      <c r="D1664">
        <v>109</v>
      </c>
      <c r="E1664">
        <v>2004</v>
      </c>
      <c r="F1664" t="s">
        <v>168</v>
      </c>
      <c r="G1664">
        <v>1</v>
      </c>
      <c r="H1664">
        <f t="shared" si="134"/>
        <v>0</v>
      </c>
      <c r="I1664">
        <v>2000</v>
      </c>
      <c r="J1664" s="2">
        <v>0</v>
      </c>
      <c r="K1664" s="2">
        <v>0</v>
      </c>
      <c r="L1664" s="2">
        <v>0</v>
      </c>
      <c r="M1664" s="2">
        <v>49</v>
      </c>
      <c r="N1664">
        <f t="shared" si="131"/>
        <v>2401</v>
      </c>
      <c r="O1664">
        <v>-0.40100000000000002</v>
      </c>
      <c r="S1664">
        <f t="shared" si="135"/>
        <v>0</v>
      </c>
      <c r="T1664">
        <v>0</v>
      </c>
      <c r="W1664">
        <v>1</v>
      </c>
      <c r="X1664">
        <f t="shared" si="132"/>
        <v>1</v>
      </c>
      <c r="Y1664">
        <v>1</v>
      </c>
      <c r="AA1664">
        <v>4</v>
      </c>
      <c r="AB1664">
        <v>12</v>
      </c>
      <c r="AC1664">
        <v>0</v>
      </c>
      <c r="AD1664">
        <v>1</v>
      </c>
      <c r="AE1664">
        <v>0</v>
      </c>
      <c r="AF1664">
        <f t="shared" si="133"/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G1664">
        <v>0</v>
      </c>
      <c r="CH1664">
        <v>0</v>
      </c>
      <c r="CI1664">
        <v>0</v>
      </c>
      <c r="CJ1664">
        <v>0</v>
      </c>
      <c r="CK1664">
        <v>0</v>
      </c>
    </row>
    <row r="1665" spans="1:89">
      <c r="A1665">
        <v>1664</v>
      </c>
      <c r="B1665" t="s">
        <v>584</v>
      </c>
      <c r="C1665">
        <v>14709</v>
      </c>
      <c r="D1665">
        <v>109</v>
      </c>
      <c r="E1665">
        <v>2004</v>
      </c>
      <c r="F1665" t="s">
        <v>168</v>
      </c>
      <c r="G1665">
        <v>1</v>
      </c>
      <c r="H1665">
        <f t="shared" si="134"/>
        <v>0</v>
      </c>
      <c r="I1665">
        <v>1978</v>
      </c>
      <c r="J1665" s="2">
        <v>0</v>
      </c>
      <c r="K1665" s="2">
        <v>0</v>
      </c>
      <c r="L1665" s="2">
        <v>0</v>
      </c>
      <c r="M1665" s="2">
        <v>61</v>
      </c>
      <c r="N1665">
        <f t="shared" si="131"/>
        <v>3721</v>
      </c>
      <c r="O1665">
        <v>-0.42599999999999999</v>
      </c>
      <c r="S1665">
        <f t="shared" si="135"/>
        <v>0</v>
      </c>
      <c r="T1665">
        <v>0</v>
      </c>
      <c r="W1665">
        <v>5</v>
      </c>
      <c r="X1665">
        <f t="shared" si="132"/>
        <v>25</v>
      </c>
      <c r="Y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f t="shared" si="133"/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0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G1665">
        <v>0</v>
      </c>
      <c r="CH1665">
        <v>0</v>
      </c>
      <c r="CI1665">
        <v>0</v>
      </c>
      <c r="CJ1665">
        <v>0</v>
      </c>
      <c r="CK1665">
        <v>0</v>
      </c>
    </row>
    <row r="1666" spans="1:89">
      <c r="A1666">
        <v>1665</v>
      </c>
      <c r="B1666" t="s">
        <v>665</v>
      </c>
      <c r="C1666">
        <v>40101</v>
      </c>
      <c r="D1666">
        <v>109</v>
      </c>
      <c r="E1666">
        <v>2004</v>
      </c>
      <c r="F1666" t="s">
        <v>171</v>
      </c>
      <c r="G1666">
        <v>1</v>
      </c>
      <c r="H1666">
        <f t="shared" si="134"/>
        <v>0</v>
      </c>
      <c r="I1666">
        <v>2000</v>
      </c>
      <c r="J1666" s="2">
        <v>0</v>
      </c>
      <c r="K1666" s="2">
        <v>0</v>
      </c>
      <c r="L1666" s="2">
        <v>0</v>
      </c>
      <c r="M1666" s="2">
        <v>49</v>
      </c>
      <c r="N1666">
        <f t="shared" si="131"/>
        <v>2401</v>
      </c>
      <c r="O1666">
        <v>-0.46700000000000003</v>
      </c>
      <c r="S1666">
        <f t="shared" si="135"/>
        <v>0</v>
      </c>
      <c r="T1666">
        <v>0</v>
      </c>
      <c r="W1666">
        <v>1</v>
      </c>
      <c r="X1666">
        <f t="shared" si="132"/>
        <v>1</v>
      </c>
      <c r="Y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f t="shared" si="133"/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0</v>
      </c>
      <c r="CE1666">
        <v>0</v>
      </c>
      <c r="CF1666">
        <v>0</v>
      </c>
      <c r="CG1666">
        <v>0</v>
      </c>
      <c r="CH1666">
        <v>0</v>
      </c>
      <c r="CI1666">
        <v>0</v>
      </c>
      <c r="CJ1666">
        <v>0</v>
      </c>
      <c r="CK1666">
        <v>0</v>
      </c>
    </row>
    <row r="1667" spans="1:89">
      <c r="A1667">
        <v>1666</v>
      </c>
      <c r="B1667" t="s">
        <v>666</v>
      </c>
      <c r="C1667">
        <v>40302</v>
      </c>
      <c r="D1667">
        <v>109</v>
      </c>
      <c r="E1667">
        <v>2004</v>
      </c>
      <c r="F1667" t="s">
        <v>171</v>
      </c>
      <c r="G1667">
        <v>0</v>
      </c>
      <c r="H1667">
        <f t="shared" si="134"/>
        <v>1</v>
      </c>
      <c r="I1667">
        <v>2002</v>
      </c>
      <c r="J1667" s="2">
        <v>0</v>
      </c>
      <c r="K1667" s="2">
        <v>0</v>
      </c>
      <c r="L1667" s="2">
        <v>0</v>
      </c>
      <c r="M1667" s="2">
        <v>50</v>
      </c>
      <c r="N1667">
        <f t="shared" si="131"/>
        <v>2500</v>
      </c>
      <c r="O1667">
        <v>0.16600000000000001</v>
      </c>
      <c r="S1667">
        <f t="shared" si="135"/>
        <v>0</v>
      </c>
      <c r="T1667">
        <v>1</v>
      </c>
      <c r="W1667">
        <v>1</v>
      </c>
      <c r="X1667">
        <f t="shared" si="132"/>
        <v>1</v>
      </c>
      <c r="Y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f t="shared" si="133"/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0</v>
      </c>
      <c r="CD1667">
        <v>0</v>
      </c>
      <c r="CE1667">
        <v>0</v>
      </c>
      <c r="CF1667">
        <v>0</v>
      </c>
      <c r="CG1667">
        <v>0</v>
      </c>
      <c r="CH1667">
        <v>0</v>
      </c>
      <c r="CI1667">
        <v>0</v>
      </c>
      <c r="CJ1667">
        <v>0</v>
      </c>
      <c r="CK1667">
        <v>0</v>
      </c>
    </row>
    <row r="1668" spans="1:89">
      <c r="A1668">
        <v>1667</v>
      </c>
      <c r="B1668" t="s">
        <v>667</v>
      </c>
      <c r="C1668">
        <v>14009</v>
      </c>
      <c r="D1668">
        <v>109</v>
      </c>
      <c r="E1668">
        <v>2004</v>
      </c>
      <c r="F1668" t="s">
        <v>173</v>
      </c>
      <c r="G1668">
        <v>0</v>
      </c>
      <c r="H1668">
        <f t="shared" si="134"/>
        <v>1</v>
      </c>
      <c r="I1668">
        <v>1978</v>
      </c>
      <c r="J1668" s="2">
        <v>0</v>
      </c>
      <c r="K1668" s="2">
        <v>0</v>
      </c>
      <c r="L1668" s="2">
        <v>0</v>
      </c>
      <c r="M1668" s="2">
        <v>85</v>
      </c>
      <c r="N1668">
        <f t="shared" ref="N1668:N1731" si="136">M1668^2</f>
        <v>7225</v>
      </c>
      <c r="O1668">
        <v>0.33800000000000002</v>
      </c>
      <c r="S1668">
        <f t="shared" si="135"/>
        <v>1</v>
      </c>
      <c r="T1668">
        <v>0</v>
      </c>
      <c r="W1668">
        <v>5</v>
      </c>
      <c r="X1668">
        <f t="shared" si="132"/>
        <v>25</v>
      </c>
      <c r="Y1668">
        <v>0</v>
      </c>
      <c r="AA1668">
        <v>0</v>
      </c>
      <c r="AB1668">
        <v>0</v>
      </c>
      <c r="AC1668">
        <v>0</v>
      </c>
      <c r="AD1668">
        <v>0</v>
      </c>
      <c r="AE1668">
        <v>1</v>
      </c>
      <c r="AF1668">
        <f t="shared" si="133"/>
        <v>0</v>
      </c>
      <c r="BC1668">
        <v>0</v>
      </c>
      <c r="BD1668">
        <v>0</v>
      </c>
      <c r="BE1668">
        <v>1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0</v>
      </c>
      <c r="CJ1668">
        <v>0</v>
      </c>
      <c r="CK1668">
        <v>0</v>
      </c>
    </row>
    <row r="1669" spans="1:89">
      <c r="A1669">
        <v>1668</v>
      </c>
      <c r="B1669" t="s">
        <v>668</v>
      </c>
      <c r="C1669">
        <v>14031</v>
      </c>
      <c r="D1669">
        <v>109</v>
      </c>
      <c r="E1669">
        <v>2004</v>
      </c>
      <c r="F1669" t="s">
        <v>173</v>
      </c>
      <c r="G1669">
        <v>0</v>
      </c>
      <c r="H1669">
        <f t="shared" si="134"/>
        <v>1</v>
      </c>
      <c r="I1669">
        <v>1988</v>
      </c>
      <c r="J1669" s="2">
        <v>0</v>
      </c>
      <c r="K1669" s="2">
        <v>0</v>
      </c>
      <c r="L1669" s="2">
        <v>0</v>
      </c>
      <c r="M1669" s="2">
        <v>66</v>
      </c>
      <c r="N1669">
        <f t="shared" si="136"/>
        <v>4356</v>
      </c>
      <c r="O1669">
        <v>0.52300000000000002</v>
      </c>
      <c r="S1669">
        <f t="shared" si="135"/>
        <v>1</v>
      </c>
      <c r="T1669">
        <v>1</v>
      </c>
      <c r="W1669">
        <v>3</v>
      </c>
      <c r="X1669">
        <f t="shared" si="132"/>
        <v>9</v>
      </c>
      <c r="Y1669">
        <v>0</v>
      </c>
      <c r="AA1669">
        <v>0</v>
      </c>
      <c r="AB1669">
        <v>0</v>
      </c>
      <c r="AC1669">
        <v>0</v>
      </c>
      <c r="AD1669">
        <v>0</v>
      </c>
      <c r="AE1669">
        <v>1</v>
      </c>
      <c r="AF1669">
        <f t="shared" si="133"/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1</v>
      </c>
      <c r="BU1669">
        <v>0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0</v>
      </c>
      <c r="CG1669">
        <v>0</v>
      </c>
      <c r="CH1669">
        <v>0</v>
      </c>
      <c r="CI1669">
        <v>0</v>
      </c>
      <c r="CJ1669">
        <v>1</v>
      </c>
      <c r="CK1669">
        <v>0</v>
      </c>
    </row>
    <row r="1670" spans="1:89">
      <c r="A1670">
        <v>1669</v>
      </c>
      <c r="B1670" t="s">
        <v>669</v>
      </c>
      <c r="C1670">
        <v>29369</v>
      </c>
      <c r="D1670">
        <v>109</v>
      </c>
      <c r="E1670">
        <v>2004</v>
      </c>
      <c r="F1670" t="s">
        <v>176</v>
      </c>
      <c r="G1670">
        <v>0</v>
      </c>
      <c r="H1670">
        <f t="shared" si="134"/>
        <v>1</v>
      </c>
      <c r="I1670">
        <v>2002</v>
      </c>
      <c r="J1670" s="2">
        <v>0</v>
      </c>
      <c r="K1670" s="2">
        <v>0</v>
      </c>
      <c r="L1670" s="2">
        <v>0</v>
      </c>
      <c r="M1670" s="2">
        <v>50</v>
      </c>
      <c r="N1670">
        <f t="shared" si="136"/>
        <v>2500</v>
      </c>
      <c r="O1670">
        <v>0.318</v>
      </c>
      <c r="S1670">
        <f t="shared" si="135"/>
        <v>0</v>
      </c>
      <c r="T1670">
        <v>1</v>
      </c>
      <c r="W1670">
        <v>0.5</v>
      </c>
      <c r="X1670">
        <f t="shared" ref="X1670:X1733" si="137">W1670^2</f>
        <v>0.25</v>
      </c>
      <c r="Y1670">
        <v>1</v>
      </c>
      <c r="AA1670">
        <v>0</v>
      </c>
      <c r="AB1670">
        <v>8</v>
      </c>
      <c r="AC1670">
        <v>0</v>
      </c>
      <c r="AD1670">
        <v>0</v>
      </c>
      <c r="AE1670">
        <v>0</v>
      </c>
      <c r="AF1670">
        <f t="shared" si="133"/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G1670">
        <v>0</v>
      </c>
      <c r="CH1670">
        <v>0</v>
      </c>
      <c r="CI1670">
        <v>0</v>
      </c>
      <c r="CJ1670">
        <v>0</v>
      </c>
      <c r="CK1670">
        <v>0</v>
      </c>
    </row>
    <row r="1671" spans="1:89">
      <c r="A1671">
        <v>1670</v>
      </c>
      <c r="B1671" t="s">
        <v>670</v>
      </c>
      <c r="C1671">
        <v>15501</v>
      </c>
      <c r="D1671">
        <v>109</v>
      </c>
      <c r="E1671">
        <v>2004</v>
      </c>
      <c r="F1671" t="s">
        <v>176</v>
      </c>
      <c r="G1671">
        <v>0</v>
      </c>
      <c r="H1671">
        <f t="shared" si="134"/>
        <v>1</v>
      </c>
      <c r="I1671">
        <v>1986</v>
      </c>
      <c r="J1671" s="2">
        <v>0</v>
      </c>
      <c r="K1671" s="2">
        <v>0</v>
      </c>
      <c r="L1671" s="2">
        <v>0</v>
      </c>
      <c r="M1671" s="2">
        <v>56</v>
      </c>
      <c r="N1671">
        <f t="shared" si="136"/>
        <v>3136</v>
      </c>
      <c r="O1671">
        <v>0.315</v>
      </c>
      <c r="S1671">
        <f t="shared" si="135"/>
        <v>0</v>
      </c>
      <c r="T1671">
        <v>1</v>
      </c>
      <c r="W1671">
        <v>4</v>
      </c>
      <c r="X1671">
        <f t="shared" si="137"/>
        <v>16</v>
      </c>
      <c r="Y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f t="shared" si="133"/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0</v>
      </c>
      <c r="CD1671">
        <v>0</v>
      </c>
      <c r="CE1671">
        <v>0</v>
      </c>
      <c r="CF1671">
        <v>0</v>
      </c>
      <c r="CG1671">
        <v>0</v>
      </c>
      <c r="CH1671">
        <v>0</v>
      </c>
      <c r="CI1671">
        <v>0</v>
      </c>
      <c r="CJ1671">
        <v>0</v>
      </c>
      <c r="CK1671">
        <v>0</v>
      </c>
    </row>
    <row r="1672" spans="1:89">
      <c r="A1672">
        <v>1671</v>
      </c>
      <c r="B1672" t="s">
        <v>671</v>
      </c>
      <c r="C1672">
        <v>14203</v>
      </c>
      <c r="D1672">
        <v>109</v>
      </c>
      <c r="E1672">
        <v>2004</v>
      </c>
      <c r="F1672" t="s">
        <v>179</v>
      </c>
      <c r="G1672">
        <v>1</v>
      </c>
      <c r="H1672">
        <f t="shared" si="134"/>
        <v>0</v>
      </c>
      <c r="I1672">
        <v>1978</v>
      </c>
      <c r="J1672" s="2">
        <v>0</v>
      </c>
      <c r="K1672" s="2">
        <v>0</v>
      </c>
      <c r="L1672" s="2">
        <v>0</v>
      </c>
      <c r="M1672" s="2">
        <v>63</v>
      </c>
      <c r="N1672">
        <f t="shared" si="136"/>
        <v>3969</v>
      </c>
      <c r="O1672">
        <v>-0.20699999999999999</v>
      </c>
      <c r="S1672">
        <f t="shared" si="135"/>
        <v>0</v>
      </c>
      <c r="T1672">
        <v>0</v>
      </c>
      <c r="W1672">
        <v>5</v>
      </c>
      <c r="X1672">
        <f t="shared" si="137"/>
        <v>25</v>
      </c>
      <c r="Y1672">
        <v>1</v>
      </c>
      <c r="AA1672">
        <v>0</v>
      </c>
      <c r="AB1672">
        <v>1</v>
      </c>
      <c r="AC1672">
        <v>0</v>
      </c>
      <c r="AD1672">
        <v>0</v>
      </c>
      <c r="AE1672">
        <v>0</v>
      </c>
      <c r="AF1672">
        <f t="shared" si="133"/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0</v>
      </c>
      <c r="CD1672">
        <v>0</v>
      </c>
      <c r="CE1672">
        <v>0</v>
      </c>
      <c r="CF1672">
        <v>0</v>
      </c>
      <c r="CG1672">
        <v>0</v>
      </c>
      <c r="CH1672">
        <v>0</v>
      </c>
      <c r="CI1672">
        <v>0</v>
      </c>
      <c r="CJ1672">
        <v>0</v>
      </c>
      <c r="CK1672">
        <v>0</v>
      </c>
    </row>
    <row r="1673" spans="1:89">
      <c r="A1673">
        <v>1672</v>
      </c>
      <c r="B1673" t="s">
        <v>672</v>
      </c>
      <c r="C1673">
        <v>15701</v>
      </c>
      <c r="D1673">
        <v>109</v>
      </c>
      <c r="E1673">
        <v>2004</v>
      </c>
      <c r="F1673" t="s">
        <v>179</v>
      </c>
      <c r="G1673">
        <v>0</v>
      </c>
      <c r="H1673">
        <f t="shared" si="134"/>
        <v>1</v>
      </c>
      <c r="I1673">
        <v>1988</v>
      </c>
      <c r="J1673" s="2">
        <v>0</v>
      </c>
      <c r="K1673" s="2">
        <v>0</v>
      </c>
      <c r="L1673" s="2">
        <v>0</v>
      </c>
      <c r="M1673" s="2">
        <v>51</v>
      </c>
      <c r="N1673">
        <f t="shared" si="136"/>
        <v>2601</v>
      </c>
      <c r="O1673">
        <v>0.441</v>
      </c>
      <c r="S1673">
        <f t="shared" si="135"/>
        <v>0</v>
      </c>
      <c r="T1673">
        <v>1</v>
      </c>
      <c r="W1673">
        <v>3</v>
      </c>
      <c r="X1673">
        <f t="shared" si="137"/>
        <v>9</v>
      </c>
      <c r="Y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f t="shared" ref="AF1673:AF1736" si="138">IF(AND(AE1673=1,G1673=1),1,0)</f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0</v>
      </c>
      <c r="CE1673">
        <v>0</v>
      </c>
      <c r="CF1673">
        <v>0</v>
      </c>
      <c r="CG1673">
        <v>0</v>
      </c>
      <c r="CH1673">
        <v>0</v>
      </c>
      <c r="CI1673">
        <v>0</v>
      </c>
      <c r="CJ1673">
        <v>0</v>
      </c>
      <c r="CK1673">
        <v>0</v>
      </c>
    </row>
    <row r="1674" spans="1:89">
      <c r="A1674">
        <v>1673</v>
      </c>
      <c r="B1674" t="s">
        <v>673</v>
      </c>
      <c r="C1674">
        <v>49704</v>
      </c>
      <c r="D1674">
        <v>109</v>
      </c>
      <c r="E1674">
        <v>2004</v>
      </c>
      <c r="F1674" t="s">
        <v>182</v>
      </c>
      <c r="G1674">
        <v>0</v>
      </c>
      <c r="H1674">
        <f t="shared" si="134"/>
        <v>1</v>
      </c>
      <c r="I1674">
        <v>1996</v>
      </c>
      <c r="J1674" s="2">
        <v>0</v>
      </c>
      <c r="K1674" s="2">
        <v>0</v>
      </c>
      <c r="L1674" s="2">
        <v>0</v>
      </c>
      <c r="M1674" s="2">
        <v>83</v>
      </c>
      <c r="N1674">
        <f t="shared" si="136"/>
        <v>6889</v>
      </c>
      <c r="O1674">
        <v>0.29599999999999999</v>
      </c>
      <c r="S1674">
        <f t="shared" si="135"/>
        <v>0</v>
      </c>
      <c r="T1674">
        <v>1</v>
      </c>
      <c r="W1674">
        <v>2</v>
      </c>
      <c r="X1674">
        <f t="shared" si="137"/>
        <v>4</v>
      </c>
      <c r="Y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f t="shared" si="138"/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0</v>
      </c>
      <c r="CE1674">
        <v>0</v>
      </c>
      <c r="CF1674">
        <v>0</v>
      </c>
      <c r="CG1674">
        <v>0</v>
      </c>
      <c r="CH1674">
        <v>0</v>
      </c>
      <c r="CI1674">
        <v>0</v>
      </c>
      <c r="CJ1674">
        <v>0</v>
      </c>
      <c r="CK1674">
        <v>0</v>
      </c>
    </row>
    <row r="1675" spans="1:89">
      <c r="A1675">
        <v>1674</v>
      </c>
      <c r="B1675" t="s">
        <v>674</v>
      </c>
      <c r="C1675">
        <v>40103</v>
      </c>
      <c r="D1675">
        <v>109</v>
      </c>
      <c r="E1675">
        <v>2004</v>
      </c>
      <c r="F1675" t="s">
        <v>182</v>
      </c>
      <c r="G1675">
        <v>1</v>
      </c>
      <c r="H1675">
        <f t="shared" si="134"/>
        <v>0</v>
      </c>
      <c r="I1675">
        <v>2000</v>
      </c>
      <c r="J1675" s="2">
        <v>0</v>
      </c>
      <c r="K1675" s="2">
        <v>0</v>
      </c>
      <c r="L1675" s="2">
        <v>0</v>
      </c>
      <c r="M1675" s="2">
        <v>51</v>
      </c>
      <c r="N1675">
        <f t="shared" si="136"/>
        <v>2601</v>
      </c>
      <c r="O1675">
        <v>-6.0999999999999999E-2</v>
      </c>
      <c r="S1675">
        <f t="shared" si="135"/>
        <v>0</v>
      </c>
      <c r="T1675">
        <v>0</v>
      </c>
      <c r="W1675">
        <v>1</v>
      </c>
      <c r="X1675">
        <f t="shared" si="137"/>
        <v>1</v>
      </c>
      <c r="Y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f t="shared" si="138"/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0</v>
      </c>
      <c r="CD1675">
        <v>0</v>
      </c>
      <c r="CE1675">
        <v>0</v>
      </c>
      <c r="CF1675">
        <v>0</v>
      </c>
      <c r="CG1675">
        <v>0</v>
      </c>
      <c r="CH1675">
        <v>0</v>
      </c>
      <c r="CI1675">
        <v>0</v>
      </c>
      <c r="CJ1675">
        <v>0</v>
      </c>
      <c r="CK1675">
        <v>0</v>
      </c>
    </row>
    <row r="1676" spans="1:89">
      <c r="A1676">
        <v>1675</v>
      </c>
      <c r="B1676" t="s">
        <v>675</v>
      </c>
      <c r="C1676">
        <v>29537</v>
      </c>
      <c r="D1676">
        <v>109</v>
      </c>
      <c r="E1676">
        <v>2004</v>
      </c>
      <c r="F1676" t="s">
        <v>185</v>
      </c>
      <c r="G1676">
        <v>0</v>
      </c>
      <c r="H1676">
        <f t="shared" si="134"/>
        <v>1</v>
      </c>
      <c r="I1676">
        <v>2000</v>
      </c>
      <c r="J1676" s="2">
        <v>0</v>
      </c>
      <c r="K1676" s="2">
        <v>0</v>
      </c>
      <c r="L1676" s="2">
        <v>0</v>
      </c>
      <c r="M1676" s="2">
        <v>55</v>
      </c>
      <c r="N1676">
        <f t="shared" si="136"/>
        <v>3025</v>
      </c>
      <c r="O1676">
        <v>0.48399999999999999</v>
      </c>
      <c r="S1676">
        <f t="shared" si="135"/>
        <v>0</v>
      </c>
      <c r="T1676">
        <v>1</v>
      </c>
      <c r="W1676">
        <v>1</v>
      </c>
      <c r="X1676">
        <f t="shared" si="137"/>
        <v>1</v>
      </c>
      <c r="Y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f t="shared" si="138"/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0</v>
      </c>
      <c r="CG1676">
        <v>0</v>
      </c>
      <c r="CH1676">
        <v>0</v>
      </c>
      <c r="CI1676">
        <v>0</v>
      </c>
      <c r="CJ1676">
        <v>0</v>
      </c>
      <c r="CK1676">
        <v>0</v>
      </c>
    </row>
    <row r="1677" spans="1:89">
      <c r="A1677">
        <v>1676</v>
      </c>
      <c r="B1677" t="s">
        <v>676</v>
      </c>
      <c r="C1677">
        <v>15054</v>
      </c>
      <c r="D1677">
        <v>109</v>
      </c>
      <c r="E1677">
        <v>2004</v>
      </c>
      <c r="F1677" t="s">
        <v>185</v>
      </c>
      <c r="G1677">
        <v>1</v>
      </c>
      <c r="H1677">
        <f t="shared" si="134"/>
        <v>0</v>
      </c>
      <c r="I1677">
        <v>1986</v>
      </c>
      <c r="J1677" s="2">
        <v>0</v>
      </c>
      <c r="K1677" s="2">
        <v>0</v>
      </c>
      <c r="L1677" s="2">
        <v>0</v>
      </c>
      <c r="M1677" s="2">
        <v>61</v>
      </c>
      <c r="N1677">
        <f t="shared" si="136"/>
        <v>3721</v>
      </c>
      <c r="O1677">
        <v>-0.35199999999999998</v>
      </c>
      <c r="S1677">
        <f t="shared" si="135"/>
        <v>0</v>
      </c>
      <c r="T1677">
        <v>0</v>
      </c>
      <c r="W1677">
        <v>4</v>
      </c>
      <c r="X1677">
        <f t="shared" si="137"/>
        <v>16</v>
      </c>
      <c r="Y1677">
        <v>1</v>
      </c>
      <c r="AA1677">
        <v>0</v>
      </c>
      <c r="AB1677">
        <v>2</v>
      </c>
      <c r="AC1677">
        <v>0</v>
      </c>
      <c r="AD1677">
        <v>1</v>
      </c>
      <c r="AE1677">
        <v>0</v>
      </c>
      <c r="AF1677">
        <f t="shared" si="138"/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G1677">
        <v>0</v>
      </c>
      <c r="CH1677">
        <v>0</v>
      </c>
      <c r="CI1677">
        <v>0</v>
      </c>
      <c r="CJ1677">
        <v>0</v>
      </c>
      <c r="CK1677">
        <v>0</v>
      </c>
    </row>
    <row r="1678" spans="1:89">
      <c r="A1678">
        <v>1677</v>
      </c>
      <c r="B1678" t="s">
        <v>677</v>
      </c>
      <c r="C1678">
        <v>14826</v>
      </c>
      <c r="D1678">
        <v>109</v>
      </c>
      <c r="E1678">
        <v>2004</v>
      </c>
      <c r="F1678" t="s">
        <v>188</v>
      </c>
      <c r="G1678">
        <v>0</v>
      </c>
      <c r="H1678">
        <f t="shared" si="134"/>
        <v>1</v>
      </c>
      <c r="I1678">
        <v>1992</v>
      </c>
      <c r="J1678" s="2">
        <v>0</v>
      </c>
      <c r="K1678" s="2">
        <v>0</v>
      </c>
      <c r="L1678" s="2">
        <v>0</v>
      </c>
      <c r="M1678" s="2">
        <v>66</v>
      </c>
      <c r="N1678">
        <f t="shared" si="136"/>
        <v>4356</v>
      </c>
      <c r="O1678">
        <v>0.377</v>
      </c>
      <c r="S1678">
        <f t="shared" si="135"/>
        <v>1</v>
      </c>
      <c r="T1678">
        <v>1</v>
      </c>
      <c r="W1678">
        <v>3</v>
      </c>
      <c r="X1678">
        <f t="shared" si="137"/>
        <v>9</v>
      </c>
      <c r="Y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f t="shared" si="138"/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1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0</v>
      </c>
      <c r="CE1678">
        <v>0</v>
      </c>
      <c r="CF1678">
        <v>0</v>
      </c>
      <c r="CG1678">
        <v>0</v>
      </c>
      <c r="CH1678">
        <v>0</v>
      </c>
      <c r="CI1678">
        <v>0</v>
      </c>
      <c r="CJ1678">
        <v>0</v>
      </c>
      <c r="CK1678">
        <v>0</v>
      </c>
    </row>
    <row r="1679" spans="1:89">
      <c r="A1679">
        <v>1678</v>
      </c>
      <c r="B1679" t="s">
        <v>678</v>
      </c>
      <c r="C1679">
        <v>29740</v>
      </c>
      <c r="D1679">
        <v>109</v>
      </c>
      <c r="E1679">
        <v>2004</v>
      </c>
      <c r="F1679" t="s">
        <v>188</v>
      </c>
      <c r="G1679">
        <v>0</v>
      </c>
      <c r="H1679">
        <f t="shared" si="134"/>
        <v>1</v>
      </c>
      <c r="I1679">
        <v>2002</v>
      </c>
      <c r="J1679" s="2">
        <v>0</v>
      </c>
      <c r="K1679" s="2">
        <v>0</v>
      </c>
      <c r="L1679" s="2">
        <v>0</v>
      </c>
      <c r="M1679" s="2">
        <v>51</v>
      </c>
      <c r="N1679">
        <f t="shared" si="136"/>
        <v>2601</v>
      </c>
      <c r="O1679">
        <v>0.37</v>
      </c>
      <c r="S1679">
        <f t="shared" si="135"/>
        <v>0</v>
      </c>
      <c r="T1679">
        <v>1</v>
      </c>
      <c r="W1679">
        <v>1</v>
      </c>
      <c r="X1679">
        <f t="shared" si="137"/>
        <v>1</v>
      </c>
      <c r="Y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f t="shared" si="138"/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G1679">
        <v>0</v>
      </c>
      <c r="CH1679">
        <v>0</v>
      </c>
      <c r="CI1679">
        <v>0</v>
      </c>
      <c r="CJ1679">
        <v>0</v>
      </c>
      <c r="CK1679">
        <v>0</v>
      </c>
    </row>
    <row r="1680" spans="1:89">
      <c r="A1680">
        <v>1679</v>
      </c>
      <c r="B1680" t="s">
        <v>679</v>
      </c>
      <c r="C1680">
        <v>40104</v>
      </c>
      <c r="D1680">
        <v>109</v>
      </c>
      <c r="E1680">
        <v>2004</v>
      </c>
      <c r="F1680" t="s">
        <v>190</v>
      </c>
      <c r="G1680">
        <v>1</v>
      </c>
      <c r="H1680">
        <f t="shared" si="134"/>
        <v>0</v>
      </c>
      <c r="I1680">
        <v>2000</v>
      </c>
      <c r="J1680" s="2">
        <v>0</v>
      </c>
      <c r="K1680" s="2">
        <v>0</v>
      </c>
      <c r="L1680" s="2">
        <v>0</v>
      </c>
      <c r="M1680" s="2">
        <v>50</v>
      </c>
      <c r="N1680">
        <f t="shared" si="136"/>
        <v>2500</v>
      </c>
      <c r="O1680">
        <v>-0.47</v>
      </c>
      <c r="S1680">
        <f t="shared" si="135"/>
        <v>0</v>
      </c>
      <c r="T1680">
        <v>0</v>
      </c>
      <c r="W1680">
        <v>1</v>
      </c>
      <c r="X1680">
        <f t="shared" si="137"/>
        <v>1</v>
      </c>
      <c r="Y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f t="shared" si="138"/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0</v>
      </c>
      <c r="CJ1680">
        <v>0</v>
      </c>
      <c r="CK1680">
        <v>0</v>
      </c>
    </row>
    <row r="1681" spans="1:89">
      <c r="A1681">
        <v>1680</v>
      </c>
      <c r="B1681" s="1" t="s">
        <v>785</v>
      </c>
      <c r="C1681">
        <v>29373</v>
      </c>
      <c r="D1681">
        <v>109</v>
      </c>
      <c r="E1681">
        <v>2004</v>
      </c>
      <c r="F1681" t="s">
        <v>190</v>
      </c>
      <c r="G1681">
        <v>1</v>
      </c>
      <c r="H1681">
        <f t="shared" si="134"/>
        <v>0</v>
      </c>
      <c r="J1681" s="2"/>
      <c r="K1681" s="2"/>
      <c r="L1681" s="2"/>
      <c r="O1681">
        <v>-0.40100000000000002</v>
      </c>
      <c r="S1681">
        <f t="shared" si="135"/>
        <v>0</v>
      </c>
      <c r="T1681">
        <v>0</v>
      </c>
      <c r="X1681">
        <f t="shared" si="137"/>
        <v>0</v>
      </c>
      <c r="AC1681">
        <v>0</v>
      </c>
      <c r="AD1681">
        <v>0</v>
      </c>
      <c r="AE1681">
        <v>0</v>
      </c>
      <c r="AF1681">
        <f t="shared" si="138"/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0</v>
      </c>
      <c r="CG1681">
        <v>0</v>
      </c>
      <c r="CH1681">
        <v>0</v>
      </c>
      <c r="CI1681">
        <v>0</v>
      </c>
      <c r="CJ1681">
        <v>0</v>
      </c>
      <c r="CK1681">
        <v>0</v>
      </c>
    </row>
    <row r="1682" spans="1:89">
      <c r="A1682">
        <v>1681</v>
      </c>
      <c r="B1682" t="s">
        <v>543</v>
      </c>
      <c r="C1682">
        <v>14914</v>
      </c>
      <c r="D1682">
        <v>109</v>
      </c>
      <c r="E1682">
        <v>2004</v>
      </c>
      <c r="F1682" t="s">
        <v>190</v>
      </c>
      <c r="G1682">
        <v>1</v>
      </c>
      <c r="H1682">
        <f t="shared" si="134"/>
        <v>0</v>
      </c>
      <c r="I1682">
        <v>2002</v>
      </c>
      <c r="J1682" s="2">
        <v>0</v>
      </c>
      <c r="K1682" s="2">
        <v>0</v>
      </c>
      <c r="L1682" s="2">
        <v>0</v>
      </c>
      <c r="M1682" s="2">
        <v>54</v>
      </c>
      <c r="N1682">
        <f t="shared" si="136"/>
        <v>2916</v>
      </c>
      <c r="O1682">
        <v>-0.439</v>
      </c>
      <c r="S1682">
        <f t="shared" si="135"/>
        <v>0</v>
      </c>
      <c r="T1682">
        <v>0</v>
      </c>
      <c r="W1682">
        <v>1</v>
      </c>
      <c r="X1682">
        <f t="shared" si="137"/>
        <v>1</v>
      </c>
      <c r="Y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f t="shared" si="138"/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0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0</v>
      </c>
      <c r="CC1682">
        <v>0</v>
      </c>
      <c r="CD1682">
        <v>0</v>
      </c>
      <c r="CE1682">
        <v>0</v>
      </c>
      <c r="CF1682">
        <v>0</v>
      </c>
      <c r="CG1682">
        <v>0</v>
      </c>
      <c r="CH1682">
        <v>0</v>
      </c>
      <c r="CI1682">
        <v>0</v>
      </c>
      <c r="CJ1682">
        <v>0</v>
      </c>
      <c r="CK1682">
        <v>0</v>
      </c>
    </row>
    <row r="1683" spans="1:89">
      <c r="A1683">
        <v>1682</v>
      </c>
      <c r="B1683" t="s">
        <v>544</v>
      </c>
      <c r="C1683">
        <v>14912</v>
      </c>
      <c r="D1683">
        <v>109</v>
      </c>
      <c r="E1683">
        <v>2004</v>
      </c>
      <c r="F1683" t="s">
        <v>193</v>
      </c>
      <c r="G1683">
        <v>1</v>
      </c>
      <c r="H1683">
        <f t="shared" si="134"/>
        <v>0</v>
      </c>
      <c r="I1683">
        <v>1982</v>
      </c>
      <c r="J1683" s="2">
        <v>0</v>
      </c>
      <c r="K1683" s="2">
        <v>0</v>
      </c>
      <c r="L1683" s="2">
        <v>0</v>
      </c>
      <c r="M1683" s="2">
        <v>62</v>
      </c>
      <c r="N1683">
        <f t="shared" si="136"/>
        <v>3844</v>
      </c>
      <c r="O1683">
        <v>-0.32600000000000001</v>
      </c>
      <c r="S1683">
        <f t="shared" si="135"/>
        <v>0</v>
      </c>
      <c r="T1683">
        <v>0</v>
      </c>
      <c r="W1683">
        <v>4</v>
      </c>
      <c r="X1683">
        <f t="shared" si="137"/>
        <v>16</v>
      </c>
      <c r="Y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f t="shared" si="138"/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0</v>
      </c>
      <c r="CE1683">
        <v>0</v>
      </c>
      <c r="CF1683">
        <v>0</v>
      </c>
      <c r="CG1683">
        <v>0</v>
      </c>
      <c r="CH1683">
        <v>0</v>
      </c>
      <c r="CI1683">
        <v>0</v>
      </c>
      <c r="CJ1683">
        <v>0</v>
      </c>
      <c r="CK1683">
        <v>0</v>
      </c>
    </row>
    <row r="1684" spans="1:89">
      <c r="A1684">
        <v>1683</v>
      </c>
      <c r="B1684" t="s">
        <v>354</v>
      </c>
      <c r="C1684">
        <v>14103</v>
      </c>
      <c r="D1684">
        <v>109</v>
      </c>
      <c r="E1684">
        <v>2004</v>
      </c>
      <c r="F1684" t="s">
        <v>193</v>
      </c>
      <c r="G1684">
        <v>0</v>
      </c>
      <c r="H1684">
        <f t="shared" si="134"/>
        <v>1</v>
      </c>
      <c r="I1684">
        <v>1972</v>
      </c>
      <c r="J1684" s="2">
        <v>0</v>
      </c>
      <c r="K1684" s="2">
        <v>0</v>
      </c>
      <c r="L1684" s="2">
        <v>0</v>
      </c>
      <c r="M1684" s="2">
        <v>65</v>
      </c>
      <c r="N1684">
        <f t="shared" si="136"/>
        <v>4225</v>
      </c>
      <c r="O1684">
        <v>0.245</v>
      </c>
      <c r="S1684">
        <f t="shared" si="135"/>
        <v>1</v>
      </c>
      <c r="T1684">
        <v>1</v>
      </c>
      <c r="W1684">
        <v>6</v>
      </c>
      <c r="X1684">
        <f t="shared" si="137"/>
        <v>36</v>
      </c>
      <c r="Y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f t="shared" si="138"/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1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0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J1684">
        <v>0</v>
      </c>
      <c r="CK1684">
        <v>0</v>
      </c>
    </row>
    <row r="1685" spans="1:89">
      <c r="A1685">
        <v>1684</v>
      </c>
      <c r="B1685" t="s">
        <v>680</v>
      </c>
      <c r="C1685">
        <v>40105</v>
      </c>
      <c r="D1685">
        <v>109</v>
      </c>
      <c r="E1685">
        <v>2004</v>
      </c>
      <c r="F1685" t="s">
        <v>196</v>
      </c>
      <c r="G1685">
        <v>1</v>
      </c>
      <c r="H1685">
        <f t="shared" si="134"/>
        <v>0</v>
      </c>
      <c r="I1685">
        <v>2000</v>
      </c>
      <c r="J1685" s="2">
        <v>1</v>
      </c>
      <c r="K1685" s="2">
        <v>0</v>
      </c>
      <c r="L1685" s="2">
        <v>0</v>
      </c>
      <c r="M1685" s="2">
        <v>55</v>
      </c>
      <c r="N1685">
        <f t="shared" si="136"/>
        <v>3025</v>
      </c>
      <c r="O1685">
        <v>-0.40300000000000002</v>
      </c>
      <c r="S1685">
        <f t="shared" si="135"/>
        <v>0</v>
      </c>
      <c r="T1685">
        <v>0</v>
      </c>
      <c r="W1685">
        <v>1</v>
      </c>
      <c r="X1685">
        <f t="shared" si="137"/>
        <v>1</v>
      </c>
      <c r="Y1685">
        <v>0</v>
      </c>
      <c r="AA1685">
        <v>0</v>
      </c>
      <c r="AB1685">
        <v>0</v>
      </c>
      <c r="AC1685">
        <v>0</v>
      </c>
      <c r="AD1685">
        <v>1</v>
      </c>
      <c r="AE1685">
        <v>0</v>
      </c>
      <c r="AF1685">
        <f t="shared" si="138"/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0</v>
      </c>
      <c r="CK1685">
        <v>0</v>
      </c>
    </row>
    <row r="1686" spans="1:89">
      <c r="A1686">
        <v>1685</v>
      </c>
      <c r="B1686" t="s">
        <v>681</v>
      </c>
      <c r="C1686">
        <v>14858</v>
      </c>
      <c r="D1686">
        <v>109</v>
      </c>
      <c r="E1686">
        <v>2004</v>
      </c>
      <c r="F1686" t="s">
        <v>196</v>
      </c>
      <c r="G1686">
        <v>1</v>
      </c>
      <c r="H1686">
        <f t="shared" si="134"/>
        <v>0</v>
      </c>
      <c r="I1686">
        <v>1998</v>
      </c>
      <c r="J1686" s="2">
        <v>0</v>
      </c>
      <c r="K1686" s="2">
        <v>0</v>
      </c>
      <c r="L1686" s="2">
        <v>0</v>
      </c>
      <c r="M1686" s="2">
        <v>71</v>
      </c>
      <c r="N1686">
        <f t="shared" si="136"/>
        <v>5041</v>
      </c>
      <c r="O1686">
        <v>-0.36799999999999999</v>
      </c>
      <c r="S1686">
        <f t="shared" si="135"/>
        <v>0</v>
      </c>
      <c r="T1686">
        <v>0</v>
      </c>
      <c r="W1686">
        <v>2</v>
      </c>
      <c r="X1686">
        <f t="shared" si="137"/>
        <v>4</v>
      </c>
      <c r="Y1686">
        <v>1</v>
      </c>
      <c r="AA1686">
        <v>0</v>
      </c>
      <c r="AB1686">
        <v>6</v>
      </c>
      <c r="AC1686">
        <v>0</v>
      </c>
      <c r="AD1686">
        <v>0</v>
      </c>
      <c r="AE1686">
        <v>0</v>
      </c>
      <c r="AF1686">
        <f t="shared" si="138"/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G1686">
        <v>0</v>
      </c>
      <c r="CH1686">
        <v>0</v>
      </c>
      <c r="CI1686">
        <v>0</v>
      </c>
      <c r="CJ1686">
        <v>0</v>
      </c>
      <c r="CK1686">
        <v>0</v>
      </c>
    </row>
    <row r="1687" spans="1:89">
      <c r="A1687">
        <v>1686</v>
      </c>
      <c r="B1687" t="s">
        <v>786</v>
      </c>
      <c r="C1687">
        <v>29548</v>
      </c>
      <c r="D1687">
        <v>109</v>
      </c>
      <c r="E1687">
        <v>2004</v>
      </c>
      <c r="F1687" t="s">
        <v>199</v>
      </c>
      <c r="G1687">
        <v>0</v>
      </c>
      <c r="H1687">
        <f t="shared" si="134"/>
        <v>1</v>
      </c>
      <c r="I1687">
        <v>2004</v>
      </c>
      <c r="J1687" s="2">
        <v>0</v>
      </c>
      <c r="K1687" s="2">
        <v>0</v>
      </c>
      <c r="L1687" s="2">
        <v>0</v>
      </c>
      <c r="M1687" s="2">
        <v>52</v>
      </c>
      <c r="N1687">
        <f t="shared" si="136"/>
        <v>2704</v>
      </c>
      <c r="O1687">
        <v>0.60499999999999998</v>
      </c>
      <c r="S1687">
        <f t="shared" si="135"/>
        <v>0</v>
      </c>
      <c r="T1687">
        <v>1</v>
      </c>
      <c r="W1687">
        <v>1</v>
      </c>
      <c r="X1687">
        <f t="shared" si="137"/>
        <v>1</v>
      </c>
      <c r="Y1687">
        <v>0</v>
      </c>
      <c r="AA1687">
        <v>0</v>
      </c>
      <c r="AB1687">
        <v>0</v>
      </c>
      <c r="AC1687">
        <v>0</v>
      </c>
      <c r="AD1687">
        <v>0</v>
      </c>
      <c r="AE1687">
        <v>1</v>
      </c>
      <c r="AF1687">
        <f t="shared" si="138"/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G1687">
        <v>0</v>
      </c>
      <c r="CH1687">
        <v>0</v>
      </c>
      <c r="CI1687">
        <v>0</v>
      </c>
      <c r="CJ1687">
        <v>0</v>
      </c>
      <c r="CK1687">
        <v>0</v>
      </c>
    </row>
    <row r="1688" spans="1:89">
      <c r="A1688">
        <v>1687</v>
      </c>
      <c r="B1688" t="s">
        <v>325</v>
      </c>
      <c r="C1688">
        <v>40303</v>
      </c>
      <c r="D1688">
        <v>109</v>
      </c>
      <c r="E1688">
        <v>2004</v>
      </c>
      <c r="F1688" t="s">
        <v>199</v>
      </c>
      <c r="G1688">
        <v>0</v>
      </c>
      <c r="H1688">
        <f t="shared" si="134"/>
        <v>1</v>
      </c>
      <c r="I1688">
        <v>2002</v>
      </c>
      <c r="J1688" s="2">
        <v>1</v>
      </c>
      <c r="K1688" s="2">
        <v>0</v>
      </c>
      <c r="L1688" s="2">
        <v>0</v>
      </c>
      <c r="M1688" s="2">
        <v>54</v>
      </c>
      <c r="N1688">
        <f t="shared" si="136"/>
        <v>2916</v>
      </c>
      <c r="O1688">
        <v>0.45200000000000001</v>
      </c>
      <c r="S1688">
        <f t="shared" si="135"/>
        <v>0</v>
      </c>
      <c r="T1688">
        <v>0</v>
      </c>
      <c r="W1688">
        <v>1</v>
      </c>
      <c r="X1688">
        <f t="shared" si="137"/>
        <v>1</v>
      </c>
      <c r="Y1688">
        <v>0</v>
      </c>
      <c r="AA1688">
        <v>0</v>
      </c>
      <c r="AB1688">
        <v>0</v>
      </c>
      <c r="AC1688">
        <v>0</v>
      </c>
      <c r="AD1688">
        <v>0</v>
      </c>
      <c r="AE1688">
        <v>1</v>
      </c>
      <c r="AF1688">
        <f t="shared" si="138"/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G1688">
        <v>0</v>
      </c>
      <c r="CH1688">
        <v>0</v>
      </c>
      <c r="CI1688">
        <v>0</v>
      </c>
      <c r="CJ1688">
        <v>0</v>
      </c>
      <c r="CK1688">
        <v>0</v>
      </c>
    </row>
    <row r="1689" spans="1:89">
      <c r="A1689">
        <v>1688</v>
      </c>
      <c r="B1689" t="s">
        <v>683</v>
      </c>
      <c r="C1689">
        <v>15502</v>
      </c>
      <c r="D1689">
        <v>109</v>
      </c>
      <c r="E1689">
        <v>2004</v>
      </c>
      <c r="F1689" t="s">
        <v>202</v>
      </c>
      <c r="G1689">
        <v>1</v>
      </c>
      <c r="H1689">
        <f t="shared" si="134"/>
        <v>0</v>
      </c>
      <c r="I1689">
        <v>1986</v>
      </c>
      <c r="J1689" s="2">
        <v>0</v>
      </c>
      <c r="K1689" s="2">
        <v>0</v>
      </c>
      <c r="L1689" s="2">
        <v>0</v>
      </c>
      <c r="M1689" s="2">
        <v>62</v>
      </c>
      <c r="N1689">
        <f t="shared" si="136"/>
        <v>3844</v>
      </c>
      <c r="O1689">
        <v>-0.318</v>
      </c>
      <c r="S1689">
        <f t="shared" si="135"/>
        <v>0</v>
      </c>
      <c r="T1689">
        <v>0</v>
      </c>
      <c r="W1689">
        <v>3.5</v>
      </c>
      <c r="X1689">
        <f t="shared" si="137"/>
        <v>12.25</v>
      </c>
      <c r="Y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f t="shared" si="138"/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G1689">
        <v>0</v>
      </c>
      <c r="CH1689">
        <v>0</v>
      </c>
      <c r="CI1689">
        <v>0</v>
      </c>
      <c r="CJ1689">
        <v>0</v>
      </c>
      <c r="CK1689">
        <v>0</v>
      </c>
    </row>
    <row r="1690" spans="1:89">
      <c r="A1690">
        <v>1689</v>
      </c>
      <c r="B1690" t="s">
        <v>684</v>
      </c>
      <c r="C1690">
        <v>14812</v>
      </c>
      <c r="D1690">
        <v>109</v>
      </c>
      <c r="E1690">
        <v>2004</v>
      </c>
      <c r="F1690" t="s">
        <v>202</v>
      </c>
      <c r="G1690">
        <v>1</v>
      </c>
      <c r="H1690">
        <f t="shared" si="134"/>
        <v>0</v>
      </c>
      <c r="I1690">
        <v>1992</v>
      </c>
      <c r="J1690" s="2">
        <v>0</v>
      </c>
      <c r="K1690" s="2">
        <v>0</v>
      </c>
      <c r="L1690" s="2">
        <v>0</v>
      </c>
      <c r="M1690" s="2">
        <v>68</v>
      </c>
      <c r="N1690">
        <f t="shared" si="136"/>
        <v>4624</v>
      </c>
      <c r="O1690">
        <v>-0.34</v>
      </c>
      <c r="S1690">
        <f t="shared" si="135"/>
        <v>0</v>
      </c>
      <c r="T1690">
        <v>0</v>
      </c>
      <c r="W1690">
        <v>3</v>
      </c>
      <c r="X1690">
        <f t="shared" si="137"/>
        <v>9</v>
      </c>
      <c r="Y1690">
        <v>0</v>
      </c>
      <c r="AA1690">
        <v>0</v>
      </c>
      <c r="AB1690">
        <v>0</v>
      </c>
      <c r="AC1690">
        <v>0</v>
      </c>
      <c r="AD1690">
        <v>1</v>
      </c>
      <c r="AE1690">
        <v>0</v>
      </c>
      <c r="AF1690">
        <f t="shared" si="138"/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G1690">
        <v>0</v>
      </c>
      <c r="CH1690">
        <v>0</v>
      </c>
      <c r="CI1690">
        <v>0</v>
      </c>
      <c r="CJ1690">
        <v>0</v>
      </c>
      <c r="CK1690">
        <v>0</v>
      </c>
    </row>
    <row r="1691" spans="1:89">
      <c r="A1691">
        <v>1690</v>
      </c>
      <c r="B1691" t="s">
        <v>685</v>
      </c>
      <c r="C1691">
        <v>15020</v>
      </c>
      <c r="D1691">
        <v>109</v>
      </c>
      <c r="E1691">
        <v>2004</v>
      </c>
      <c r="F1691" t="s">
        <v>205</v>
      </c>
      <c r="G1691">
        <v>0</v>
      </c>
      <c r="H1691">
        <f t="shared" si="134"/>
        <v>1</v>
      </c>
      <c r="I1691">
        <v>1994</v>
      </c>
      <c r="J1691" s="2">
        <v>0</v>
      </c>
      <c r="K1691" s="2">
        <v>0</v>
      </c>
      <c r="L1691" s="2">
        <v>0</v>
      </c>
      <c r="M1691" s="2">
        <v>60</v>
      </c>
      <c r="N1691">
        <f t="shared" si="136"/>
        <v>3600</v>
      </c>
      <c r="O1691">
        <v>0.10199999999999999</v>
      </c>
      <c r="S1691">
        <f t="shared" si="135"/>
        <v>0</v>
      </c>
      <c r="T1691">
        <v>1</v>
      </c>
      <c r="W1691">
        <v>2</v>
      </c>
      <c r="X1691">
        <f t="shared" si="137"/>
        <v>4</v>
      </c>
      <c r="Y1691">
        <v>1</v>
      </c>
      <c r="AA1691">
        <v>2</v>
      </c>
      <c r="AB1691">
        <v>0</v>
      </c>
      <c r="AC1691">
        <v>0</v>
      </c>
      <c r="AD1691">
        <v>0</v>
      </c>
      <c r="AE1691">
        <v>0</v>
      </c>
      <c r="AF1691">
        <f t="shared" si="138"/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G1691">
        <v>0</v>
      </c>
      <c r="CH1691">
        <v>0</v>
      </c>
      <c r="CI1691">
        <v>0</v>
      </c>
      <c r="CJ1691">
        <v>0</v>
      </c>
      <c r="CK1691">
        <v>0</v>
      </c>
    </row>
    <row r="1692" spans="1:89">
      <c r="A1692">
        <v>1691</v>
      </c>
      <c r="B1692" t="s">
        <v>686</v>
      </c>
      <c r="C1692">
        <v>49903</v>
      </c>
      <c r="D1692">
        <v>109</v>
      </c>
      <c r="E1692">
        <v>2004</v>
      </c>
      <c r="F1692" t="s">
        <v>205</v>
      </c>
      <c r="G1692">
        <v>0</v>
      </c>
      <c r="H1692">
        <f t="shared" si="134"/>
        <v>1</v>
      </c>
      <c r="I1692">
        <v>1998</v>
      </c>
      <c r="J1692" s="2">
        <v>0</v>
      </c>
      <c r="K1692" s="2">
        <v>0</v>
      </c>
      <c r="L1692" s="2">
        <v>0</v>
      </c>
      <c r="M1692" s="2">
        <v>64</v>
      </c>
      <c r="N1692">
        <f t="shared" si="136"/>
        <v>4096</v>
      </c>
      <c r="O1692">
        <v>0.16600000000000001</v>
      </c>
      <c r="S1692">
        <f t="shared" si="135"/>
        <v>0</v>
      </c>
      <c r="T1692">
        <v>1</v>
      </c>
      <c r="W1692">
        <v>2</v>
      </c>
      <c r="X1692">
        <f t="shared" si="137"/>
        <v>4</v>
      </c>
      <c r="Y1692">
        <v>1</v>
      </c>
      <c r="AA1692">
        <v>0</v>
      </c>
      <c r="AB1692">
        <v>5</v>
      </c>
      <c r="AC1692">
        <v>0</v>
      </c>
      <c r="AD1692">
        <v>0</v>
      </c>
      <c r="AE1692">
        <v>0</v>
      </c>
      <c r="AF1692">
        <f t="shared" si="138"/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1</v>
      </c>
      <c r="CG1692">
        <v>0</v>
      </c>
      <c r="CH1692">
        <v>0</v>
      </c>
      <c r="CI1692">
        <v>0</v>
      </c>
      <c r="CJ1692">
        <v>0</v>
      </c>
      <c r="CK1692">
        <v>0</v>
      </c>
    </row>
    <row r="1693" spans="1:89">
      <c r="A1693">
        <v>1692</v>
      </c>
      <c r="B1693" t="s">
        <v>687</v>
      </c>
      <c r="C1693">
        <v>15424</v>
      </c>
      <c r="D1693">
        <v>109</v>
      </c>
      <c r="E1693">
        <v>2004</v>
      </c>
      <c r="F1693" t="s">
        <v>209</v>
      </c>
      <c r="G1693">
        <v>0</v>
      </c>
      <c r="H1693">
        <f t="shared" si="134"/>
        <v>1</v>
      </c>
      <c r="I1693">
        <v>1994</v>
      </c>
      <c r="J1693" s="2">
        <v>0</v>
      </c>
      <c r="K1693" s="2">
        <v>0</v>
      </c>
      <c r="L1693" s="2">
        <v>0</v>
      </c>
      <c r="M1693" s="2">
        <v>57</v>
      </c>
      <c r="N1693">
        <f t="shared" si="136"/>
        <v>3249</v>
      </c>
      <c r="O1693">
        <v>0.74</v>
      </c>
      <c r="S1693">
        <f t="shared" si="135"/>
        <v>1</v>
      </c>
      <c r="T1693">
        <v>0</v>
      </c>
      <c r="W1693">
        <v>2.5</v>
      </c>
      <c r="X1693">
        <f t="shared" si="137"/>
        <v>6.25</v>
      </c>
      <c r="Y1693">
        <v>1</v>
      </c>
      <c r="AA1693">
        <v>8</v>
      </c>
      <c r="AB1693">
        <v>3</v>
      </c>
      <c r="AC1693">
        <v>0</v>
      </c>
      <c r="AD1693">
        <v>0</v>
      </c>
      <c r="AE1693">
        <v>1</v>
      </c>
      <c r="AF1693">
        <f t="shared" si="138"/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1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0</v>
      </c>
      <c r="CG1693">
        <v>0</v>
      </c>
      <c r="CH1693">
        <v>0</v>
      </c>
      <c r="CI1693">
        <v>0</v>
      </c>
      <c r="CJ1693">
        <v>0</v>
      </c>
      <c r="CK1693">
        <v>0</v>
      </c>
    </row>
    <row r="1694" spans="1:89">
      <c r="A1694">
        <v>1693</v>
      </c>
      <c r="B1694" t="s">
        <v>787</v>
      </c>
      <c r="C1694">
        <v>29555</v>
      </c>
      <c r="D1694">
        <v>109</v>
      </c>
      <c r="E1694">
        <v>2004</v>
      </c>
      <c r="F1694" t="s">
        <v>209</v>
      </c>
      <c r="G1694">
        <v>0</v>
      </c>
      <c r="H1694">
        <f t="shared" si="134"/>
        <v>1</v>
      </c>
      <c r="I1694">
        <v>2004</v>
      </c>
      <c r="J1694" s="2">
        <v>0</v>
      </c>
      <c r="K1694" s="2">
        <v>0</v>
      </c>
      <c r="L1694" s="2">
        <v>0</v>
      </c>
      <c r="M1694" s="2">
        <v>53</v>
      </c>
      <c r="N1694">
        <f t="shared" si="136"/>
        <v>2809</v>
      </c>
      <c r="O1694">
        <v>0.91300000000000003</v>
      </c>
      <c r="S1694">
        <f t="shared" si="135"/>
        <v>0</v>
      </c>
      <c r="T1694">
        <v>1</v>
      </c>
      <c r="W1694">
        <v>1</v>
      </c>
      <c r="X1694">
        <f t="shared" si="137"/>
        <v>1</v>
      </c>
      <c r="Y1694">
        <v>0</v>
      </c>
      <c r="AA1694">
        <v>0</v>
      </c>
      <c r="AB1694">
        <v>0</v>
      </c>
      <c r="AC1694">
        <v>0</v>
      </c>
      <c r="AD1694">
        <v>0</v>
      </c>
      <c r="AE1694">
        <v>1</v>
      </c>
      <c r="AF1694">
        <f t="shared" si="138"/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0</v>
      </c>
      <c r="CK1694">
        <v>0</v>
      </c>
    </row>
    <row r="1695" spans="1:89">
      <c r="A1695">
        <v>1694</v>
      </c>
      <c r="B1695" t="s">
        <v>688</v>
      </c>
      <c r="C1695">
        <v>49705</v>
      </c>
      <c r="D1695">
        <v>109</v>
      </c>
      <c r="E1695">
        <v>2004</v>
      </c>
      <c r="F1695" t="s">
        <v>212</v>
      </c>
      <c r="G1695">
        <v>0</v>
      </c>
      <c r="H1695">
        <f t="shared" si="134"/>
        <v>1</v>
      </c>
      <c r="I1695">
        <v>1996</v>
      </c>
      <c r="J1695" s="2">
        <v>0</v>
      </c>
      <c r="K1695" s="2">
        <v>0</v>
      </c>
      <c r="L1695" s="2">
        <v>0</v>
      </c>
      <c r="M1695" s="2">
        <v>56</v>
      </c>
      <c r="N1695">
        <f t="shared" si="136"/>
        <v>3136</v>
      </c>
      <c r="O1695">
        <v>0.14299999999999999</v>
      </c>
      <c r="S1695">
        <f t="shared" si="135"/>
        <v>0</v>
      </c>
      <c r="T1695">
        <v>1</v>
      </c>
      <c r="W1695">
        <v>2</v>
      </c>
      <c r="X1695">
        <f t="shared" si="137"/>
        <v>4</v>
      </c>
      <c r="Y1695">
        <v>1</v>
      </c>
      <c r="AA1695">
        <v>4</v>
      </c>
      <c r="AB1695">
        <v>0</v>
      </c>
      <c r="AC1695">
        <v>0</v>
      </c>
      <c r="AD1695">
        <v>0</v>
      </c>
      <c r="AE1695">
        <v>0</v>
      </c>
      <c r="AF1695">
        <f t="shared" si="138"/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1</v>
      </c>
      <c r="CA1695">
        <v>0</v>
      </c>
      <c r="CB1695">
        <v>0</v>
      </c>
      <c r="CC1695">
        <v>0</v>
      </c>
      <c r="CD1695">
        <v>0</v>
      </c>
      <c r="CE1695">
        <v>0</v>
      </c>
      <c r="CF1695">
        <v>0</v>
      </c>
      <c r="CG1695">
        <v>0</v>
      </c>
      <c r="CH1695">
        <v>0</v>
      </c>
      <c r="CI1695">
        <v>0</v>
      </c>
      <c r="CJ1695">
        <v>0</v>
      </c>
      <c r="CK1695">
        <v>0</v>
      </c>
    </row>
    <row r="1696" spans="1:89">
      <c r="A1696">
        <v>1695</v>
      </c>
      <c r="B1696" t="s">
        <v>689</v>
      </c>
      <c r="C1696">
        <v>14871</v>
      </c>
      <c r="D1696">
        <v>109</v>
      </c>
      <c r="E1696">
        <v>2004</v>
      </c>
      <c r="F1696" t="s">
        <v>212</v>
      </c>
      <c r="G1696">
        <v>1</v>
      </c>
      <c r="H1696">
        <f t="shared" si="134"/>
        <v>0</v>
      </c>
      <c r="I1696">
        <v>1996</v>
      </c>
      <c r="J1696" s="2">
        <v>0</v>
      </c>
      <c r="K1696" s="2">
        <v>0</v>
      </c>
      <c r="L1696" s="2">
        <v>0</v>
      </c>
      <c r="M1696" s="2">
        <v>63</v>
      </c>
      <c r="N1696">
        <f t="shared" si="136"/>
        <v>3969</v>
      </c>
      <c r="O1696">
        <v>-0.35199999999999998</v>
      </c>
      <c r="S1696">
        <f t="shared" si="135"/>
        <v>0</v>
      </c>
      <c r="T1696">
        <v>0</v>
      </c>
      <c r="W1696">
        <v>2.5</v>
      </c>
      <c r="X1696">
        <f t="shared" si="137"/>
        <v>6.25</v>
      </c>
      <c r="Y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f t="shared" si="138"/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0</v>
      </c>
      <c r="CC1696">
        <v>0</v>
      </c>
      <c r="CD1696">
        <v>0</v>
      </c>
      <c r="CE1696">
        <v>0</v>
      </c>
      <c r="CF1696">
        <v>0</v>
      </c>
      <c r="CG1696">
        <v>0</v>
      </c>
      <c r="CH1696">
        <v>0</v>
      </c>
      <c r="CI1696">
        <v>0</v>
      </c>
      <c r="CJ1696">
        <v>0</v>
      </c>
      <c r="CK1696">
        <v>0</v>
      </c>
    </row>
    <row r="1697" spans="1:89">
      <c r="A1697">
        <v>1696</v>
      </c>
      <c r="B1697" t="s">
        <v>690</v>
      </c>
      <c r="C1697">
        <v>29141</v>
      </c>
      <c r="D1697">
        <v>109</v>
      </c>
      <c r="E1697">
        <v>2004</v>
      </c>
      <c r="F1697" t="s">
        <v>215</v>
      </c>
      <c r="G1697">
        <v>0</v>
      </c>
      <c r="H1697">
        <f t="shared" si="134"/>
        <v>1</v>
      </c>
      <c r="I1697">
        <v>1994</v>
      </c>
      <c r="J1697" s="2">
        <v>0</v>
      </c>
      <c r="K1697" s="2">
        <v>0</v>
      </c>
      <c r="L1697" s="2">
        <v>0</v>
      </c>
      <c r="M1697" s="2">
        <v>52</v>
      </c>
      <c r="N1697">
        <f t="shared" si="136"/>
        <v>2704</v>
      </c>
      <c r="O1697">
        <v>0.4</v>
      </c>
      <c r="S1697">
        <f t="shared" si="135"/>
        <v>0</v>
      </c>
      <c r="T1697">
        <v>1</v>
      </c>
      <c r="W1697">
        <v>2</v>
      </c>
      <c r="X1697">
        <f t="shared" si="137"/>
        <v>4</v>
      </c>
      <c r="Y1697">
        <v>0</v>
      </c>
      <c r="AA1697">
        <v>0</v>
      </c>
      <c r="AB1697">
        <v>0</v>
      </c>
      <c r="AC1697">
        <v>1</v>
      </c>
      <c r="AD1697">
        <v>0</v>
      </c>
      <c r="AE1697">
        <v>0</v>
      </c>
      <c r="AF1697">
        <f t="shared" si="138"/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G1697">
        <v>0</v>
      </c>
      <c r="CH1697">
        <v>0</v>
      </c>
      <c r="CI1697">
        <v>0</v>
      </c>
      <c r="CJ1697">
        <v>0</v>
      </c>
      <c r="CK1697">
        <v>0</v>
      </c>
    </row>
    <row r="1698" spans="1:89">
      <c r="A1698">
        <v>1697</v>
      </c>
      <c r="B1698" t="s">
        <v>691</v>
      </c>
      <c r="C1698">
        <v>14910</v>
      </c>
      <c r="D1698">
        <v>109</v>
      </c>
      <c r="E1698">
        <v>2004</v>
      </c>
      <c r="F1698" t="s">
        <v>215</v>
      </c>
      <c r="G1698">
        <v>0</v>
      </c>
      <c r="H1698">
        <f t="shared" si="134"/>
        <v>1</v>
      </c>
      <c r="I1698">
        <v>1980</v>
      </c>
      <c r="J1698" s="2">
        <v>0</v>
      </c>
      <c r="K1698" s="2">
        <v>0</v>
      </c>
      <c r="L1698" s="2">
        <v>0</v>
      </c>
      <c r="M1698" s="2">
        <v>53</v>
      </c>
      <c r="N1698">
        <f t="shared" si="136"/>
        <v>2809</v>
      </c>
      <c r="O1698">
        <v>6.5000000000000002E-2</v>
      </c>
      <c r="S1698">
        <f t="shared" si="135"/>
        <v>1</v>
      </c>
      <c r="T1698">
        <v>1</v>
      </c>
      <c r="W1698">
        <v>5</v>
      </c>
      <c r="X1698">
        <f t="shared" si="137"/>
        <v>25</v>
      </c>
      <c r="Y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f t="shared" si="138"/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1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0</v>
      </c>
      <c r="CK1698">
        <v>0</v>
      </c>
    </row>
    <row r="1699" spans="1:89">
      <c r="A1699">
        <v>1698</v>
      </c>
      <c r="B1699" t="s">
        <v>422</v>
      </c>
      <c r="C1699">
        <v>49905</v>
      </c>
      <c r="D1699">
        <v>109</v>
      </c>
      <c r="E1699">
        <v>2004</v>
      </c>
      <c r="F1699" t="s">
        <v>218</v>
      </c>
      <c r="G1699">
        <v>0</v>
      </c>
      <c r="H1699">
        <f t="shared" si="134"/>
        <v>1</v>
      </c>
      <c r="I1699">
        <v>1999</v>
      </c>
      <c r="J1699" s="2">
        <v>0</v>
      </c>
      <c r="K1699" s="2">
        <v>0</v>
      </c>
      <c r="L1699" s="2">
        <v>0</v>
      </c>
      <c r="M1699" s="2">
        <v>57</v>
      </c>
      <c r="N1699">
        <f t="shared" si="136"/>
        <v>3249</v>
      </c>
      <c r="O1699">
        <v>-4.5999999999999999E-2</v>
      </c>
      <c r="S1699">
        <f t="shared" si="135"/>
        <v>0</v>
      </c>
      <c r="T1699">
        <v>1</v>
      </c>
      <c r="W1699">
        <v>1.5</v>
      </c>
      <c r="X1699">
        <f t="shared" si="137"/>
        <v>2.25</v>
      </c>
      <c r="Y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f t="shared" si="138"/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0</v>
      </c>
      <c r="CK1699">
        <v>0</v>
      </c>
    </row>
    <row r="1700" spans="1:89">
      <c r="A1700">
        <v>1699</v>
      </c>
      <c r="B1700" t="s">
        <v>692</v>
      </c>
      <c r="C1700">
        <v>29142</v>
      </c>
      <c r="D1700">
        <v>109</v>
      </c>
      <c r="E1700">
        <v>2004</v>
      </c>
      <c r="F1700" t="s">
        <v>218</v>
      </c>
      <c r="G1700">
        <v>1</v>
      </c>
      <c r="H1700">
        <f t="shared" si="134"/>
        <v>0</v>
      </c>
      <c r="I1700">
        <v>1996</v>
      </c>
      <c r="J1700" s="2">
        <v>0</v>
      </c>
      <c r="K1700" s="2">
        <v>0</v>
      </c>
      <c r="L1700" s="2">
        <v>0</v>
      </c>
      <c r="M1700" s="2">
        <v>78</v>
      </c>
      <c r="N1700">
        <f t="shared" si="136"/>
        <v>6084</v>
      </c>
      <c r="O1700">
        <v>-0.46500000000000002</v>
      </c>
      <c r="S1700">
        <f t="shared" si="135"/>
        <v>0</v>
      </c>
      <c r="T1700">
        <v>0</v>
      </c>
      <c r="W1700">
        <v>2</v>
      </c>
      <c r="X1700">
        <f t="shared" si="137"/>
        <v>4</v>
      </c>
      <c r="Y1700">
        <v>1</v>
      </c>
      <c r="AA1700">
        <v>6</v>
      </c>
      <c r="AB1700">
        <v>0</v>
      </c>
      <c r="AC1700">
        <v>0</v>
      </c>
      <c r="AD1700">
        <v>0</v>
      </c>
      <c r="AE1700">
        <v>0</v>
      </c>
      <c r="AF1700">
        <f t="shared" si="138"/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0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G1700">
        <v>0</v>
      </c>
      <c r="CH1700">
        <v>0</v>
      </c>
      <c r="CI1700">
        <v>0</v>
      </c>
      <c r="CJ1700">
        <v>0</v>
      </c>
      <c r="CK1700">
        <v>0</v>
      </c>
    </row>
    <row r="1701" spans="1:89">
      <c r="A1701">
        <v>1700</v>
      </c>
      <c r="B1701" t="s">
        <v>788</v>
      </c>
      <c r="C1701">
        <v>29936</v>
      </c>
      <c r="D1701">
        <v>109</v>
      </c>
      <c r="E1701">
        <v>2004</v>
      </c>
      <c r="F1701" t="s">
        <v>221</v>
      </c>
      <c r="G1701">
        <v>0</v>
      </c>
      <c r="H1701">
        <f t="shared" si="134"/>
        <v>1</v>
      </c>
      <c r="I1701">
        <v>2004</v>
      </c>
      <c r="J1701" s="2">
        <v>0</v>
      </c>
      <c r="K1701" s="2">
        <v>0</v>
      </c>
      <c r="L1701" s="2">
        <v>0</v>
      </c>
      <c r="M1701" s="2">
        <v>54</v>
      </c>
      <c r="N1701">
        <f t="shared" si="136"/>
        <v>2916</v>
      </c>
      <c r="O1701">
        <v>0.93300000000000005</v>
      </c>
      <c r="S1701">
        <f t="shared" si="135"/>
        <v>0</v>
      </c>
      <c r="T1701">
        <v>1</v>
      </c>
      <c r="W1701">
        <v>1</v>
      </c>
      <c r="X1701">
        <f t="shared" si="137"/>
        <v>1</v>
      </c>
      <c r="Y1701">
        <v>0</v>
      </c>
      <c r="AA1701">
        <v>0</v>
      </c>
      <c r="AB1701">
        <v>0</v>
      </c>
      <c r="AC1701">
        <v>0</v>
      </c>
      <c r="AD1701">
        <v>0</v>
      </c>
      <c r="AE1701">
        <v>1</v>
      </c>
      <c r="AF1701">
        <f t="shared" si="138"/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G1701">
        <v>0</v>
      </c>
      <c r="CH1701">
        <v>0</v>
      </c>
      <c r="CI1701">
        <v>0</v>
      </c>
      <c r="CJ1701">
        <v>0</v>
      </c>
      <c r="CK1701">
        <v>0</v>
      </c>
    </row>
    <row r="1702" spans="1:89">
      <c r="A1702">
        <v>1701</v>
      </c>
      <c r="B1702" t="s">
        <v>693</v>
      </c>
      <c r="C1702">
        <v>29566</v>
      </c>
      <c r="D1702">
        <v>109</v>
      </c>
      <c r="E1702">
        <v>2004</v>
      </c>
      <c r="F1702" t="s">
        <v>221</v>
      </c>
      <c r="G1702">
        <v>0</v>
      </c>
      <c r="H1702">
        <f t="shared" si="134"/>
        <v>1</v>
      </c>
      <c r="I1702">
        <v>2002</v>
      </c>
      <c r="J1702" s="2">
        <v>0</v>
      </c>
      <c r="K1702" s="2">
        <v>0</v>
      </c>
      <c r="L1702" s="2">
        <v>0</v>
      </c>
      <c r="M1702" s="2">
        <v>54</v>
      </c>
      <c r="N1702">
        <f t="shared" si="136"/>
        <v>2916</v>
      </c>
      <c r="O1702">
        <v>0.437</v>
      </c>
      <c r="S1702">
        <f t="shared" si="135"/>
        <v>0</v>
      </c>
      <c r="T1702">
        <v>1</v>
      </c>
      <c r="W1702">
        <v>1</v>
      </c>
      <c r="X1702">
        <f t="shared" si="137"/>
        <v>1</v>
      </c>
      <c r="Y1702">
        <v>1</v>
      </c>
      <c r="AA1702">
        <v>0</v>
      </c>
      <c r="AB1702">
        <v>2</v>
      </c>
      <c r="AC1702">
        <v>0</v>
      </c>
      <c r="AD1702">
        <v>0</v>
      </c>
      <c r="AE1702">
        <v>1</v>
      </c>
      <c r="AF1702">
        <f t="shared" si="138"/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0</v>
      </c>
      <c r="CE1702">
        <v>0</v>
      </c>
      <c r="CF1702">
        <v>0</v>
      </c>
      <c r="CG1702">
        <v>0</v>
      </c>
      <c r="CH1702">
        <v>0</v>
      </c>
      <c r="CI1702">
        <v>0</v>
      </c>
      <c r="CJ1702">
        <v>0</v>
      </c>
      <c r="CK1702">
        <v>0</v>
      </c>
    </row>
    <row r="1703" spans="1:89">
      <c r="A1703">
        <v>1702</v>
      </c>
      <c r="B1703" t="s">
        <v>789</v>
      </c>
      <c r="C1703">
        <v>29754</v>
      </c>
      <c r="D1703">
        <v>109</v>
      </c>
      <c r="E1703">
        <v>2004</v>
      </c>
      <c r="F1703" t="s">
        <v>223</v>
      </c>
      <c r="G1703">
        <v>0</v>
      </c>
      <c r="H1703">
        <f t="shared" si="134"/>
        <v>1</v>
      </c>
      <c r="I1703">
        <v>2004</v>
      </c>
      <c r="J1703" s="2">
        <v>0</v>
      </c>
      <c r="K1703" s="2">
        <v>0</v>
      </c>
      <c r="L1703" s="2">
        <v>0</v>
      </c>
      <c r="M1703" s="2">
        <v>51</v>
      </c>
      <c r="N1703">
        <f t="shared" si="136"/>
        <v>2601</v>
      </c>
      <c r="O1703">
        <v>0.52600000000000002</v>
      </c>
      <c r="S1703">
        <f t="shared" si="135"/>
        <v>0</v>
      </c>
      <c r="T1703">
        <v>1</v>
      </c>
      <c r="W1703">
        <v>1</v>
      </c>
      <c r="X1703">
        <f t="shared" si="137"/>
        <v>1</v>
      </c>
      <c r="Y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f t="shared" si="138"/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0</v>
      </c>
      <c r="CF1703">
        <v>0</v>
      </c>
      <c r="CG1703">
        <v>0</v>
      </c>
      <c r="CH1703">
        <v>0</v>
      </c>
      <c r="CI1703">
        <v>0</v>
      </c>
      <c r="CJ1703">
        <v>0</v>
      </c>
      <c r="CK1703">
        <v>0</v>
      </c>
    </row>
    <row r="1704" spans="1:89">
      <c r="A1704">
        <v>1703</v>
      </c>
      <c r="B1704" t="s">
        <v>695</v>
      </c>
      <c r="C1704">
        <v>15425</v>
      </c>
      <c r="D1704">
        <v>109</v>
      </c>
      <c r="E1704">
        <v>2004</v>
      </c>
      <c r="F1704" t="s">
        <v>223</v>
      </c>
      <c r="G1704">
        <v>1</v>
      </c>
      <c r="H1704">
        <f t="shared" si="134"/>
        <v>0</v>
      </c>
      <c r="I1704">
        <v>1996</v>
      </c>
      <c r="J1704" s="2">
        <v>0</v>
      </c>
      <c r="K1704" s="2">
        <v>0</v>
      </c>
      <c r="L1704" s="2">
        <v>0</v>
      </c>
      <c r="M1704" s="2">
        <v>50</v>
      </c>
      <c r="N1704">
        <f t="shared" si="136"/>
        <v>2500</v>
      </c>
      <c r="O1704">
        <v>-0.32200000000000001</v>
      </c>
      <c r="S1704">
        <f t="shared" si="135"/>
        <v>0</v>
      </c>
      <c r="T1704">
        <v>0</v>
      </c>
      <c r="W1704">
        <v>2</v>
      </c>
      <c r="X1704">
        <f t="shared" si="137"/>
        <v>4</v>
      </c>
      <c r="Y1704">
        <v>1</v>
      </c>
      <c r="AA1704">
        <v>4</v>
      </c>
      <c r="AB1704">
        <v>4</v>
      </c>
      <c r="AC1704">
        <v>0</v>
      </c>
      <c r="AD1704">
        <v>0</v>
      </c>
      <c r="AE1704">
        <v>0</v>
      </c>
      <c r="AF1704">
        <f t="shared" si="138"/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0</v>
      </c>
      <c r="CD1704">
        <v>0</v>
      </c>
      <c r="CE1704">
        <v>0</v>
      </c>
      <c r="CF1704">
        <v>0</v>
      </c>
      <c r="CG1704">
        <v>0</v>
      </c>
      <c r="CH1704">
        <v>0</v>
      </c>
      <c r="CI1704">
        <v>0</v>
      </c>
      <c r="CJ1704">
        <v>0</v>
      </c>
      <c r="CK1704">
        <v>0</v>
      </c>
    </row>
    <row r="1705" spans="1:89">
      <c r="A1705">
        <v>1704</v>
      </c>
      <c r="B1705" t="s">
        <v>696</v>
      </c>
      <c r="C1705">
        <v>49502</v>
      </c>
      <c r="D1705">
        <v>109</v>
      </c>
      <c r="E1705">
        <v>2004</v>
      </c>
      <c r="F1705" t="s">
        <v>226</v>
      </c>
      <c r="G1705">
        <v>0</v>
      </c>
      <c r="H1705">
        <f t="shared" si="134"/>
        <v>1</v>
      </c>
      <c r="I1705">
        <v>1994</v>
      </c>
      <c r="J1705" s="2">
        <v>0</v>
      </c>
      <c r="K1705" s="2">
        <v>0</v>
      </c>
      <c r="L1705" s="2">
        <v>0</v>
      </c>
      <c r="M1705" s="2">
        <v>65</v>
      </c>
      <c r="N1705">
        <f t="shared" si="136"/>
        <v>4225</v>
      </c>
      <c r="O1705">
        <v>0.42199999999999999</v>
      </c>
      <c r="S1705">
        <f t="shared" si="135"/>
        <v>0</v>
      </c>
      <c r="T1705">
        <v>0</v>
      </c>
      <c r="W1705">
        <v>2</v>
      </c>
      <c r="X1705">
        <f t="shared" si="137"/>
        <v>4</v>
      </c>
      <c r="Y1705">
        <v>0</v>
      </c>
      <c r="AA1705">
        <v>0</v>
      </c>
      <c r="AB1705">
        <v>0</v>
      </c>
      <c r="AC1705">
        <v>1</v>
      </c>
      <c r="AD1705">
        <v>0</v>
      </c>
      <c r="AE1705">
        <v>1</v>
      </c>
      <c r="AF1705">
        <f t="shared" si="138"/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0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G1705">
        <v>0</v>
      </c>
      <c r="CH1705">
        <v>0</v>
      </c>
      <c r="CI1705">
        <v>0</v>
      </c>
      <c r="CJ1705">
        <v>0</v>
      </c>
      <c r="CK1705">
        <v>0</v>
      </c>
    </row>
    <row r="1706" spans="1:89">
      <c r="A1706">
        <v>1705</v>
      </c>
      <c r="B1706" t="s">
        <v>697</v>
      </c>
      <c r="C1706">
        <v>40304</v>
      </c>
      <c r="D1706">
        <v>109</v>
      </c>
      <c r="E1706">
        <v>2004</v>
      </c>
      <c r="F1706" t="s">
        <v>226</v>
      </c>
      <c r="G1706">
        <v>0</v>
      </c>
      <c r="H1706">
        <f t="shared" si="134"/>
        <v>1</v>
      </c>
      <c r="I1706">
        <v>2002</v>
      </c>
      <c r="J1706" s="2">
        <v>0</v>
      </c>
      <c r="K1706" s="2">
        <v>0</v>
      </c>
      <c r="L1706" s="2">
        <v>0</v>
      </c>
      <c r="M1706" s="2">
        <v>54</v>
      </c>
      <c r="N1706">
        <f t="shared" si="136"/>
        <v>2916</v>
      </c>
      <c r="O1706">
        <v>0.34100000000000003</v>
      </c>
      <c r="S1706">
        <f t="shared" si="135"/>
        <v>0</v>
      </c>
      <c r="T1706">
        <v>1</v>
      </c>
      <c r="W1706">
        <v>1</v>
      </c>
      <c r="X1706">
        <f t="shared" si="137"/>
        <v>1</v>
      </c>
      <c r="Y1706">
        <v>0</v>
      </c>
      <c r="AA1706">
        <v>0</v>
      </c>
      <c r="AB1706">
        <v>0</v>
      </c>
      <c r="AC1706">
        <v>0</v>
      </c>
      <c r="AD1706">
        <v>0</v>
      </c>
      <c r="AE1706">
        <v>1</v>
      </c>
      <c r="AF1706">
        <f t="shared" si="138"/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0</v>
      </c>
      <c r="CE1706">
        <v>0</v>
      </c>
      <c r="CF1706">
        <v>0</v>
      </c>
      <c r="CG1706">
        <v>0</v>
      </c>
      <c r="CH1706">
        <v>0</v>
      </c>
      <c r="CI1706">
        <v>0</v>
      </c>
      <c r="CJ1706">
        <v>0</v>
      </c>
      <c r="CK1706">
        <v>0</v>
      </c>
    </row>
    <row r="1707" spans="1:89">
      <c r="A1707">
        <v>1706</v>
      </c>
      <c r="B1707" t="s">
        <v>698</v>
      </c>
      <c r="C1707">
        <v>40305</v>
      </c>
      <c r="D1707">
        <v>109</v>
      </c>
      <c r="E1707">
        <v>2004</v>
      </c>
      <c r="F1707" t="s">
        <v>229</v>
      </c>
      <c r="G1707">
        <v>0</v>
      </c>
      <c r="H1707">
        <f t="shared" si="134"/>
        <v>1</v>
      </c>
      <c r="I1707">
        <v>2002</v>
      </c>
      <c r="J1707" s="2">
        <v>0</v>
      </c>
      <c r="K1707" s="2">
        <v>0</v>
      </c>
      <c r="L1707" s="2">
        <v>0</v>
      </c>
      <c r="M1707" s="2">
        <v>55</v>
      </c>
      <c r="N1707">
        <f t="shared" si="136"/>
        <v>3025</v>
      </c>
      <c r="O1707">
        <v>0.58899999999999997</v>
      </c>
      <c r="S1707">
        <f t="shared" si="135"/>
        <v>0</v>
      </c>
      <c r="T1707">
        <v>1</v>
      </c>
      <c r="W1707">
        <v>1</v>
      </c>
      <c r="X1707">
        <f t="shared" si="137"/>
        <v>1</v>
      </c>
      <c r="Y1707">
        <v>0</v>
      </c>
      <c r="AA1707">
        <v>0</v>
      </c>
      <c r="AB1707">
        <v>0</v>
      </c>
      <c r="AC1707">
        <v>0</v>
      </c>
      <c r="AD1707">
        <v>0</v>
      </c>
      <c r="AE1707">
        <v>1</v>
      </c>
      <c r="AF1707">
        <f t="shared" si="138"/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G1707">
        <v>0</v>
      </c>
      <c r="CH1707">
        <v>0</v>
      </c>
      <c r="CI1707">
        <v>0</v>
      </c>
      <c r="CJ1707">
        <v>0</v>
      </c>
      <c r="CK1707">
        <v>0</v>
      </c>
    </row>
    <row r="1708" spans="1:89">
      <c r="A1708">
        <v>1707</v>
      </c>
      <c r="B1708" t="s">
        <v>699</v>
      </c>
      <c r="C1708">
        <v>49306</v>
      </c>
      <c r="D1708">
        <v>109</v>
      </c>
      <c r="E1708">
        <v>2004</v>
      </c>
      <c r="F1708" t="s">
        <v>229</v>
      </c>
      <c r="G1708">
        <v>0</v>
      </c>
      <c r="H1708">
        <f t="shared" si="134"/>
        <v>1</v>
      </c>
      <c r="I1708">
        <v>1993</v>
      </c>
      <c r="J1708" s="2">
        <v>1</v>
      </c>
      <c r="K1708" s="2">
        <v>0</v>
      </c>
      <c r="L1708" s="2">
        <v>0</v>
      </c>
      <c r="M1708" s="2">
        <v>65</v>
      </c>
      <c r="N1708">
        <f t="shared" si="136"/>
        <v>4225</v>
      </c>
      <c r="O1708">
        <v>0.40799999999999997</v>
      </c>
      <c r="S1708">
        <f t="shared" si="135"/>
        <v>0</v>
      </c>
      <c r="T1708">
        <v>1</v>
      </c>
      <c r="W1708">
        <v>2.5</v>
      </c>
      <c r="X1708">
        <f t="shared" si="137"/>
        <v>6.25</v>
      </c>
      <c r="Y1708">
        <v>1</v>
      </c>
      <c r="AA1708">
        <v>0</v>
      </c>
      <c r="AB1708">
        <v>4</v>
      </c>
      <c r="AC1708">
        <v>1</v>
      </c>
      <c r="AD1708">
        <v>0</v>
      </c>
      <c r="AE1708">
        <v>1</v>
      </c>
      <c r="AF1708">
        <f t="shared" si="138"/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G1708">
        <v>0</v>
      </c>
      <c r="CH1708">
        <v>0</v>
      </c>
      <c r="CI1708">
        <v>0</v>
      </c>
      <c r="CJ1708">
        <v>0</v>
      </c>
      <c r="CK1708">
        <v>0</v>
      </c>
    </row>
    <row r="1709" spans="1:89">
      <c r="A1709">
        <v>1708</v>
      </c>
      <c r="B1709" t="s">
        <v>700</v>
      </c>
      <c r="C1709">
        <v>49307</v>
      </c>
      <c r="D1709">
        <v>109</v>
      </c>
      <c r="E1709">
        <v>2004</v>
      </c>
      <c r="F1709" t="s">
        <v>232</v>
      </c>
      <c r="G1709">
        <v>0</v>
      </c>
      <c r="H1709">
        <f t="shared" si="134"/>
        <v>1</v>
      </c>
      <c r="I1709">
        <v>1992</v>
      </c>
      <c r="J1709" s="2">
        <v>0</v>
      </c>
      <c r="K1709" s="2">
        <v>0</v>
      </c>
      <c r="L1709" s="2">
        <v>0</v>
      </c>
      <c r="M1709" s="2">
        <v>69</v>
      </c>
      <c r="N1709">
        <f t="shared" si="136"/>
        <v>4761</v>
      </c>
      <c r="O1709">
        <v>0.34799999999999998</v>
      </c>
      <c r="S1709">
        <f t="shared" si="135"/>
        <v>0</v>
      </c>
      <c r="T1709">
        <v>1</v>
      </c>
      <c r="W1709">
        <v>3</v>
      </c>
      <c r="X1709">
        <f t="shared" si="137"/>
        <v>9</v>
      </c>
      <c r="Y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f t="shared" si="138"/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0</v>
      </c>
      <c r="CE1709">
        <v>0</v>
      </c>
      <c r="CF1709">
        <v>0</v>
      </c>
      <c r="CG1709">
        <v>0</v>
      </c>
      <c r="CH1709">
        <v>0</v>
      </c>
      <c r="CI1709">
        <v>0</v>
      </c>
      <c r="CJ1709">
        <v>0</v>
      </c>
      <c r="CK1709">
        <v>0</v>
      </c>
    </row>
    <row r="1710" spans="1:89">
      <c r="A1710">
        <v>1709</v>
      </c>
      <c r="B1710" t="s">
        <v>424</v>
      </c>
      <c r="C1710">
        <v>14503</v>
      </c>
      <c r="D1710">
        <v>109</v>
      </c>
      <c r="E1710">
        <v>2004</v>
      </c>
      <c r="F1710" t="s">
        <v>232</v>
      </c>
      <c r="G1710">
        <v>0</v>
      </c>
      <c r="H1710">
        <f t="shared" si="134"/>
        <v>1</v>
      </c>
      <c r="I1710">
        <v>1976</v>
      </c>
      <c r="J1710" s="2">
        <v>0</v>
      </c>
      <c r="K1710" s="2">
        <v>0</v>
      </c>
      <c r="L1710" s="2">
        <v>0</v>
      </c>
      <c r="M1710" s="2">
        <v>66</v>
      </c>
      <c r="N1710">
        <f t="shared" si="136"/>
        <v>4356</v>
      </c>
      <c r="O1710">
        <v>0.39200000000000002</v>
      </c>
      <c r="S1710">
        <f t="shared" si="135"/>
        <v>0</v>
      </c>
      <c r="T1710">
        <v>1</v>
      </c>
      <c r="W1710">
        <v>5</v>
      </c>
      <c r="X1710">
        <f t="shared" si="137"/>
        <v>25</v>
      </c>
      <c r="Y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f t="shared" si="138"/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0</v>
      </c>
      <c r="CE1710">
        <v>0</v>
      </c>
      <c r="CF1710">
        <v>0</v>
      </c>
      <c r="CG1710">
        <v>0</v>
      </c>
      <c r="CH1710">
        <v>0</v>
      </c>
      <c r="CI1710">
        <v>0</v>
      </c>
      <c r="CJ1710">
        <v>0</v>
      </c>
      <c r="CK1710">
        <v>0</v>
      </c>
    </row>
    <row r="1711" spans="1:89">
      <c r="A1711">
        <v>1710</v>
      </c>
      <c r="B1711" t="s">
        <v>701</v>
      </c>
      <c r="C1711">
        <v>94240</v>
      </c>
      <c r="D1711">
        <v>109</v>
      </c>
      <c r="E1711">
        <v>2004</v>
      </c>
      <c r="F1711" t="s">
        <v>235</v>
      </c>
      <c r="G1711">
        <v>328</v>
      </c>
      <c r="I1711">
        <v>1988</v>
      </c>
      <c r="J1711" s="2">
        <v>0</v>
      </c>
      <c r="K1711" s="2">
        <v>0</v>
      </c>
      <c r="L1711" s="2">
        <v>0</v>
      </c>
      <c r="M1711" s="2">
        <v>66</v>
      </c>
      <c r="N1711">
        <f t="shared" si="136"/>
        <v>4356</v>
      </c>
      <c r="O1711">
        <v>-0.318</v>
      </c>
      <c r="S1711">
        <f t="shared" si="135"/>
        <v>0</v>
      </c>
      <c r="T1711">
        <v>0</v>
      </c>
      <c r="W1711">
        <v>3</v>
      </c>
      <c r="X1711">
        <f t="shared" si="137"/>
        <v>9</v>
      </c>
      <c r="Y1711">
        <v>1</v>
      </c>
      <c r="AA1711">
        <v>2</v>
      </c>
      <c r="AB1711">
        <v>0</v>
      </c>
      <c r="AC1711">
        <v>0</v>
      </c>
      <c r="AD1711">
        <v>0</v>
      </c>
      <c r="AE1711">
        <v>0</v>
      </c>
      <c r="AF1711">
        <f t="shared" si="138"/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0</v>
      </c>
      <c r="CD1711">
        <v>0</v>
      </c>
      <c r="CE1711">
        <v>0</v>
      </c>
      <c r="CF1711">
        <v>0</v>
      </c>
      <c r="CG1711">
        <v>0</v>
      </c>
      <c r="CH1711">
        <v>0</v>
      </c>
      <c r="CI1711">
        <v>0</v>
      </c>
      <c r="CJ1711">
        <v>0</v>
      </c>
      <c r="CK1711">
        <v>0</v>
      </c>
    </row>
    <row r="1712" spans="1:89">
      <c r="A1712">
        <v>1711</v>
      </c>
      <c r="B1712" t="s">
        <v>380</v>
      </c>
      <c r="C1712">
        <v>14307</v>
      </c>
      <c r="D1712">
        <v>109</v>
      </c>
      <c r="E1712">
        <v>2004</v>
      </c>
      <c r="F1712" t="s">
        <v>235</v>
      </c>
      <c r="G1712">
        <v>1</v>
      </c>
      <c r="H1712">
        <f t="shared" si="134"/>
        <v>0</v>
      </c>
      <c r="I1712">
        <v>1974</v>
      </c>
      <c r="J1712" s="2">
        <v>0</v>
      </c>
      <c r="K1712" s="2">
        <v>0</v>
      </c>
      <c r="L1712" s="2">
        <v>0</v>
      </c>
      <c r="M1712" s="2">
        <v>71</v>
      </c>
      <c r="N1712">
        <f t="shared" si="136"/>
        <v>5041</v>
      </c>
      <c r="O1712">
        <v>-0.41099999999999998</v>
      </c>
      <c r="S1712">
        <f t="shared" si="135"/>
        <v>0</v>
      </c>
      <c r="T1712">
        <v>0</v>
      </c>
      <c r="W1712">
        <v>6</v>
      </c>
      <c r="X1712">
        <f t="shared" si="137"/>
        <v>36</v>
      </c>
      <c r="Y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f t="shared" si="138"/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0</v>
      </c>
      <c r="CD1712">
        <v>0</v>
      </c>
      <c r="CE1712">
        <v>0</v>
      </c>
      <c r="CF1712">
        <v>0</v>
      </c>
      <c r="CG1712">
        <v>0</v>
      </c>
      <c r="CH1712">
        <v>0</v>
      </c>
      <c r="CI1712">
        <v>0</v>
      </c>
      <c r="CJ1712">
        <v>0</v>
      </c>
      <c r="CK1712">
        <v>0</v>
      </c>
    </row>
    <row r="1713" spans="1:89">
      <c r="A1713">
        <v>1712</v>
      </c>
      <c r="B1713" t="s">
        <v>296</v>
      </c>
      <c r="C1713">
        <v>29148</v>
      </c>
      <c r="D1713">
        <v>109</v>
      </c>
      <c r="E1713">
        <v>2004</v>
      </c>
      <c r="F1713" t="s">
        <v>237</v>
      </c>
      <c r="G1713">
        <v>0</v>
      </c>
      <c r="H1713">
        <f t="shared" si="134"/>
        <v>1</v>
      </c>
      <c r="I1713">
        <v>2000</v>
      </c>
      <c r="J1713" s="2">
        <v>0</v>
      </c>
      <c r="K1713" s="2">
        <v>0</v>
      </c>
      <c r="L1713" s="2">
        <v>0</v>
      </c>
      <c r="M1713" s="2">
        <v>52</v>
      </c>
      <c r="N1713">
        <f t="shared" si="136"/>
        <v>2704</v>
      </c>
      <c r="O1713">
        <v>0.42099999999999999</v>
      </c>
      <c r="S1713">
        <f t="shared" si="135"/>
        <v>0</v>
      </c>
      <c r="T1713">
        <v>1</v>
      </c>
      <c r="W1713">
        <v>1</v>
      </c>
      <c r="X1713">
        <f t="shared" si="137"/>
        <v>1</v>
      </c>
      <c r="Y1713">
        <v>1</v>
      </c>
      <c r="AA1713">
        <v>0</v>
      </c>
      <c r="AB1713">
        <v>9</v>
      </c>
      <c r="AC1713">
        <v>0</v>
      </c>
      <c r="AD1713">
        <v>0</v>
      </c>
      <c r="AE1713">
        <v>1</v>
      </c>
      <c r="AF1713">
        <f t="shared" si="138"/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0</v>
      </c>
      <c r="CD1713">
        <v>0</v>
      </c>
      <c r="CE1713">
        <v>0</v>
      </c>
      <c r="CF1713">
        <v>0</v>
      </c>
      <c r="CG1713">
        <v>0</v>
      </c>
      <c r="CH1713">
        <v>0</v>
      </c>
      <c r="CI1713">
        <v>0</v>
      </c>
      <c r="CJ1713">
        <v>0</v>
      </c>
      <c r="CK1713">
        <v>0</v>
      </c>
    </row>
    <row r="1714" spans="1:89">
      <c r="A1714">
        <v>1713</v>
      </c>
      <c r="B1714" t="s">
        <v>702</v>
      </c>
      <c r="C1714">
        <v>14712</v>
      </c>
      <c r="D1714">
        <v>109</v>
      </c>
      <c r="E1714">
        <v>2004</v>
      </c>
      <c r="F1714" t="s">
        <v>237</v>
      </c>
      <c r="G1714">
        <v>0</v>
      </c>
      <c r="H1714">
        <f t="shared" si="134"/>
        <v>1</v>
      </c>
      <c r="I1714">
        <v>1978</v>
      </c>
      <c r="J1714" s="2">
        <v>0</v>
      </c>
      <c r="K1714" s="2">
        <v>0</v>
      </c>
      <c r="L1714" s="2">
        <v>0</v>
      </c>
      <c r="M1714" s="2">
        <v>83</v>
      </c>
      <c r="N1714">
        <f t="shared" si="136"/>
        <v>6889</v>
      </c>
      <c r="O1714">
        <v>0.23599999999999999</v>
      </c>
      <c r="S1714">
        <f t="shared" si="135"/>
        <v>1</v>
      </c>
      <c r="T1714">
        <v>0</v>
      </c>
      <c r="W1714">
        <v>5</v>
      </c>
      <c r="X1714">
        <f t="shared" si="137"/>
        <v>25</v>
      </c>
      <c r="Y1714">
        <v>0</v>
      </c>
      <c r="AA1714">
        <v>0</v>
      </c>
      <c r="AB1714">
        <v>0</v>
      </c>
      <c r="AC1714">
        <v>0</v>
      </c>
      <c r="AD1714">
        <v>0</v>
      </c>
      <c r="AE1714">
        <v>1</v>
      </c>
      <c r="AF1714">
        <f t="shared" si="138"/>
        <v>0</v>
      </c>
      <c r="BC1714">
        <v>0</v>
      </c>
      <c r="BD1714">
        <v>0</v>
      </c>
      <c r="BE1714">
        <v>0</v>
      </c>
      <c r="BF1714">
        <v>1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G1714">
        <v>0</v>
      </c>
      <c r="CH1714">
        <v>0</v>
      </c>
      <c r="CI1714">
        <v>0</v>
      </c>
      <c r="CJ1714">
        <v>0</v>
      </c>
      <c r="CK1714">
        <v>0</v>
      </c>
    </row>
    <row r="1715" spans="1:89">
      <c r="A1715">
        <v>1714</v>
      </c>
      <c r="B1715" t="s">
        <v>703</v>
      </c>
      <c r="C1715">
        <v>39310</v>
      </c>
      <c r="D1715">
        <v>109</v>
      </c>
      <c r="E1715">
        <v>2004</v>
      </c>
      <c r="F1715" t="s">
        <v>239</v>
      </c>
      <c r="G1715">
        <v>1</v>
      </c>
      <c r="H1715">
        <f t="shared" ref="H1715:H1722" si="139">IF(G1715=0,1,0)</f>
        <v>0</v>
      </c>
      <c r="I1715">
        <v>2000</v>
      </c>
      <c r="J1715" s="2">
        <v>1</v>
      </c>
      <c r="K1715" s="2">
        <v>0</v>
      </c>
      <c r="L1715" s="2">
        <v>0</v>
      </c>
      <c r="M1715" s="2">
        <v>49</v>
      </c>
      <c r="N1715">
        <f t="shared" si="136"/>
        <v>2401</v>
      </c>
      <c r="O1715">
        <v>-0.32900000000000001</v>
      </c>
      <c r="S1715">
        <f t="shared" si="135"/>
        <v>0</v>
      </c>
      <c r="T1715">
        <v>0</v>
      </c>
      <c r="W1715">
        <v>1</v>
      </c>
      <c r="X1715">
        <f t="shared" si="137"/>
        <v>1</v>
      </c>
      <c r="Y1715">
        <v>1</v>
      </c>
      <c r="AA1715">
        <v>0</v>
      </c>
      <c r="AB1715">
        <v>6</v>
      </c>
      <c r="AC1715">
        <v>0</v>
      </c>
      <c r="AD1715">
        <v>0</v>
      </c>
      <c r="AE1715">
        <v>0</v>
      </c>
      <c r="AF1715">
        <f t="shared" si="138"/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G1715">
        <v>0</v>
      </c>
      <c r="CH1715">
        <v>0</v>
      </c>
      <c r="CI1715">
        <v>0</v>
      </c>
      <c r="CJ1715">
        <v>0</v>
      </c>
      <c r="CK1715">
        <v>0</v>
      </c>
    </row>
    <row r="1716" spans="1:89">
      <c r="A1716">
        <v>1715</v>
      </c>
      <c r="B1716" t="s">
        <v>704</v>
      </c>
      <c r="C1716">
        <v>49308</v>
      </c>
      <c r="D1716">
        <v>109</v>
      </c>
      <c r="E1716">
        <v>2004</v>
      </c>
      <c r="F1716" t="s">
        <v>239</v>
      </c>
      <c r="G1716">
        <v>1</v>
      </c>
      <c r="H1716">
        <f t="shared" si="139"/>
        <v>0</v>
      </c>
      <c r="I1716">
        <v>1992</v>
      </c>
      <c r="J1716" s="2">
        <v>1</v>
      </c>
      <c r="K1716" s="2">
        <v>0</v>
      </c>
      <c r="L1716" s="2">
        <v>0</v>
      </c>
      <c r="M1716" s="2">
        <v>55</v>
      </c>
      <c r="N1716">
        <f t="shared" si="136"/>
        <v>3025</v>
      </c>
      <c r="O1716">
        <v>-0.376</v>
      </c>
      <c r="S1716">
        <f t="shared" si="135"/>
        <v>0</v>
      </c>
      <c r="T1716">
        <v>0</v>
      </c>
      <c r="W1716">
        <v>3</v>
      </c>
      <c r="X1716">
        <f t="shared" si="137"/>
        <v>9</v>
      </c>
      <c r="Y1716">
        <v>1</v>
      </c>
      <c r="AA1716">
        <v>4</v>
      </c>
      <c r="AB1716">
        <v>0</v>
      </c>
      <c r="AC1716">
        <v>0</v>
      </c>
      <c r="AD1716">
        <v>0</v>
      </c>
      <c r="AE1716">
        <v>0</v>
      </c>
      <c r="AF1716">
        <f t="shared" si="138"/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G1716">
        <v>0</v>
      </c>
      <c r="CH1716">
        <v>0</v>
      </c>
      <c r="CI1716">
        <v>0</v>
      </c>
      <c r="CJ1716">
        <v>0</v>
      </c>
      <c r="CK1716">
        <v>0</v>
      </c>
    </row>
    <row r="1717" spans="1:89">
      <c r="A1717">
        <v>1716</v>
      </c>
      <c r="B1717" t="s">
        <v>624</v>
      </c>
      <c r="C1717">
        <v>1366</v>
      </c>
      <c r="D1717">
        <v>109</v>
      </c>
      <c r="E1717">
        <v>2004</v>
      </c>
      <c r="F1717" t="s">
        <v>242</v>
      </c>
      <c r="G1717">
        <v>1</v>
      </c>
      <c r="H1717">
        <f t="shared" si="139"/>
        <v>0</v>
      </c>
      <c r="I1717">
        <v>1958</v>
      </c>
      <c r="J1717" s="2">
        <v>0</v>
      </c>
      <c r="K1717" s="2">
        <v>0</v>
      </c>
      <c r="L1717" s="2">
        <v>0</v>
      </c>
      <c r="M1717" s="2">
        <v>78</v>
      </c>
      <c r="N1717">
        <f t="shared" si="136"/>
        <v>6084</v>
      </c>
      <c r="O1717">
        <v>-0.375</v>
      </c>
      <c r="S1717">
        <f t="shared" si="135"/>
        <v>0</v>
      </c>
      <c r="T1717">
        <v>0</v>
      </c>
      <c r="W1717">
        <v>8</v>
      </c>
      <c r="X1717">
        <f t="shared" si="137"/>
        <v>64</v>
      </c>
      <c r="Y1717">
        <v>1</v>
      </c>
      <c r="AA1717">
        <v>2</v>
      </c>
      <c r="AB1717">
        <v>4</v>
      </c>
      <c r="AC1717">
        <v>0</v>
      </c>
      <c r="AD1717">
        <v>0</v>
      </c>
      <c r="AE1717">
        <v>0</v>
      </c>
      <c r="AF1717">
        <f t="shared" si="138"/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0</v>
      </c>
      <c r="CI1717">
        <v>0</v>
      </c>
      <c r="CJ1717">
        <v>0</v>
      </c>
      <c r="CK1717">
        <v>0</v>
      </c>
    </row>
    <row r="1718" spans="1:89">
      <c r="A1718">
        <v>1717</v>
      </c>
      <c r="B1718" t="s">
        <v>625</v>
      </c>
      <c r="C1718">
        <v>14922</v>
      </c>
      <c r="D1718">
        <v>109</v>
      </c>
      <c r="E1718">
        <v>2004</v>
      </c>
      <c r="F1718" t="s">
        <v>242</v>
      </c>
      <c r="G1718">
        <v>1</v>
      </c>
      <c r="H1718">
        <f t="shared" si="139"/>
        <v>0</v>
      </c>
      <c r="I1718">
        <v>1984</v>
      </c>
      <c r="J1718" s="2">
        <v>0</v>
      </c>
      <c r="K1718" s="2">
        <v>0</v>
      </c>
      <c r="L1718" s="2">
        <v>0</v>
      </c>
      <c r="M1718" s="2">
        <v>63</v>
      </c>
      <c r="N1718">
        <f t="shared" si="136"/>
        <v>3969</v>
      </c>
      <c r="O1718">
        <v>-0.36299999999999999</v>
      </c>
      <c r="S1718">
        <f t="shared" si="135"/>
        <v>0</v>
      </c>
      <c r="T1718">
        <v>0</v>
      </c>
      <c r="W1718">
        <v>4</v>
      </c>
      <c r="X1718">
        <f t="shared" si="137"/>
        <v>16</v>
      </c>
      <c r="Y1718">
        <v>1</v>
      </c>
      <c r="AA1718">
        <v>0</v>
      </c>
      <c r="AB1718">
        <v>2</v>
      </c>
      <c r="AC1718">
        <v>0</v>
      </c>
      <c r="AD1718">
        <v>0</v>
      </c>
      <c r="AE1718">
        <v>0</v>
      </c>
      <c r="AF1718">
        <f t="shared" si="138"/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G1718">
        <v>0</v>
      </c>
      <c r="CH1718">
        <v>0</v>
      </c>
      <c r="CI1718">
        <v>0</v>
      </c>
      <c r="CJ1718">
        <v>0</v>
      </c>
      <c r="CK1718">
        <v>0</v>
      </c>
    </row>
    <row r="1719" spans="1:89">
      <c r="A1719">
        <v>1718</v>
      </c>
      <c r="B1719" t="s">
        <v>705</v>
      </c>
      <c r="C1719">
        <v>49309</v>
      </c>
      <c r="D1719">
        <v>109</v>
      </c>
      <c r="E1719">
        <v>2004</v>
      </c>
      <c r="F1719" t="s">
        <v>244</v>
      </c>
      <c r="G1719">
        <v>1</v>
      </c>
      <c r="H1719">
        <f t="shared" si="139"/>
        <v>0</v>
      </c>
      <c r="I1719">
        <v>1992</v>
      </c>
      <c r="J1719" s="2">
        <v>0</v>
      </c>
      <c r="K1719" s="2">
        <v>0</v>
      </c>
      <c r="L1719" s="2">
        <v>0</v>
      </c>
      <c r="M1719" s="2">
        <v>55</v>
      </c>
      <c r="N1719">
        <f t="shared" si="136"/>
        <v>3025</v>
      </c>
      <c r="O1719">
        <v>-0.38700000000000001</v>
      </c>
      <c r="S1719">
        <f t="shared" si="135"/>
        <v>0</v>
      </c>
      <c r="T1719">
        <v>0</v>
      </c>
      <c r="W1719">
        <v>3</v>
      </c>
      <c r="X1719">
        <f t="shared" si="137"/>
        <v>9</v>
      </c>
      <c r="Y1719">
        <v>1</v>
      </c>
      <c r="AA1719">
        <v>10</v>
      </c>
      <c r="AB1719">
        <v>0</v>
      </c>
      <c r="AC1719">
        <v>0</v>
      </c>
      <c r="AD1719">
        <v>0</v>
      </c>
      <c r="AE1719">
        <v>0</v>
      </c>
      <c r="AF1719">
        <f t="shared" si="138"/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G1719">
        <v>0</v>
      </c>
      <c r="CH1719">
        <v>0</v>
      </c>
      <c r="CI1719">
        <v>0</v>
      </c>
      <c r="CJ1719">
        <v>0</v>
      </c>
      <c r="CK1719">
        <v>0</v>
      </c>
    </row>
    <row r="1720" spans="1:89">
      <c r="A1720">
        <v>1719</v>
      </c>
      <c r="B1720" t="s">
        <v>706</v>
      </c>
      <c r="C1720">
        <v>15703</v>
      </c>
      <c r="D1720">
        <v>109</v>
      </c>
      <c r="E1720">
        <v>2004</v>
      </c>
      <c r="F1720" t="s">
        <v>244</v>
      </c>
      <c r="G1720">
        <v>1</v>
      </c>
      <c r="H1720">
        <f t="shared" si="139"/>
        <v>0</v>
      </c>
      <c r="I1720">
        <v>1988</v>
      </c>
      <c r="J1720" s="2">
        <v>0</v>
      </c>
      <c r="K1720" s="2">
        <v>0</v>
      </c>
      <c r="L1720" s="2">
        <v>0</v>
      </c>
      <c r="M1720" s="2">
        <v>62</v>
      </c>
      <c r="N1720">
        <f t="shared" si="136"/>
        <v>3844</v>
      </c>
      <c r="O1720">
        <v>-0.30399999999999999</v>
      </c>
      <c r="S1720">
        <f t="shared" si="135"/>
        <v>0</v>
      </c>
      <c r="T1720">
        <v>0</v>
      </c>
      <c r="W1720">
        <v>3</v>
      </c>
      <c r="X1720">
        <f t="shared" si="137"/>
        <v>9</v>
      </c>
      <c r="Y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f t="shared" si="138"/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0</v>
      </c>
      <c r="CC1720">
        <v>0</v>
      </c>
      <c r="CD1720">
        <v>0</v>
      </c>
      <c r="CE1720">
        <v>0</v>
      </c>
      <c r="CF1720">
        <v>0</v>
      </c>
      <c r="CG1720">
        <v>0</v>
      </c>
      <c r="CH1720">
        <v>0</v>
      </c>
      <c r="CI1720">
        <v>0</v>
      </c>
      <c r="CJ1720">
        <v>0</v>
      </c>
      <c r="CK1720">
        <v>0</v>
      </c>
    </row>
    <row r="1721" spans="1:89">
      <c r="A1721">
        <v>1720</v>
      </c>
      <c r="B1721" t="s">
        <v>707</v>
      </c>
      <c r="C1721">
        <v>49706</v>
      </c>
      <c r="D1721">
        <v>109</v>
      </c>
      <c r="E1721">
        <v>2004</v>
      </c>
      <c r="F1721" t="s">
        <v>246</v>
      </c>
      <c r="G1721">
        <v>0</v>
      </c>
      <c r="H1721">
        <f t="shared" si="139"/>
        <v>1</v>
      </c>
      <c r="I1721">
        <v>1996</v>
      </c>
      <c r="J1721" s="2">
        <v>0</v>
      </c>
      <c r="K1721" s="2">
        <v>0</v>
      </c>
      <c r="L1721" s="2">
        <v>0</v>
      </c>
      <c r="M1721" s="2">
        <v>73</v>
      </c>
      <c r="N1721">
        <f t="shared" si="136"/>
        <v>5329</v>
      </c>
      <c r="O1721">
        <v>0.65200000000000002</v>
      </c>
      <c r="S1721">
        <f t="shared" si="135"/>
        <v>1</v>
      </c>
      <c r="T1721">
        <v>0</v>
      </c>
      <c r="W1721">
        <v>2</v>
      </c>
      <c r="X1721">
        <f t="shared" si="137"/>
        <v>4</v>
      </c>
      <c r="Y1721">
        <v>1</v>
      </c>
      <c r="AA1721">
        <v>6</v>
      </c>
      <c r="AB1721">
        <v>4</v>
      </c>
      <c r="AC1721">
        <v>0</v>
      </c>
      <c r="AD1721">
        <v>0</v>
      </c>
      <c r="AE1721">
        <v>0</v>
      </c>
      <c r="AF1721">
        <f t="shared" si="138"/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1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G1721">
        <v>0</v>
      </c>
      <c r="CH1721">
        <v>0</v>
      </c>
      <c r="CI1721">
        <v>0</v>
      </c>
      <c r="CJ1721">
        <v>0</v>
      </c>
      <c r="CK1721">
        <v>0</v>
      </c>
    </row>
    <row r="1722" spans="1:89">
      <c r="A1722">
        <v>1721</v>
      </c>
      <c r="B1722" t="s">
        <v>708</v>
      </c>
      <c r="C1722">
        <v>15633</v>
      </c>
      <c r="D1722">
        <v>109</v>
      </c>
      <c r="E1722">
        <v>2004</v>
      </c>
      <c r="F1722" t="s">
        <v>246</v>
      </c>
      <c r="G1722">
        <v>0</v>
      </c>
      <c r="H1722">
        <f t="shared" si="139"/>
        <v>1</v>
      </c>
      <c r="I1722">
        <v>1994</v>
      </c>
      <c r="J1722" s="2">
        <v>0</v>
      </c>
      <c r="K1722" s="2">
        <v>0</v>
      </c>
      <c r="L1722" s="2">
        <v>0</v>
      </c>
      <c r="M1722" s="2">
        <v>74</v>
      </c>
      <c r="N1722">
        <f t="shared" si="136"/>
        <v>5476</v>
      </c>
      <c r="O1722">
        <v>0.61399999999999999</v>
      </c>
      <c r="S1722">
        <f t="shared" si="135"/>
        <v>0</v>
      </c>
      <c r="T1722">
        <v>1</v>
      </c>
      <c r="W1722">
        <v>2</v>
      </c>
      <c r="X1722">
        <f t="shared" si="137"/>
        <v>4</v>
      </c>
      <c r="Y1722">
        <v>1</v>
      </c>
      <c r="AA1722">
        <v>0</v>
      </c>
      <c r="AB1722">
        <v>5</v>
      </c>
      <c r="AC1722">
        <v>0</v>
      </c>
      <c r="AD1722">
        <v>0</v>
      </c>
      <c r="AE1722">
        <v>0</v>
      </c>
      <c r="AF1722">
        <f t="shared" si="138"/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G1722">
        <v>0</v>
      </c>
      <c r="CH1722">
        <v>0</v>
      </c>
      <c r="CI1722">
        <v>0</v>
      </c>
      <c r="CJ1722">
        <v>0</v>
      </c>
      <c r="CK1722">
        <v>0</v>
      </c>
    </row>
    <row r="1723" spans="1:89">
      <c r="A1723">
        <v>1722</v>
      </c>
      <c r="B1723" t="s">
        <v>633</v>
      </c>
      <c r="C1723">
        <v>49700</v>
      </c>
      <c r="D1723">
        <v>110</v>
      </c>
      <c r="E1723">
        <v>2006</v>
      </c>
      <c r="F1723" t="s">
        <v>105</v>
      </c>
      <c r="G1723">
        <v>0</v>
      </c>
      <c r="H1723">
        <f>IF(G1723=1,1,0)</f>
        <v>0</v>
      </c>
      <c r="I1723">
        <v>1996</v>
      </c>
      <c r="J1723" s="2">
        <v>0</v>
      </c>
      <c r="K1723" s="2">
        <v>0</v>
      </c>
      <c r="L1723" s="2">
        <v>0</v>
      </c>
      <c r="M1723" s="2">
        <v>59</v>
      </c>
      <c r="N1723">
        <f t="shared" si="136"/>
        <v>3481</v>
      </c>
      <c r="O1723">
        <v>0.65100000000000002</v>
      </c>
      <c r="S1723">
        <f t="shared" si="135"/>
        <v>0</v>
      </c>
      <c r="T1723">
        <v>0</v>
      </c>
      <c r="W1723">
        <v>2</v>
      </c>
      <c r="X1723">
        <f t="shared" si="137"/>
        <v>4</v>
      </c>
      <c r="Y1723">
        <v>0</v>
      </c>
      <c r="AA1723">
        <v>0</v>
      </c>
      <c r="AB1723">
        <v>0</v>
      </c>
      <c r="AC1723">
        <v>0</v>
      </c>
      <c r="AD1723">
        <v>0</v>
      </c>
      <c r="AE1723">
        <v>1</v>
      </c>
      <c r="AF1723">
        <f t="shared" si="138"/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G1723">
        <v>0</v>
      </c>
      <c r="CH1723">
        <v>0</v>
      </c>
      <c r="CI1723">
        <v>0</v>
      </c>
      <c r="CJ1723">
        <v>0</v>
      </c>
      <c r="CK1723">
        <v>0</v>
      </c>
    </row>
    <row r="1724" spans="1:89">
      <c r="A1724">
        <v>1723</v>
      </c>
      <c r="B1724" t="s">
        <v>634</v>
      </c>
      <c r="C1724">
        <v>94659</v>
      </c>
      <c r="D1724">
        <v>110</v>
      </c>
      <c r="E1724">
        <v>2006</v>
      </c>
      <c r="F1724" t="s">
        <v>105</v>
      </c>
      <c r="G1724">
        <v>0</v>
      </c>
      <c r="H1724">
        <f t="shared" ref="H1724:H1787" si="140">IF(G1724=1,1,0)</f>
        <v>0</v>
      </c>
      <c r="I1724">
        <v>1986</v>
      </c>
      <c r="J1724" s="2">
        <v>0</v>
      </c>
      <c r="K1724" s="2">
        <v>0</v>
      </c>
      <c r="L1724" s="2">
        <v>0</v>
      </c>
      <c r="M1724" s="2">
        <v>68</v>
      </c>
      <c r="N1724">
        <f t="shared" si="136"/>
        <v>4624</v>
      </c>
      <c r="O1724">
        <v>0.61399999999999999</v>
      </c>
      <c r="S1724">
        <f t="shared" si="135"/>
        <v>0</v>
      </c>
      <c r="T1724">
        <v>0</v>
      </c>
      <c r="W1724">
        <v>4</v>
      </c>
      <c r="X1724">
        <f t="shared" si="137"/>
        <v>16</v>
      </c>
      <c r="Y1724">
        <v>1</v>
      </c>
      <c r="AA1724">
        <v>8</v>
      </c>
      <c r="AB1724">
        <v>0</v>
      </c>
      <c r="AC1724">
        <v>0</v>
      </c>
      <c r="AD1724">
        <v>0</v>
      </c>
      <c r="AE1724">
        <v>1</v>
      </c>
      <c r="AF1724">
        <f t="shared" si="138"/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0</v>
      </c>
      <c r="CE1724">
        <v>0</v>
      </c>
      <c r="CF1724">
        <v>0</v>
      </c>
      <c r="CG1724">
        <v>0</v>
      </c>
      <c r="CH1724">
        <v>0</v>
      </c>
      <c r="CI1724">
        <v>0</v>
      </c>
      <c r="CJ1724">
        <v>0</v>
      </c>
      <c r="CK1724">
        <v>0</v>
      </c>
    </row>
    <row r="1725" spans="1:89">
      <c r="A1725">
        <v>1724</v>
      </c>
      <c r="B1725" t="s">
        <v>521</v>
      </c>
      <c r="C1725">
        <v>40300</v>
      </c>
      <c r="D1725">
        <v>110</v>
      </c>
      <c r="E1725">
        <v>2006</v>
      </c>
      <c r="F1725" t="s">
        <v>108</v>
      </c>
      <c r="G1725">
        <v>0</v>
      </c>
      <c r="H1725">
        <f t="shared" si="140"/>
        <v>0</v>
      </c>
      <c r="I1725">
        <v>2002</v>
      </c>
      <c r="J1725" s="2">
        <v>1</v>
      </c>
      <c r="K1725" s="2">
        <v>0</v>
      </c>
      <c r="L1725" s="2">
        <v>0</v>
      </c>
      <c r="M1725" s="2">
        <v>49</v>
      </c>
      <c r="N1725">
        <f t="shared" si="136"/>
        <v>2401</v>
      </c>
      <c r="O1725">
        <v>0.19500000000000001</v>
      </c>
      <c r="S1725">
        <f t="shared" si="135"/>
        <v>0</v>
      </c>
      <c r="T1725">
        <v>0</v>
      </c>
      <c r="W1725">
        <v>1.5</v>
      </c>
      <c r="X1725">
        <f t="shared" si="137"/>
        <v>2.25</v>
      </c>
      <c r="Y1725">
        <v>1</v>
      </c>
      <c r="AA1725">
        <v>0</v>
      </c>
      <c r="AB1725">
        <v>4</v>
      </c>
      <c r="AC1725">
        <v>0</v>
      </c>
      <c r="AD1725">
        <v>0</v>
      </c>
      <c r="AE1725">
        <v>0</v>
      </c>
      <c r="AF1725">
        <f t="shared" si="138"/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0</v>
      </c>
      <c r="CJ1725">
        <v>0</v>
      </c>
      <c r="CK1725">
        <v>0</v>
      </c>
    </row>
    <row r="1726" spans="1:89">
      <c r="A1726">
        <v>1725</v>
      </c>
      <c r="B1726" t="s">
        <v>298</v>
      </c>
      <c r="C1726">
        <v>12109</v>
      </c>
      <c r="D1726">
        <v>110</v>
      </c>
      <c r="E1726">
        <v>2006</v>
      </c>
      <c r="F1726" t="s">
        <v>108</v>
      </c>
      <c r="G1726">
        <v>0</v>
      </c>
      <c r="H1726">
        <f t="shared" si="140"/>
        <v>0</v>
      </c>
      <c r="I1726">
        <v>1968</v>
      </c>
      <c r="J1726" s="2">
        <v>0</v>
      </c>
      <c r="K1726" s="2">
        <v>0</v>
      </c>
      <c r="L1726" s="2">
        <v>0</v>
      </c>
      <c r="M1726" s="2">
        <v>78</v>
      </c>
      <c r="N1726">
        <f t="shared" si="136"/>
        <v>6084</v>
      </c>
      <c r="O1726">
        <v>0.23499999999999999</v>
      </c>
      <c r="S1726">
        <f t="shared" si="135"/>
        <v>0</v>
      </c>
      <c r="T1726">
        <v>0</v>
      </c>
      <c r="W1726">
        <v>6.5</v>
      </c>
      <c r="X1726">
        <f t="shared" si="137"/>
        <v>42.25</v>
      </c>
      <c r="Y1726">
        <v>1</v>
      </c>
      <c r="AA1726">
        <v>0</v>
      </c>
      <c r="AB1726">
        <v>4</v>
      </c>
      <c r="AC1726">
        <v>0</v>
      </c>
      <c r="AD1726">
        <v>0</v>
      </c>
      <c r="AE1726">
        <v>0</v>
      </c>
      <c r="AF1726">
        <f t="shared" si="138"/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0</v>
      </c>
      <c r="CD1726">
        <v>0</v>
      </c>
      <c r="CE1726">
        <v>0</v>
      </c>
      <c r="CF1726">
        <v>0</v>
      </c>
      <c r="CG1726">
        <v>0</v>
      </c>
      <c r="CH1726">
        <v>0</v>
      </c>
      <c r="CI1726">
        <v>0</v>
      </c>
      <c r="CJ1726">
        <v>0</v>
      </c>
      <c r="CK1726">
        <v>0</v>
      </c>
    </row>
    <row r="1727" spans="1:89">
      <c r="A1727">
        <v>1726</v>
      </c>
      <c r="B1727" t="s">
        <v>635</v>
      </c>
      <c r="C1727">
        <v>15429</v>
      </c>
      <c r="D1727">
        <v>110</v>
      </c>
      <c r="E1727">
        <v>2006</v>
      </c>
      <c r="F1727" t="s">
        <v>111</v>
      </c>
      <c r="G1727">
        <v>0</v>
      </c>
      <c r="H1727">
        <f t="shared" si="140"/>
        <v>0</v>
      </c>
      <c r="I1727">
        <v>1994</v>
      </c>
      <c r="J1727" s="2">
        <v>0</v>
      </c>
      <c r="K1727" s="2">
        <v>0</v>
      </c>
      <c r="L1727" s="2">
        <v>0</v>
      </c>
      <c r="M1727" s="2">
        <v>53</v>
      </c>
      <c r="N1727">
        <f t="shared" si="136"/>
        <v>2809</v>
      </c>
      <c r="O1727">
        <v>0.55300000000000005</v>
      </c>
      <c r="S1727">
        <f t="shared" ref="S1727:S1790" si="141">IF(OR(BC1727=1,BD1727=1,BE1727=1,BF1727=1,BG1727=1,BH1727=1,BI1727=1,BJ1727=1,BK1727=1,BL1727=1,BM1727=1,BN1727=1,BO1727=1,BP1727=1,BQ1727=1,BR1727=1,BS1727=1,BT1727=1,BU1727=1,BX1727=1,CG1727=1),1,0)</f>
        <v>0</v>
      </c>
      <c r="T1727">
        <v>0</v>
      </c>
      <c r="W1727">
        <v>3</v>
      </c>
      <c r="X1727">
        <f t="shared" si="137"/>
        <v>9</v>
      </c>
      <c r="Y1727">
        <v>0</v>
      </c>
      <c r="AA1727">
        <v>0</v>
      </c>
      <c r="AB1727">
        <v>0</v>
      </c>
      <c r="AC1727">
        <v>0</v>
      </c>
      <c r="AD1727">
        <v>1</v>
      </c>
      <c r="AE1727">
        <v>0</v>
      </c>
      <c r="AF1727">
        <f t="shared" si="138"/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0</v>
      </c>
      <c r="CE1727">
        <v>0</v>
      </c>
      <c r="CF1727">
        <v>0</v>
      </c>
      <c r="CG1727">
        <v>0</v>
      </c>
      <c r="CH1727">
        <v>0</v>
      </c>
      <c r="CI1727">
        <v>0</v>
      </c>
      <c r="CJ1727">
        <v>0</v>
      </c>
      <c r="CK1727">
        <v>0</v>
      </c>
    </row>
    <row r="1728" spans="1:89">
      <c r="A1728">
        <v>1727</v>
      </c>
      <c r="B1728" t="s">
        <v>636</v>
      </c>
      <c r="C1728">
        <v>15039</v>
      </c>
      <c r="D1728">
        <v>110</v>
      </c>
      <c r="E1728">
        <v>2006</v>
      </c>
      <c r="F1728" t="s">
        <v>111</v>
      </c>
      <c r="G1728">
        <v>0</v>
      </c>
      <c r="H1728">
        <f t="shared" si="140"/>
        <v>0</v>
      </c>
      <c r="I1728">
        <v>1986</v>
      </c>
      <c r="J1728" s="2">
        <v>0</v>
      </c>
      <c r="K1728" s="2">
        <v>0</v>
      </c>
      <c r="L1728" s="2">
        <v>0</v>
      </c>
      <c r="M1728" s="2">
        <v>77</v>
      </c>
      <c r="N1728">
        <f t="shared" si="136"/>
        <v>5929</v>
      </c>
      <c r="O1728">
        <v>0.38200000000000001</v>
      </c>
      <c r="S1728">
        <f t="shared" si="141"/>
        <v>0</v>
      </c>
      <c r="T1728">
        <v>0</v>
      </c>
      <c r="W1728">
        <v>4</v>
      </c>
      <c r="X1728">
        <f t="shared" si="137"/>
        <v>16</v>
      </c>
      <c r="Y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f t="shared" si="138"/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0</v>
      </c>
      <c r="CJ1728">
        <v>0</v>
      </c>
      <c r="CK1728">
        <v>0</v>
      </c>
    </row>
    <row r="1729" spans="1:89">
      <c r="A1729">
        <v>1728</v>
      </c>
      <c r="B1729" t="s">
        <v>637</v>
      </c>
      <c r="C1729">
        <v>40301</v>
      </c>
      <c r="D1729">
        <v>110</v>
      </c>
      <c r="E1729">
        <v>2006</v>
      </c>
      <c r="F1729" t="s">
        <v>114</v>
      </c>
      <c r="G1729">
        <v>1</v>
      </c>
      <c r="H1729">
        <f t="shared" si="140"/>
        <v>1</v>
      </c>
      <c r="I1729">
        <v>2002</v>
      </c>
      <c r="J1729" s="2">
        <v>0</v>
      </c>
      <c r="K1729" s="2">
        <v>0</v>
      </c>
      <c r="L1729" s="2">
        <v>0</v>
      </c>
      <c r="M1729" s="2">
        <v>54</v>
      </c>
      <c r="N1729">
        <f t="shared" si="136"/>
        <v>2916</v>
      </c>
      <c r="O1729">
        <v>-0.23499999999999999</v>
      </c>
      <c r="S1729">
        <f t="shared" si="141"/>
        <v>0</v>
      </c>
      <c r="T1729">
        <v>1</v>
      </c>
      <c r="W1729">
        <v>1</v>
      </c>
      <c r="X1729">
        <f t="shared" si="137"/>
        <v>1</v>
      </c>
      <c r="Y1729">
        <v>1</v>
      </c>
      <c r="AA1729">
        <v>0</v>
      </c>
      <c r="AB1729">
        <v>4</v>
      </c>
      <c r="AC1729">
        <v>0</v>
      </c>
      <c r="AD1729">
        <v>0</v>
      </c>
      <c r="AE1729">
        <v>1</v>
      </c>
      <c r="AF1729">
        <f t="shared" si="138"/>
        <v>1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0</v>
      </c>
      <c r="CE1729">
        <v>0</v>
      </c>
      <c r="CF1729">
        <v>0</v>
      </c>
      <c r="CG1729">
        <v>0</v>
      </c>
      <c r="CH1729">
        <v>0</v>
      </c>
      <c r="CI1729">
        <v>0</v>
      </c>
      <c r="CJ1729">
        <v>0</v>
      </c>
      <c r="CK1729">
        <v>0</v>
      </c>
    </row>
    <row r="1730" spans="1:89">
      <c r="A1730">
        <v>1729</v>
      </c>
      <c r="B1730" t="s">
        <v>638</v>
      </c>
      <c r="C1730">
        <v>29305</v>
      </c>
      <c r="D1730">
        <v>110</v>
      </c>
      <c r="E1730">
        <v>2006</v>
      </c>
      <c r="F1730" t="s">
        <v>114</v>
      </c>
      <c r="G1730">
        <v>1</v>
      </c>
      <c r="H1730">
        <f t="shared" si="140"/>
        <v>1</v>
      </c>
      <c r="I1730">
        <v>1998</v>
      </c>
      <c r="J1730" s="2">
        <v>1</v>
      </c>
      <c r="K1730" s="2">
        <v>0</v>
      </c>
      <c r="L1730" s="2">
        <v>0</v>
      </c>
      <c r="M1730" s="2">
        <v>56</v>
      </c>
      <c r="N1730">
        <f t="shared" si="136"/>
        <v>3136</v>
      </c>
      <c r="O1730">
        <v>-0.17899999999999999</v>
      </c>
      <c r="S1730">
        <f t="shared" si="141"/>
        <v>0</v>
      </c>
      <c r="T1730">
        <v>1</v>
      </c>
      <c r="W1730">
        <v>2</v>
      </c>
      <c r="X1730">
        <f t="shared" si="137"/>
        <v>4</v>
      </c>
      <c r="Y1730">
        <v>0</v>
      </c>
      <c r="AA1730">
        <v>0</v>
      </c>
      <c r="AB1730">
        <v>0</v>
      </c>
      <c r="AC1730">
        <v>0</v>
      </c>
      <c r="AD1730">
        <v>0</v>
      </c>
      <c r="AE1730">
        <v>1</v>
      </c>
      <c r="AF1730">
        <f t="shared" si="138"/>
        <v>1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G1730">
        <v>0</v>
      </c>
      <c r="CH1730">
        <v>0</v>
      </c>
      <c r="CI1730">
        <v>0</v>
      </c>
      <c r="CJ1730">
        <v>0</v>
      </c>
      <c r="CK1730">
        <v>0</v>
      </c>
    </row>
    <row r="1731" spans="1:89">
      <c r="A1731">
        <v>1730</v>
      </c>
      <c r="B1731" t="s">
        <v>639</v>
      </c>
      <c r="C1731">
        <v>15011</v>
      </c>
      <c r="D1731">
        <v>110</v>
      </c>
      <c r="E1731">
        <v>2006</v>
      </c>
      <c r="F1731" t="s">
        <v>117</v>
      </c>
      <c r="G1731">
        <v>1</v>
      </c>
      <c r="H1731">
        <f t="shared" si="140"/>
        <v>1</v>
      </c>
      <c r="I1731">
        <v>1992</v>
      </c>
      <c r="J1731" s="2">
        <v>1</v>
      </c>
      <c r="K1731" s="2">
        <v>0</v>
      </c>
      <c r="L1731" s="2">
        <v>0</v>
      </c>
      <c r="M1731" s="2">
        <v>58</v>
      </c>
      <c r="N1731">
        <f t="shared" si="136"/>
        <v>3364</v>
      </c>
      <c r="O1731">
        <v>-0.46800000000000003</v>
      </c>
      <c r="S1731">
        <f t="shared" si="141"/>
        <v>1</v>
      </c>
      <c r="T1731">
        <v>0</v>
      </c>
      <c r="W1731">
        <v>3</v>
      </c>
      <c r="X1731">
        <f t="shared" si="137"/>
        <v>9</v>
      </c>
      <c r="Y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f t="shared" si="138"/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1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0</v>
      </c>
      <c r="CE1731">
        <v>0</v>
      </c>
      <c r="CF1731">
        <v>1</v>
      </c>
      <c r="CG1731">
        <v>0</v>
      </c>
      <c r="CH1731">
        <v>0</v>
      </c>
      <c r="CI1731">
        <v>0</v>
      </c>
      <c r="CJ1731">
        <v>0</v>
      </c>
      <c r="CK1731">
        <v>0</v>
      </c>
    </row>
    <row r="1732" spans="1:89">
      <c r="A1732">
        <v>1731</v>
      </c>
      <c r="B1732" t="s">
        <v>640</v>
      </c>
      <c r="C1732">
        <v>49300</v>
      </c>
      <c r="D1732">
        <v>110</v>
      </c>
      <c r="E1732">
        <v>2006</v>
      </c>
      <c r="F1732" t="s">
        <v>117</v>
      </c>
      <c r="G1732">
        <v>1</v>
      </c>
      <c r="H1732">
        <f t="shared" si="140"/>
        <v>1</v>
      </c>
      <c r="I1732">
        <v>1992</v>
      </c>
      <c r="J1732" s="2">
        <v>1</v>
      </c>
      <c r="K1732" s="2">
        <v>0</v>
      </c>
      <c r="L1732" s="2">
        <v>0</v>
      </c>
      <c r="M1732" s="2">
        <v>59</v>
      </c>
      <c r="N1732">
        <f t="shared" ref="N1732:N1795" si="142">M1732^2</f>
        <v>3481</v>
      </c>
      <c r="O1732">
        <v>-0.32100000000000001</v>
      </c>
      <c r="S1732">
        <f t="shared" si="141"/>
        <v>1</v>
      </c>
      <c r="T1732">
        <v>1</v>
      </c>
      <c r="W1732">
        <v>3.5</v>
      </c>
      <c r="X1732">
        <f t="shared" si="137"/>
        <v>12.25</v>
      </c>
      <c r="Y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f t="shared" si="138"/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1</v>
      </c>
      <c r="BU1732">
        <v>0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G1732">
        <v>0</v>
      </c>
      <c r="CH1732">
        <v>0</v>
      </c>
      <c r="CI1732">
        <v>0</v>
      </c>
      <c r="CJ1732">
        <v>0</v>
      </c>
      <c r="CK1732">
        <v>0</v>
      </c>
    </row>
    <row r="1733" spans="1:89">
      <c r="A1733">
        <v>1732</v>
      </c>
      <c r="B1733" t="s">
        <v>641</v>
      </c>
      <c r="C1733">
        <v>29108</v>
      </c>
      <c r="D1733">
        <v>110</v>
      </c>
      <c r="E1733">
        <v>2006</v>
      </c>
      <c r="F1733" t="s">
        <v>120</v>
      </c>
      <c r="G1733">
        <v>0</v>
      </c>
      <c r="H1733">
        <f t="shared" si="140"/>
        <v>0</v>
      </c>
      <c r="I1733">
        <v>1996</v>
      </c>
      <c r="J1733" s="2">
        <v>0</v>
      </c>
      <c r="K1733" s="2">
        <v>0</v>
      </c>
      <c r="L1733" s="2">
        <v>0</v>
      </c>
      <c r="M1733" s="2">
        <v>51</v>
      </c>
      <c r="N1733">
        <f t="shared" si="142"/>
        <v>2601</v>
      </c>
      <c r="O1733">
        <v>0.65600000000000003</v>
      </c>
      <c r="S1733">
        <f t="shared" si="141"/>
        <v>0</v>
      </c>
      <c r="T1733">
        <v>0</v>
      </c>
      <c r="W1733">
        <v>2</v>
      </c>
      <c r="X1733">
        <f t="shared" si="137"/>
        <v>4</v>
      </c>
      <c r="Y1733">
        <v>1</v>
      </c>
      <c r="AA1733">
        <v>8</v>
      </c>
      <c r="AB1733">
        <v>0</v>
      </c>
      <c r="AC1733">
        <v>0</v>
      </c>
      <c r="AD1733">
        <v>0</v>
      </c>
      <c r="AE1733">
        <v>0</v>
      </c>
      <c r="AF1733">
        <f t="shared" si="138"/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0</v>
      </c>
      <c r="CD1733">
        <v>0</v>
      </c>
      <c r="CE1733">
        <v>0</v>
      </c>
      <c r="CF1733">
        <v>0</v>
      </c>
      <c r="CG1733">
        <v>0</v>
      </c>
      <c r="CH1733">
        <v>0</v>
      </c>
      <c r="CI1733">
        <v>0</v>
      </c>
      <c r="CJ1733">
        <v>0</v>
      </c>
      <c r="CK1733">
        <v>0</v>
      </c>
    </row>
    <row r="1734" spans="1:89">
      <c r="A1734">
        <v>1733</v>
      </c>
      <c r="B1734" t="s">
        <v>780</v>
      </c>
      <c r="C1734">
        <v>40500</v>
      </c>
      <c r="D1734">
        <v>110</v>
      </c>
      <c r="E1734">
        <v>2006</v>
      </c>
      <c r="F1734" t="s">
        <v>120</v>
      </c>
      <c r="G1734">
        <v>1</v>
      </c>
      <c r="H1734">
        <f t="shared" si="140"/>
        <v>1</v>
      </c>
      <c r="I1734">
        <v>2004</v>
      </c>
      <c r="J1734" s="2">
        <v>0</v>
      </c>
      <c r="K1734" s="2">
        <v>0</v>
      </c>
      <c r="L1734" s="2">
        <v>0</v>
      </c>
      <c r="M1734" s="2">
        <v>51</v>
      </c>
      <c r="N1734">
        <f t="shared" si="142"/>
        <v>2601</v>
      </c>
      <c r="O1734">
        <v>-0.26200000000000001</v>
      </c>
      <c r="S1734">
        <f t="shared" si="141"/>
        <v>0</v>
      </c>
      <c r="T1734">
        <v>0</v>
      </c>
      <c r="W1734">
        <v>1</v>
      </c>
      <c r="X1734">
        <f t="shared" ref="X1734:X1797" si="143">W1734^2</f>
        <v>1</v>
      </c>
      <c r="Y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f t="shared" si="138"/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G1734">
        <v>0</v>
      </c>
      <c r="CH1734">
        <v>0</v>
      </c>
      <c r="CI1734">
        <v>0</v>
      </c>
      <c r="CJ1734">
        <v>0</v>
      </c>
      <c r="CK1734">
        <v>0</v>
      </c>
    </row>
    <row r="1735" spans="1:89">
      <c r="A1735">
        <v>1734</v>
      </c>
      <c r="B1735" t="s">
        <v>643</v>
      </c>
      <c r="C1735">
        <v>14213</v>
      </c>
      <c r="D1735">
        <v>110</v>
      </c>
      <c r="E1735">
        <v>2006</v>
      </c>
      <c r="F1735" t="s">
        <v>123</v>
      </c>
      <c r="G1735">
        <v>1</v>
      </c>
      <c r="H1735">
        <f t="shared" si="140"/>
        <v>1</v>
      </c>
      <c r="I1735">
        <v>1980</v>
      </c>
      <c r="J1735" s="2">
        <v>0</v>
      </c>
      <c r="K1735" s="2">
        <v>0</v>
      </c>
      <c r="L1735" s="2">
        <v>0</v>
      </c>
      <c r="M1735" s="2">
        <v>66</v>
      </c>
      <c r="N1735">
        <f t="shared" si="142"/>
        <v>4356</v>
      </c>
      <c r="O1735">
        <v>-0.377</v>
      </c>
      <c r="S1735">
        <f t="shared" si="141"/>
        <v>1</v>
      </c>
      <c r="T1735">
        <v>1</v>
      </c>
      <c r="W1735">
        <v>5</v>
      </c>
      <c r="X1735">
        <f t="shared" si="143"/>
        <v>25</v>
      </c>
      <c r="Y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f t="shared" si="138"/>
        <v>0</v>
      </c>
      <c r="BC1735">
        <v>0</v>
      </c>
      <c r="BD1735">
        <v>0</v>
      </c>
      <c r="BE1735">
        <v>0</v>
      </c>
      <c r="BF1735">
        <v>0</v>
      </c>
      <c r="BG1735">
        <v>1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0</v>
      </c>
      <c r="CD1735">
        <v>0</v>
      </c>
      <c r="CE1735">
        <v>0</v>
      </c>
      <c r="CF1735">
        <v>0</v>
      </c>
      <c r="CG1735">
        <v>0</v>
      </c>
      <c r="CH1735">
        <v>0</v>
      </c>
      <c r="CI1735">
        <v>0</v>
      </c>
      <c r="CJ1735">
        <v>0</v>
      </c>
      <c r="CK1735">
        <v>0</v>
      </c>
    </row>
    <row r="1736" spans="1:89">
      <c r="A1736">
        <v>1735</v>
      </c>
      <c r="B1736" t="s">
        <v>559</v>
      </c>
      <c r="C1736">
        <v>15704</v>
      </c>
      <c r="D1736">
        <v>110</v>
      </c>
      <c r="E1736">
        <v>2006</v>
      </c>
      <c r="F1736" t="s">
        <v>123</v>
      </c>
      <c r="G1736">
        <v>1</v>
      </c>
      <c r="H1736">
        <f t="shared" si="140"/>
        <v>1</v>
      </c>
      <c r="I1736">
        <v>1988</v>
      </c>
      <c r="J1736" s="2">
        <v>0</v>
      </c>
      <c r="K1736" s="2">
        <v>0</v>
      </c>
      <c r="L1736" s="2">
        <v>0</v>
      </c>
      <c r="M1736" s="2">
        <v>50</v>
      </c>
      <c r="N1736">
        <f t="shared" si="142"/>
        <v>2500</v>
      </c>
      <c r="O1736">
        <v>-0.25600000000000001</v>
      </c>
      <c r="S1736">
        <f t="shared" si="141"/>
        <v>1</v>
      </c>
      <c r="T1736">
        <v>1</v>
      </c>
      <c r="W1736">
        <v>4</v>
      </c>
      <c r="X1736">
        <f t="shared" si="143"/>
        <v>16</v>
      </c>
      <c r="Y1736">
        <v>1</v>
      </c>
      <c r="AA1736">
        <v>10</v>
      </c>
      <c r="AB1736">
        <v>0</v>
      </c>
      <c r="AC1736">
        <v>0</v>
      </c>
      <c r="AD1736">
        <v>0</v>
      </c>
      <c r="AE1736">
        <v>0</v>
      </c>
      <c r="AF1736">
        <f t="shared" si="138"/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1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G1736">
        <v>0</v>
      </c>
      <c r="CH1736">
        <v>0</v>
      </c>
      <c r="CI1736">
        <v>0</v>
      </c>
      <c r="CJ1736">
        <v>0</v>
      </c>
      <c r="CK1736">
        <v>0</v>
      </c>
    </row>
    <row r="1737" spans="1:89">
      <c r="A1737">
        <v>1736</v>
      </c>
      <c r="B1737" t="s">
        <v>309</v>
      </c>
      <c r="C1737">
        <v>14101</v>
      </c>
      <c r="D1737">
        <v>110</v>
      </c>
      <c r="E1737">
        <v>2006</v>
      </c>
      <c r="F1737" t="s">
        <v>126</v>
      </c>
      <c r="G1737">
        <v>1</v>
      </c>
      <c r="H1737">
        <f t="shared" si="140"/>
        <v>1</v>
      </c>
      <c r="I1737">
        <v>1972</v>
      </c>
      <c r="J1737" s="2">
        <v>0</v>
      </c>
      <c r="K1737" s="2">
        <v>0</v>
      </c>
      <c r="L1737" s="2">
        <v>0</v>
      </c>
      <c r="M1737" s="2">
        <v>58</v>
      </c>
      <c r="N1737">
        <f t="shared" si="142"/>
        <v>3364</v>
      </c>
      <c r="O1737">
        <v>-0.25900000000000001</v>
      </c>
      <c r="S1737">
        <f t="shared" si="141"/>
        <v>1</v>
      </c>
      <c r="T1737">
        <v>1</v>
      </c>
      <c r="W1737">
        <v>6</v>
      </c>
      <c r="X1737">
        <f t="shared" si="143"/>
        <v>36</v>
      </c>
      <c r="Y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f t="shared" ref="AF1737:AF1800" si="144">IF(AND(AE1737=1,G1737=1),1,0)</f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1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0</v>
      </c>
      <c r="CG1737">
        <v>0</v>
      </c>
      <c r="CH1737">
        <v>0</v>
      </c>
      <c r="CI1737">
        <v>0</v>
      </c>
      <c r="CJ1737">
        <v>0</v>
      </c>
      <c r="CK1737">
        <v>0</v>
      </c>
    </row>
    <row r="1738" spans="1:89">
      <c r="A1738">
        <v>1737</v>
      </c>
      <c r="B1738" t="s">
        <v>644</v>
      </c>
      <c r="C1738">
        <v>15015</v>
      </c>
      <c r="D1738">
        <v>110</v>
      </c>
      <c r="E1738">
        <v>2006</v>
      </c>
      <c r="F1738" t="s">
        <v>126</v>
      </c>
      <c r="G1738">
        <v>1</v>
      </c>
      <c r="H1738">
        <f t="shared" si="140"/>
        <v>1</v>
      </c>
      <c r="I1738">
        <v>2000</v>
      </c>
      <c r="J1738" s="2">
        <v>0</v>
      </c>
      <c r="K1738" s="2">
        <v>0</v>
      </c>
      <c r="L1738" s="2">
        <v>0</v>
      </c>
      <c r="M1738" s="2">
        <v>70</v>
      </c>
      <c r="N1738">
        <f t="shared" si="142"/>
        <v>4900</v>
      </c>
      <c r="O1738">
        <v>-0.23400000000000001</v>
      </c>
      <c r="S1738">
        <f t="shared" si="141"/>
        <v>0</v>
      </c>
      <c r="T1738">
        <v>1</v>
      </c>
      <c r="W1738">
        <v>2</v>
      </c>
      <c r="X1738">
        <f t="shared" si="143"/>
        <v>4</v>
      </c>
      <c r="Y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f t="shared" si="144"/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0</v>
      </c>
      <c r="CJ1738">
        <v>0</v>
      </c>
      <c r="CK1738">
        <v>0</v>
      </c>
    </row>
    <row r="1739" spans="1:89">
      <c r="A1739">
        <v>1738</v>
      </c>
      <c r="B1739" t="s">
        <v>781</v>
      </c>
      <c r="C1739">
        <v>40501</v>
      </c>
      <c r="D1739">
        <v>110</v>
      </c>
      <c r="E1739">
        <v>2006</v>
      </c>
      <c r="F1739" t="s">
        <v>129</v>
      </c>
      <c r="G1739">
        <v>0</v>
      </c>
      <c r="H1739">
        <f t="shared" si="140"/>
        <v>0</v>
      </c>
      <c r="I1739">
        <v>2004</v>
      </c>
      <c r="J1739" s="2">
        <v>0</v>
      </c>
      <c r="K1739" s="2">
        <v>0</v>
      </c>
      <c r="L1739" s="2">
        <v>1</v>
      </c>
      <c r="M1739" s="2">
        <v>49</v>
      </c>
      <c r="N1739">
        <f t="shared" si="142"/>
        <v>2401</v>
      </c>
      <c r="O1739">
        <v>0.32100000000000001</v>
      </c>
      <c r="S1739">
        <f t="shared" si="141"/>
        <v>0</v>
      </c>
      <c r="T1739">
        <v>0</v>
      </c>
      <c r="W1739">
        <v>1</v>
      </c>
      <c r="X1739">
        <f t="shared" si="143"/>
        <v>1</v>
      </c>
      <c r="Y1739">
        <v>0</v>
      </c>
      <c r="AA1739">
        <v>0</v>
      </c>
      <c r="AB1739">
        <v>0</v>
      </c>
      <c r="AC1739">
        <v>0</v>
      </c>
      <c r="AD1739">
        <v>0</v>
      </c>
      <c r="AE1739">
        <v>1</v>
      </c>
      <c r="AF1739">
        <f t="shared" si="144"/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0</v>
      </c>
      <c r="CD1739">
        <v>0</v>
      </c>
      <c r="CE1739">
        <v>0</v>
      </c>
      <c r="CF1739">
        <v>0</v>
      </c>
      <c r="CG1739">
        <v>0</v>
      </c>
      <c r="CH1739">
        <v>0</v>
      </c>
      <c r="CI1739">
        <v>0</v>
      </c>
      <c r="CJ1739">
        <v>0</v>
      </c>
      <c r="CK1739">
        <v>0</v>
      </c>
    </row>
    <row r="1740" spans="1:89">
      <c r="A1740">
        <v>1739</v>
      </c>
      <c r="B1740" t="s">
        <v>387</v>
      </c>
      <c r="C1740">
        <v>14651</v>
      </c>
      <c r="D1740">
        <v>110</v>
      </c>
      <c r="E1740">
        <v>2006</v>
      </c>
      <c r="F1740" t="s">
        <v>129</v>
      </c>
      <c r="G1740">
        <v>1</v>
      </c>
      <c r="H1740">
        <f t="shared" si="140"/>
        <v>1</v>
      </c>
      <c r="I1740">
        <v>2000</v>
      </c>
      <c r="J1740" s="2">
        <v>0</v>
      </c>
      <c r="K1740" s="2">
        <v>0</v>
      </c>
      <c r="L1740" s="2">
        <v>0</v>
      </c>
      <c r="M1740" s="2">
        <v>60</v>
      </c>
      <c r="N1740">
        <f t="shared" si="142"/>
        <v>3600</v>
      </c>
      <c r="O1740">
        <v>-0.26700000000000002</v>
      </c>
      <c r="S1740">
        <f t="shared" si="141"/>
        <v>0</v>
      </c>
      <c r="T1740">
        <v>1</v>
      </c>
      <c r="W1740">
        <v>2</v>
      </c>
      <c r="X1740">
        <f t="shared" si="143"/>
        <v>4</v>
      </c>
      <c r="Y1740">
        <v>1</v>
      </c>
      <c r="AA1740">
        <v>0</v>
      </c>
      <c r="AB1740">
        <v>6</v>
      </c>
      <c r="AC1740">
        <v>0</v>
      </c>
      <c r="AD1740">
        <v>0</v>
      </c>
      <c r="AE1740">
        <v>1</v>
      </c>
      <c r="AF1740">
        <f t="shared" si="144"/>
        <v>1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G1740">
        <v>0</v>
      </c>
      <c r="CH1740">
        <v>0</v>
      </c>
      <c r="CI1740">
        <v>0</v>
      </c>
      <c r="CJ1740">
        <v>0</v>
      </c>
      <c r="CK1740">
        <v>0</v>
      </c>
    </row>
    <row r="1741" spans="1:89">
      <c r="A1741">
        <v>1740</v>
      </c>
      <c r="B1741" t="s">
        <v>646</v>
      </c>
      <c r="C1741">
        <v>29512</v>
      </c>
      <c r="D1741">
        <v>110</v>
      </c>
      <c r="E1741">
        <v>2006</v>
      </c>
      <c r="F1741" t="s">
        <v>132</v>
      </c>
      <c r="G1741">
        <v>0</v>
      </c>
      <c r="H1741">
        <f t="shared" si="140"/>
        <v>0</v>
      </c>
      <c r="I1741">
        <v>2002</v>
      </c>
      <c r="J1741" s="2">
        <v>0</v>
      </c>
      <c r="K1741" s="2">
        <v>0</v>
      </c>
      <c r="L1741" s="2">
        <v>0</v>
      </c>
      <c r="M1741" s="2">
        <v>53</v>
      </c>
      <c r="N1741">
        <f t="shared" si="142"/>
        <v>2809</v>
      </c>
      <c r="O1741">
        <v>0.53600000000000003</v>
      </c>
      <c r="S1741">
        <f t="shared" si="141"/>
        <v>0</v>
      </c>
      <c r="T1741">
        <v>0</v>
      </c>
      <c r="W1741">
        <v>1</v>
      </c>
      <c r="X1741">
        <f t="shared" si="143"/>
        <v>1</v>
      </c>
      <c r="Y1741">
        <v>0</v>
      </c>
      <c r="AA1741">
        <v>0</v>
      </c>
      <c r="AB1741">
        <v>0</v>
      </c>
      <c r="AC1741">
        <v>0</v>
      </c>
      <c r="AD1741">
        <v>0</v>
      </c>
      <c r="AE1741">
        <v>1</v>
      </c>
      <c r="AF1741">
        <f t="shared" si="144"/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0</v>
      </c>
      <c r="CK1741">
        <v>0</v>
      </c>
    </row>
    <row r="1742" spans="1:89">
      <c r="A1742">
        <v>1741</v>
      </c>
      <c r="B1742" t="s">
        <v>782</v>
      </c>
      <c r="C1742">
        <v>29909</v>
      </c>
      <c r="D1742">
        <v>110</v>
      </c>
      <c r="E1742">
        <v>2006</v>
      </c>
      <c r="F1742" t="s">
        <v>132</v>
      </c>
      <c r="G1742">
        <v>0</v>
      </c>
      <c r="H1742">
        <f t="shared" si="140"/>
        <v>0</v>
      </c>
      <c r="I1742">
        <v>2004</v>
      </c>
      <c r="J1742" s="2">
        <v>0</v>
      </c>
      <c r="K1742" s="2">
        <v>0</v>
      </c>
      <c r="L1742" s="2">
        <v>0</v>
      </c>
      <c r="M1742" s="2">
        <v>58</v>
      </c>
      <c r="N1742">
        <f t="shared" si="142"/>
        <v>3364</v>
      </c>
      <c r="O1742">
        <v>0.52700000000000002</v>
      </c>
      <c r="S1742">
        <f t="shared" si="141"/>
        <v>0</v>
      </c>
      <c r="T1742">
        <v>0</v>
      </c>
      <c r="W1742">
        <v>1</v>
      </c>
      <c r="X1742">
        <f t="shared" si="143"/>
        <v>1</v>
      </c>
      <c r="Y1742">
        <v>1</v>
      </c>
      <c r="AA1742">
        <v>3</v>
      </c>
      <c r="AB1742">
        <v>14</v>
      </c>
      <c r="AC1742">
        <v>0</v>
      </c>
      <c r="AD1742">
        <v>0</v>
      </c>
      <c r="AE1742">
        <v>1</v>
      </c>
      <c r="AF1742">
        <f t="shared" si="144"/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0</v>
      </c>
      <c r="CE1742">
        <v>0</v>
      </c>
      <c r="CF1742">
        <v>0</v>
      </c>
      <c r="CG1742">
        <v>0</v>
      </c>
      <c r="CH1742">
        <v>0</v>
      </c>
      <c r="CI1742">
        <v>0</v>
      </c>
      <c r="CJ1742">
        <v>0</v>
      </c>
      <c r="CK1742">
        <v>0</v>
      </c>
    </row>
    <row r="1743" spans="1:89">
      <c r="A1743">
        <v>1742</v>
      </c>
      <c r="B1743" t="s">
        <v>567</v>
      </c>
      <c r="C1743">
        <v>14400</v>
      </c>
      <c r="D1743">
        <v>110</v>
      </c>
      <c r="E1743">
        <v>2006</v>
      </c>
      <c r="F1743" t="s">
        <v>135</v>
      </c>
      <c r="G1743">
        <v>1</v>
      </c>
      <c r="H1743">
        <f t="shared" si="140"/>
        <v>1</v>
      </c>
      <c r="I1743">
        <v>1990</v>
      </c>
      <c r="J1743" s="2">
        <v>0</v>
      </c>
      <c r="K1743" s="2">
        <v>0</v>
      </c>
      <c r="L1743" s="2">
        <v>0</v>
      </c>
      <c r="M1743" s="2">
        <v>61</v>
      </c>
      <c r="N1743">
        <f t="shared" si="142"/>
        <v>3721</v>
      </c>
      <c r="O1743">
        <v>-0.437</v>
      </c>
      <c r="S1743">
        <f t="shared" si="141"/>
        <v>1</v>
      </c>
      <c r="T1743">
        <v>1</v>
      </c>
      <c r="W1743">
        <v>3.5</v>
      </c>
      <c r="X1743">
        <f t="shared" si="143"/>
        <v>12.25</v>
      </c>
      <c r="Y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f t="shared" si="144"/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1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0</v>
      </c>
      <c r="CD1743">
        <v>0</v>
      </c>
      <c r="CE1743">
        <v>0</v>
      </c>
      <c r="CF1743">
        <v>0</v>
      </c>
      <c r="CG1743">
        <v>0</v>
      </c>
      <c r="CH1743">
        <v>0</v>
      </c>
      <c r="CI1743">
        <v>0</v>
      </c>
      <c r="CJ1743">
        <v>0</v>
      </c>
      <c r="CK1743">
        <v>0</v>
      </c>
    </row>
    <row r="1744" spans="1:89">
      <c r="A1744">
        <v>1743</v>
      </c>
      <c r="B1744" t="s">
        <v>315</v>
      </c>
      <c r="C1744">
        <v>4812</v>
      </c>
      <c r="D1744">
        <v>110</v>
      </c>
      <c r="E1744">
        <v>2006</v>
      </c>
      <c r="F1744" t="s">
        <v>135</v>
      </c>
      <c r="G1744">
        <v>1</v>
      </c>
      <c r="H1744">
        <f t="shared" si="140"/>
        <v>1</v>
      </c>
      <c r="I1744">
        <v>1962</v>
      </c>
      <c r="J1744" s="2">
        <v>0</v>
      </c>
      <c r="K1744" s="2">
        <v>0</v>
      </c>
      <c r="L1744" s="2">
        <v>0</v>
      </c>
      <c r="M1744" s="2">
        <v>76</v>
      </c>
      <c r="N1744">
        <f t="shared" si="142"/>
        <v>5776</v>
      </c>
      <c r="O1744">
        <v>-0.35</v>
      </c>
      <c r="S1744">
        <f t="shared" si="141"/>
        <v>1</v>
      </c>
      <c r="T1744">
        <v>1</v>
      </c>
      <c r="W1744">
        <v>8</v>
      </c>
      <c r="X1744">
        <f t="shared" si="143"/>
        <v>64</v>
      </c>
      <c r="Y1744">
        <v>1</v>
      </c>
      <c r="AA1744">
        <v>1</v>
      </c>
      <c r="AB1744">
        <v>4</v>
      </c>
      <c r="AC1744">
        <v>0</v>
      </c>
      <c r="AD1744">
        <v>0</v>
      </c>
      <c r="AE1744">
        <v>0</v>
      </c>
      <c r="AF1744">
        <f t="shared" si="144"/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1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0</v>
      </c>
      <c r="CD1744">
        <v>0</v>
      </c>
      <c r="CE1744">
        <v>0</v>
      </c>
      <c r="CF1744">
        <v>0</v>
      </c>
      <c r="CG1744">
        <v>0</v>
      </c>
      <c r="CH1744">
        <v>0</v>
      </c>
      <c r="CI1744">
        <v>0</v>
      </c>
      <c r="CJ1744">
        <v>0</v>
      </c>
      <c r="CK1744">
        <v>0</v>
      </c>
    </row>
    <row r="1745" spans="1:89">
      <c r="A1745">
        <v>1744</v>
      </c>
      <c r="B1745" t="s">
        <v>648</v>
      </c>
      <c r="C1745">
        <v>14809</v>
      </c>
      <c r="D1745">
        <v>110</v>
      </c>
      <c r="E1745">
        <v>2006</v>
      </c>
      <c r="F1745" t="s">
        <v>138</v>
      </c>
      <c r="G1745">
        <v>0</v>
      </c>
      <c r="H1745">
        <f t="shared" si="140"/>
        <v>0</v>
      </c>
      <c r="I1745">
        <v>1990</v>
      </c>
      <c r="J1745" s="2">
        <v>0</v>
      </c>
      <c r="K1745" s="2">
        <v>0</v>
      </c>
      <c r="L1745" s="2">
        <v>0</v>
      </c>
      <c r="M1745" s="2">
        <v>65</v>
      </c>
      <c r="N1745">
        <f t="shared" si="142"/>
        <v>4225</v>
      </c>
      <c r="O1745">
        <v>0.48599999999999999</v>
      </c>
      <c r="S1745">
        <f t="shared" si="141"/>
        <v>0</v>
      </c>
      <c r="T1745">
        <v>0</v>
      </c>
      <c r="W1745">
        <v>3</v>
      </c>
      <c r="X1745">
        <f t="shared" si="143"/>
        <v>9</v>
      </c>
      <c r="Y1745">
        <v>1</v>
      </c>
      <c r="AA1745">
        <v>6</v>
      </c>
      <c r="AB1745">
        <v>0</v>
      </c>
      <c r="AC1745">
        <v>0</v>
      </c>
      <c r="AD1745">
        <v>0</v>
      </c>
      <c r="AE1745">
        <v>0</v>
      </c>
      <c r="AF1745">
        <f t="shared" si="144"/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0</v>
      </c>
      <c r="CD1745">
        <v>0</v>
      </c>
      <c r="CE1745">
        <v>0</v>
      </c>
      <c r="CF1745">
        <v>0</v>
      </c>
      <c r="CG1745">
        <v>0</v>
      </c>
      <c r="CH1745">
        <v>0</v>
      </c>
      <c r="CI1745">
        <v>0</v>
      </c>
      <c r="CJ1745">
        <v>0</v>
      </c>
      <c r="CK1745">
        <v>0</v>
      </c>
    </row>
    <row r="1746" spans="1:89">
      <c r="A1746">
        <v>1745</v>
      </c>
      <c r="B1746" t="s">
        <v>649</v>
      </c>
      <c r="C1746">
        <v>29345</v>
      </c>
      <c r="D1746">
        <v>110</v>
      </c>
      <c r="E1746">
        <v>2006</v>
      </c>
      <c r="F1746" t="s">
        <v>138</v>
      </c>
      <c r="G1746">
        <v>0</v>
      </c>
      <c r="H1746">
        <f t="shared" si="140"/>
        <v>0</v>
      </c>
      <c r="I1746">
        <v>1998</v>
      </c>
      <c r="J1746" s="2">
        <v>0</v>
      </c>
      <c r="K1746" s="2">
        <v>0</v>
      </c>
      <c r="L1746" s="2">
        <v>0</v>
      </c>
      <c r="M1746" s="2">
        <v>99</v>
      </c>
      <c r="N1746">
        <f t="shared" si="142"/>
        <v>9801</v>
      </c>
      <c r="O1746">
        <v>0.66800000000000004</v>
      </c>
      <c r="S1746">
        <f t="shared" si="141"/>
        <v>0</v>
      </c>
      <c r="T1746">
        <v>0</v>
      </c>
      <c r="W1746">
        <v>2</v>
      </c>
      <c r="X1746">
        <f t="shared" si="143"/>
        <v>4</v>
      </c>
      <c r="Y1746">
        <v>1</v>
      </c>
      <c r="AA1746">
        <v>8</v>
      </c>
      <c r="AB1746">
        <v>0</v>
      </c>
      <c r="AC1746">
        <v>0</v>
      </c>
      <c r="AD1746">
        <v>0</v>
      </c>
      <c r="AE1746">
        <v>0</v>
      </c>
      <c r="AF1746">
        <f t="shared" si="144"/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0</v>
      </c>
      <c r="CD1746">
        <v>0</v>
      </c>
      <c r="CE1746">
        <v>0</v>
      </c>
      <c r="CF1746">
        <v>0</v>
      </c>
      <c r="CG1746">
        <v>0</v>
      </c>
      <c r="CH1746">
        <v>0</v>
      </c>
      <c r="CI1746">
        <v>0</v>
      </c>
      <c r="CJ1746">
        <v>0</v>
      </c>
      <c r="CK1746">
        <v>0</v>
      </c>
    </row>
    <row r="1747" spans="1:89">
      <c r="A1747">
        <v>1746</v>
      </c>
      <c r="B1747" t="s">
        <v>650</v>
      </c>
      <c r="C1747">
        <v>15021</v>
      </c>
      <c r="D1747">
        <v>110</v>
      </c>
      <c r="E1747">
        <v>2006</v>
      </c>
      <c r="F1747" t="s">
        <v>141</v>
      </c>
      <c r="G1747">
        <v>1</v>
      </c>
      <c r="H1747">
        <f t="shared" si="140"/>
        <v>1</v>
      </c>
      <c r="I1747">
        <v>1996</v>
      </c>
      <c r="J1747" s="2">
        <v>0</v>
      </c>
      <c r="K1747" s="2">
        <v>0</v>
      </c>
      <c r="L1747" s="2">
        <v>0</v>
      </c>
      <c r="M1747" s="2">
        <v>60</v>
      </c>
      <c r="N1747">
        <f t="shared" si="142"/>
        <v>3600</v>
      </c>
      <c r="O1747">
        <v>-0.46600000000000003</v>
      </c>
      <c r="S1747">
        <f t="shared" si="141"/>
        <v>0</v>
      </c>
      <c r="T1747">
        <v>1</v>
      </c>
      <c r="W1747">
        <v>2</v>
      </c>
      <c r="X1747">
        <f t="shared" si="143"/>
        <v>4</v>
      </c>
      <c r="Y1747">
        <v>0</v>
      </c>
      <c r="AA1747">
        <v>0</v>
      </c>
      <c r="AB1747">
        <v>0</v>
      </c>
      <c r="AC1747">
        <v>1</v>
      </c>
      <c r="AD1747">
        <v>0</v>
      </c>
      <c r="AE1747">
        <v>0</v>
      </c>
      <c r="AF1747">
        <f t="shared" si="144"/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0</v>
      </c>
      <c r="CD1747">
        <v>0</v>
      </c>
      <c r="CE1747">
        <v>0</v>
      </c>
      <c r="CF1747">
        <v>0</v>
      </c>
      <c r="CG1747">
        <v>0</v>
      </c>
      <c r="CH1747">
        <v>0</v>
      </c>
      <c r="CI1747">
        <v>0</v>
      </c>
      <c r="CJ1747">
        <v>0</v>
      </c>
      <c r="CK1747">
        <v>0</v>
      </c>
    </row>
    <row r="1748" spans="1:89">
      <c r="A1748">
        <v>1747</v>
      </c>
      <c r="B1748" t="s">
        <v>783</v>
      </c>
      <c r="C1748">
        <v>40502</v>
      </c>
      <c r="D1748">
        <v>110</v>
      </c>
      <c r="E1748">
        <v>2006</v>
      </c>
      <c r="F1748" t="s">
        <v>141</v>
      </c>
      <c r="G1748">
        <v>1</v>
      </c>
      <c r="H1748">
        <f t="shared" si="140"/>
        <v>1</v>
      </c>
      <c r="I1748">
        <v>2004</v>
      </c>
      <c r="J1748" s="2">
        <v>0</v>
      </c>
      <c r="K1748" s="2">
        <v>1</v>
      </c>
      <c r="L1748" s="2">
        <v>0</v>
      </c>
      <c r="M1748" s="2">
        <v>70</v>
      </c>
      <c r="N1748">
        <f t="shared" si="142"/>
        <v>4900</v>
      </c>
      <c r="O1748">
        <v>-0.39100000000000001</v>
      </c>
      <c r="S1748">
        <f t="shared" si="141"/>
        <v>0</v>
      </c>
      <c r="T1748">
        <v>1</v>
      </c>
      <c r="W1748">
        <v>1</v>
      </c>
      <c r="X1748">
        <f t="shared" si="143"/>
        <v>1</v>
      </c>
      <c r="Y1748">
        <v>1</v>
      </c>
      <c r="AA1748">
        <v>8</v>
      </c>
      <c r="AB1748">
        <v>0</v>
      </c>
      <c r="AC1748">
        <v>0</v>
      </c>
      <c r="AD1748">
        <v>0</v>
      </c>
      <c r="AE1748">
        <v>0</v>
      </c>
      <c r="AF1748">
        <f t="shared" si="144"/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0</v>
      </c>
      <c r="BV1748">
        <v>0</v>
      </c>
      <c r="BW1748">
        <v>0</v>
      </c>
      <c r="BX1748">
        <v>0</v>
      </c>
      <c r="BY1748">
        <v>0</v>
      </c>
      <c r="BZ1748">
        <v>0</v>
      </c>
      <c r="CA1748">
        <v>0</v>
      </c>
      <c r="CB1748">
        <v>0</v>
      </c>
      <c r="CC1748">
        <v>0</v>
      </c>
      <c r="CD1748">
        <v>0</v>
      </c>
      <c r="CE1748">
        <v>0</v>
      </c>
      <c r="CF1748">
        <v>0</v>
      </c>
      <c r="CG1748">
        <v>0</v>
      </c>
      <c r="CH1748">
        <v>0</v>
      </c>
      <c r="CI1748">
        <v>0</v>
      </c>
      <c r="CJ1748">
        <v>0</v>
      </c>
      <c r="CK1748">
        <v>0</v>
      </c>
    </row>
    <row r="1749" spans="1:89">
      <c r="A1749">
        <v>1748</v>
      </c>
      <c r="B1749" t="s">
        <v>321</v>
      </c>
      <c r="C1749">
        <v>49901</v>
      </c>
      <c r="D1749">
        <v>110</v>
      </c>
      <c r="E1749">
        <v>2006</v>
      </c>
      <c r="F1749" t="s">
        <v>144</v>
      </c>
      <c r="G1749">
        <v>1</v>
      </c>
      <c r="H1749">
        <f t="shared" si="140"/>
        <v>1</v>
      </c>
      <c r="I1749">
        <v>1998</v>
      </c>
      <c r="J1749" s="2">
        <v>0</v>
      </c>
      <c r="K1749" s="2">
        <v>0</v>
      </c>
      <c r="L1749" s="2">
        <v>0</v>
      </c>
      <c r="M1749" s="2">
        <v>62</v>
      </c>
      <c r="N1749">
        <f t="shared" si="142"/>
        <v>3844</v>
      </c>
      <c r="O1749">
        <v>-0.153</v>
      </c>
      <c r="S1749">
        <f t="shared" si="141"/>
        <v>0</v>
      </c>
      <c r="T1749">
        <v>1</v>
      </c>
      <c r="W1749">
        <v>2</v>
      </c>
      <c r="X1749">
        <f t="shared" si="143"/>
        <v>4</v>
      </c>
      <c r="Y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f t="shared" si="144"/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B1749">
        <v>0</v>
      </c>
      <c r="CC1749">
        <v>0</v>
      </c>
      <c r="CD1749">
        <v>0</v>
      </c>
      <c r="CE1749">
        <v>0</v>
      </c>
      <c r="CF1749">
        <v>0</v>
      </c>
      <c r="CG1749">
        <v>0</v>
      </c>
      <c r="CH1749">
        <v>0</v>
      </c>
      <c r="CI1749">
        <v>0</v>
      </c>
      <c r="CJ1749">
        <v>0</v>
      </c>
      <c r="CK1749">
        <v>0</v>
      </c>
    </row>
    <row r="1750" spans="1:89">
      <c r="A1750">
        <v>1749</v>
      </c>
      <c r="B1750" t="s">
        <v>408</v>
      </c>
      <c r="C1750">
        <v>14506</v>
      </c>
      <c r="D1750">
        <v>110</v>
      </c>
      <c r="E1750">
        <v>2006</v>
      </c>
      <c r="F1750" t="s">
        <v>144</v>
      </c>
      <c r="G1750">
        <v>0</v>
      </c>
      <c r="H1750">
        <f t="shared" si="140"/>
        <v>0</v>
      </c>
      <c r="I1750">
        <v>1976</v>
      </c>
      <c r="J1750" s="2">
        <v>0</v>
      </c>
      <c r="K1750" s="2">
        <v>0</v>
      </c>
      <c r="L1750" s="2">
        <v>0</v>
      </c>
      <c r="M1750" s="2">
        <v>87</v>
      </c>
      <c r="N1750">
        <f t="shared" si="142"/>
        <v>7569</v>
      </c>
      <c r="O1750">
        <v>0.24</v>
      </c>
      <c r="S1750">
        <f t="shared" si="141"/>
        <v>0</v>
      </c>
      <c r="T1750">
        <v>0</v>
      </c>
      <c r="W1750">
        <v>6</v>
      </c>
      <c r="X1750">
        <f t="shared" si="143"/>
        <v>36</v>
      </c>
      <c r="Y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f t="shared" si="144"/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0</v>
      </c>
      <c r="CE1750">
        <v>0</v>
      </c>
      <c r="CF1750">
        <v>0</v>
      </c>
      <c r="CG1750">
        <v>0</v>
      </c>
      <c r="CH1750">
        <v>0</v>
      </c>
      <c r="CI1750">
        <v>0</v>
      </c>
      <c r="CJ1750">
        <v>0</v>
      </c>
      <c r="CK1750">
        <v>0</v>
      </c>
    </row>
    <row r="1751" spans="1:89">
      <c r="A1751">
        <v>1750</v>
      </c>
      <c r="B1751" t="s">
        <v>652</v>
      </c>
      <c r="C1751">
        <v>14226</v>
      </c>
      <c r="D1751">
        <v>110</v>
      </c>
      <c r="E1751">
        <v>2006</v>
      </c>
      <c r="F1751" t="s">
        <v>147</v>
      </c>
      <c r="G1751">
        <v>0</v>
      </c>
      <c r="H1751">
        <f t="shared" si="140"/>
        <v>0</v>
      </c>
      <c r="I1751">
        <v>1980</v>
      </c>
      <c r="J1751" s="2">
        <v>0</v>
      </c>
      <c r="K1751" s="2">
        <v>0</v>
      </c>
      <c r="L1751" s="2">
        <v>0</v>
      </c>
      <c r="M1751" s="2">
        <v>70</v>
      </c>
      <c r="N1751">
        <f t="shared" si="142"/>
        <v>4900</v>
      </c>
      <c r="O1751">
        <v>0.45800000000000002</v>
      </c>
      <c r="S1751">
        <f t="shared" si="141"/>
        <v>0</v>
      </c>
      <c r="T1751">
        <v>0</v>
      </c>
      <c r="W1751">
        <v>5</v>
      </c>
      <c r="X1751">
        <f t="shared" si="143"/>
        <v>25</v>
      </c>
      <c r="Y1751">
        <v>1</v>
      </c>
      <c r="AA1751">
        <v>0</v>
      </c>
      <c r="AB1751">
        <v>16</v>
      </c>
      <c r="AC1751">
        <v>0</v>
      </c>
      <c r="AD1751">
        <v>0</v>
      </c>
      <c r="AE1751">
        <v>0</v>
      </c>
      <c r="AF1751">
        <f t="shared" si="144"/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B1751">
        <v>0</v>
      </c>
      <c r="CC1751">
        <v>0</v>
      </c>
      <c r="CD1751">
        <v>0</v>
      </c>
      <c r="CE1751">
        <v>0</v>
      </c>
      <c r="CF1751">
        <v>0</v>
      </c>
      <c r="CG1751">
        <v>0</v>
      </c>
      <c r="CH1751">
        <v>0</v>
      </c>
      <c r="CI1751">
        <v>0</v>
      </c>
      <c r="CJ1751">
        <v>0</v>
      </c>
      <c r="CK1751">
        <v>0</v>
      </c>
    </row>
    <row r="1752" spans="1:89">
      <c r="A1752">
        <v>1751</v>
      </c>
      <c r="B1752" t="s">
        <v>653</v>
      </c>
      <c r="C1752">
        <v>14230</v>
      </c>
      <c r="D1752">
        <v>110</v>
      </c>
      <c r="E1752">
        <v>2006</v>
      </c>
      <c r="F1752" t="s">
        <v>147</v>
      </c>
      <c r="G1752">
        <v>1</v>
      </c>
      <c r="H1752">
        <f t="shared" si="140"/>
        <v>1</v>
      </c>
      <c r="I1752">
        <v>1984</v>
      </c>
      <c r="J1752" s="2">
        <v>0</v>
      </c>
      <c r="K1752" s="2">
        <v>0</v>
      </c>
      <c r="L1752" s="2">
        <v>0</v>
      </c>
      <c r="M1752" s="2">
        <v>54</v>
      </c>
      <c r="N1752">
        <f t="shared" si="142"/>
        <v>2916</v>
      </c>
      <c r="O1752">
        <v>-0.48</v>
      </c>
      <c r="S1752">
        <f t="shared" si="141"/>
        <v>1</v>
      </c>
      <c r="T1752">
        <v>1</v>
      </c>
      <c r="W1752">
        <v>4</v>
      </c>
      <c r="X1752">
        <f t="shared" si="143"/>
        <v>16</v>
      </c>
      <c r="Y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f t="shared" si="144"/>
        <v>0</v>
      </c>
      <c r="BC1752">
        <v>0</v>
      </c>
      <c r="BD1752">
        <v>1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0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0</v>
      </c>
      <c r="CD1752">
        <v>0</v>
      </c>
      <c r="CE1752">
        <v>0</v>
      </c>
      <c r="CF1752">
        <v>0</v>
      </c>
      <c r="CG1752">
        <v>0</v>
      </c>
      <c r="CH1752">
        <v>0</v>
      </c>
      <c r="CI1752">
        <v>0</v>
      </c>
      <c r="CJ1752">
        <v>0</v>
      </c>
      <c r="CK1752">
        <v>0</v>
      </c>
    </row>
    <row r="1753" spans="1:89">
      <c r="A1753">
        <v>1752</v>
      </c>
      <c r="B1753" t="s">
        <v>654</v>
      </c>
      <c r="C1753">
        <v>29523</v>
      </c>
      <c r="D1753">
        <v>110</v>
      </c>
      <c r="E1753">
        <v>2006</v>
      </c>
      <c r="F1753" t="s">
        <v>150</v>
      </c>
      <c r="G1753">
        <v>0</v>
      </c>
      <c r="H1753">
        <f t="shared" si="140"/>
        <v>0</v>
      </c>
      <c r="I1753">
        <v>1996</v>
      </c>
      <c r="J1753" s="2">
        <v>0</v>
      </c>
      <c r="K1753" s="2">
        <v>0</v>
      </c>
      <c r="L1753" s="2">
        <v>0</v>
      </c>
      <c r="M1753" s="2">
        <v>69</v>
      </c>
      <c r="N1753">
        <f t="shared" si="142"/>
        <v>4761</v>
      </c>
      <c r="O1753">
        <v>0.44</v>
      </c>
      <c r="S1753">
        <f t="shared" si="141"/>
        <v>0</v>
      </c>
      <c r="T1753">
        <v>0</v>
      </c>
      <c r="W1753">
        <v>2.5</v>
      </c>
      <c r="X1753">
        <f t="shared" si="143"/>
        <v>6.25</v>
      </c>
      <c r="Y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f t="shared" si="144"/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B1753">
        <v>0</v>
      </c>
      <c r="CC1753">
        <v>0</v>
      </c>
      <c r="CD1753">
        <v>0</v>
      </c>
      <c r="CE1753">
        <v>0</v>
      </c>
      <c r="CF1753">
        <v>0</v>
      </c>
      <c r="CG1753">
        <v>0</v>
      </c>
      <c r="CH1753">
        <v>0</v>
      </c>
      <c r="CI1753">
        <v>0</v>
      </c>
      <c r="CJ1753">
        <v>0</v>
      </c>
      <c r="CK1753">
        <v>0</v>
      </c>
    </row>
    <row r="1754" spans="1:89">
      <c r="A1754">
        <v>1753</v>
      </c>
      <c r="B1754" t="s">
        <v>655</v>
      </c>
      <c r="C1754">
        <v>14852</v>
      </c>
      <c r="D1754">
        <v>110</v>
      </c>
      <c r="E1754">
        <v>2006</v>
      </c>
      <c r="F1754" t="s">
        <v>150</v>
      </c>
      <c r="G1754">
        <v>0</v>
      </c>
      <c r="H1754">
        <f t="shared" si="140"/>
        <v>0</v>
      </c>
      <c r="I1754">
        <v>1996</v>
      </c>
      <c r="J1754" s="2">
        <v>0</v>
      </c>
      <c r="K1754" s="2">
        <v>0</v>
      </c>
      <c r="L1754" s="2">
        <v>0</v>
      </c>
      <c r="M1754" s="2">
        <v>83</v>
      </c>
      <c r="N1754">
        <f t="shared" si="142"/>
        <v>6889</v>
      </c>
      <c r="O1754">
        <v>0.55100000000000005</v>
      </c>
      <c r="S1754">
        <f t="shared" si="141"/>
        <v>0</v>
      </c>
      <c r="T1754">
        <v>0</v>
      </c>
      <c r="W1754">
        <v>2</v>
      </c>
      <c r="X1754">
        <f t="shared" si="143"/>
        <v>4</v>
      </c>
      <c r="Y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f t="shared" si="144"/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0</v>
      </c>
      <c r="CJ1754">
        <v>0</v>
      </c>
      <c r="CK1754">
        <v>0</v>
      </c>
    </row>
    <row r="1755" spans="1:89">
      <c r="A1755">
        <v>1754</v>
      </c>
      <c r="B1755" t="s">
        <v>656</v>
      </c>
      <c r="C1755">
        <v>15406</v>
      </c>
      <c r="D1755">
        <v>110</v>
      </c>
      <c r="E1755">
        <v>2006</v>
      </c>
      <c r="F1755" t="s">
        <v>153</v>
      </c>
      <c r="G1755">
        <v>0</v>
      </c>
      <c r="H1755">
        <f t="shared" si="140"/>
        <v>0</v>
      </c>
      <c r="I1755">
        <v>1998</v>
      </c>
      <c r="J1755" s="2">
        <v>0</v>
      </c>
      <c r="K1755" s="2">
        <v>0</v>
      </c>
      <c r="L1755" s="2">
        <v>0</v>
      </c>
      <c r="M1755" s="2">
        <v>51</v>
      </c>
      <c r="N1755">
        <f t="shared" si="142"/>
        <v>2601</v>
      </c>
      <c r="O1755">
        <v>0.71499999999999997</v>
      </c>
      <c r="S1755">
        <f t="shared" si="141"/>
        <v>0</v>
      </c>
      <c r="T1755">
        <v>0</v>
      </c>
      <c r="W1755">
        <v>2</v>
      </c>
      <c r="X1755">
        <f t="shared" si="143"/>
        <v>4</v>
      </c>
      <c r="Y1755">
        <v>1</v>
      </c>
      <c r="AA1755">
        <v>4</v>
      </c>
      <c r="AB1755">
        <v>0</v>
      </c>
      <c r="AC1755">
        <v>0</v>
      </c>
      <c r="AD1755">
        <v>0</v>
      </c>
      <c r="AE1755">
        <v>1</v>
      </c>
      <c r="AF1755">
        <f t="shared" si="144"/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G1755">
        <v>0</v>
      </c>
      <c r="CH1755">
        <v>0</v>
      </c>
      <c r="CI1755">
        <v>0</v>
      </c>
      <c r="CJ1755">
        <v>0</v>
      </c>
      <c r="CK1755">
        <v>0</v>
      </c>
    </row>
    <row r="1756" spans="1:89">
      <c r="A1756">
        <v>1755</v>
      </c>
      <c r="B1756" t="s">
        <v>657</v>
      </c>
      <c r="C1756">
        <v>14921</v>
      </c>
      <c r="D1756">
        <v>110</v>
      </c>
      <c r="E1756">
        <v>2006</v>
      </c>
      <c r="F1756" t="s">
        <v>153</v>
      </c>
      <c r="G1756">
        <v>0</v>
      </c>
      <c r="H1756">
        <f t="shared" si="140"/>
        <v>0</v>
      </c>
      <c r="I1756">
        <v>1984</v>
      </c>
      <c r="J1756" s="2">
        <v>0</v>
      </c>
      <c r="K1756" s="2">
        <v>0</v>
      </c>
      <c r="L1756" s="2">
        <v>0</v>
      </c>
      <c r="M1756" s="2">
        <v>65</v>
      </c>
      <c r="N1756">
        <f t="shared" si="142"/>
        <v>4225</v>
      </c>
      <c r="O1756">
        <v>0.51200000000000001</v>
      </c>
      <c r="S1756">
        <f t="shared" si="141"/>
        <v>0</v>
      </c>
      <c r="T1756">
        <v>0</v>
      </c>
      <c r="W1756">
        <v>4</v>
      </c>
      <c r="X1756">
        <f t="shared" si="143"/>
        <v>16</v>
      </c>
      <c r="Y1756">
        <v>0</v>
      </c>
      <c r="AA1756">
        <v>0</v>
      </c>
      <c r="AB1756">
        <v>0</v>
      </c>
      <c r="AC1756">
        <v>0</v>
      </c>
      <c r="AD1756">
        <v>1</v>
      </c>
      <c r="AE1756">
        <v>1</v>
      </c>
      <c r="AF1756">
        <f t="shared" si="144"/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B1756">
        <v>0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0</v>
      </c>
      <c r="CJ1756">
        <v>0</v>
      </c>
      <c r="CK1756">
        <v>0</v>
      </c>
    </row>
    <row r="1757" spans="1:89">
      <c r="A1757">
        <v>1756</v>
      </c>
      <c r="B1757" t="s">
        <v>784</v>
      </c>
      <c r="C1757">
        <v>29918</v>
      </c>
      <c r="D1757">
        <v>110</v>
      </c>
      <c r="E1757">
        <v>2006</v>
      </c>
      <c r="F1757" t="s">
        <v>156</v>
      </c>
      <c r="G1757">
        <v>0</v>
      </c>
      <c r="H1757">
        <f t="shared" si="140"/>
        <v>0</v>
      </c>
      <c r="I1757">
        <v>2004</v>
      </c>
      <c r="J1757" s="2">
        <v>0</v>
      </c>
      <c r="K1757" s="2">
        <v>0</v>
      </c>
      <c r="L1757" s="2">
        <v>0</v>
      </c>
      <c r="M1757" s="2">
        <v>51</v>
      </c>
      <c r="N1757">
        <f t="shared" si="142"/>
        <v>2601</v>
      </c>
      <c r="O1757">
        <v>0.71699999999999997</v>
      </c>
      <c r="S1757">
        <f t="shared" si="141"/>
        <v>0</v>
      </c>
      <c r="T1757">
        <v>0</v>
      </c>
      <c r="W1757">
        <v>1</v>
      </c>
      <c r="X1757">
        <f t="shared" si="143"/>
        <v>1</v>
      </c>
      <c r="Y1757">
        <v>1</v>
      </c>
      <c r="AA1757">
        <v>0</v>
      </c>
      <c r="AB1757">
        <v>8</v>
      </c>
      <c r="AC1757">
        <v>0</v>
      </c>
      <c r="AD1757">
        <v>0</v>
      </c>
      <c r="AE1757">
        <v>1</v>
      </c>
      <c r="AF1757">
        <f t="shared" si="144"/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G1757">
        <v>0</v>
      </c>
      <c r="CH1757">
        <v>0</v>
      </c>
      <c r="CI1757">
        <v>0</v>
      </c>
      <c r="CJ1757">
        <v>0</v>
      </c>
      <c r="CK1757">
        <v>0</v>
      </c>
    </row>
    <row r="1758" spans="1:89">
      <c r="A1758">
        <v>1757</v>
      </c>
      <c r="B1758" t="s">
        <v>659</v>
      </c>
      <c r="C1758">
        <v>49702</v>
      </c>
      <c r="D1758">
        <v>110</v>
      </c>
      <c r="E1758">
        <v>2006</v>
      </c>
      <c r="F1758" t="s">
        <v>156</v>
      </c>
      <c r="G1758">
        <v>1</v>
      </c>
      <c r="H1758">
        <f t="shared" si="140"/>
        <v>1</v>
      </c>
      <c r="I1758">
        <v>1996</v>
      </c>
      <c r="J1758" s="2">
        <v>1</v>
      </c>
      <c r="K1758" s="2">
        <v>0</v>
      </c>
      <c r="L1758" s="2">
        <v>0</v>
      </c>
      <c r="M1758" s="2">
        <v>52</v>
      </c>
      <c r="N1758">
        <f t="shared" si="142"/>
        <v>2704</v>
      </c>
      <c r="O1758">
        <v>-0.23499999999999999</v>
      </c>
      <c r="S1758">
        <f t="shared" si="141"/>
        <v>0</v>
      </c>
      <c r="T1758">
        <v>1</v>
      </c>
      <c r="W1758">
        <v>2</v>
      </c>
      <c r="X1758">
        <f t="shared" si="143"/>
        <v>4</v>
      </c>
      <c r="Y1758">
        <v>1</v>
      </c>
      <c r="AA1758">
        <v>0</v>
      </c>
      <c r="AB1758">
        <v>9</v>
      </c>
      <c r="AC1758">
        <v>0</v>
      </c>
      <c r="AD1758">
        <v>0</v>
      </c>
      <c r="AE1758">
        <v>1</v>
      </c>
      <c r="AF1758">
        <f t="shared" si="144"/>
        <v>1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0</v>
      </c>
      <c r="CC1758">
        <v>0</v>
      </c>
      <c r="CD1758">
        <v>0</v>
      </c>
      <c r="CE1758">
        <v>0</v>
      </c>
      <c r="CF1758">
        <v>0</v>
      </c>
      <c r="CG1758">
        <v>0</v>
      </c>
      <c r="CH1758">
        <v>0</v>
      </c>
      <c r="CI1758">
        <v>0</v>
      </c>
      <c r="CJ1758">
        <v>0</v>
      </c>
      <c r="CK1758">
        <v>0</v>
      </c>
    </row>
    <row r="1759" spans="1:89">
      <c r="A1759">
        <v>1758</v>
      </c>
      <c r="B1759" t="s">
        <v>660</v>
      </c>
      <c r="C1759">
        <v>49703</v>
      </c>
      <c r="D1759">
        <v>110</v>
      </c>
      <c r="E1759">
        <v>2006</v>
      </c>
      <c r="F1759" t="s">
        <v>159</v>
      </c>
      <c r="G1759">
        <v>0</v>
      </c>
      <c r="H1759">
        <f t="shared" si="140"/>
        <v>0</v>
      </c>
      <c r="I1759">
        <v>1996</v>
      </c>
      <c r="J1759" s="2">
        <v>1</v>
      </c>
      <c r="K1759" s="2">
        <v>0</v>
      </c>
      <c r="L1759" s="2">
        <v>0</v>
      </c>
      <c r="M1759" s="2">
        <v>58</v>
      </c>
      <c r="N1759">
        <f t="shared" si="142"/>
        <v>3364</v>
      </c>
      <c r="O1759">
        <v>5.6000000000000001E-2</v>
      </c>
      <c r="S1759">
        <f t="shared" si="141"/>
        <v>0</v>
      </c>
      <c r="T1759">
        <v>0</v>
      </c>
      <c r="W1759">
        <v>2</v>
      </c>
      <c r="X1759">
        <f t="shared" si="143"/>
        <v>4</v>
      </c>
      <c r="Y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f t="shared" si="144"/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G1759">
        <v>0</v>
      </c>
      <c r="CH1759">
        <v>0</v>
      </c>
      <c r="CI1759">
        <v>0</v>
      </c>
      <c r="CJ1759">
        <v>0</v>
      </c>
      <c r="CK1759">
        <v>0</v>
      </c>
    </row>
    <row r="1760" spans="1:89">
      <c r="A1760">
        <v>1759</v>
      </c>
      <c r="B1760" t="s">
        <v>661</v>
      </c>
      <c r="C1760">
        <v>14661</v>
      </c>
      <c r="D1760">
        <v>110</v>
      </c>
      <c r="E1760">
        <v>2006</v>
      </c>
      <c r="F1760" t="s">
        <v>159</v>
      </c>
      <c r="G1760">
        <v>0</v>
      </c>
      <c r="H1760">
        <f t="shared" si="140"/>
        <v>0</v>
      </c>
      <c r="I1760">
        <v>1994</v>
      </c>
      <c r="J1760" s="2">
        <v>1</v>
      </c>
      <c r="K1760" s="2">
        <v>0</v>
      </c>
      <c r="L1760" s="2">
        <v>0</v>
      </c>
      <c r="M1760" s="2">
        <v>74</v>
      </c>
      <c r="N1760">
        <f t="shared" si="142"/>
        <v>5476</v>
      </c>
      <c r="O1760">
        <v>3.5000000000000003E-2</v>
      </c>
      <c r="S1760">
        <f t="shared" si="141"/>
        <v>0</v>
      </c>
      <c r="T1760">
        <v>0</v>
      </c>
      <c r="W1760">
        <v>3</v>
      </c>
      <c r="X1760">
        <f t="shared" si="143"/>
        <v>9</v>
      </c>
      <c r="Y1760">
        <v>1</v>
      </c>
      <c r="AA1760">
        <v>2</v>
      </c>
      <c r="AB1760">
        <v>3</v>
      </c>
      <c r="AC1760">
        <v>0</v>
      </c>
      <c r="AD1760">
        <v>0</v>
      </c>
      <c r="AE1760">
        <v>0</v>
      </c>
      <c r="AF1760">
        <f t="shared" si="144"/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0</v>
      </c>
      <c r="CJ1760">
        <v>0</v>
      </c>
      <c r="CK1760">
        <v>0</v>
      </c>
    </row>
    <row r="1761" spans="1:89">
      <c r="A1761">
        <v>1760</v>
      </c>
      <c r="B1761" t="s">
        <v>662</v>
      </c>
      <c r="C1761">
        <v>14440</v>
      </c>
      <c r="D1761">
        <v>110</v>
      </c>
      <c r="E1761">
        <v>2006</v>
      </c>
      <c r="F1761" t="s">
        <v>162</v>
      </c>
      <c r="G1761">
        <v>1</v>
      </c>
      <c r="H1761">
        <f t="shared" si="140"/>
        <v>1</v>
      </c>
      <c r="I1761">
        <v>1986</v>
      </c>
      <c r="J1761" s="2">
        <v>1</v>
      </c>
      <c r="K1761" s="2">
        <v>0</v>
      </c>
      <c r="L1761" s="2">
        <v>0</v>
      </c>
      <c r="M1761" s="2">
        <v>65</v>
      </c>
      <c r="N1761">
        <f t="shared" si="142"/>
        <v>4225</v>
      </c>
      <c r="O1761">
        <v>-0.39500000000000002</v>
      </c>
      <c r="S1761">
        <f t="shared" si="141"/>
        <v>0</v>
      </c>
      <c r="T1761">
        <v>1</v>
      </c>
      <c r="W1761">
        <v>4</v>
      </c>
      <c r="X1761">
        <f t="shared" si="143"/>
        <v>16</v>
      </c>
      <c r="Y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f t="shared" si="144"/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G1761">
        <v>0</v>
      </c>
      <c r="CH1761">
        <v>0</v>
      </c>
      <c r="CI1761">
        <v>0</v>
      </c>
      <c r="CJ1761">
        <v>0</v>
      </c>
      <c r="CK1761">
        <v>0</v>
      </c>
    </row>
    <row r="1762" spans="1:89">
      <c r="A1762">
        <v>1761</v>
      </c>
      <c r="B1762" t="s">
        <v>790</v>
      </c>
      <c r="C1762">
        <v>15408</v>
      </c>
      <c r="D1762">
        <v>110</v>
      </c>
      <c r="E1762">
        <v>2006</v>
      </c>
      <c r="F1762" t="s">
        <v>162</v>
      </c>
      <c r="G1762">
        <v>1</v>
      </c>
      <c r="H1762">
        <f t="shared" si="140"/>
        <v>1</v>
      </c>
      <c r="I1762">
        <v>2006</v>
      </c>
      <c r="J1762" s="2">
        <v>0</v>
      </c>
      <c r="K1762" s="2">
        <v>0</v>
      </c>
      <c r="L1762" s="2">
        <v>0</v>
      </c>
      <c r="M1762" s="2">
        <v>54</v>
      </c>
      <c r="N1762">
        <f t="shared" si="142"/>
        <v>2916</v>
      </c>
      <c r="O1762">
        <v>-0.436</v>
      </c>
      <c r="S1762">
        <f t="shared" si="141"/>
        <v>0</v>
      </c>
      <c r="T1762">
        <v>0</v>
      </c>
      <c r="W1762">
        <v>1</v>
      </c>
      <c r="X1762">
        <f t="shared" si="143"/>
        <v>1</v>
      </c>
      <c r="Y1762">
        <v>1</v>
      </c>
      <c r="AA1762">
        <v>0</v>
      </c>
      <c r="AB1762">
        <v>20</v>
      </c>
      <c r="AC1762">
        <v>0</v>
      </c>
      <c r="AD1762">
        <v>0</v>
      </c>
      <c r="AE1762">
        <v>0</v>
      </c>
      <c r="AF1762">
        <f t="shared" si="144"/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>
        <v>0</v>
      </c>
      <c r="CB1762">
        <v>0</v>
      </c>
      <c r="CC1762">
        <v>0</v>
      </c>
      <c r="CD1762">
        <v>0</v>
      </c>
      <c r="CE1762">
        <v>0</v>
      </c>
      <c r="CF1762">
        <v>0</v>
      </c>
      <c r="CG1762">
        <v>0</v>
      </c>
      <c r="CH1762">
        <v>0</v>
      </c>
      <c r="CI1762">
        <v>0</v>
      </c>
      <c r="CJ1762">
        <v>0</v>
      </c>
      <c r="CK1762">
        <v>0</v>
      </c>
    </row>
    <row r="1763" spans="1:89">
      <c r="A1763">
        <v>1762</v>
      </c>
      <c r="B1763" t="s">
        <v>581</v>
      </c>
      <c r="C1763">
        <v>10808</v>
      </c>
      <c r="D1763">
        <v>110</v>
      </c>
      <c r="E1763">
        <v>2006</v>
      </c>
      <c r="F1763" t="s">
        <v>165</v>
      </c>
      <c r="G1763">
        <v>1</v>
      </c>
      <c r="H1763">
        <f t="shared" si="140"/>
        <v>1</v>
      </c>
      <c r="I1763">
        <v>1962</v>
      </c>
      <c r="J1763" s="2">
        <v>0</v>
      </c>
      <c r="K1763" s="2">
        <v>0</v>
      </c>
      <c r="L1763" s="2">
        <v>0</v>
      </c>
      <c r="M1763" s="2">
        <v>69</v>
      </c>
      <c r="N1763">
        <f t="shared" si="142"/>
        <v>4761</v>
      </c>
      <c r="O1763">
        <v>-0.45700000000000002</v>
      </c>
      <c r="S1763">
        <f t="shared" si="141"/>
        <v>1</v>
      </c>
      <c r="T1763">
        <v>1</v>
      </c>
      <c r="W1763">
        <v>8.5</v>
      </c>
      <c r="X1763">
        <f t="shared" si="143"/>
        <v>72.25</v>
      </c>
      <c r="Y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f t="shared" si="144"/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1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G1763">
        <v>0</v>
      </c>
      <c r="CH1763">
        <v>0</v>
      </c>
      <c r="CI1763">
        <v>0</v>
      </c>
      <c r="CJ1763">
        <v>0</v>
      </c>
      <c r="CK1763">
        <v>0</v>
      </c>
    </row>
    <row r="1764" spans="1:89">
      <c r="A1764">
        <v>1763</v>
      </c>
      <c r="B1764" t="s">
        <v>663</v>
      </c>
      <c r="C1764">
        <v>14920</v>
      </c>
      <c r="D1764">
        <v>110</v>
      </c>
      <c r="E1764">
        <v>2006</v>
      </c>
      <c r="F1764" t="s">
        <v>165</v>
      </c>
      <c r="G1764">
        <v>1</v>
      </c>
      <c r="H1764">
        <f t="shared" si="140"/>
        <v>1</v>
      </c>
      <c r="I1764">
        <v>1984</v>
      </c>
      <c r="J1764" s="2">
        <v>0</v>
      </c>
      <c r="K1764" s="2">
        <v>0</v>
      </c>
      <c r="L1764" s="2">
        <v>0</v>
      </c>
      <c r="M1764" s="2">
        <v>80</v>
      </c>
      <c r="N1764">
        <f t="shared" si="142"/>
        <v>6400</v>
      </c>
      <c r="O1764">
        <v>-0.38800000000000001</v>
      </c>
      <c r="S1764">
        <f t="shared" si="141"/>
        <v>1</v>
      </c>
      <c r="T1764">
        <v>1</v>
      </c>
      <c r="W1764">
        <v>4</v>
      </c>
      <c r="X1764">
        <f t="shared" si="143"/>
        <v>16</v>
      </c>
      <c r="Y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f t="shared" si="144"/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1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G1764">
        <v>0</v>
      </c>
      <c r="CH1764">
        <v>0</v>
      </c>
      <c r="CI1764">
        <v>0</v>
      </c>
      <c r="CJ1764">
        <v>0</v>
      </c>
      <c r="CK1764">
        <v>0</v>
      </c>
    </row>
    <row r="1765" spans="1:89">
      <c r="A1765">
        <v>1764</v>
      </c>
      <c r="B1765" t="s">
        <v>664</v>
      </c>
      <c r="C1765">
        <v>29732</v>
      </c>
      <c r="D1765">
        <v>110</v>
      </c>
      <c r="E1765">
        <v>2006</v>
      </c>
      <c r="F1765" t="s">
        <v>168</v>
      </c>
      <c r="G1765">
        <v>1</v>
      </c>
      <c r="H1765">
        <f t="shared" si="140"/>
        <v>1</v>
      </c>
      <c r="I1765">
        <v>2000</v>
      </c>
      <c r="J1765" s="2">
        <v>1</v>
      </c>
      <c r="K1765" s="2">
        <v>0</v>
      </c>
      <c r="L1765" s="2">
        <v>0</v>
      </c>
      <c r="M1765" s="2">
        <v>57</v>
      </c>
      <c r="N1765">
        <f t="shared" si="142"/>
        <v>3249</v>
      </c>
      <c r="O1765">
        <v>-0.39400000000000002</v>
      </c>
      <c r="S1765">
        <f t="shared" si="141"/>
        <v>0</v>
      </c>
      <c r="T1765">
        <v>1</v>
      </c>
      <c r="W1765">
        <v>2</v>
      </c>
      <c r="X1765">
        <f t="shared" si="143"/>
        <v>4</v>
      </c>
      <c r="Y1765">
        <v>1</v>
      </c>
      <c r="AA1765">
        <v>4</v>
      </c>
      <c r="AB1765">
        <v>12</v>
      </c>
      <c r="AC1765">
        <v>0</v>
      </c>
      <c r="AD1765">
        <v>0</v>
      </c>
      <c r="AE1765">
        <v>0</v>
      </c>
      <c r="AF1765">
        <f t="shared" si="144"/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0</v>
      </c>
      <c r="BW1765">
        <v>0</v>
      </c>
      <c r="BX1765">
        <v>0</v>
      </c>
      <c r="BY1765">
        <v>0</v>
      </c>
      <c r="BZ1765">
        <v>0</v>
      </c>
      <c r="CA1765">
        <v>0</v>
      </c>
      <c r="CB1765">
        <v>0</v>
      </c>
      <c r="CC1765">
        <v>0</v>
      </c>
      <c r="CD1765">
        <v>0</v>
      </c>
      <c r="CE1765">
        <v>0</v>
      </c>
      <c r="CF1765">
        <v>0</v>
      </c>
      <c r="CG1765">
        <v>0</v>
      </c>
      <c r="CH1765">
        <v>0</v>
      </c>
      <c r="CI1765">
        <v>0</v>
      </c>
      <c r="CJ1765">
        <v>0</v>
      </c>
      <c r="CK1765">
        <v>0</v>
      </c>
    </row>
    <row r="1766" spans="1:89">
      <c r="A1766">
        <v>1765</v>
      </c>
      <c r="B1766" t="s">
        <v>584</v>
      </c>
      <c r="C1766">
        <v>14709</v>
      </c>
      <c r="D1766">
        <v>110</v>
      </c>
      <c r="E1766">
        <v>2006</v>
      </c>
      <c r="F1766" t="s">
        <v>168</v>
      </c>
      <c r="G1766">
        <v>1</v>
      </c>
      <c r="H1766">
        <f t="shared" si="140"/>
        <v>1</v>
      </c>
      <c r="I1766">
        <v>1978</v>
      </c>
      <c r="J1766" s="2">
        <v>0</v>
      </c>
      <c r="K1766" s="2">
        <v>0</v>
      </c>
      <c r="L1766" s="2">
        <v>0</v>
      </c>
      <c r="M1766" s="2">
        <v>61</v>
      </c>
      <c r="N1766">
        <f t="shared" si="142"/>
        <v>3721</v>
      </c>
      <c r="O1766">
        <v>-0.42799999999999999</v>
      </c>
      <c r="S1766">
        <f t="shared" si="141"/>
        <v>1</v>
      </c>
      <c r="T1766">
        <v>1</v>
      </c>
      <c r="W1766">
        <v>5</v>
      </c>
      <c r="X1766">
        <f t="shared" si="143"/>
        <v>25</v>
      </c>
      <c r="Y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f t="shared" si="144"/>
        <v>0</v>
      </c>
      <c r="BC1766">
        <v>0</v>
      </c>
      <c r="BD1766">
        <v>0</v>
      </c>
      <c r="BE1766">
        <v>0</v>
      </c>
      <c r="BF1766">
        <v>1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</v>
      </c>
      <c r="BW1766">
        <v>0</v>
      </c>
      <c r="BX1766">
        <v>0</v>
      </c>
      <c r="BY1766">
        <v>0</v>
      </c>
      <c r="BZ1766">
        <v>0</v>
      </c>
      <c r="CA1766">
        <v>0</v>
      </c>
      <c r="CB1766">
        <v>0</v>
      </c>
      <c r="CC1766">
        <v>0</v>
      </c>
      <c r="CD1766">
        <v>0</v>
      </c>
      <c r="CE1766">
        <v>0</v>
      </c>
      <c r="CF1766">
        <v>0</v>
      </c>
      <c r="CG1766">
        <v>0</v>
      </c>
      <c r="CH1766">
        <v>0</v>
      </c>
      <c r="CI1766">
        <v>0</v>
      </c>
      <c r="CJ1766">
        <v>0</v>
      </c>
      <c r="CK1766">
        <v>0</v>
      </c>
    </row>
    <row r="1767" spans="1:89">
      <c r="A1767">
        <v>1766</v>
      </c>
      <c r="B1767" t="s">
        <v>791</v>
      </c>
      <c r="C1767">
        <v>40700</v>
      </c>
      <c r="D1767">
        <v>110</v>
      </c>
      <c r="E1767">
        <v>2006</v>
      </c>
      <c r="F1767" t="s">
        <v>171</v>
      </c>
      <c r="G1767">
        <v>1</v>
      </c>
      <c r="H1767">
        <f t="shared" si="140"/>
        <v>1</v>
      </c>
      <c r="I1767">
        <v>2006</v>
      </c>
      <c r="J1767" s="2">
        <v>1</v>
      </c>
      <c r="K1767" s="2">
        <v>0</v>
      </c>
      <c r="L1767" s="2">
        <v>0</v>
      </c>
      <c r="M1767" s="2">
        <v>58</v>
      </c>
      <c r="N1767">
        <f t="shared" si="142"/>
        <v>3364</v>
      </c>
      <c r="O1767">
        <v>-0.27700000000000002</v>
      </c>
      <c r="S1767">
        <f t="shared" si="141"/>
        <v>0</v>
      </c>
      <c r="T1767">
        <v>0</v>
      </c>
      <c r="W1767">
        <v>1</v>
      </c>
      <c r="X1767">
        <f t="shared" si="143"/>
        <v>1</v>
      </c>
      <c r="Y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f t="shared" si="144"/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X1767">
        <v>0</v>
      </c>
      <c r="BY1767">
        <v>0</v>
      </c>
      <c r="BZ1767">
        <v>0</v>
      </c>
      <c r="CA1767">
        <v>0</v>
      </c>
      <c r="CB1767">
        <v>0</v>
      </c>
      <c r="CC1767">
        <v>0</v>
      </c>
      <c r="CD1767">
        <v>0</v>
      </c>
      <c r="CE1767">
        <v>0</v>
      </c>
      <c r="CF1767">
        <v>0</v>
      </c>
      <c r="CG1767">
        <v>0</v>
      </c>
      <c r="CH1767">
        <v>0</v>
      </c>
      <c r="CI1767">
        <v>0</v>
      </c>
      <c r="CJ1767">
        <v>0</v>
      </c>
      <c r="CK1767">
        <v>0</v>
      </c>
    </row>
    <row r="1768" spans="1:89">
      <c r="A1768">
        <v>1767</v>
      </c>
      <c r="B1768" t="s">
        <v>666</v>
      </c>
      <c r="C1768">
        <v>40302</v>
      </c>
      <c r="D1768">
        <v>110</v>
      </c>
      <c r="E1768">
        <v>2006</v>
      </c>
      <c r="F1768" t="s">
        <v>171</v>
      </c>
      <c r="G1768">
        <v>0</v>
      </c>
      <c r="H1768">
        <f t="shared" si="140"/>
        <v>0</v>
      </c>
      <c r="I1768">
        <v>2002</v>
      </c>
      <c r="J1768" s="2">
        <v>0</v>
      </c>
      <c r="K1768" s="2">
        <v>0</v>
      </c>
      <c r="L1768" s="2">
        <v>0</v>
      </c>
      <c r="M1768" s="2">
        <v>50</v>
      </c>
      <c r="N1768">
        <f t="shared" si="142"/>
        <v>2500</v>
      </c>
      <c r="O1768">
        <v>0.16600000000000001</v>
      </c>
      <c r="S1768">
        <f t="shared" si="141"/>
        <v>0</v>
      </c>
      <c r="T1768">
        <v>0</v>
      </c>
      <c r="W1768">
        <v>1</v>
      </c>
      <c r="X1768">
        <f t="shared" si="143"/>
        <v>1</v>
      </c>
      <c r="Y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f t="shared" si="144"/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0</v>
      </c>
      <c r="BZ1768">
        <v>0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G1768">
        <v>0</v>
      </c>
      <c r="CH1768">
        <v>0</v>
      </c>
      <c r="CI1768">
        <v>0</v>
      </c>
      <c r="CJ1768">
        <v>0</v>
      </c>
      <c r="CK1768">
        <v>0</v>
      </c>
    </row>
    <row r="1769" spans="1:89">
      <c r="A1769">
        <v>1768</v>
      </c>
      <c r="B1769" t="s">
        <v>667</v>
      </c>
      <c r="C1769">
        <v>14009</v>
      </c>
      <c r="D1769">
        <v>110</v>
      </c>
      <c r="E1769">
        <v>2006</v>
      </c>
      <c r="F1769" t="s">
        <v>173</v>
      </c>
      <c r="G1769">
        <v>0</v>
      </c>
      <c r="H1769">
        <f t="shared" si="140"/>
        <v>0</v>
      </c>
      <c r="I1769">
        <v>1978</v>
      </c>
      <c r="J1769" s="2">
        <v>0</v>
      </c>
      <c r="K1769" s="2">
        <v>0</v>
      </c>
      <c r="L1769" s="2">
        <v>0</v>
      </c>
      <c r="M1769" s="2">
        <v>85</v>
      </c>
      <c r="N1769">
        <f t="shared" si="142"/>
        <v>7225</v>
      </c>
      <c r="O1769">
        <v>0.34699999999999998</v>
      </c>
      <c r="S1769">
        <f t="shared" si="141"/>
        <v>0</v>
      </c>
      <c r="T1769">
        <v>0</v>
      </c>
      <c r="W1769">
        <v>5</v>
      </c>
      <c r="X1769">
        <f t="shared" si="143"/>
        <v>25</v>
      </c>
      <c r="Y1769">
        <v>0</v>
      </c>
      <c r="AA1769">
        <v>0</v>
      </c>
      <c r="AB1769">
        <v>0</v>
      </c>
      <c r="AC1769">
        <v>0</v>
      </c>
      <c r="AD1769">
        <v>0</v>
      </c>
      <c r="AE1769">
        <v>1</v>
      </c>
      <c r="AF1769">
        <f t="shared" si="144"/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0</v>
      </c>
      <c r="CD1769">
        <v>0</v>
      </c>
      <c r="CE1769">
        <v>0</v>
      </c>
      <c r="CF1769">
        <v>0</v>
      </c>
      <c r="CG1769">
        <v>0</v>
      </c>
      <c r="CH1769">
        <v>0</v>
      </c>
      <c r="CI1769">
        <v>0</v>
      </c>
      <c r="CJ1769">
        <v>0</v>
      </c>
      <c r="CK1769">
        <v>0</v>
      </c>
    </row>
    <row r="1770" spans="1:89">
      <c r="A1770">
        <v>1769</v>
      </c>
      <c r="B1770" t="s">
        <v>668</v>
      </c>
      <c r="C1770">
        <v>14031</v>
      </c>
      <c r="D1770">
        <v>110</v>
      </c>
      <c r="E1770">
        <v>2006</v>
      </c>
      <c r="F1770" t="s">
        <v>173</v>
      </c>
      <c r="G1770">
        <v>0</v>
      </c>
      <c r="H1770">
        <f t="shared" si="140"/>
        <v>0</v>
      </c>
      <c r="I1770">
        <v>1988</v>
      </c>
      <c r="J1770" s="2">
        <v>0</v>
      </c>
      <c r="K1770" s="2">
        <v>0</v>
      </c>
      <c r="L1770" s="2">
        <v>0</v>
      </c>
      <c r="M1770" s="2">
        <v>64</v>
      </c>
      <c r="N1770">
        <f t="shared" si="142"/>
        <v>4096</v>
      </c>
      <c r="O1770">
        <v>0.53300000000000003</v>
      </c>
      <c r="S1770">
        <f t="shared" si="141"/>
        <v>0</v>
      </c>
      <c r="T1770">
        <v>0</v>
      </c>
      <c r="W1770">
        <v>4</v>
      </c>
      <c r="X1770">
        <f t="shared" si="143"/>
        <v>16</v>
      </c>
      <c r="Y1770">
        <v>0</v>
      </c>
      <c r="AA1770">
        <v>0</v>
      </c>
      <c r="AB1770">
        <v>0</v>
      </c>
      <c r="AC1770">
        <v>0</v>
      </c>
      <c r="AD1770">
        <v>1</v>
      </c>
      <c r="AE1770">
        <v>1</v>
      </c>
      <c r="AF1770">
        <f t="shared" si="144"/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  <c r="CC1770">
        <v>0</v>
      </c>
      <c r="CD1770">
        <v>0</v>
      </c>
      <c r="CE1770">
        <v>0</v>
      </c>
      <c r="CF1770">
        <v>0</v>
      </c>
      <c r="CG1770">
        <v>0</v>
      </c>
      <c r="CH1770">
        <v>0</v>
      </c>
      <c r="CI1770">
        <v>0</v>
      </c>
      <c r="CJ1770">
        <v>0</v>
      </c>
      <c r="CK1770">
        <v>0</v>
      </c>
    </row>
    <row r="1771" spans="1:89">
      <c r="A1771">
        <v>1770</v>
      </c>
      <c r="B1771" s="1" t="s">
        <v>792</v>
      </c>
      <c r="C1771">
        <v>29534</v>
      </c>
      <c r="D1771">
        <v>110</v>
      </c>
      <c r="E1771">
        <v>2006</v>
      </c>
      <c r="F1771" t="s">
        <v>173</v>
      </c>
      <c r="G1771">
        <v>0</v>
      </c>
      <c r="H1771">
        <f t="shared" si="140"/>
        <v>0</v>
      </c>
      <c r="J1771" s="2"/>
      <c r="K1771" s="2"/>
      <c r="L1771" s="2"/>
      <c r="O1771">
        <v>0.48299999999999998</v>
      </c>
      <c r="S1771">
        <f t="shared" si="141"/>
        <v>0</v>
      </c>
      <c r="X1771">
        <f t="shared" si="143"/>
        <v>0</v>
      </c>
      <c r="AC1771">
        <v>0</v>
      </c>
      <c r="AD1771">
        <v>0</v>
      </c>
      <c r="AE1771">
        <v>1</v>
      </c>
      <c r="AF1771">
        <f t="shared" si="144"/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0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0</v>
      </c>
      <c r="CJ1771">
        <v>0</v>
      </c>
      <c r="CK1771">
        <v>0</v>
      </c>
    </row>
    <row r="1772" spans="1:89">
      <c r="A1772">
        <v>1771</v>
      </c>
      <c r="B1772" t="s">
        <v>793</v>
      </c>
      <c r="C1772">
        <v>40701</v>
      </c>
      <c r="D1772">
        <v>110</v>
      </c>
      <c r="E1772">
        <v>2006</v>
      </c>
      <c r="F1772" t="s">
        <v>176</v>
      </c>
      <c r="G1772">
        <v>1</v>
      </c>
      <c r="H1772">
        <f t="shared" si="140"/>
        <v>1</v>
      </c>
      <c r="I1772">
        <v>2006</v>
      </c>
      <c r="J1772" s="2">
        <v>1</v>
      </c>
      <c r="K1772" s="2">
        <v>0</v>
      </c>
      <c r="L1772" s="2">
        <v>0</v>
      </c>
      <c r="M1772" s="2">
        <v>50</v>
      </c>
      <c r="N1772">
        <f t="shared" si="142"/>
        <v>2500</v>
      </c>
      <c r="O1772">
        <v>-0.26100000000000001</v>
      </c>
      <c r="S1772">
        <f t="shared" si="141"/>
        <v>0</v>
      </c>
      <c r="T1772">
        <v>0</v>
      </c>
      <c r="W1772">
        <v>1</v>
      </c>
      <c r="X1772">
        <f t="shared" si="143"/>
        <v>1</v>
      </c>
      <c r="Y1772">
        <v>1</v>
      </c>
      <c r="AA1772">
        <v>0</v>
      </c>
      <c r="AB1772">
        <v>6</v>
      </c>
      <c r="AC1772">
        <v>0</v>
      </c>
      <c r="AD1772">
        <v>0</v>
      </c>
      <c r="AE1772">
        <v>0</v>
      </c>
      <c r="AF1772">
        <f t="shared" si="144"/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0</v>
      </c>
      <c r="CC1772">
        <v>0</v>
      </c>
      <c r="CD1772">
        <v>0</v>
      </c>
      <c r="CE1772">
        <v>0</v>
      </c>
      <c r="CF1772">
        <v>0</v>
      </c>
      <c r="CG1772">
        <v>0</v>
      </c>
      <c r="CH1772">
        <v>0</v>
      </c>
      <c r="CI1772">
        <v>0</v>
      </c>
      <c r="CJ1772">
        <v>0</v>
      </c>
      <c r="CK1772">
        <v>0</v>
      </c>
    </row>
    <row r="1773" spans="1:89">
      <c r="A1773">
        <v>1772</v>
      </c>
      <c r="B1773" t="s">
        <v>670</v>
      </c>
      <c r="C1773">
        <v>15501</v>
      </c>
      <c r="D1773">
        <v>110</v>
      </c>
      <c r="E1773">
        <v>2006</v>
      </c>
      <c r="F1773" t="s">
        <v>176</v>
      </c>
      <c r="G1773">
        <v>0</v>
      </c>
      <c r="H1773">
        <f t="shared" si="140"/>
        <v>0</v>
      </c>
      <c r="I1773">
        <v>1986</v>
      </c>
      <c r="J1773" s="2">
        <v>0</v>
      </c>
      <c r="K1773" s="2">
        <v>0</v>
      </c>
      <c r="L1773" s="2">
        <v>0</v>
      </c>
      <c r="M1773" s="2">
        <v>56</v>
      </c>
      <c r="N1773">
        <f t="shared" si="142"/>
        <v>3136</v>
      </c>
      <c r="O1773">
        <v>0.32</v>
      </c>
      <c r="S1773">
        <f t="shared" si="141"/>
        <v>0</v>
      </c>
      <c r="T1773">
        <v>0</v>
      </c>
      <c r="W1773">
        <v>4</v>
      </c>
      <c r="X1773">
        <f t="shared" si="143"/>
        <v>16</v>
      </c>
      <c r="Y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f t="shared" si="144"/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G1773">
        <v>0</v>
      </c>
      <c r="CH1773">
        <v>0</v>
      </c>
      <c r="CI1773">
        <v>0</v>
      </c>
      <c r="CJ1773">
        <v>0</v>
      </c>
      <c r="CK1773">
        <v>0</v>
      </c>
    </row>
    <row r="1774" spans="1:89">
      <c r="A1774">
        <v>1773</v>
      </c>
      <c r="B1774" t="s">
        <v>671</v>
      </c>
      <c r="C1774">
        <v>14203</v>
      </c>
      <c r="D1774">
        <v>110</v>
      </c>
      <c r="E1774">
        <v>2006</v>
      </c>
      <c r="F1774" t="s">
        <v>179</v>
      </c>
      <c r="G1774">
        <v>1</v>
      </c>
      <c r="H1774">
        <f t="shared" si="140"/>
        <v>1</v>
      </c>
      <c r="I1774">
        <v>1978</v>
      </c>
      <c r="J1774" s="2">
        <v>0</v>
      </c>
      <c r="K1774" s="2">
        <v>0</v>
      </c>
      <c r="L1774" s="2">
        <v>0</v>
      </c>
      <c r="M1774" s="2">
        <v>63</v>
      </c>
      <c r="N1774">
        <f t="shared" si="142"/>
        <v>3969</v>
      </c>
      <c r="O1774">
        <v>-0.20100000000000001</v>
      </c>
      <c r="S1774">
        <f t="shared" si="141"/>
        <v>1</v>
      </c>
      <c r="T1774">
        <v>1</v>
      </c>
      <c r="W1774">
        <v>5</v>
      </c>
      <c r="X1774">
        <f t="shared" si="143"/>
        <v>25</v>
      </c>
      <c r="Y1774">
        <v>1</v>
      </c>
      <c r="AA1774">
        <v>0</v>
      </c>
      <c r="AB1774">
        <v>1</v>
      </c>
      <c r="AC1774">
        <v>0</v>
      </c>
      <c r="AD1774">
        <v>0</v>
      </c>
      <c r="AE1774">
        <v>0</v>
      </c>
      <c r="AF1774">
        <f t="shared" si="144"/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1</v>
      </c>
      <c r="BM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</v>
      </c>
      <c r="BX1774">
        <v>0</v>
      </c>
      <c r="BY1774">
        <v>0</v>
      </c>
      <c r="BZ1774">
        <v>0</v>
      </c>
      <c r="CA1774">
        <v>0</v>
      </c>
      <c r="CB1774">
        <v>0</v>
      </c>
      <c r="CC1774">
        <v>0</v>
      </c>
      <c r="CD1774">
        <v>0</v>
      </c>
      <c r="CE1774">
        <v>0</v>
      </c>
      <c r="CF1774">
        <v>0</v>
      </c>
      <c r="CG1774">
        <v>0</v>
      </c>
      <c r="CH1774">
        <v>0</v>
      </c>
      <c r="CI1774">
        <v>0</v>
      </c>
      <c r="CJ1774">
        <v>0</v>
      </c>
      <c r="CK1774">
        <v>0</v>
      </c>
    </row>
    <row r="1775" spans="1:89">
      <c r="A1775">
        <v>1774</v>
      </c>
      <c r="B1775" t="s">
        <v>794</v>
      </c>
      <c r="C1775">
        <v>40702</v>
      </c>
      <c r="D1775">
        <v>110</v>
      </c>
      <c r="E1775">
        <v>2006</v>
      </c>
      <c r="F1775" t="s">
        <v>179</v>
      </c>
      <c r="G1775">
        <v>1</v>
      </c>
      <c r="H1775">
        <f t="shared" si="140"/>
        <v>1</v>
      </c>
      <c r="I1775">
        <v>2006</v>
      </c>
      <c r="J1775" s="2">
        <v>0</v>
      </c>
      <c r="K1775" s="2">
        <v>0</v>
      </c>
      <c r="L1775" s="2">
        <v>0</v>
      </c>
      <c r="M1775" s="2">
        <v>49</v>
      </c>
      <c r="N1775">
        <f t="shared" si="142"/>
        <v>2401</v>
      </c>
      <c r="O1775">
        <v>-0.26</v>
      </c>
      <c r="S1775">
        <f t="shared" si="141"/>
        <v>0</v>
      </c>
      <c r="T1775">
        <v>0</v>
      </c>
      <c r="W1775">
        <v>1</v>
      </c>
      <c r="X1775">
        <f t="shared" si="143"/>
        <v>1</v>
      </c>
      <c r="Y1775">
        <v>1</v>
      </c>
      <c r="AA1775">
        <v>8</v>
      </c>
      <c r="AB1775">
        <v>0</v>
      </c>
      <c r="AC1775">
        <v>0</v>
      </c>
      <c r="AD1775">
        <v>0</v>
      </c>
      <c r="AE1775">
        <v>0</v>
      </c>
      <c r="AF1775">
        <f t="shared" si="144"/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0</v>
      </c>
      <c r="CC1775">
        <v>0</v>
      </c>
      <c r="CD1775">
        <v>0</v>
      </c>
      <c r="CE1775">
        <v>0</v>
      </c>
      <c r="CF1775">
        <v>0</v>
      </c>
      <c r="CG1775">
        <v>0</v>
      </c>
      <c r="CH1775">
        <v>0</v>
      </c>
      <c r="CI1775">
        <v>0</v>
      </c>
      <c r="CJ1775">
        <v>0</v>
      </c>
      <c r="CK1775">
        <v>0</v>
      </c>
    </row>
    <row r="1776" spans="1:89">
      <c r="A1776">
        <v>1775</v>
      </c>
      <c r="B1776" t="s">
        <v>673</v>
      </c>
      <c r="C1776">
        <v>49704</v>
      </c>
      <c r="D1776">
        <v>110</v>
      </c>
      <c r="E1776">
        <v>2006</v>
      </c>
      <c r="F1776" t="s">
        <v>182</v>
      </c>
      <c r="G1776">
        <v>0</v>
      </c>
      <c r="H1776">
        <f t="shared" si="140"/>
        <v>0</v>
      </c>
      <c r="I1776">
        <v>1996</v>
      </c>
      <c r="J1776" s="2">
        <v>0</v>
      </c>
      <c r="K1776" s="2">
        <v>0</v>
      </c>
      <c r="L1776" s="2">
        <v>0</v>
      </c>
      <c r="M1776" s="2">
        <v>83</v>
      </c>
      <c r="N1776">
        <f t="shared" si="142"/>
        <v>6889</v>
      </c>
      <c r="O1776">
        <v>0.27600000000000002</v>
      </c>
      <c r="S1776">
        <f t="shared" si="141"/>
        <v>0</v>
      </c>
      <c r="T1776">
        <v>0</v>
      </c>
      <c r="W1776">
        <v>2</v>
      </c>
      <c r="X1776">
        <f t="shared" si="143"/>
        <v>4</v>
      </c>
      <c r="Y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f t="shared" si="144"/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G1776">
        <v>0</v>
      </c>
      <c r="CH1776">
        <v>0</v>
      </c>
      <c r="CI1776">
        <v>0</v>
      </c>
      <c r="CJ1776">
        <v>0</v>
      </c>
      <c r="CK1776">
        <v>0</v>
      </c>
    </row>
    <row r="1777" spans="1:89">
      <c r="A1777">
        <v>1776</v>
      </c>
      <c r="B1777" t="s">
        <v>674</v>
      </c>
      <c r="C1777">
        <v>40103</v>
      </c>
      <c r="D1777">
        <v>110</v>
      </c>
      <c r="E1777">
        <v>2006</v>
      </c>
      <c r="F1777" t="s">
        <v>182</v>
      </c>
      <c r="G1777">
        <v>1</v>
      </c>
      <c r="H1777">
        <f t="shared" si="140"/>
        <v>1</v>
      </c>
      <c r="I1777">
        <v>2000</v>
      </c>
      <c r="J1777" s="2">
        <v>0</v>
      </c>
      <c r="K1777" s="2">
        <v>0</v>
      </c>
      <c r="L1777" s="2">
        <v>0</v>
      </c>
      <c r="M1777" s="2">
        <v>64</v>
      </c>
      <c r="N1777">
        <f t="shared" si="142"/>
        <v>4096</v>
      </c>
      <c r="O1777">
        <v>-5.2999999999999999E-2</v>
      </c>
      <c r="S1777">
        <f t="shared" si="141"/>
        <v>0</v>
      </c>
      <c r="T1777">
        <v>1</v>
      </c>
      <c r="W1777">
        <v>2</v>
      </c>
      <c r="X1777">
        <f t="shared" si="143"/>
        <v>4</v>
      </c>
      <c r="Y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f t="shared" si="144"/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G1777">
        <v>0</v>
      </c>
      <c r="CH1777">
        <v>0</v>
      </c>
      <c r="CI1777">
        <v>0</v>
      </c>
      <c r="CJ1777">
        <v>0</v>
      </c>
      <c r="CK1777">
        <v>0</v>
      </c>
    </row>
    <row r="1778" spans="1:89">
      <c r="A1778">
        <v>1777</v>
      </c>
      <c r="B1778" t="s">
        <v>675</v>
      </c>
      <c r="C1778">
        <v>29537</v>
      </c>
      <c r="D1778">
        <v>110</v>
      </c>
      <c r="E1778">
        <v>2006</v>
      </c>
      <c r="F1778" t="s">
        <v>185</v>
      </c>
      <c r="G1778">
        <v>0</v>
      </c>
      <c r="H1778">
        <f t="shared" si="140"/>
        <v>0</v>
      </c>
      <c r="I1778">
        <v>2000</v>
      </c>
      <c r="J1778" s="2">
        <v>0</v>
      </c>
      <c r="K1778" s="2">
        <v>0</v>
      </c>
      <c r="L1778" s="2">
        <v>0</v>
      </c>
      <c r="M1778" s="2">
        <v>55</v>
      </c>
      <c r="N1778">
        <f t="shared" si="142"/>
        <v>3025</v>
      </c>
      <c r="O1778">
        <v>0.55200000000000005</v>
      </c>
      <c r="S1778">
        <f t="shared" si="141"/>
        <v>0</v>
      </c>
      <c r="T1778">
        <v>0</v>
      </c>
      <c r="W1778">
        <v>2</v>
      </c>
      <c r="X1778">
        <f t="shared" si="143"/>
        <v>4</v>
      </c>
      <c r="Y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f t="shared" si="144"/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0</v>
      </c>
      <c r="BX1778">
        <v>0</v>
      </c>
      <c r="BY1778">
        <v>0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G1778">
        <v>0</v>
      </c>
      <c r="CH1778">
        <v>0</v>
      </c>
      <c r="CI1778">
        <v>0</v>
      </c>
      <c r="CJ1778">
        <v>0</v>
      </c>
      <c r="CK1778">
        <v>0</v>
      </c>
    </row>
    <row r="1779" spans="1:89">
      <c r="A1779">
        <v>1778</v>
      </c>
      <c r="B1779" t="s">
        <v>676</v>
      </c>
      <c r="C1779">
        <v>15054</v>
      </c>
      <c r="D1779">
        <v>110</v>
      </c>
      <c r="E1779">
        <v>2006</v>
      </c>
      <c r="F1779" t="s">
        <v>185</v>
      </c>
      <c r="G1779">
        <v>1</v>
      </c>
      <c r="H1779">
        <f t="shared" si="140"/>
        <v>1</v>
      </c>
      <c r="I1779">
        <v>1986</v>
      </c>
      <c r="J1779" s="2">
        <v>0</v>
      </c>
      <c r="K1779" s="2">
        <v>0</v>
      </c>
      <c r="L1779" s="2">
        <v>0</v>
      </c>
      <c r="M1779" s="2">
        <v>61</v>
      </c>
      <c r="N1779">
        <f t="shared" si="142"/>
        <v>3721</v>
      </c>
      <c r="O1779">
        <v>-0.36699999999999999</v>
      </c>
      <c r="S1779">
        <f t="shared" si="141"/>
        <v>0</v>
      </c>
      <c r="T1779">
        <v>0</v>
      </c>
      <c r="W1779">
        <v>4</v>
      </c>
      <c r="X1779">
        <f t="shared" si="143"/>
        <v>16</v>
      </c>
      <c r="Y1779">
        <v>1</v>
      </c>
      <c r="AA1779">
        <v>0</v>
      </c>
      <c r="AB1779">
        <v>2</v>
      </c>
      <c r="AC1779">
        <v>1</v>
      </c>
      <c r="AD1779">
        <v>0</v>
      </c>
      <c r="AE1779">
        <v>0</v>
      </c>
      <c r="AF1779">
        <f t="shared" si="144"/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0</v>
      </c>
      <c r="CD1779">
        <v>0</v>
      </c>
      <c r="CE1779">
        <v>0</v>
      </c>
      <c r="CF1779">
        <v>0</v>
      </c>
      <c r="CG1779">
        <v>0</v>
      </c>
      <c r="CH1779">
        <v>0</v>
      </c>
      <c r="CI1779">
        <v>0</v>
      </c>
      <c r="CJ1779">
        <v>0</v>
      </c>
      <c r="CK1779">
        <v>0</v>
      </c>
    </row>
    <row r="1780" spans="1:89">
      <c r="A1780">
        <v>1779</v>
      </c>
      <c r="B1780" t="s">
        <v>677</v>
      </c>
      <c r="C1780">
        <v>14826</v>
      </c>
      <c r="D1780">
        <v>110</v>
      </c>
      <c r="E1780">
        <v>2006</v>
      </c>
      <c r="F1780" t="s">
        <v>188</v>
      </c>
      <c r="G1780">
        <v>0</v>
      </c>
      <c r="H1780">
        <f t="shared" si="140"/>
        <v>0</v>
      </c>
      <c r="I1780">
        <v>1992</v>
      </c>
      <c r="J1780" s="2">
        <v>0</v>
      </c>
      <c r="K1780" s="2">
        <v>0</v>
      </c>
      <c r="L1780" s="2">
        <v>0</v>
      </c>
      <c r="M1780" s="2">
        <v>66</v>
      </c>
      <c r="N1780">
        <f t="shared" si="142"/>
        <v>4356</v>
      </c>
      <c r="O1780">
        <v>0.37</v>
      </c>
      <c r="S1780">
        <f t="shared" si="141"/>
        <v>0</v>
      </c>
      <c r="T1780">
        <v>0</v>
      </c>
      <c r="W1780">
        <v>3</v>
      </c>
      <c r="X1780">
        <f t="shared" si="143"/>
        <v>9</v>
      </c>
      <c r="Y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f t="shared" si="144"/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0</v>
      </c>
      <c r="CB1780">
        <v>0</v>
      </c>
      <c r="CC1780">
        <v>0</v>
      </c>
      <c r="CD1780">
        <v>0</v>
      </c>
      <c r="CE1780">
        <v>0</v>
      </c>
      <c r="CF1780">
        <v>0</v>
      </c>
      <c r="CG1780">
        <v>0</v>
      </c>
      <c r="CH1780">
        <v>0</v>
      </c>
      <c r="CI1780">
        <v>0</v>
      </c>
      <c r="CJ1780">
        <v>0</v>
      </c>
      <c r="CK1780">
        <v>0</v>
      </c>
    </row>
    <row r="1781" spans="1:89">
      <c r="A1781">
        <v>1780</v>
      </c>
      <c r="B1781" t="s">
        <v>678</v>
      </c>
      <c r="C1781">
        <v>29740</v>
      </c>
      <c r="D1781">
        <v>110</v>
      </c>
      <c r="E1781">
        <v>2006</v>
      </c>
      <c r="F1781" t="s">
        <v>188</v>
      </c>
      <c r="G1781">
        <v>0</v>
      </c>
      <c r="H1781">
        <f t="shared" si="140"/>
        <v>0</v>
      </c>
      <c r="I1781">
        <v>2002</v>
      </c>
      <c r="J1781" s="2">
        <v>0</v>
      </c>
      <c r="K1781" s="2">
        <v>0</v>
      </c>
      <c r="L1781" s="2">
        <v>0</v>
      </c>
      <c r="M1781" s="2">
        <v>51</v>
      </c>
      <c r="N1781">
        <f t="shared" si="142"/>
        <v>2601</v>
      </c>
      <c r="O1781">
        <v>0.37</v>
      </c>
      <c r="S1781">
        <f t="shared" si="141"/>
        <v>0</v>
      </c>
      <c r="T1781">
        <v>0</v>
      </c>
      <c r="W1781">
        <v>1</v>
      </c>
      <c r="X1781">
        <f t="shared" si="143"/>
        <v>1</v>
      </c>
      <c r="Y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f t="shared" si="144"/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0</v>
      </c>
      <c r="CI1781">
        <v>0</v>
      </c>
      <c r="CJ1781">
        <v>0</v>
      </c>
      <c r="CK1781">
        <v>0</v>
      </c>
    </row>
    <row r="1782" spans="1:89">
      <c r="A1782">
        <v>1781</v>
      </c>
      <c r="B1782" t="s">
        <v>785</v>
      </c>
      <c r="C1782">
        <v>29373</v>
      </c>
      <c r="D1782">
        <v>110</v>
      </c>
      <c r="E1782">
        <v>2006</v>
      </c>
      <c r="F1782" t="s">
        <v>190</v>
      </c>
      <c r="G1782">
        <v>1</v>
      </c>
      <c r="H1782">
        <f t="shared" si="140"/>
        <v>1</v>
      </c>
      <c r="I1782">
        <v>2006</v>
      </c>
      <c r="J1782" s="2">
        <v>0</v>
      </c>
      <c r="K1782" s="2">
        <v>0</v>
      </c>
      <c r="L1782" s="2">
        <v>1</v>
      </c>
      <c r="M1782" s="2">
        <v>53</v>
      </c>
      <c r="N1782">
        <f t="shared" si="142"/>
        <v>2809</v>
      </c>
      <c r="O1782">
        <v>-0.41099999999999998</v>
      </c>
      <c r="S1782">
        <f t="shared" si="141"/>
        <v>0</v>
      </c>
      <c r="T1782">
        <v>1</v>
      </c>
      <c r="W1782">
        <v>1.5</v>
      </c>
      <c r="X1782">
        <f t="shared" si="143"/>
        <v>2.25</v>
      </c>
      <c r="Y1782">
        <v>1</v>
      </c>
      <c r="AA1782">
        <v>1</v>
      </c>
      <c r="AB1782">
        <v>4</v>
      </c>
      <c r="AC1782">
        <v>0</v>
      </c>
      <c r="AD1782">
        <v>0</v>
      </c>
      <c r="AE1782">
        <v>0</v>
      </c>
      <c r="AF1782">
        <f t="shared" si="144"/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G1782">
        <v>0</v>
      </c>
      <c r="CH1782">
        <v>0</v>
      </c>
      <c r="CI1782">
        <v>0</v>
      </c>
      <c r="CJ1782">
        <v>0</v>
      </c>
      <c r="CK1782">
        <v>0</v>
      </c>
    </row>
    <row r="1783" spans="1:89">
      <c r="A1783">
        <v>1782</v>
      </c>
      <c r="B1783" t="s">
        <v>543</v>
      </c>
      <c r="C1783">
        <v>14914</v>
      </c>
      <c r="D1783">
        <v>110</v>
      </c>
      <c r="E1783">
        <v>2006</v>
      </c>
      <c r="F1783" t="s">
        <v>190</v>
      </c>
      <c r="G1783">
        <v>1</v>
      </c>
      <c r="H1783">
        <f t="shared" si="140"/>
        <v>1</v>
      </c>
      <c r="I1783">
        <v>2002</v>
      </c>
      <c r="J1783" s="2">
        <v>0</v>
      </c>
      <c r="K1783" s="2">
        <v>0</v>
      </c>
      <c r="L1783" s="2">
        <v>0</v>
      </c>
      <c r="M1783" s="2">
        <v>54</v>
      </c>
      <c r="N1783">
        <f t="shared" si="142"/>
        <v>2916</v>
      </c>
      <c r="O1783">
        <v>-0.44800000000000001</v>
      </c>
      <c r="S1783">
        <f t="shared" si="141"/>
        <v>0</v>
      </c>
      <c r="T1783">
        <v>1</v>
      </c>
      <c r="W1783">
        <v>1</v>
      </c>
      <c r="X1783">
        <f t="shared" si="143"/>
        <v>1</v>
      </c>
      <c r="Y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f t="shared" si="144"/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0</v>
      </c>
      <c r="BX1783">
        <v>0</v>
      </c>
      <c r="BY1783">
        <v>0</v>
      </c>
      <c r="BZ1783">
        <v>0</v>
      </c>
      <c r="CA1783">
        <v>0</v>
      </c>
      <c r="CB1783">
        <v>0</v>
      </c>
      <c r="CC1783">
        <v>0</v>
      </c>
      <c r="CD1783">
        <v>0</v>
      </c>
      <c r="CE1783">
        <v>0</v>
      </c>
      <c r="CF1783">
        <v>0</v>
      </c>
      <c r="CG1783">
        <v>0</v>
      </c>
      <c r="CH1783">
        <v>0</v>
      </c>
      <c r="CI1783">
        <v>0</v>
      </c>
      <c r="CJ1783">
        <v>0</v>
      </c>
      <c r="CK1783">
        <v>0</v>
      </c>
    </row>
    <row r="1784" spans="1:89">
      <c r="A1784">
        <v>1783</v>
      </c>
      <c r="B1784" t="s">
        <v>544</v>
      </c>
      <c r="C1784">
        <v>14912</v>
      </c>
      <c r="D1784">
        <v>110</v>
      </c>
      <c r="E1784">
        <v>2006</v>
      </c>
      <c r="F1784" t="s">
        <v>193</v>
      </c>
      <c r="G1784">
        <v>1</v>
      </c>
      <c r="H1784">
        <f t="shared" si="140"/>
        <v>1</v>
      </c>
      <c r="I1784">
        <v>1982</v>
      </c>
      <c r="J1784" s="2">
        <v>0</v>
      </c>
      <c r="K1784" s="2">
        <v>0</v>
      </c>
      <c r="L1784" s="2">
        <v>0</v>
      </c>
      <c r="M1784" s="2">
        <v>71</v>
      </c>
      <c r="N1784">
        <f t="shared" si="142"/>
        <v>5041</v>
      </c>
      <c r="O1784">
        <v>-0.33300000000000002</v>
      </c>
      <c r="S1784">
        <f t="shared" si="141"/>
        <v>1</v>
      </c>
      <c r="T1784">
        <v>1</v>
      </c>
      <c r="W1784">
        <v>5</v>
      </c>
      <c r="X1784">
        <f t="shared" si="143"/>
        <v>25</v>
      </c>
      <c r="Y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f t="shared" si="144"/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1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0</v>
      </c>
      <c r="BX1784">
        <v>0</v>
      </c>
      <c r="BY1784">
        <v>0</v>
      </c>
      <c r="BZ1784">
        <v>0</v>
      </c>
      <c r="CA1784">
        <v>0</v>
      </c>
      <c r="CB1784">
        <v>0</v>
      </c>
      <c r="CC1784">
        <v>0</v>
      </c>
      <c r="CD1784">
        <v>0</v>
      </c>
      <c r="CE1784">
        <v>0</v>
      </c>
      <c r="CF1784">
        <v>0</v>
      </c>
      <c r="CG1784">
        <v>0</v>
      </c>
      <c r="CH1784">
        <v>0</v>
      </c>
      <c r="CI1784">
        <v>0</v>
      </c>
      <c r="CJ1784">
        <v>0</v>
      </c>
      <c r="CK1784">
        <v>0</v>
      </c>
    </row>
    <row r="1785" spans="1:89">
      <c r="A1785">
        <v>1784</v>
      </c>
      <c r="B1785" t="s">
        <v>354</v>
      </c>
      <c r="C1785">
        <v>14103</v>
      </c>
      <c r="D1785">
        <v>110</v>
      </c>
      <c r="E1785">
        <v>2006</v>
      </c>
      <c r="F1785" t="s">
        <v>193</v>
      </c>
      <c r="G1785">
        <v>0</v>
      </c>
      <c r="H1785">
        <f t="shared" si="140"/>
        <v>0</v>
      </c>
      <c r="I1785">
        <v>1972</v>
      </c>
      <c r="J1785" s="2">
        <v>0</v>
      </c>
      <c r="K1785" s="2">
        <v>0</v>
      </c>
      <c r="L1785" s="2">
        <v>0</v>
      </c>
      <c r="M1785" s="2">
        <v>65</v>
      </c>
      <c r="N1785">
        <f t="shared" si="142"/>
        <v>4225</v>
      </c>
      <c r="O1785">
        <v>0.247</v>
      </c>
      <c r="S1785">
        <f t="shared" si="141"/>
        <v>0</v>
      </c>
      <c r="T1785">
        <v>0</v>
      </c>
      <c r="W1785">
        <v>6</v>
      </c>
      <c r="X1785">
        <f t="shared" si="143"/>
        <v>36</v>
      </c>
      <c r="Y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f t="shared" si="144"/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0</v>
      </c>
      <c r="CD1785">
        <v>0</v>
      </c>
      <c r="CE1785">
        <v>0</v>
      </c>
      <c r="CF1785">
        <v>0</v>
      </c>
      <c r="CG1785">
        <v>0</v>
      </c>
      <c r="CH1785">
        <v>0</v>
      </c>
      <c r="CI1785">
        <v>0</v>
      </c>
      <c r="CJ1785">
        <v>0</v>
      </c>
      <c r="CK1785">
        <v>0</v>
      </c>
    </row>
    <row r="1786" spans="1:89">
      <c r="A1786">
        <v>1785</v>
      </c>
      <c r="B1786" t="s">
        <v>680</v>
      </c>
      <c r="C1786">
        <v>40105</v>
      </c>
      <c r="D1786">
        <v>110</v>
      </c>
      <c r="E1786">
        <v>2006</v>
      </c>
      <c r="F1786" t="s">
        <v>196</v>
      </c>
      <c r="G1786">
        <v>1</v>
      </c>
      <c r="H1786">
        <f t="shared" si="140"/>
        <v>1</v>
      </c>
      <c r="I1786">
        <v>2000</v>
      </c>
      <c r="J1786" s="2">
        <v>1</v>
      </c>
      <c r="K1786" s="2">
        <v>0</v>
      </c>
      <c r="L1786" s="2">
        <v>0</v>
      </c>
      <c r="M1786" s="2">
        <v>67</v>
      </c>
      <c r="N1786">
        <f t="shared" si="142"/>
        <v>4489</v>
      </c>
      <c r="O1786">
        <v>-0.40300000000000002</v>
      </c>
      <c r="S1786">
        <f t="shared" si="141"/>
        <v>0</v>
      </c>
      <c r="T1786">
        <v>1</v>
      </c>
      <c r="W1786">
        <v>2</v>
      </c>
      <c r="X1786">
        <f t="shared" si="143"/>
        <v>4</v>
      </c>
      <c r="Y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f t="shared" si="144"/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G1786">
        <v>0</v>
      </c>
      <c r="CH1786">
        <v>0</v>
      </c>
      <c r="CI1786">
        <v>0</v>
      </c>
      <c r="CJ1786">
        <v>0</v>
      </c>
      <c r="CK1786">
        <v>0</v>
      </c>
    </row>
    <row r="1787" spans="1:89">
      <c r="A1787">
        <v>1786</v>
      </c>
      <c r="B1787" t="s">
        <v>681</v>
      </c>
      <c r="C1787">
        <v>14858</v>
      </c>
      <c r="D1787">
        <v>110</v>
      </c>
      <c r="E1787">
        <v>2006</v>
      </c>
      <c r="F1787" t="s">
        <v>196</v>
      </c>
      <c r="G1787">
        <v>1</v>
      </c>
      <c r="H1787">
        <f t="shared" si="140"/>
        <v>1</v>
      </c>
      <c r="I1787">
        <v>1998</v>
      </c>
      <c r="J1787" s="2">
        <v>0</v>
      </c>
      <c r="K1787" s="2">
        <v>0</v>
      </c>
      <c r="L1787" s="2">
        <v>0</v>
      </c>
      <c r="M1787" s="2">
        <v>71</v>
      </c>
      <c r="N1787">
        <f t="shared" si="142"/>
        <v>5041</v>
      </c>
      <c r="O1787">
        <v>-0.379</v>
      </c>
      <c r="S1787">
        <f t="shared" si="141"/>
        <v>0</v>
      </c>
      <c r="T1787">
        <v>1</v>
      </c>
      <c r="W1787">
        <v>2</v>
      </c>
      <c r="X1787">
        <f t="shared" si="143"/>
        <v>4</v>
      </c>
      <c r="Y1787">
        <v>1</v>
      </c>
      <c r="AA1787">
        <v>0</v>
      </c>
      <c r="AB1787">
        <v>6</v>
      </c>
      <c r="AC1787">
        <v>1</v>
      </c>
      <c r="AD1787">
        <v>0</v>
      </c>
      <c r="AE1787">
        <v>0</v>
      </c>
      <c r="AF1787">
        <f t="shared" si="144"/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0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>
        <v>0</v>
      </c>
      <c r="CB1787">
        <v>0</v>
      </c>
      <c r="CC1787">
        <v>0</v>
      </c>
      <c r="CD1787">
        <v>0</v>
      </c>
      <c r="CE1787">
        <v>0</v>
      </c>
      <c r="CF1787">
        <v>0</v>
      </c>
      <c r="CG1787">
        <v>0</v>
      </c>
      <c r="CH1787">
        <v>1</v>
      </c>
      <c r="CI1787">
        <v>0</v>
      </c>
      <c r="CJ1787">
        <v>0</v>
      </c>
      <c r="CK1787">
        <v>0</v>
      </c>
    </row>
    <row r="1788" spans="1:89">
      <c r="A1788">
        <v>1787</v>
      </c>
      <c r="B1788" t="s">
        <v>786</v>
      </c>
      <c r="C1788">
        <v>29548</v>
      </c>
      <c r="D1788">
        <v>110</v>
      </c>
      <c r="E1788">
        <v>2006</v>
      </c>
      <c r="F1788" t="s">
        <v>199</v>
      </c>
      <c r="G1788">
        <v>0</v>
      </c>
      <c r="H1788">
        <f t="shared" ref="H1788:H1851" si="145">IF(G1788=1,1,0)</f>
        <v>0</v>
      </c>
      <c r="I1788">
        <v>2004</v>
      </c>
      <c r="J1788" s="2">
        <v>0</v>
      </c>
      <c r="K1788" s="2">
        <v>0</v>
      </c>
      <c r="L1788" s="2">
        <v>0</v>
      </c>
      <c r="M1788" s="2">
        <v>52</v>
      </c>
      <c r="N1788">
        <f t="shared" si="142"/>
        <v>2704</v>
      </c>
      <c r="O1788">
        <v>0.58599999999999997</v>
      </c>
      <c r="S1788">
        <f t="shared" si="141"/>
        <v>0</v>
      </c>
      <c r="T1788">
        <v>0</v>
      </c>
      <c r="W1788">
        <v>1</v>
      </c>
      <c r="X1788">
        <f t="shared" si="143"/>
        <v>1</v>
      </c>
      <c r="Y1788">
        <v>0</v>
      </c>
      <c r="AA1788">
        <v>0</v>
      </c>
      <c r="AB1788">
        <v>0</v>
      </c>
      <c r="AC1788">
        <v>0</v>
      </c>
      <c r="AD1788">
        <v>0</v>
      </c>
      <c r="AE1788">
        <v>1</v>
      </c>
      <c r="AF1788">
        <f t="shared" si="144"/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G1788">
        <v>0</v>
      </c>
      <c r="CH1788">
        <v>0</v>
      </c>
      <c r="CI1788">
        <v>0</v>
      </c>
      <c r="CJ1788">
        <v>0</v>
      </c>
      <c r="CK1788">
        <v>0</v>
      </c>
    </row>
    <row r="1789" spans="1:89">
      <c r="A1789">
        <v>1788</v>
      </c>
      <c r="B1789" t="s">
        <v>325</v>
      </c>
      <c r="C1789">
        <v>40303</v>
      </c>
      <c r="D1789">
        <v>110</v>
      </c>
      <c r="E1789">
        <v>2006</v>
      </c>
      <c r="F1789" t="s">
        <v>199</v>
      </c>
      <c r="G1789">
        <v>0</v>
      </c>
      <c r="H1789">
        <f t="shared" si="145"/>
        <v>0</v>
      </c>
      <c r="I1789">
        <v>2002</v>
      </c>
      <c r="J1789" s="2">
        <v>1</v>
      </c>
      <c r="K1789" s="2">
        <v>0</v>
      </c>
      <c r="L1789" s="2">
        <v>0</v>
      </c>
      <c r="M1789" s="2">
        <v>54</v>
      </c>
      <c r="N1789">
        <f t="shared" si="142"/>
        <v>2916</v>
      </c>
      <c r="O1789">
        <v>0.45200000000000001</v>
      </c>
      <c r="S1789">
        <f t="shared" si="141"/>
        <v>0</v>
      </c>
      <c r="T1789">
        <v>0</v>
      </c>
      <c r="W1789">
        <v>1</v>
      </c>
      <c r="X1789">
        <f t="shared" si="143"/>
        <v>1</v>
      </c>
      <c r="Y1789">
        <v>0</v>
      </c>
      <c r="AA1789">
        <v>0</v>
      </c>
      <c r="AB1789">
        <v>0</v>
      </c>
      <c r="AC1789">
        <v>0</v>
      </c>
      <c r="AD1789">
        <v>0</v>
      </c>
      <c r="AE1789">
        <v>1</v>
      </c>
      <c r="AF1789">
        <f t="shared" si="144"/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G1789">
        <v>0</v>
      </c>
      <c r="CH1789">
        <v>0</v>
      </c>
      <c r="CI1789">
        <v>0</v>
      </c>
      <c r="CJ1789">
        <v>0</v>
      </c>
      <c r="CK1789">
        <v>0</v>
      </c>
    </row>
    <row r="1790" spans="1:89">
      <c r="A1790">
        <v>1789</v>
      </c>
      <c r="B1790" t="s">
        <v>683</v>
      </c>
      <c r="C1790">
        <v>15502</v>
      </c>
      <c r="D1790">
        <v>110</v>
      </c>
      <c r="E1790">
        <v>2006</v>
      </c>
      <c r="F1790" t="s">
        <v>202</v>
      </c>
      <c r="G1790">
        <v>1</v>
      </c>
      <c r="H1790">
        <f t="shared" si="145"/>
        <v>1</v>
      </c>
      <c r="I1790">
        <v>1986</v>
      </c>
      <c r="J1790" s="2">
        <v>0</v>
      </c>
      <c r="K1790" s="2">
        <v>0</v>
      </c>
      <c r="L1790" s="2">
        <v>0</v>
      </c>
      <c r="M1790" s="2">
        <v>69</v>
      </c>
      <c r="N1790">
        <f t="shared" si="142"/>
        <v>4761</v>
      </c>
      <c r="O1790">
        <v>-0.31</v>
      </c>
      <c r="S1790">
        <f t="shared" si="141"/>
        <v>1</v>
      </c>
      <c r="T1790">
        <v>1</v>
      </c>
      <c r="W1790">
        <v>4.5</v>
      </c>
      <c r="X1790">
        <f t="shared" si="143"/>
        <v>20.25</v>
      </c>
      <c r="Y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f t="shared" si="144"/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1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  <c r="CC1790">
        <v>0</v>
      </c>
      <c r="CD1790">
        <v>0</v>
      </c>
      <c r="CE1790">
        <v>0</v>
      </c>
      <c r="CF1790">
        <v>0</v>
      </c>
      <c r="CG1790">
        <v>0</v>
      </c>
      <c r="CH1790">
        <v>0</v>
      </c>
      <c r="CI1790">
        <v>0</v>
      </c>
      <c r="CJ1790">
        <v>0</v>
      </c>
      <c r="CK1790">
        <v>0</v>
      </c>
    </row>
    <row r="1791" spans="1:89">
      <c r="A1791">
        <v>1790</v>
      </c>
      <c r="B1791" t="s">
        <v>684</v>
      </c>
      <c r="C1791">
        <v>14812</v>
      </c>
      <c r="D1791">
        <v>110</v>
      </c>
      <c r="E1791">
        <v>2006</v>
      </c>
      <c r="F1791" t="s">
        <v>202</v>
      </c>
      <c r="G1791">
        <v>1</v>
      </c>
      <c r="H1791">
        <f t="shared" si="145"/>
        <v>1</v>
      </c>
      <c r="I1791">
        <v>1992</v>
      </c>
      <c r="J1791" s="2">
        <v>0</v>
      </c>
      <c r="K1791" s="2">
        <v>0</v>
      </c>
      <c r="L1791" s="2">
        <v>0</v>
      </c>
      <c r="M1791" s="2">
        <v>68</v>
      </c>
      <c r="N1791">
        <f t="shared" si="142"/>
        <v>4624</v>
      </c>
      <c r="O1791">
        <v>-0.33300000000000002</v>
      </c>
      <c r="S1791">
        <f t="shared" ref="S1791:S1854" si="146">IF(OR(BC1791=1,BD1791=1,BE1791=1,BF1791=1,BG1791=1,BH1791=1,BI1791=1,BJ1791=1,BK1791=1,BL1791=1,BM1791=1,BN1791=1,BO1791=1,BP1791=1,BQ1791=1,BR1791=1,BS1791=1,BT1791=1,BU1791=1,BX1791=1,CG1791=1),1,0)</f>
        <v>1</v>
      </c>
      <c r="T1791">
        <v>1</v>
      </c>
      <c r="W1791">
        <v>3</v>
      </c>
      <c r="X1791">
        <f t="shared" si="143"/>
        <v>9</v>
      </c>
      <c r="Y1791">
        <v>0</v>
      </c>
      <c r="AA1791">
        <v>0</v>
      </c>
      <c r="AB1791">
        <v>0</v>
      </c>
      <c r="AC1791">
        <v>1</v>
      </c>
      <c r="AD1791">
        <v>0</v>
      </c>
      <c r="AE1791">
        <v>0</v>
      </c>
      <c r="AF1791">
        <f t="shared" si="144"/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  <c r="CC1791">
        <v>0</v>
      </c>
      <c r="CD1791">
        <v>0</v>
      </c>
      <c r="CE1791">
        <v>0</v>
      </c>
      <c r="CF1791">
        <v>0</v>
      </c>
      <c r="CG1791">
        <v>1</v>
      </c>
      <c r="CH1791">
        <v>0</v>
      </c>
      <c r="CI1791">
        <v>0</v>
      </c>
      <c r="CJ1791">
        <v>0</v>
      </c>
      <c r="CK1791">
        <v>0</v>
      </c>
    </row>
    <row r="1792" spans="1:89">
      <c r="A1792">
        <v>1791</v>
      </c>
      <c r="B1792" t="s">
        <v>795</v>
      </c>
      <c r="C1792">
        <v>29389</v>
      </c>
      <c r="D1792">
        <v>110</v>
      </c>
      <c r="E1792">
        <v>2006</v>
      </c>
      <c r="F1792" t="s">
        <v>205</v>
      </c>
      <c r="G1792">
        <v>1</v>
      </c>
      <c r="H1792">
        <f t="shared" si="145"/>
        <v>1</v>
      </c>
      <c r="I1792">
        <v>2006</v>
      </c>
      <c r="J1792" s="2">
        <v>0</v>
      </c>
      <c r="K1792" s="2">
        <v>0</v>
      </c>
      <c r="L1792" s="2">
        <v>0</v>
      </c>
      <c r="M1792" s="2">
        <v>56</v>
      </c>
      <c r="N1792">
        <f t="shared" si="142"/>
        <v>3136</v>
      </c>
      <c r="O1792">
        <v>-0.49</v>
      </c>
      <c r="S1792">
        <f t="shared" si="146"/>
        <v>0</v>
      </c>
      <c r="T1792">
        <v>0</v>
      </c>
      <c r="W1792">
        <v>1</v>
      </c>
      <c r="X1792">
        <f t="shared" si="143"/>
        <v>1</v>
      </c>
      <c r="Y1792">
        <v>1</v>
      </c>
      <c r="AA1792">
        <v>0</v>
      </c>
      <c r="AB1792">
        <v>8</v>
      </c>
      <c r="AC1792">
        <v>0</v>
      </c>
      <c r="AD1792">
        <v>0</v>
      </c>
      <c r="AE1792">
        <v>0</v>
      </c>
      <c r="AF1792">
        <f t="shared" si="144"/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C1792">
        <v>0</v>
      </c>
      <c r="CD1792">
        <v>0</v>
      </c>
      <c r="CE1792">
        <v>0</v>
      </c>
      <c r="CF1792">
        <v>0</v>
      </c>
      <c r="CG1792">
        <v>0</v>
      </c>
      <c r="CH1792">
        <v>0</v>
      </c>
      <c r="CI1792">
        <v>0</v>
      </c>
      <c r="CJ1792">
        <v>0</v>
      </c>
      <c r="CK1792">
        <v>0</v>
      </c>
    </row>
    <row r="1793" spans="1:89">
      <c r="A1793">
        <v>1792</v>
      </c>
      <c r="B1793" t="s">
        <v>686</v>
      </c>
      <c r="C1793">
        <v>49903</v>
      </c>
      <c r="D1793">
        <v>110</v>
      </c>
      <c r="E1793">
        <v>2006</v>
      </c>
      <c r="F1793" t="s">
        <v>205</v>
      </c>
      <c r="G1793">
        <v>0</v>
      </c>
      <c r="H1793">
        <f t="shared" si="145"/>
        <v>0</v>
      </c>
      <c r="I1793">
        <v>1998</v>
      </c>
      <c r="J1793" s="2">
        <v>0</v>
      </c>
      <c r="K1793" s="2">
        <v>0</v>
      </c>
      <c r="L1793" s="2">
        <v>0</v>
      </c>
      <c r="M1793" s="2">
        <v>64</v>
      </c>
      <c r="N1793">
        <f t="shared" si="142"/>
        <v>4096</v>
      </c>
      <c r="O1793">
        <v>0.13</v>
      </c>
      <c r="S1793">
        <f t="shared" si="146"/>
        <v>0</v>
      </c>
      <c r="T1793">
        <v>0</v>
      </c>
      <c r="W1793">
        <v>2</v>
      </c>
      <c r="X1793">
        <f t="shared" si="143"/>
        <v>4</v>
      </c>
      <c r="Y1793">
        <v>1</v>
      </c>
      <c r="AA1793">
        <v>0</v>
      </c>
      <c r="AB1793">
        <v>5</v>
      </c>
      <c r="AC1793">
        <v>0</v>
      </c>
      <c r="AD1793">
        <v>0</v>
      </c>
      <c r="AE1793">
        <v>0</v>
      </c>
      <c r="AF1793">
        <f t="shared" si="144"/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G1793">
        <v>0</v>
      </c>
      <c r="CH1793">
        <v>0</v>
      </c>
      <c r="CI1793">
        <v>0</v>
      </c>
      <c r="CJ1793">
        <v>0</v>
      </c>
      <c r="CK1793">
        <v>0</v>
      </c>
    </row>
    <row r="1794" spans="1:89">
      <c r="A1794">
        <v>1793</v>
      </c>
      <c r="B1794" t="s">
        <v>687</v>
      </c>
      <c r="C1794">
        <v>15424</v>
      </c>
      <c r="D1794">
        <v>110</v>
      </c>
      <c r="E1794">
        <v>2006</v>
      </c>
      <c r="F1794" t="s">
        <v>209</v>
      </c>
      <c r="G1794">
        <v>0</v>
      </c>
      <c r="H1794">
        <f t="shared" si="145"/>
        <v>0</v>
      </c>
      <c r="I1794">
        <v>1994</v>
      </c>
      <c r="J1794" s="2">
        <v>0</v>
      </c>
      <c r="K1794" s="2">
        <v>0</v>
      </c>
      <c r="L1794" s="2">
        <v>0</v>
      </c>
      <c r="M1794" s="2">
        <v>57</v>
      </c>
      <c r="N1794">
        <f t="shared" si="142"/>
        <v>3249</v>
      </c>
      <c r="O1794">
        <v>0.749</v>
      </c>
      <c r="S1794">
        <f t="shared" si="146"/>
        <v>0</v>
      </c>
      <c r="T1794">
        <v>0</v>
      </c>
      <c r="W1794">
        <v>2.5</v>
      </c>
      <c r="X1794">
        <f t="shared" si="143"/>
        <v>6.25</v>
      </c>
      <c r="Y1794">
        <v>1</v>
      </c>
      <c r="AA1794">
        <v>8</v>
      </c>
      <c r="AB1794">
        <v>3</v>
      </c>
      <c r="AC1794">
        <v>0</v>
      </c>
      <c r="AD1794">
        <v>0</v>
      </c>
      <c r="AE1794">
        <v>1</v>
      </c>
      <c r="AF1794">
        <f t="shared" si="144"/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G1794">
        <v>0</v>
      </c>
      <c r="CH1794">
        <v>0</v>
      </c>
      <c r="CI1794">
        <v>0</v>
      </c>
      <c r="CJ1794">
        <v>0</v>
      </c>
      <c r="CK1794">
        <v>0</v>
      </c>
    </row>
    <row r="1795" spans="1:89">
      <c r="A1795">
        <v>1794</v>
      </c>
      <c r="B1795" t="s">
        <v>787</v>
      </c>
      <c r="C1795">
        <v>29555</v>
      </c>
      <c r="D1795">
        <v>110</v>
      </c>
      <c r="E1795">
        <v>2006</v>
      </c>
      <c r="F1795" t="s">
        <v>209</v>
      </c>
      <c r="G1795">
        <v>0</v>
      </c>
      <c r="H1795">
        <f t="shared" si="145"/>
        <v>0</v>
      </c>
      <c r="I1795">
        <v>2004</v>
      </c>
      <c r="J1795" s="2">
        <v>0</v>
      </c>
      <c r="K1795" s="2">
        <v>0</v>
      </c>
      <c r="L1795" s="2">
        <v>0</v>
      </c>
      <c r="M1795" s="2">
        <v>53</v>
      </c>
      <c r="N1795">
        <f t="shared" si="142"/>
        <v>2809</v>
      </c>
      <c r="O1795">
        <v>0.85799999999999998</v>
      </c>
      <c r="S1795">
        <f t="shared" si="146"/>
        <v>0</v>
      </c>
      <c r="T1795">
        <v>0</v>
      </c>
      <c r="W1795">
        <v>1</v>
      </c>
      <c r="X1795">
        <f t="shared" si="143"/>
        <v>1</v>
      </c>
      <c r="Y1795">
        <v>0</v>
      </c>
      <c r="AA1795">
        <v>0</v>
      </c>
      <c r="AB1795">
        <v>0</v>
      </c>
      <c r="AC1795">
        <v>0</v>
      </c>
      <c r="AD1795">
        <v>0</v>
      </c>
      <c r="AE1795">
        <v>1</v>
      </c>
      <c r="AF1795">
        <f t="shared" si="144"/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G1795">
        <v>0</v>
      </c>
      <c r="CH1795">
        <v>0</v>
      </c>
      <c r="CI1795">
        <v>0</v>
      </c>
      <c r="CJ1795">
        <v>0</v>
      </c>
      <c r="CK1795">
        <v>0</v>
      </c>
    </row>
    <row r="1796" spans="1:89">
      <c r="A1796">
        <v>1795</v>
      </c>
      <c r="B1796" t="s">
        <v>688</v>
      </c>
      <c r="C1796">
        <v>49705</v>
      </c>
      <c r="D1796">
        <v>110</v>
      </c>
      <c r="E1796">
        <v>2006</v>
      </c>
      <c r="F1796" t="s">
        <v>212</v>
      </c>
      <c r="G1796">
        <v>0</v>
      </c>
      <c r="H1796">
        <f t="shared" si="145"/>
        <v>0</v>
      </c>
      <c r="I1796">
        <v>1996</v>
      </c>
      <c r="J1796" s="2">
        <v>0</v>
      </c>
      <c r="K1796" s="2">
        <v>0</v>
      </c>
      <c r="L1796" s="2">
        <v>0</v>
      </c>
      <c r="M1796" s="2">
        <v>56</v>
      </c>
      <c r="N1796">
        <f t="shared" ref="N1796:N1859" si="147">M1796^2</f>
        <v>3136</v>
      </c>
      <c r="O1796">
        <v>0.127</v>
      </c>
      <c r="S1796">
        <f t="shared" si="146"/>
        <v>0</v>
      </c>
      <c r="T1796">
        <v>0</v>
      </c>
      <c r="W1796">
        <v>2</v>
      </c>
      <c r="X1796">
        <f t="shared" si="143"/>
        <v>4</v>
      </c>
      <c r="Y1796">
        <v>1</v>
      </c>
      <c r="AA1796">
        <v>4</v>
      </c>
      <c r="AB1796">
        <v>0</v>
      </c>
      <c r="AC1796">
        <v>0</v>
      </c>
      <c r="AD1796">
        <v>0</v>
      </c>
      <c r="AE1796">
        <v>0</v>
      </c>
      <c r="AF1796">
        <f t="shared" si="144"/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0</v>
      </c>
      <c r="BY1796">
        <v>0</v>
      </c>
      <c r="BZ1796">
        <v>0</v>
      </c>
      <c r="CA1796">
        <v>0</v>
      </c>
      <c r="CB1796">
        <v>0</v>
      </c>
      <c r="CC1796">
        <v>0</v>
      </c>
      <c r="CD1796">
        <v>0</v>
      </c>
      <c r="CE1796">
        <v>0</v>
      </c>
      <c r="CF1796">
        <v>0</v>
      </c>
      <c r="CG1796">
        <v>0</v>
      </c>
      <c r="CH1796">
        <v>0</v>
      </c>
      <c r="CI1796">
        <v>0</v>
      </c>
      <c r="CJ1796">
        <v>0</v>
      </c>
      <c r="CK1796">
        <v>0</v>
      </c>
    </row>
    <row r="1797" spans="1:89">
      <c r="A1797">
        <v>1796</v>
      </c>
      <c r="B1797" t="s">
        <v>689</v>
      </c>
      <c r="C1797">
        <v>14871</v>
      </c>
      <c r="D1797">
        <v>110</v>
      </c>
      <c r="E1797">
        <v>2006</v>
      </c>
      <c r="F1797" t="s">
        <v>212</v>
      </c>
      <c r="G1797">
        <v>1</v>
      </c>
      <c r="H1797">
        <f t="shared" si="145"/>
        <v>1</v>
      </c>
      <c r="I1797">
        <v>1996</v>
      </c>
      <c r="J1797" s="2">
        <v>0</v>
      </c>
      <c r="K1797" s="2">
        <v>0</v>
      </c>
      <c r="L1797" s="2">
        <v>0</v>
      </c>
      <c r="M1797" s="2">
        <v>63</v>
      </c>
      <c r="N1797">
        <f t="shared" si="147"/>
        <v>3969</v>
      </c>
      <c r="O1797">
        <v>-0.35599999999999998</v>
      </c>
      <c r="S1797">
        <f t="shared" si="146"/>
        <v>0</v>
      </c>
      <c r="T1797">
        <v>1</v>
      </c>
      <c r="W1797">
        <v>2.5</v>
      </c>
      <c r="X1797">
        <f t="shared" si="143"/>
        <v>6.25</v>
      </c>
      <c r="Y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f t="shared" si="144"/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  <c r="CC1797">
        <v>0</v>
      </c>
      <c r="CD1797">
        <v>0</v>
      </c>
      <c r="CE1797">
        <v>0</v>
      </c>
      <c r="CF1797">
        <v>0</v>
      </c>
      <c r="CG1797">
        <v>0</v>
      </c>
      <c r="CH1797">
        <v>0</v>
      </c>
      <c r="CI1797">
        <v>0</v>
      </c>
      <c r="CJ1797">
        <v>0</v>
      </c>
      <c r="CK1797">
        <v>0</v>
      </c>
    </row>
    <row r="1798" spans="1:89">
      <c r="A1798">
        <v>1797</v>
      </c>
      <c r="B1798" t="s">
        <v>796</v>
      </c>
      <c r="C1798">
        <v>40703</v>
      </c>
      <c r="D1798">
        <v>110</v>
      </c>
      <c r="E1798">
        <v>2006</v>
      </c>
      <c r="F1798" t="s">
        <v>215</v>
      </c>
      <c r="G1798">
        <v>1</v>
      </c>
      <c r="H1798">
        <f t="shared" si="145"/>
        <v>1</v>
      </c>
      <c r="I1798">
        <v>2006</v>
      </c>
      <c r="J1798" s="2">
        <v>0</v>
      </c>
      <c r="K1798" s="2">
        <v>0</v>
      </c>
      <c r="L1798" s="2">
        <v>0</v>
      </c>
      <c r="M1798" s="2">
        <v>59</v>
      </c>
      <c r="N1798">
        <f t="shared" si="147"/>
        <v>3481</v>
      </c>
      <c r="O1798">
        <v>-0.34200000000000003</v>
      </c>
      <c r="S1798">
        <f t="shared" si="146"/>
        <v>0</v>
      </c>
      <c r="T1798">
        <v>0</v>
      </c>
      <c r="W1798">
        <v>1</v>
      </c>
      <c r="X1798">
        <f t="shared" ref="X1798:X1861" si="148">W1798^2</f>
        <v>1</v>
      </c>
      <c r="Y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f t="shared" si="144"/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0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0</v>
      </c>
      <c r="CC1798">
        <v>0</v>
      </c>
      <c r="CD1798">
        <v>0</v>
      </c>
      <c r="CE1798">
        <v>0</v>
      </c>
      <c r="CF1798">
        <v>0</v>
      </c>
      <c r="CG1798">
        <v>0</v>
      </c>
      <c r="CH1798">
        <v>0</v>
      </c>
      <c r="CI1798">
        <v>0</v>
      </c>
      <c r="CJ1798">
        <v>0</v>
      </c>
      <c r="CK1798">
        <v>0</v>
      </c>
    </row>
    <row r="1799" spans="1:89">
      <c r="A1799">
        <v>1798</v>
      </c>
      <c r="B1799" t="s">
        <v>691</v>
      </c>
      <c r="C1799">
        <v>14910</v>
      </c>
      <c r="D1799">
        <v>110</v>
      </c>
      <c r="E1799">
        <v>2006</v>
      </c>
      <c r="F1799" t="s">
        <v>215</v>
      </c>
      <c r="G1799">
        <v>0</v>
      </c>
      <c r="H1799">
        <f t="shared" si="145"/>
        <v>0</v>
      </c>
      <c r="I1799">
        <v>1980</v>
      </c>
      <c r="J1799" s="2">
        <v>0</v>
      </c>
      <c r="K1799" s="2">
        <v>0</v>
      </c>
      <c r="L1799" s="2">
        <v>0</v>
      </c>
      <c r="M1799" s="2">
        <v>53</v>
      </c>
      <c r="N1799">
        <f t="shared" si="147"/>
        <v>2809</v>
      </c>
      <c r="O1799">
        <v>7.1999999999999995E-2</v>
      </c>
      <c r="S1799">
        <f t="shared" si="146"/>
        <v>0</v>
      </c>
      <c r="T1799">
        <v>0</v>
      </c>
      <c r="W1799">
        <v>5</v>
      </c>
      <c r="X1799">
        <f t="shared" si="148"/>
        <v>25</v>
      </c>
      <c r="Y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f t="shared" si="144"/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0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0</v>
      </c>
      <c r="CC1799">
        <v>0</v>
      </c>
      <c r="CD1799">
        <v>0</v>
      </c>
      <c r="CE1799">
        <v>0</v>
      </c>
      <c r="CF1799">
        <v>0</v>
      </c>
      <c r="CG1799">
        <v>0</v>
      </c>
      <c r="CH1799">
        <v>0</v>
      </c>
      <c r="CI1799">
        <v>0</v>
      </c>
      <c r="CJ1799">
        <v>0</v>
      </c>
      <c r="CK1799">
        <v>0</v>
      </c>
    </row>
    <row r="1800" spans="1:89">
      <c r="A1800">
        <v>1799</v>
      </c>
      <c r="B1800" t="s">
        <v>797</v>
      </c>
      <c r="C1800">
        <v>40704</v>
      </c>
      <c r="D1800">
        <v>110</v>
      </c>
      <c r="E1800">
        <v>2006</v>
      </c>
      <c r="F1800" t="s">
        <v>218</v>
      </c>
      <c r="G1800">
        <v>1</v>
      </c>
      <c r="H1800">
        <f t="shared" si="145"/>
        <v>1</v>
      </c>
      <c r="I1800">
        <v>2006</v>
      </c>
      <c r="J1800" s="2">
        <v>0</v>
      </c>
      <c r="K1800" s="2">
        <v>0</v>
      </c>
      <c r="L1800" s="2">
        <v>0</v>
      </c>
      <c r="M1800" s="2">
        <v>54</v>
      </c>
      <c r="N1800">
        <f t="shared" si="147"/>
        <v>2916</v>
      </c>
      <c r="O1800">
        <v>-0.50700000000000001</v>
      </c>
      <c r="S1800">
        <f t="shared" si="146"/>
        <v>0</v>
      </c>
      <c r="T1800">
        <v>0</v>
      </c>
      <c r="W1800">
        <v>1</v>
      </c>
      <c r="X1800">
        <f t="shared" si="148"/>
        <v>1</v>
      </c>
      <c r="Y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f t="shared" si="144"/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0</v>
      </c>
      <c r="BW1800">
        <v>0</v>
      </c>
      <c r="BX1800">
        <v>0</v>
      </c>
      <c r="BY1800">
        <v>0</v>
      </c>
      <c r="BZ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G1800">
        <v>0</v>
      </c>
      <c r="CH1800">
        <v>0</v>
      </c>
      <c r="CI1800">
        <v>0</v>
      </c>
      <c r="CJ1800">
        <v>0</v>
      </c>
      <c r="CK1800">
        <v>0</v>
      </c>
    </row>
    <row r="1801" spans="1:89">
      <c r="A1801">
        <v>1800</v>
      </c>
      <c r="B1801" t="s">
        <v>692</v>
      </c>
      <c r="C1801">
        <v>29142</v>
      </c>
      <c r="D1801">
        <v>110</v>
      </c>
      <c r="E1801">
        <v>2006</v>
      </c>
      <c r="F1801" t="s">
        <v>218</v>
      </c>
      <c r="G1801">
        <v>1</v>
      </c>
      <c r="H1801">
        <f t="shared" si="145"/>
        <v>1</v>
      </c>
      <c r="I1801">
        <v>1996</v>
      </c>
      <c r="J1801" s="2">
        <v>0</v>
      </c>
      <c r="K1801" s="2">
        <v>0</v>
      </c>
      <c r="L1801" s="2">
        <v>0</v>
      </c>
      <c r="M1801" s="2">
        <v>78</v>
      </c>
      <c r="N1801">
        <f t="shared" si="147"/>
        <v>6084</v>
      </c>
      <c r="O1801">
        <v>-0.46500000000000002</v>
      </c>
      <c r="S1801">
        <f t="shared" si="146"/>
        <v>0</v>
      </c>
      <c r="T1801">
        <v>1</v>
      </c>
      <c r="W1801">
        <v>2</v>
      </c>
      <c r="X1801">
        <f t="shared" si="148"/>
        <v>4</v>
      </c>
      <c r="Y1801">
        <v>1</v>
      </c>
      <c r="AA1801">
        <v>6</v>
      </c>
      <c r="AB1801">
        <v>0</v>
      </c>
      <c r="AC1801">
        <v>0</v>
      </c>
      <c r="AD1801">
        <v>0</v>
      </c>
      <c r="AE1801">
        <v>0</v>
      </c>
      <c r="AF1801">
        <f t="shared" ref="AF1801:AF1864" si="149">IF(AND(AE1801=1,G1801=1),1,0)</f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0</v>
      </c>
      <c r="CC1801">
        <v>0</v>
      </c>
      <c r="CD1801">
        <v>0</v>
      </c>
      <c r="CE1801">
        <v>0</v>
      </c>
      <c r="CF1801">
        <v>0</v>
      </c>
      <c r="CG1801">
        <v>0</v>
      </c>
      <c r="CH1801">
        <v>0</v>
      </c>
      <c r="CI1801">
        <v>0</v>
      </c>
      <c r="CJ1801">
        <v>0</v>
      </c>
      <c r="CK1801">
        <v>0</v>
      </c>
    </row>
    <row r="1802" spans="1:89">
      <c r="A1802">
        <v>1801</v>
      </c>
      <c r="B1802" t="s">
        <v>788</v>
      </c>
      <c r="C1802">
        <v>29936</v>
      </c>
      <c r="D1802">
        <v>110</v>
      </c>
      <c r="E1802">
        <v>2006</v>
      </c>
      <c r="F1802" t="s">
        <v>221</v>
      </c>
      <c r="G1802">
        <v>0</v>
      </c>
      <c r="H1802">
        <f t="shared" si="145"/>
        <v>0</v>
      </c>
      <c r="I1802">
        <v>2004</v>
      </c>
      <c r="J1802" s="2">
        <v>0</v>
      </c>
      <c r="K1802" s="2">
        <v>0</v>
      </c>
      <c r="L1802" s="2">
        <v>0</v>
      </c>
      <c r="M1802" s="2">
        <v>54</v>
      </c>
      <c r="N1802">
        <f t="shared" si="147"/>
        <v>2916</v>
      </c>
      <c r="O1802">
        <v>0.93300000000000005</v>
      </c>
      <c r="S1802">
        <f t="shared" si="146"/>
        <v>0</v>
      </c>
      <c r="T1802">
        <v>0</v>
      </c>
      <c r="W1802">
        <v>1</v>
      </c>
      <c r="X1802">
        <f t="shared" si="148"/>
        <v>1</v>
      </c>
      <c r="Y1802">
        <v>0</v>
      </c>
      <c r="AA1802">
        <v>0</v>
      </c>
      <c r="AB1802">
        <v>0</v>
      </c>
      <c r="AC1802">
        <v>0</v>
      </c>
      <c r="AD1802">
        <v>0</v>
      </c>
      <c r="AE1802">
        <v>1</v>
      </c>
      <c r="AF1802">
        <f t="shared" si="149"/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G1802">
        <v>0</v>
      </c>
      <c r="CH1802">
        <v>0</v>
      </c>
      <c r="CI1802">
        <v>0</v>
      </c>
      <c r="CJ1802">
        <v>0</v>
      </c>
      <c r="CK1802">
        <v>0</v>
      </c>
    </row>
    <row r="1803" spans="1:89">
      <c r="A1803">
        <v>1802</v>
      </c>
      <c r="B1803" t="s">
        <v>693</v>
      </c>
      <c r="C1803">
        <v>29566</v>
      </c>
      <c r="D1803">
        <v>110</v>
      </c>
      <c r="E1803">
        <v>2006</v>
      </c>
      <c r="F1803" t="s">
        <v>221</v>
      </c>
      <c r="G1803">
        <v>0</v>
      </c>
      <c r="H1803">
        <f t="shared" si="145"/>
        <v>0</v>
      </c>
      <c r="I1803">
        <v>2002</v>
      </c>
      <c r="J1803" s="2">
        <v>0</v>
      </c>
      <c r="K1803" s="2">
        <v>0</v>
      </c>
      <c r="L1803" s="2">
        <v>0</v>
      </c>
      <c r="M1803" s="2">
        <v>54</v>
      </c>
      <c r="N1803">
        <f t="shared" si="147"/>
        <v>2916</v>
      </c>
      <c r="O1803">
        <v>0.42699999999999999</v>
      </c>
      <c r="S1803">
        <f t="shared" si="146"/>
        <v>0</v>
      </c>
      <c r="T1803">
        <v>0</v>
      </c>
      <c r="W1803">
        <v>1</v>
      </c>
      <c r="X1803">
        <f t="shared" si="148"/>
        <v>1</v>
      </c>
      <c r="Y1803">
        <v>1</v>
      </c>
      <c r="AA1803">
        <v>0</v>
      </c>
      <c r="AB1803">
        <v>2</v>
      </c>
      <c r="AC1803">
        <v>0</v>
      </c>
      <c r="AD1803">
        <v>0</v>
      </c>
      <c r="AE1803">
        <v>1</v>
      </c>
      <c r="AF1803">
        <f t="shared" si="149"/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  <c r="CC1803">
        <v>0</v>
      </c>
      <c r="CD1803">
        <v>0</v>
      </c>
      <c r="CE1803">
        <v>0</v>
      </c>
      <c r="CF1803">
        <v>0</v>
      </c>
      <c r="CG1803">
        <v>0</v>
      </c>
      <c r="CH1803">
        <v>0</v>
      </c>
      <c r="CI1803">
        <v>0</v>
      </c>
      <c r="CJ1803">
        <v>0</v>
      </c>
      <c r="CK1803">
        <v>0</v>
      </c>
    </row>
    <row r="1804" spans="1:89">
      <c r="A1804">
        <v>1803</v>
      </c>
      <c r="B1804" t="s">
        <v>789</v>
      </c>
      <c r="C1804">
        <v>29754</v>
      </c>
      <c r="D1804">
        <v>110</v>
      </c>
      <c r="E1804">
        <v>2006</v>
      </c>
      <c r="F1804" t="s">
        <v>223</v>
      </c>
      <c r="G1804">
        <v>0</v>
      </c>
      <c r="H1804">
        <f t="shared" si="145"/>
        <v>0</v>
      </c>
      <c r="I1804">
        <v>2004</v>
      </c>
      <c r="J1804" s="2">
        <v>0</v>
      </c>
      <c r="K1804" s="2">
        <v>0</v>
      </c>
      <c r="L1804" s="2">
        <v>0</v>
      </c>
      <c r="M1804" s="2">
        <v>51</v>
      </c>
      <c r="N1804">
        <f t="shared" si="147"/>
        <v>2601</v>
      </c>
      <c r="O1804">
        <v>0.54300000000000004</v>
      </c>
      <c r="S1804">
        <f t="shared" si="146"/>
        <v>0</v>
      </c>
      <c r="T1804">
        <v>0</v>
      </c>
      <c r="W1804">
        <v>1</v>
      </c>
      <c r="X1804">
        <f t="shared" si="148"/>
        <v>1</v>
      </c>
      <c r="Y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f t="shared" si="149"/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>
        <v>0</v>
      </c>
      <c r="BW1804">
        <v>0</v>
      </c>
      <c r="BX1804">
        <v>0</v>
      </c>
      <c r="BY1804">
        <v>0</v>
      </c>
      <c r="BZ1804">
        <v>0</v>
      </c>
      <c r="CA1804">
        <v>0</v>
      </c>
      <c r="CB1804">
        <v>0</v>
      </c>
      <c r="CC1804">
        <v>0</v>
      </c>
      <c r="CD1804">
        <v>0</v>
      </c>
      <c r="CE1804">
        <v>0</v>
      </c>
      <c r="CF1804">
        <v>0</v>
      </c>
      <c r="CG1804">
        <v>0</v>
      </c>
      <c r="CH1804">
        <v>0</v>
      </c>
      <c r="CI1804">
        <v>0</v>
      </c>
      <c r="CJ1804">
        <v>0</v>
      </c>
      <c r="CK1804">
        <v>0</v>
      </c>
    </row>
    <row r="1805" spans="1:89">
      <c r="A1805">
        <v>1804</v>
      </c>
      <c r="B1805" t="s">
        <v>695</v>
      </c>
      <c r="C1805">
        <v>15425</v>
      </c>
      <c r="D1805">
        <v>110</v>
      </c>
      <c r="E1805">
        <v>2006</v>
      </c>
      <c r="F1805" t="s">
        <v>223</v>
      </c>
      <c r="G1805">
        <v>1</v>
      </c>
      <c r="H1805">
        <f t="shared" si="145"/>
        <v>1</v>
      </c>
      <c r="I1805">
        <v>1996</v>
      </c>
      <c r="J1805" s="2">
        <v>0</v>
      </c>
      <c r="K1805" s="2">
        <v>0</v>
      </c>
      <c r="L1805" s="2">
        <v>0</v>
      </c>
      <c r="M1805" s="2">
        <v>50</v>
      </c>
      <c r="N1805">
        <f t="shared" si="147"/>
        <v>2500</v>
      </c>
      <c r="O1805">
        <v>-0.32400000000000001</v>
      </c>
      <c r="S1805">
        <f t="shared" si="146"/>
        <v>0</v>
      </c>
      <c r="T1805">
        <v>1</v>
      </c>
      <c r="W1805">
        <v>2</v>
      </c>
      <c r="X1805">
        <f t="shared" si="148"/>
        <v>4</v>
      </c>
      <c r="Y1805">
        <v>1</v>
      </c>
      <c r="AA1805">
        <v>4</v>
      </c>
      <c r="AB1805">
        <v>4</v>
      </c>
      <c r="AC1805">
        <v>0</v>
      </c>
      <c r="AD1805">
        <v>0</v>
      </c>
      <c r="AE1805">
        <v>0</v>
      </c>
      <c r="AF1805">
        <f t="shared" si="149"/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  <c r="BR1805">
        <v>0</v>
      </c>
      <c r="BS1805">
        <v>0</v>
      </c>
      <c r="BT1805">
        <v>0</v>
      </c>
      <c r="BU1805">
        <v>0</v>
      </c>
      <c r="BV1805">
        <v>0</v>
      </c>
      <c r="BW1805">
        <v>0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0</v>
      </c>
      <c r="CD1805">
        <v>0</v>
      </c>
      <c r="CE1805">
        <v>0</v>
      </c>
      <c r="CF1805">
        <v>0</v>
      </c>
      <c r="CG1805">
        <v>0</v>
      </c>
      <c r="CH1805">
        <v>0</v>
      </c>
      <c r="CI1805">
        <v>0</v>
      </c>
      <c r="CJ1805">
        <v>0</v>
      </c>
      <c r="CK1805">
        <v>0</v>
      </c>
    </row>
    <row r="1806" spans="1:89">
      <c r="A1806">
        <v>1805</v>
      </c>
      <c r="B1806" t="s">
        <v>798</v>
      </c>
      <c r="C1806">
        <v>40705</v>
      </c>
      <c r="D1806">
        <v>110</v>
      </c>
      <c r="E1806">
        <v>2006</v>
      </c>
      <c r="F1806" t="s">
        <v>226</v>
      </c>
      <c r="G1806">
        <v>0</v>
      </c>
      <c r="H1806">
        <f t="shared" si="145"/>
        <v>0</v>
      </c>
      <c r="I1806">
        <v>2006</v>
      </c>
      <c r="J1806" s="2">
        <v>0</v>
      </c>
      <c r="K1806" s="2">
        <v>0</v>
      </c>
      <c r="L1806" s="2">
        <v>0</v>
      </c>
      <c r="M1806" s="2">
        <v>51</v>
      </c>
      <c r="N1806">
        <f t="shared" si="147"/>
        <v>2601</v>
      </c>
      <c r="O1806">
        <v>0.40100000000000002</v>
      </c>
      <c r="S1806">
        <f t="shared" si="146"/>
        <v>0</v>
      </c>
      <c r="T1806">
        <v>0</v>
      </c>
      <c r="W1806">
        <v>1</v>
      </c>
      <c r="X1806">
        <f t="shared" si="148"/>
        <v>1</v>
      </c>
      <c r="Y1806">
        <v>0</v>
      </c>
      <c r="AA1806">
        <v>0</v>
      </c>
      <c r="AB1806">
        <v>0</v>
      </c>
      <c r="AC1806">
        <v>0</v>
      </c>
      <c r="AD1806">
        <v>0</v>
      </c>
      <c r="AE1806">
        <v>1</v>
      </c>
      <c r="AF1806">
        <f t="shared" si="149"/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0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0</v>
      </c>
      <c r="CD1806">
        <v>0</v>
      </c>
      <c r="CE1806">
        <v>0</v>
      </c>
      <c r="CF1806">
        <v>0</v>
      </c>
      <c r="CG1806">
        <v>0</v>
      </c>
      <c r="CH1806">
        <v>0</v>
      </c>
      <c r="CI1806">
        <v>0</v>
      </c>
      <c r="CJ1806">
        <v>0</v>
      </c>
      <c r="CK1806">
        <v>0</v>
      </c>
    </row>
    <row r="1807" spans="1:89">
      <c r="A1807">
        <v>1806</v>
      </c>
      <c r="B1807" t="s">
        <v>697</v>
      </c>
      <c r="C1807">
        <v>40304</v>
      </c>
      <c r="D1807">
        <v>110</v>
      </c>
      <c r="E1807">
        <v>2006</v>
      </c>
      <c r="F1807" t="s">
        <v>226</v>
      </c>
      <c r="G1807">
        <v>0</v>
      </c>
      <c r="H1807">
        <f t="shared" si="145"/>
        <v>0</v>
      </c>
      <c r="I1807">
        <v>2002</v>
      </c>
      <c r="J1807" s="2">
        <v>0</v>
      </c>
      <c r="K1807" s="2">
        <v>0</v>
      </c>
      <c r="L1807" s="2">
        <v>0</v>
      </c>
      <c r="M1807" s="2">
        <v>54</v>
      </c>
      <c r="N1807">
        <f t="shared" si="147"/>
        <v>2916</v>
      </c>
      <c r="O1807">
        <v>0.34499999999999997</v>
      </c>
      <c r="S1807">
        <f t="shared" si="146"/>
        <v>0</v>
      </c>
      <c r="T1807">
        <v>0</v>
      </c>
      <c r="W1807">
        <v>1</v>
      </c>
      <c r="X1807">
        <f t="shared" si="148"/>
        <v>1</v>
      </c>
      <c r="Y1807">
        <v>0</v>
      </c>
      <c r="AA1807">
        <v>0</v>
      </c>
      <c r="AB1807">
        <v>0</v>
      </c>
      <c r="AC1807">
        <v>0</v>
      </c>
      <c r="AD1807">
        <v>0</v>
      </c>
      <c r="AE1807">
        <v>1</v>
      </c>
      <c r="AF1807">
        <f t="shared" si="149"/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0</v>
      </c>
      <c r="BV1807">
        <v>0</v>
      </c>
      <c r="BW1807">
        <v>0</v>
      </c>
      <c r="BX1807">
        <v>0</v>
      </c>
      <c r="BY1807">
        <v>0</v>
      </c>
      <c r="BZ1807">
        <v>0</v>
      </c>
      <c r="CA1807">
        <v>0</v>
      </c>
      <c r="CB1807">
        <v>0</v>
      </c>
      <c r="CC1807">
        <v>0</v>
      </c>
      <c r="CD1807">
        <v>0</v>
      </c>
      <c r="CE1807">
        <v>0</v>
      </c>
      <c r="CF1807">
        <v>0</v>
      </c>
      <c r="CG1807">
        <v>0</v>
      </c>
      <c r="CH1807">
        <v>0</v>
      </c>
      <c r="CI1807">
        <v>0</v>
      </c>
      <c r="CJ1807">
        <v>0</v>
      </c>
      <c r="CK1807">
        <v>0</v>
      </c>
    </row>
    <row r="1808" spans="1:89">
      <c r="A1808">
        <v>1807</v>
      </c>
      <c r="B1808" t="s">
        <v>698</v>
      </c>
      <c r="C1808">
        <v>40305</v>
      </c>
      <c r="D1808">
        <v>110</v>
      </c>
      <c r="E1808">
        <v>2006</v>
      </c>
      <c r="F1808" t="s">
        <v>229</v>
      </c>
      <c r="G1808">
        <v>0</v>
      </c>
      <c r="H1808">
        <f t="shared" si="145"/>
        <v>0</v>
      </c>
      <c r="I1808">
        <v>2002</v>
      </c>
      <c r="J1808" s="2">
        <v>0</v>
      </c>
      <c r="K1808" s="2">
        <v>0</v>
      </c>
      <c r="L1808" s="2">
        <v>0</v>
      </c>
      <c r="M1808" s="2">
        <v>55</v>
      </c>
      <c r="N1808">
        <f t="shared" si="147"/>
        <v>3025</v>
      </c>
      <c r="O1808">
        <v>0.59199999999999997</v>
      </c>
      <c r="S1808">
        <f t="shared" si="146"/>
        <v>0</v>
      </c>
      <c r="T1808">
        <v>0</v>
      </c>
      <c r="W1808">
        <v>1</v>
      </c>
      <c r="X1808">
        <f t="shared" si="148"/>
        <v>1</v>
      </c>
      <c r="Y1808">
        <v>0</v>
      </c>
      <c r="AA1808">
        <v>0</v>
      </c>
      <c r="AB1808">
        <v>0</v>
      </c>
      <c r="AC1808">
        <v>0</v>
      </c>
      <c r="AD1808">
        <v>1</v>
      </c>
      <c r="AE1808">
        <v>1</v>
      </c>
      <c r="AF1808">
        <f t="shared" si="149"/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0</v>
      </c>
      <c r="BW1808">
        <v>0</v>
      </c>
      <c r="BX1808">
        <v>0</v>
      </c>
      <c r="BY1808">
        <v>0</v>
      </c>
      <c r="BZ1808">
        <v>0</v>
      </c>
      <c r="CA1808">
        <v>0</v>
      </c>
      <c r="CB1808">
        <v>0</v>
      </c>
      <c r="CC1808">
        <v>0</v>
      </c>
      <c r="CD1808">
        <v>0</v>
      </c>
      <c r="CE1808">
        <v>0</v>
      </c>
      <c r="CF1808">
        <v>0</v>
      </c>
      <c r="CG1808">
        <v>0</v>
      </c>
      <c r="CH1808">
        <v>0</v>
      </c>
      <c r="CI1808">
        <v>0</v>
      </c>
      <c r="CJ1808">
        <v>0</v>
      </c>
      <c r="CK1808">
        <v>0</v>
      </c>
    </row>
    <row r="1809" spans="1:89">
      <c r="A1809">
        <v>1808</v>
      </c>
      <c r="B1809" t="s">
        <v>699</v>
      </c>
      <c r="C1809">
        <v>49306</v>
      </c>
      <c r="D1809">
        <v>110</v>
      </c>
      <c r="E1809">
        <v>2006</v>
      </c>
      <c r="F1809" t="s">
        <v>229</v>
      </c>
      <c r="G1809">
        <v>0</v>
      </c>
      <c r="H1809">
        <f t="shared" si="145"/>
        <v>0</v>
      </c>
      <c r="I1809">
        <v>1993</v>
      </c>
      <c r="J1809" s="2">
        <v>1</v>
      </c>
      <c r="K1809" s="2">
        <v>0</v>
      </c>
      <c r="L1809" s="2">
        <v>0</v>
      </c>
      <c r="M1809" s="2">
        <v>62</v>
      </c>
      <c r="N1809">
        <f t="shared" si="147"/>
        <v>3844</v>
      </c>
      <c r="O1809">
        <v>0.41799999999999998</v>
      </c>
      <c r="S1809">
        <f t="shared" si="146"/>
        <v>0</v>
      </c>
      <c r="T1809">
        <v>0</v>
      </c>
      <c r="W1809">
        <v>3.5</v>
      </c>
      <c r="X1809">
        <f t="shared" si="148"/>
        <v>12.25</v>
      </c>
      <c r="Y1809">
        <v>1</v>
      </c>
      <c r="AA1809">
        <v>0</v>
      </c>
      <c r="AB1809">
        <v>4</v>
      </c>
      <c r="AC1809">
        <v>0</v>
      </c>
      <c r="AD1809">
        <v>1</v>
      </c>
      <c r="AE1809">
        <v>1</v>
      </c>
      <c r="AF1809">
        <f t="shared" si="149"/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0</v>
      </c>
      <c r="BV1809">
        <v>0</v>
      </c>
      <c r="BW1809">
        <v>0</v>
      </c>
      <c r="BX1809">
        <v>0</v>
      </c>
      <c r="BY1809">
        <v>0</v>
      </c>
      <c r="BZ1809">
        <v>0</v>
      </c>
      <c r="CA1809">
        <v>0</v>
      </c>
      <c r="CB1809">
        <v>0</v>
      </c>
      <c r="CC1809">
        <v>0</v>
      </c>
      <c r="CD1809">
        <v>0</v>
      </c>
      <c r="CE1809">
        <v>0</v>
      </c>
      <c r="CF1809">
        <v>0</v>
      </c>
      <c r="CG1809">
        <v>0</v>
      </c>
      <c r="CH1809">
        <v>0</v>
      </c>
      <c r="CI1809">
        <v>0</v>
      </c>
      <c r="CJ1809">
        <v>0</v>
      </c>
      <c r="CK1809">
        <v>0</v>
      </c>
    </row>
    <row r="1810" spans="1:89">
      <c r="A1810">
        <v>1809</v>
      </c>
      <c r="B1810" t="s">
        <v>700</v>
      </c>
      <c r="C1810">
        <v>49307</v>
      </c>
      <c r="D1810">
        <v>110</v>
      </c>
      <c r="E1810">
        <v>2006</v>
      </c>
      <c r="F1810" t="s">
        <v>232</v>
      </c>
      <c r="G1810">
        <v>0</v>
      </c>
      <c r="H1810">
        <f t="shared" si="145"/>
        <v>0</v>
      </c>
      <c r="I1810">
        <v>1992</v>
      </c>
      <c r="J1810" s="2">
        <v>0</v>
      </c>
      <c r="K1810" s="2">
        <v>0</v>
      </c>
      <c r="L1810" s="2">
        <v>0</v>
      </c>
      <c r="M1810" s="2">
        <v>69</v>
      </c>
      <c r="N1810">
        <f t="shared" si="147"/>
        <v>4761</v>
      </c>
      <c r="O1810">
        <v>0.35299999999999998</v>
      </c>
      <c r="S1810">
        <f t="shared" si="146"/>
        <v>0</v>
      </c>
      <c r="T1810">
        <v>0</v>
      </c>
      <c r="W1810">
        <v>3</v>
      </c>
      <c r="X1810">
        <f t="shared" si="148"/>
        <v>9</v>
      </c>
      <c r="Y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f t="shared" si="149"/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</v>
      </c>
      <c r="BW1810">
        <v>0</v>
      </c>
      <c r="BX1810">
        <v>0</v>
      </c>
      <c r="BY1810">
        <v>0</v>
      </c>
      <c r="BZ1810">
        <v>0</v>
      </c>
      <c r="CA1810">
        <v>0</v>
      </c>
      <c r="CB1810">
        <v>0</v>
      </c>
      <c r="CC1810">
        <v>0</v>
      </c>
      <c r="CD1810">
        <v>0</v>
      </c>
      <c r="CE1810">
        <v>0</v>
      </c>
      <c r="CF1810">
        <v>0</v>
      </c>
      <c r="CG1810">
        <v>0</v>
      </c>
      <c r="CH1810">
        <v>0</v>
      </c>
      <c r="CI1810">
        <v>0</v>
      </c>
      <c r="CJ1810">
        <v>0</v>
      </c>
      <c r="CK1810">
        <v>0</v>
      </c>
    </row>
    <row r="1811" spans="1:89">
      <c r="A1811">
        <v>1810</v>
      </c>
      <c r="B1811" t="s">
        <v>424</v>
      </c>
      <c r="C1811">
        <v>14503</v>
      </c>
      <c r="D1811">
        <v>110</v>
      </c>
      <c r="E1811">
        <v>2006</v>
      </c>
      <c r="F1811" t="s">
        <v>232</v>
      </c>
      <c r="G1811">
        <v>0</v>
      </c>
      <c r="H1811">
        <f t="shared" si="145"/>
        <v>0</v>
      </c>
      <c r="I1811">
        <v>1976</v>
      </c>
      <c r="J1811" s="2">
        <v>0</v>
      </c>
      <c r="K1811" s="2">
        <v>0</v>
      </c>
      <c r="L1811" s="2">
        <v>0</v>
      </c>
      <c r="M1811" s="2">
        <v>63</v>
      </c>
      <c r="N1811">
        <f t="shared" si="147"/>
        <v>3969</v>
      </c>
      <c r="O1811">
        <v>0.39200000000000002</v>
      </c>
      <c r="S1811">
        <f t="shared" si="146"/>
        <v>0</v>
      </c>
      <c r="T1811">
        <v>0</v>
      </c>
      <c r="W1811">
        <v>6</v>
      </c>
      <c r="X1811">
        <f t="shared" si="148"/>
        <v>36</v>
      </c>
      <c r="Y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f t="shared" si="149"/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0</v>
      </c>
      <c r="CC1811">
        <v>0</v>
      </c>
      <c r="CD1811">
        <v>0</v>
      </c>
      <c r="CE1811">
        <v>0</v>
      </c>
      <c r="CF1811">
        <v>0</v>
      </c>
      <c r="CG1811">
        <v>0</v>
      </c>
      <c r="CH1811">
        <v>0</v>
      </c>
      <c r="CI1811">
        <v>0</v>
      </c>
      <c r="CJ1811">
        <v>0</v>
      </c>
      <c r="CK1811">
        <v>0</v>
      </c>
    </row>
    <row r="1812" spans="1:89">
      <c r="A1812">
        <v>1811</v>
      </c>
      <c r="B1812" t="s">
        <v>799</v>
      </c>
      <c r="C1812">
        <v>29147</v>
      </c>
      <c r="D1812">
        <v>110</v>
      </c>
      <c r="E1812">
        <v>2006</v>
      </c>
      <c r="F1812" t="s">
        <v>235</v>
      </c>
      <c r="G1812">
        <v>328</v>
      </c>
      <c r="H1812">
        <f t="shared" si="145"/>
        <v>0</v>
      </c>
      <c r="I1812">
        <v>2006</v>
      </c>
      <c r="J1812" s="2">
        <v>0</v>
      </c>
      <c r="K1812" s="2">
        <v>0</v>
      </c>
      <c r="L1812" s="2">
        <v>0</v>
      </c>
      <c r="M1812" s="2">
        <v>65</v>
      </c>
      <c r="N1812">
        <f t="shared" si="147"/>
        <v>4225</v>
      </c>
      <c r="O1812">
        <v>-0.71699999999999997</v>
      </c>
      <c r="S1812">
        <f t="shared" si="146"/>
        <v>0</v>
      </c>
      <c r="T1812">
        <v>0</v>
      </c>
      <c r="W1812">
        <v>1</v>
      </c>
      <c r="X1812">
        <f t="shared" si="148"/>
        <v>1</v>
      </c>
      <c r="Y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f t="shared" si="149"/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  <c r="BR1812">
        <v>0</v>
      </c>
      <c r="BS1812">
        <v>0</v>
      </c>
      <c r="BT1812">
        <v>0</v>
      </c>
      <c r="BU1812">
        <v>0</v>
      </c>
      <c r="BV1812">
        <v>0</v>
      </c>
      <c r="BW1812">
        <v>0</v>
      </c>
      <c r="BX1812">
        <v>0</v>
      </c>
      <c r="BY1812">
        <v>0</v>
      </c>
      <c r="BZ1812">
        <v>0</v>
      </c>
      <c r="CA1812">
        <v>0</v>
      </c>
      <c r="CB1812">
        <v>0</v>
      </c>
      <c r="CC1812">
        <v>0</v>
      </c>
      <c r="CD1812">
        <v>0</v>
      </c>
      <c r="CE1812">
        <v>0</v>
      </c>
      <c r="CF1812">
        <v>0</v>
      </c>
      <c r="CG1812">
        <v>0</v>
      </c>
      <c r="CH1812">
        <v>0</v>
      </c>
      <c r="CI1812">
        <v>0</v>
      </c>
      <c r="CJ1812">
        <v>0</v>
      </c>
      <c r="CK1812">
        <v>0</v>
      </c>
    </row>
    <row r="1813" spans="1:89">
      <c r="A1813">
        <v>1812</v>
      </c>
      <c r="B1813" t="s">
        <v>380</v>
      </c>
      <c r="C1813">
        <v>14307</v>
      </c>
      <c r="D1813">
        <v>110</v>
      </c>
      <c r="E1813">
        <v>2006</v>
      </c>
      <c r="F1813" t="s">
        <v>235</v>
      </c>
      <c r="G1813">
        <v>1</v>
      </c>
      <c r="H1813">
        <f t="shared" si="145"/>
        <v>1</v>
      </c>
      <c r="I1813">
        <v>1974</v>
      </c>
      <c r="J1813" s="2">
        <v>0</v>
      </c>
      <c r="K1813" s="2">
        <v>0</v>
      </c>
      <c r="L1813" s="2">
        <v>0</v>
      </c>
      <c r="M1813" s="2">
        <v>71</v>
      </c>
      <c r="N1813">
        <f t="shared" si="147"/>
        <v>5041</v>
      </c>
      <c r="O1813">
        <v>-0.41499999999999998</v>
      </c>
      <c r="S1813">
        <f t="shared" si="146"/>
        <v>1</v>
      </c>
      <c r="T1813">
        <v>1</v>
      </c>
      <c r="W1813">
        <v>6</v>
      </c>
      <c r="X1813">
        <f t="shared" si="148"/>
        <v>36</v>
      </c>
      <c r="Y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f t="shared" si="149"/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1</v>
      </c>
      <c r="BQ1813">
        <v>0</v>
      </c>
      <c r="BR1813">
        <v>0</v>
      </c>
      <c r="BS1813">
        <v>0</v>
      </c>
      <c r="BT1813">
        <v>0</v>
      </c>
      <c r="BU1813">
        <v>0</v>
      </c>
      <c r="BV1813">
        <v>0</v>
      </c>
      <c r="BW1813">
        <v>0</v>
      </c>
      <c r="BX1813">
        <v>0</v>
      </c>
      <c r="BY1813">
        <v>0</v>
      </c>
      <c r="BZ1813">
        <v>0</v>
      </c>
      <c r="CA1813">
        <v>0</v>
      </c>
      <c r="CB1813">
        <v>0</v>
      </c>
      <c r="CC1813">
        <v>0</v>
      </c>
      <c r="CD1813">
        <v>0</v>
      </c>
      <c r="CE1813">
        <v>0</v>
      </c>
      <c r="CF1813">
        <v>0</v>
      </c>
      <c r="CG1813">
        <v>0</v>
      </c>
      <c r="CH1813">
        <v>0</v>
      </c>
      <c r="CI1813">
        <v>0</v>
      </c>
      <c r="CJ1813">
        <v>0</v>
      </c>
      <c r="CK1813">
        <v>0</v>
      </c>
    </row>
    <row r="1814" spans="1:89">
      <c r="A1814">
        <v>1813</v>
      </c>
      <c r="B1814" t="s">
        <v>800</v>
      </c>
      <c r="C1814">
        <v>40706</v>
      </c>
      <c r="D1814">
        <v>110</v>
      </c>
      <c r="E1814">
        <v>2006</v>
      </c>
      <c r="F1814" t="s">
        <v>237</v>
      </c>
      <c r="G1814">
        <v>1</v>
      </c>
      <c r="H1814">
        <f t="shared" si="145"/>
        <v>1</v>
      </c>
      <c r="I1814">
        <v>2006</v>
      </c>
      <c r="J1814" s="2">
        <v>0</v>
      </c>
      <c r="K1814" s="2">
        <v>0</v>
      </c>
      <c r="L1814" s="2">
        <v>0</v>
      </c>
      <c r="M1814" s="2">
        <v>50</v>
      </c>
      <c r="N1814">
        <f t="shared" si="147"/>
        <v>2500</v>
      </c>
      <c r="O1814">
        <v>-0.20799999999999999</v>
      </c>
      <c r="S1814">
        <f t="shared" si="146"/>
        <v>0</v>
      </c>
      <c r="T1814">
        <v>0</v>
      </c>
      <c r="W1814">
        <v>1</v>
      </c>
      <c r="X1814">
        <f t="shared" si="148"/>
        <v>1</v>
      </c>
      <c r="Y1814">
        <v>0</v>
      </c>
      <c r="AA1814">
        <v>0</v>
      </c>
      <c r="AB1814">
        <v>0</v>
      </c>
      <c r="AC1814">
        <v>0</v>
      </c>
      <c r="AD1814">
        <v>0</v>
      </c>
      <c r="AE1814">
        <v>1</v>
      </c>
      <c r="AF1814">
        <f t="shared" si="149"/>
        <v>1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  <c r="BR1814">
        <v>0</v>
      </c>
      <c r="BS1814">
        <v>0</v>
      </c>
      <c r="BT1814">
        <v>0</v>
      </c>
      <c r="BU1814">
        <v>0</v>
      </c>
      <c r="BV1814">
        <v>0</v>
      </c>
      <c r="BW1814">
        <v>0</v>
      </c>
      <c r="BX1814">
        <v>0</v>
      </c>
      <c r="BY1814">
        <v>0</v>
      </c>
      <c r="BZ1814">
        <v>0</v>
      </c>
      <c r="CA1814">
        <v>0</v>
      </c>
      <c r="CB1814">
        <v>0</v>
      </c>
      <c r="CC1814">
        <v>0</v>
      </c>
      <c r="CD1814">
        <v>0</v>
      </c>
      <c r="CE1814">
        <v>0</v>
      </c>
      <c r="CF1814">
        <v>0</v>
      </c>
      <c r="CG1814">
        <v>0</v>
      </c>
      <c r="CH1814">
        <v>0</v>
      </c>
      <c r="CI1814">
        <v>0</v>
      </c>
      <c r="CJ1814">
        <v>0</v>
      </c>
      <c r="CK1814">
        <v>0</v>
      </c>
    </row>
    <row r="1815" spans="1:89">
      <c r="A1815">
        <v>1814</v>
      </c>
      <c r="B1815" t="s">
        <v>702</v>
      </c>
      <c r="C1815">
        <v>14712</v>
      </c>
      <c r="D1815">
        <v>110</v>
      </c>
      <c r="E1815">
        <v>2006</v>
      </c>
      <c r="F1815" t="s">
        <v>237</v>
      </c>
      <c r="G1815">
        <v>0</v>
      </c>
      <c r="H1815">
        <f t="shared" si="145"/>
        <v>0</v>
      </c>
      <c r="I1815">
        <v>1978</v>
      </c>
      <c r="J1815" s="2">
        <v>0</v>
      </c>
      <c r="K1815" s="2">
        <v>0</v>
      </c>
      <c r="L1815" s="2">
        <v>0</v>
      </c>
      <c r="M1815" s="2">
        <v>83</v>
      </c>
      <c r="N1815">
        <f t="shared" si="147"/>
        <v>6889</v>
      </c>
      <c r="O1815">
        <v>0.23499999999999999</v>
      </c>
      <c r="S1815">
        <f t="shared" si="146"/>
        <v>0</v>
      </c>
      <c r="T1815">
        <v>0</v>
      </c>
      <c r="W1815">
        <v>5</v>
      </c>
      <c r="X1815">
        <f t="shared" si="148"/>
        <v>25</v>
      </c>
      <c r="Y1815">
        <v>0</v>
      </c>
      <c r="AA1815">
        <v>0</v>
      </c>
      <c r="AB1815">
        <v>0</v>
      </c>
      <c r="AC1815">
        <v>0</v>
      </c>
      <c r="AD1815">
        <v>0</v>
      </c>
      <c r="AE1815">
        <v>1</v>
      </c>
      <c r="AF1815">
        <f t="shared" si="149"/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G1815">
        <v>0</v>
      </c>
      <c r="CH1815">
        <v>0</v>
      </c>
      <c r="CI1815">
        <v>0</v>
      </c>
      <c r="CJ1815">
        <v>0</v>
      </c>
      <c r="CK1815">
        <v>0</v>
      </c>
    </row>
    <row r="1816" spans="1:89">
      <c r="A1816">
        <v>1815</v>
      </c>
      <c r="B1816" t="s">
        <v>703</v>
      </c>
      <c r="C1816">
        <v>39310</v>
      </c>
      <c r="D1816">
        <v>110</v>
      </c>
      <c r="E1816">
        <v>2006</v>
      </c>
      <c r="F1816" t="s">
        <v>239</v>
      </c>
      <c r="G1816">
        <v>1</v>
      </c>
      <c r="H1816">
        <f t="shared" si="145"/>
        <v>1</v>
      </c>
      <c r="I1816">
        <v>2000</v>
      </c>
      <c r="J1816" s="2">
        <v>1</v>
      </c>
      <c r="K1816" s="2">
        <v>0</v>
      </c>
      <c r="L1816" s="2">
        <v>0</v>
      </c>
      <c r="M1816" s="2">
        <v>57</v>
      </c>
      <c r="N1816">
        <f t="shared" si="147"/>
        <v>3249</v>
      </c>
      <c r="O1816">
        <v>-0.33200000000000002</v>
      </c>
      <c r="S1816">
        <f t="shared" si="146"/>
        <v>0</v>
      </c>
      <c r="T1816">
        <v>1</v>
      </c>
      <c r="W1816">
        <v>2</v>
      </c>
      <c r="X1816">
        <f t="shared" si="148"/>
        <v>4</v>
      </c>
      <c r="Y1816">
        <v>1</v>
      </c>
      <c r="AA1816">
        <v>0</v>
      </c>
      <c r="AB1816">
        <v>6</v>
      </c>
      <c r="AC1816">
        <v>0</v>
      </c>
      <c r="AD1816">
        <v>0</v>
      </c>
      <c r="AE1816">
        <v>0</v>
      </c>
      <c r="AF1816">
        <f t="shared" si="149"/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0</v>
      </c>
      <c r="BZ1816">
        <v>0</v>
      </c>
      <c r="CA1816">
        <v>0</v>
      </c>
      <c r="CB1816">
        <v>0</v>
      </c>
      <c r="CC1816">
        <v>0</v>
      </c>
      <c r="CD1816">
        <v>0</v>
      </c>
      <c r="CE1816">
        <v>0</v>
      </c>
      <c r="CF1816">
        <v>0</v>
      </c>
      <c r="CG1816">
        <v>0</v>
      </c>
      <c r="CH1816">
        <v>0</v>
      </c>
      <c r="CI1816">
        <v>0</v>
      </c>
      <c r="CJ1816">
        <v>0</v>
      </c>
      <c r="CK1816">
        <v>0</v>
      </c>
    </row>
    <row r="1817" spans="1:89">
      <c r="A1817">
        <v>1816</v>
      </c>
      <c r="B1817" t="s">
        <v>704</v>
      </c>
      <c r="C1817">
        <v>49308</v>
      </c>
      <c r="D1817">
        <v>110</v>
      </c>
      <c r="E1817">
        <v>2006</v>
      </c>
      <c r="F1817" t="s">
        <v>239</v>
      </c>
      <c r="G1817">
        <v>1</v>
      </c>
      <c r="H1817">
        <f t="shared" si="145"/>
        <v>1</v>
      </c>
      <c r="I1817">
        <v>1992</v>
      </c>
      <c r="J1817" s="2">
        <v>1</v>
      </c>
      <c r="K1817" s="2">
        <v>0</v>
      </c>
      <c r="L1817" s="2">
        <v>0</v>
      </c>
      <c r="M1817" s="2">
        <v>55</v>
      </c>
      <c r="N1817">
        <f t="shared" si="147"/>
        <v>3025</v>
      </c>
      <c r="O1817">
        <v>-0.374</v>
      </c>
      <c r="S1817">
        <f t="shared" si="146"/>
        <v>0</v>
      </c>
      <c r="T1817">
        <v>1</v>
      </c>
      <c r="W1817">
        <v>3</v>
      </c>
      <c r="X1817">
        <f t="shared" si="148"/>
        <v>9</v>
      </c>
      <c r="Y1817">
        <v>1</v>
      </c>
      <c r="AA1817">
        <v>4</v>
      </c>
      <c r="AB1817">
        <v>0</v>
      </c>
      <c r="AC1817">
        <v>1</v>
      </c>
      <c r="AD1817">
        <v>0</v>
      </c>
      <c r="AE1817">
        <v>0</v>
      </c>
      <c r="AF1817">
        <f t="shared" si="149"/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0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0</v>
      </c>
      <c r="CF1817">
        <v>0</v>
      </c>
      <c r="CG1817">
        <v>0</v>
      </c>
      <c r="CH1817">
        <v>0</v>
      </c>
      <c r="CI1817">
        <v>0</v>
      </c>
      <c r="CJ1817">
        <v>0</v>
      </c>
      <c r="CK1817">
        <v>0</v>
      </c>
    </row>
    <row r="1818" spans="1:89">
      <c r="A1818">
        <v>1817</v>
      </c>
      <c r="B1818" t="s">
        <v>624</v>
      </c>
      <c r="C1818">
        <v>1366</v>
      </c>
      <c r="D1818">
        <v>110</v>
      </c>
      <c r="E1818">
        <v>2006</v>
      </c>
      <c r="F1818" t="s">
        <v>242</v>
      </c>
      <c r="G1818">
        <v>1</v>
      </c>
      <c r="H1818">
        <f t="shared" si="145"/>
        <v>1</v>
      </c>
      <c r="I1818">
        <v>1958</v>
      </c>
      <c r="J1818" s="2">
        <v>0</v>
      </c>
      <c r="K1818" s="2">
        <v>0</v>
      </c>
      <c r="L1818" s="2">
        <v>0</v>
      </c>
      <c r="M1818" s="2">
        <v>64</v>
      </c>
      <c r="N1818">
        <f t="shared" si="147"/>
        <v>4096</v>
      </c>
      <c r="O1818">
        <v>-0.38200000000000001</v>
      </c>
      <c r="S1818">
        <f t="shared" si="146"/>
        <v>1</v>
      </c>
      <c r="T1818">
        <v>1</v>
      </c>
      <c r="W1818">
        <v>9</v>
      </c>
      <c r="X1818">
        <f t="shared" si="148"/>
        <v>81</v>
      </c>
      <c r="Y1818">
        <v>1</v>
      </c>
      <c r="AA1818">
        <v>2</v>
      </c>
      <c r="AB1818">
        <v>4</v>
      </c>
      <c r="AC1818">
        <v>1</v>
      </c>
      <c r="AD1818">
        <v>0</v>
      </c>
      <c r="AE1818">
        <v>1</v>
      </c>
      <c r="AF1818">
        <f t="shared" si="149"/>
        <v>1</v>
      </c>
      <c r="BC1818">
        <v>0</v>
      </c>
      <c r="BD1818">
        <v>0</v>
      </c>
      <c r="BE1818">
        <v>1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0</v>
      </c>
      <c r="BV1818">
        <v>0</v>
      </c>
      <c r="BW1818">
        <v>0</v>
      </c>
      <c r="BX1818">
        <v>0</v>
      </c>
      <c r="BY1818">
        <v>0</v>
      </c>
      <c r="BZ1818">
        <v>0</v>
      </c>
      <c r="CA1818">
        <v>0</v>
      </c>
      <c r="CB1818">
        <v>0</v>
      </c>
      <c r="CC1818">
        <v>0</v>
      </c>
      <c r="CD1818">
        <v>0</v>
      </c>
      <c r="CE1818">
        <v>0</v>
      </c>
      <c r="CF1818">
        <v>0</v>
      </c>
      <c r="CG1818">
        <v>0</v>
      </c>
      <c r="CH1818">
        <v>0</v>
      </c>
      <c r="CI1818">
        <v>0</v>
      </c>
      <c r="CJ1818">
        <v>0</v>
      </c>
      <c r="CK1818">
        <v>0</v>
      </c>
    </row>
    <row r="1819" spans="1:89">
      <c r="A1819">
        <v>1818</v>
      </c>
      <c r="B1819" t="s">
        <v>625</v>
      </c>
      <c r="C1819">
        <v>14922</v>
      </c>
      <c r="D1819">
        <v>110</v>
      </c>
      <c r="E1819">
        <v>2006</v>
      </c>
      <c r="F1819" t="s">
        <v>242</v>
      </c>
      <c r="G1819">
        <v>1</v>
      </c>
      <c r="H1819">
        <f t="shared" si="145"/>
        <v>1</v>
      </c>
      <c r="I1819">
        <v>1984</v>
      </c>
      <c r="J1819" s="2">
        <v>0</v>
      </c>
      <c r="K1819" s="2">
        <v>0</v>
      </c>
      <c r="L1819" s="2">
        <v>0</v>
      </c>
      <c r="M1819" s="2">
        <v>63</v>
      </c>
      <c r="N1819">
        <f t="shared" si="147"/>
        <v>3969</v>
      </c>
      <c r="O1819">
        <v>-0.36699999999999999</v>
      </c>
      <c r="S1819">
        <f t="shared" si="146"/>
        <v>0</v>
      </c>
      <c r="T1819">
        <v>1</v>
      </c>
      <c r="W1819">
        <v>4</v>
      </c>
      <c r="X1819">
        <f t="shared" si="148"/>
        <v>16</v>
      </c>
      <c r="Y1819">
        <v>1</v>
      </c>
      <c r="AA1819">
        <v>0</v>
      </c>
      <c r="AB1819">
        <v>2</v>
      </c>
      <c r="AC1819">
        <v>0</v>
      </c>
      <c r="AD1819">
        <v>0</v>
      </c>
      <c r="AE1819">
        <v>1</v>
      </c>
      <c r="AF1819">
        <f t="shared" si="149"/>
        <v>1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0</v>
      </c>
      <c r="BT1819">
        <v>0</v>
      </c>
      <c r="BU1819">
        <v>0</v>
      </c>
      <c r="BV1819">
        <v>0</v>
      </c>
      <c r="BW1819">
        <v>0</v>
      </c>
      <c r="BX1819">
        <v>0</v>
      </c>
      <c r="BY1819">
        <v>0</v>
      </c>
      <c r="BZ1819">
        <v>0</v>
      </c>
      <c r="CA1819">
        <v>0</v>
      </c>
      <c r="CB1819">
        <v>0</v>
      </c>
      <c r="CC1819">
        <v>1</v>
      </c>
      <c r="CD1819">
        <v>0</v>
      </c>
      <c r="CE1819">
        <v>0</v>
      </c>
      <c r="CF1819">
        <v>0</v>
      </c>
      <c r="CG1819">
        <v>0</v>
      </c>
      <c r="CH1819">
        <v>0</v>
      </c>
      <c r="CI1819">
        <v>0</v>
      </c>
      <c r="CJ1819">
        <v>0</v>
      </c>
      <c r="CK1819">
        <v>0</v>
      </c>
    </row>
    <row r="1820" spans="1:89">
      <c r="A1820">
        <v>1819</v>
      </c>
      <c r="B1820" t="s">
        <v>705</v>
      </c>
      <c r="C1820">
        <v>49309</v>
      </c>
      <c r="D1820">
        <v>110</v>
      </c>
      <c r="E1820">
        <v>2006</v>
      </c>
      <c r="F1820" t="s">
        <v>244</v>
      </c>
      <c r="G1820">
        <v>1</v>
      </c>
      <c r="H1820">
        <f t="shared" si="145"/>
        <v>1</v>
      </c>
      <c r="I1820">
        <v>1992</v>
      </c>
      <c r="J1820" s="2">
        <v>0</v>
      </c>
      <c r="K1820" s="2">
        <v>0</v>
      </c>
      <c r="L1820" s="2">
        <v>0</v>
      </c>
      <c r="M1820" s="2">
        <v>55</v>
      </c>
      <c r="N1820">
        <f t="shared" si="147"/>
        <v>3025</v>
      </c>
      <c r="O1820">
        <v>-0.36</v>
      </c>
      <c r="S1820">
        <f t="shared" si="146"/>
        <v>0</v>
      </c>
      <c r="T1820">
        <v>1</v>
      </c>
      <c r="W1820">
        <v>3</v>
      </c>
      <c r="X1820">
        <f t="shared" si="148"/>
        <v>9</v>
      </c>
      <c r="Y1820">
        <v>1</v>
      </c>
      <c r="AA1820">
        <v>10</v>
      </c>
      <c r="AB1820">
        <v>0</v>
      </c>
      <c r="AC1820">
        <v>0</v>
      </c>
      <c r="AD1820">
        <v>0</v>
      </c>
      <c r="AE1820">
        <v>0</v>
      </c>
      <c r="AF1820">
        <f t="shared" si="149"/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>
        <v>0</v>
      </c>
      <c r="BV1820">
        <v>0</v>
      </c>
      <c r="BW1820">
        <v>0</v>
      </c>
      <c r="BX1820">
        <v>0</v>
      </c>
      <c r="BY1820">
        <v>0</v>
      </c>
      <c r="BZ1820">
        <v>0</v>
      </c>
      <c r="CA1820">
        <v>0</v>
      </c>
      <c r="CB1820">
        <v>0</v>
      </c>
      <c r="CC1820">
        <v>0</v>
      </c>
      <c r="CD1820">
        <v>0</v>
      </c>
      <c r="CE1820">
        <v>0</v>
      </c>
      <c r="CF1820">
        <v>0</v>
      </c>
      <c r="CG1820">
        <v>0</v>
      </c>
      <c r="CH1820">
        <v>0</v>
      </c>
      <c r="CI1820">
        <v>0</v>
      </c>
      <c r="CJ1820">
        <v>0</v>
      </c>
      <c r="CK1820">
        <v>0</v>
      </c>
    </row>
    <row r="1821" spans="1:89">
      <c r="A1821">
        <v>1820</v>
      </c>
      <c r="B1821" t="s">
        <v>706</v>
      </c>
      <c r="C1821">
        <v>15703</v>
      </c>
      <c r="D1821">
        <v>110</v>
      </c>
      <c r="E1821">
        <v>2006</v>
      </c>
      <c r="F1821" t="s">
        <v>244</v>
      </c>
      <c r="G1821">
        <v>1</v>
      </c>
      <c r="H1821">
        <f t="shared" si="145"/>
        <v>1</v>
      </c>
      <c r="I1821">
        <v>1988</v>
      </c>
      <c r="J1821" s="2">
        <v>0</v>
      </c>
      <c r="K1821" s="2">
        <v>0</v>
      </c>
      <c r="L1821" s="2">
        <v>0</v>
      </c>
      <c r="M1821" s="2">
        <v>67</v>
      </c>
      <c r="N1821">
        <f t="shared" si="147"/>
        <v>4489</v>
      </c>
      <c r="O1821">
        <v>-0.307</v>
      </c>
      <c r="S1821">
        <f t="shared" si="146"/>
        <v>0</v>
      </c>
      <c r="T1821">
        <v>1</v>
      </c>
      <c r="W1821">
        <v>4</v>
      </c>
      <c r="X1821">
        <f t="shared" si="148"/>
        <v>16</v>
      </c>
      <c r="Y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f t="shared" si="149"/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0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1</v>
      </c>
      <c r="CA1821">
        <v>0</v>
      </c>
      <c r="CB1821">
        <v>0</v>
      </c>
      <c r="CC1821">
        <v>0</v>
      </c>
      <c r="CD1821">
        <v>0</v>
      </c>
      <c r="CE1821">
        <v>0</v>
      </c>
      <c r="CF1821">
        <v>0</v>
      </c>
      <c r="CG1821">
        <v>0</v>
      </c>
      <c r="CH1821">
        <v>0</v>
      </c>
      <c r="CI1821">
        <v>0</v>
      </c>
      <c r="CJ1821">
        <v>0</v>
      </c>
      <c r="CK1821">
        <v>0</v>
      </c>
    </row>
    <row r="1822" spans="1:89">
      <c r="A1822">
        <v>1821</v>
      </c>
      <c r="B1822" t="s">
        <v>707</v>
      </c>
      <c r="C1822">
        <v>49706</v>
      </c>
      <c r="D1822">
        <v>110</v>
      </c>
      <c r="E1822">
        <v>2006</v>
      </c>
      <c r="F1822" t="s">
        <v>246</v>
      </c>
      <c r="G1822">
        <v>0</v>
      </c>
      <c r="H1822">
        <f t="shared" si="145"/>
        <v>0</v>
      </c>
      <c r="I1822">
        <v>1996</v>
      </c>
      <c r="J1822" s="2">
        <v>0</v>
      </c>
      <c r="K1822" s="2">
        <v>0</v>
      </c>
      <c r="L1822" s="2">
        <v>0</v>
      </c>
      <c r="M1822" s="2">
        <v>73</v>
      </c>
      <c r="N1822">
        <f t="shared" si="147"/>
        <v>5329</v>
      </c>
      <c r="O1822">
        <v>0.66800000000000004</v>
      </c>
      <c r="S1822">
        <f t="shared" si="146"/>
        <v>0</v>
      </c>
      <c r="T1822">
        <v>0</v>
      </c>
      <c r="W1822">
        <v>2</v>
      </c>
      <c r="X1822">
        <f t="shared" si="148"/>
        <v>4</v>
      </c>
      <c r="Y1822">
        <v>1</v>
      </c>
      <c r="AA1822">
        <v>6</v>
      </c>
      <c r="AB1822">
        <v>4</v>
      </c>
      <c r="AC1822">
        <v>0</v>
      </c>
      <c r="AD1822">
        <v>0</v>
      </c>
      <c r="AE1822">
        <v>0</v>
      </c>
      <c r="AF1822">
        <f t="shared" si="149"/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  <c r="BR1822">
        <v>0</v>
      </c>
      <c r="BS1822">
        <v>0</v>
      </c>
      <c r="BT1822">
        <v>0</v>
      </c>
      <c r="BU1822">
        <v>0</v>
      </c>
      <c r="BV1822">
        <v>0</v>
      </c>
      <c r="BW1822">
        <v>0</v>
      </c>
      <c r="BX1822">
        <v>0</v>
      </c>
      <c r="BY1822">
        <v>0</v>
      </c>
      <c r="BZ1822">
        <v>0</v>
      </c>
      <c r="CA1822">
        <v>0</v>
      </c>
      <c r="CB1822">
        <v>0</v>
      </c>
      <c r="CC1822">
        <v>0</v>
      </c>
      <c r="CD1822">
        <v>0</v>
      </c>
      <c r="CE1822">
        <v>0</v>
      </c>
      <c r="CF1822">
        <v>0</v>
      </c>
      <c r="CG1822">
        <v>0</v>
      </c>
      <c r="CH1822">
        <v>0</v>
      </c>
      <c r="CI1822">
        <v>0</v>
      </c>
      <c r="CJ1822">
        <v>0</v>
      </c>
      <c r="CK1822">
        <v>0</v>
      </c>
    </row>
    <row r="1823" spans="1:89">
      <c r="A1823">
        <v>1822</v>
      </c>
      <c r="B1823" s="1" t="s">
        <v>708</v>
      </c>
      <c r="C1823">
        <v>15633</v>
      </c>
      <c r="D1823">
        <v>110</v>
      </c>
      <c r="E1823">
        <v>2006</v>
      </c>
      <c r="F1823" t="s">
        <v>246</v>
      </c>
      <c r="G1823">
        <v>0</v>
      </c>
      <c r="H1823">
        <f t="shared" si="145"/>
        <v>0</v>
      </c>
      <c r="J1823" s="2"/>
      <c r="K1823" s="2"/>
      <c r="L1823" s="2"/>
      <c r="O1823">
        <v>0.65600000000000003</v>
      </c>
      <c r="S1823">
        <f t="shared" si="146"/>
        <v>0</v>
      </c>
      <c r="T1823">
        <v>0</v>
      </c>
      <c r="X1823">
        <f t="shared" si="148"/>
        <v>0</v>
      </c>
      <c r="AC1823">
        <v>0</v>
      </c>
      <c r="AD1823">
        <v>0</v>
      </c>
      <c r="AE1823">
        <v>0</v>
      </c>
      <c r="AF1823">
        <f t="shared" si="149"/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0</v>
      </c>
      <c r="BV1823">
        <v>0</v>
      </c>
      <c r="BW1823">
        <v>0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0</v>
      </c>
      <c r="CD1823">
        <v>0</v>
      </c>
      <c r="CE1823">
        <v>0</v>
      </c>
      <c r="CF1823">
        <v>0</v>
      </c>
      <c r="CG1823">
        <v>0</v>
      </c>
      <c r="CH1823">
        <v>0</v>
      </c>
      <c r="CI1823">
        <v>0</v>
      </c>
      <c r="CJ1823">
        <v>0</v>
      </c>
      <c r="CK1823">
        <v>0</v>
      </c>
    </row>
    <row r="1824" spans="1:89">
      <c r="A1824">
        <v>1823</v>
      </c>
      <c r="B1824" t="s">
        <v>801</v>
      </c>
      <c r="C1824">
        <v>40707</v>
      </c>
      <c r="D1824">
        <v>110</v>
      </c>
      <c r="E1824">
        <v>2006</v>
      </c>
      <c r="F1824" t="s">
        <v>246</v>
      </c>
      <c r="G1824">
        <v>0</v>
      </c>
      <c r="H1824">
        <f t="shared" si="145"/>
        <v>0</v>
      </c>
      <c r="I1824">
        <v>2007</v>
      </c>
      <c r="J1824" s="2">
        <v>0</v>
      </c>
      <c r="K1824" s="2">
        <v>0</v>
      </c>
      <c r="L1824" s="2">
        <v>0</v>
      </c>
      <c r="M1824" t="s">
        <v>630</v>
      </c>
      <c r="N1824" t="s">
        <v>630</v>
      </c>
      <c r="O1824">
        <v>0.68</v>
      </c>
      <c r="S1824">
        <f t="shared" si="146"/>
        <v>0</v>
      </c>
      <c r="T1824">
        <v>0</v>
      </c>
      <c r="W1824">
        <v>0.5</v>
      </c>
      <c r="X1824">
        <f t="shared" si="148"/>
        <v>0.25</v>
      </c>
      <c r="Y1824">
        <v>1</v>
      </c>
      <c r="AA1824">
        <v>5</v>
      </c>
      <c r="AB1824">
        <v>0</v>
      </c>
      <c r="AC1824">
        <v>0</v>
      </c>
      <c r="AD1824">
        <v>0</v>
      </c>
      <c r="AE1824">
        <v>0</v>
      </c>
      <c r="AF1824">
        <f t="shared" si="149"/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G1824">
        <v>0</v>
      </c>
      <c r="CH1824">
        <v>0</v>
      </c>
      <c r="CI1824">
        <v>0</v>
      </c>
      <c r="CJ1824">
        <v>0</v>
      </c>
      <c r="CK1824">
        <v>0</v>
      </c>
    </row>
    <row r="1825" spans="1:89">
      <c r="A1825">
        <v>1824</v>
      </c>
      <c r="B1825" t="s">
        <v>633</v>
      </c>
      <c r="C1825">
        <v>49700</v>
      </c>
      <c r="D1825">
        <v>111</v>
      </c>
      <c r="E1825">
        <v>2008</v>
      </c>
      <c r="F1825" t="s">
        <v>105</v>
      </c>
      <c r="G1825">
        <v>0</v>
      </c>
      <c r="H1825">
        <f t="shared" si="145"/>
        <v>0</v>
      </c>
      <c r="I1825">
        <v>1996</v>
      </c>
      <c r="J1825" s="2">
        <v>0</v>
      </c>
      <c r="K1825" s="2">
        <v>0</v>
      </c>
      <c r="L1825" s="2">
        <v>0</v>
      </c>
      <c r="M1825" s="2">
        <v>63</v>
      </c>
      <c r="N1825">
        <f t="shared" si="147"/>
        <v>3969</v>
      </c>
      <c r="O1825">
        <v>0.65800000000000003</v>
      </c>
      <c r="S1825">
        <f t="shared" si="146"/>
        <v>0</v>
      </c>
      <c r="T1825">
        <v>0</v>
      </c>
      <c r="W1825">
        <v>3</v>
      </c>
      <c r="X1825">
        <f t="shared" si="148"/>
        <v>9</v>
      </c>
      <c r="Y1825">
        <v>0</v>
      </c>
      <c r="AA1825">
        <v>0</v>
      </c>
      <c r="AB1825">
        <v>0</v>
      </c>
      <c r="AC1825">
        <v>0</v>
      </c>
      <c r="AD1825">
        <v>0</v>
      </c>
      <c r="AE1825">
        <v>1</v>
      </c>
      <c r="AF1825">
        <f t="shared" si="149"/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0</v>
      </c>
      <c r="CC1825">
        <v>0</v>
      </c>
      <c r="CD1825">
        <v>0</v>
      </c>
      <c r="CE1825">
        <v>0</v>
      </c>
      <c r="CF1825">
        <v>0</v>
      </c>
      <c r="CG1825">
        <v>0</v>
      </c>
      <c r="CH1825">
        <v>0</v>
      </c>
      <c r="CI1825">
        <v>0</v>
      </c>
      <c r="CJ1825">
        <v>0</v>
      </c>
      <c r="CK1825">
        <v>0</v>
      </c>
    </row>
    <row r="1826" spans="1:89">
      <c r="A1826">
        <v>1825</v>
      </c>
      <c r="B1826" t="s">
        <v>634</v>
      </c>
      <c r="C1826">
        <v>94659</v>
      </c>
      <c r="D1826">
        <v>111</v>
      </c>
      <c r="E1826">
        <v>2008</v>
      </c>
      <c r="F1826" t="s">
        <v>105</v>
      </c>
      <c r="G1826">
        <v>0</v>
      </c>
      <c r="H1826">
        <f t="shared" si="145"/>
        <v>0</v>
      </c>
      <c r="I1826">
        <v>1986</v>
      </c>
      <c r="J1826" s="2">
        <v>0</v>
      </c>
      <c r="K1826" s="2">
        <v>0</v>
      </c>
      <c r="L1826" s="2">
        <v>0</v>
      </c>
      <c r="M1826" s="2">
        <v>68</v>
      </c>
      <c r="N1826">
        <f t="shared" si="147"/>
        <v>4624</v>
      </c>
      <c r="O1826">
        <v>0.64300000000000002</v>
      </c>
      <c r="S1826">
        <f t="shared" si="146"/>
        <v>0</v>
      </c>
      <c r="T1826">
        <v>0</v>
      </c>
      <c r="W1826">
        <v>4</v>
      </c>
      <c r="X1826">
        <f t="shared" si="148"/>
        <v>16</v>
      </c>
      <c r="Y1826">
        <v>1</v>
      </c>
      <c r="AA1826">
        <v>8</v>
      </c>
      <c r="AB1826">
        <v>0</v>
      </c>
      <c r="AC1826">
        <v>0</v>
      </c>
      <c r="AD1826">
        <v>0</v>
      </c>
      <c r="AE1826">
        <v>1</v>
      </c>
      <c r="AF1826">
        <f t="shared" si="149"/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0</v>
      </c>
      <c r="BX1826">
        <v>0</v>
      </c>
      <c r="BY1826">
        <v>0</v>
      </c>
      <c r="BZ1826">
        <v>0</v>
      </c>
      <c r="CA1826">
        <v>0</v>
      </c>
      <c r="CB1826">
        <v>0</v>
      </c>
      <c r="CC1826">
        <v>0</v>
      </c>
      <c r="CD1826">
        <v>0</v>
      </c>
      <c r="CE1826">
        <v>0</v>
      </c>
      <c r="CF1826">
        <v>0</v>
      </c>
      <c r="CG1826">
        <v>0</v>
      </c>
      <c r="CH1826">
        <v>0</v>
      </c>
      <c r="CI1826">
        <v>0</v>
      </c>
      <c r="CJ1826">
        <v>0</v>
      </c>
      <c r="CK1826">
        <v>0</v>
      </c>
    </row>
    <row r="1827" spans="1:89">
      <c r="A1827">
        <v>1826</v>
      </c>
      <c r="B1827" t="s">
        <v>521</v>
      </c>
      <c r="C1827">
        <v>40300</v>
      </c>
      <c r="D1827">
        <v>111</v>
      </c>
      <c r="E1827">
        <v>2008</v>
      </c>
      <c r="F1827" t="s">
        <v>108</v>
      </c>
      <c r="G1827">
        <v>0</v>
      </c>
      <c r="H1827">
        <f t="shared" si="145"/>
        <v>0</v>
      </c>
      <c r="I1827">
        <v>2002</v>
      </c>
      <c r="J1827" s="2">
        <v>1</v>
      </c>
      <c r="K1827" s="2">
        <v>0</v>
      </c>
      <c r="L1827" s="2">
        <v>0</v>
      </c>
      <c r="M1827" s="2">
        <v>49</v>
      </c>
      <c r="N1827">
        <f t="shared" si="147"/>
        <v>2401</v>
      </c>
      <c r="O1827">
        <v>0.16600000000000001</v>
      </c>
      <c r="S1827">
        <f t="shared" si="146"/>
        <v>0</v>
      </c>
      <c r="T1827">
        <v>0</v>
      </c>
      <c r="W1827">
        <v>1.5</v>
      </c>
      <c r="X1827">
        <f t="shared" si="148"/>
        <v>2.25</v>
      </c>
      <c r="Y1827">
        <v>1</v>
      </c>
      <c r="AA1827">
        <v>0</v>
      </c>
      <c r="AB1827">
        <v>4</v>
      </c>
      <c r="AC1827">
        <v>0</v>
      </c>
      <c r="AD1827">
        <v>1</v>
      </c>
      <c r="AE1827">
        <v>0</v>
      </c>
      <c r="AF1827">
        <f t="shared" si="149"/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>
        <v>0</v>
      </c>
      <c r="CB1827">
        <v>0</v>
      </c>
      <c r="CC1827">
        <v>0</v>
      </c>
      <c r="CD1827">
        <v>0</v>
      </c>
      <c r="CE1827">
        <v>0</v>
      </c>
      <c r="CF1827">
        <v>0</v>
      </c>
      <c r="CG1827">
        <v>0</v>
      </c>
      <c r="CH1827">
        <v>0</v>
      </c>
      <c r="CI1827">
        <v>0</v>
      </c>
      <c r="CJ1827">
        <v>0</v>
      </c>
      <c r="CK1827">
        <v>0</v>
      </c>
    </row>
    <row r="1828" spans="1:89">
      <c r="A1828">
        <v>1827</v>
      </c>
      <c r="B1828" t="s">
        <v>802</v>
      </c>
      <c r="C1828">
        <v>40900</v>
      </c>
      <c r="D1828">
        <v>111</v>
      </c>
      <c r="E1828">
        <v>2008</v>
      </c>
      <c r="F1828" t="s">
        <v>108</v>
      </c>
      <c r="G1828">
        <v>1</v>
      </c>
      <c r="H1828">
        <f t="shared" si="145"/>
        <v>1</v>
      </c>
      <c r="I1828">
        <v>2008</v>
      </c>
      <c r="J1828" s="2">
        <v>0</v>
      </c>
      <c r="K1828" s="2">
        <v>0</v>
      </c>
      <c r="L1828" s="2">
        <v>0</v>
      </c>
      <c r="M1828" s="2">
        <v>48</v>
      </c>
      <c r="N1828">
        <f t="shared" si="147"/>
        <v>2304</v>
      </c>
      <c r="O1828">
        <v>-0.27200000000000002</v>
      </c>
      <c r="S1828">
        <f t="shared" si="146"/>
        <v>0</v>
      </c>
      <c r="T1828">
        <v>0</v>
      </c>
      <c r="W1828">
        <v>1</v>
      </c>
      <c r="X1828">
        <f t="shared" si="148"/>
        <v>1</v>
      </c>
      <c r="Y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f t="shared" si="149"/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0</v>
      </c>
      <c r="CD1828">
        <v>0</v>
      </c>
      <c r="CE1828">
        <v>0</v>
      </c>
      <c r="CF1828">
        <v>0</v>
      </c>
      <c r="CG1828">
        <v>0</v>
      </c>
      <c r="CH1828">
        <v>0</v>
      </c>
      <c r="CI1828">
        <v>0</v>
      </c>
      <c r="CJ1828">
        <v>0</v>
      </c>
      <c r="CK1828">
        <v>0</v>
      </c>
    </row>
    <row r="1829" spans="1:89">
      <c r="A1829">
        <v>1828</v>
      </c>
      <c r="B1829" t="s">
        <v>635</v>
      </c>
      <c r="C1829">
        <v>15429</v>
      </c>
      <c r="D1829">
        <v>111</v>
      </c>
      <c r="E1829">
        <v>2008</v>
      </c>
      <c r="F1829" t="s">
        <v>111</v>
      </c>
      <c r="G1829">
        <v>0</v>
      </c>
      <c r="H1829">
        <f t="shared" si="145"/>
        <v>0</v>
      </c>
      <c r="I1829">
        <v>1994</v>
      </c>
      <c r="J1829" s="2">
        <v>0</v>
      </c>
      <c r="K1829" s="2">
        <v>0</v>
      </c>
      <c r="L1829" s="2">
        <v>0</v>
      </c>
      <c r="M1829" s="2">
        <v>53</v>
      </c>
      <c r="N1829">
        <f t="shared" si="147"/>
        <v>2809</v>
      </c>
      <c r="O1829">
        <v>0.54300000000000004</v>
      </c>
      <c r="S1829">
        <f t="shared" si="146"/>
        <v>0</v>
      </c>
      <c r="T1829">
        <v>0</v>
      </c>
      <c r="W1829">
        <v>3</v>
      </c>
      <c r="X1829">
        <f t="shared" si="148"/>
        <v>9</v>
      </c>
      <c r="Y1829">
        <v>0</v>
      </c>
      <c r="AA1829">
        <v>0</v>
      </c>
      <c r="AB1829">
        <v>0</v>
      </c>
      <c r="AC1829">
        <v>0</v>
      </c>
      <c r="AD1829">
        <v>1</v>
      </c>
      <c r="AE1829">
        <v>0</v>
      </c>
      <c r="AF1829">
        <f t="shared" si="149"/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0</v>
      </c>
      <c r="BW1829">
        <v>0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0</v>
      </c>
      <c r="CD1829">
        <v>0</v>
      </c>
      <c r="CE1829">
        <v>0</v>
      </c>
      <c r="CF1829">
        <v>0</v>
      </c>
      <c r="CG1829">
        <v>0</v>
      </c>
      <c r="CH1829">
        <v>0</v>
      </c>
      <c r="CI1829">
        <v>0</v>
      </c>
      <c r="CJ1829">
        <v>0</v>
      </c>
      <c r="CK1829">
        <v>0</v>
      </c>
    </row>
    <row r="1830" spans="1:89">
      <c r="A1830">
        <v>1829</v>
      </c>
      <c r="B1830" t="s">
        <v>636</v>
      </c>
      <c r="C1830">
        <v>15039</v>
      </c>
      <c r="D1830">
        <v>111</v>
      </c>
      <c r="E1830">
        <v>2008</v>
      </c>
      <c r="F1830" t="s">
        <v>111</v>
      </c>
      <c r="G1830">
        <v>0</v>
      </c>
      <c r="H1830">
        <f t="shared" si="145"/>
        <v>0</v>
      </c>
      <c r="I1830">
        <v>1986</v>
      </c>
      <c r="J1830" s="2">
        <v>0</v>
      </c>
      <c r="K1830" s="2">
        <v>0</v>
      </c>
      <c r="L1830" s="2">
        <v>0</v>
      </c>
      <c r="M1830" s="2">
        <v>77</v>
      </c>
      <c r="N1830">
        <f t="shared" si="147"/>
        <v>5929</v>
      </c>
      <c r="O1830">
        <v>0.38700000000000001</v>
      </c>
      <c r="S1830">
        <f t="shared" si="146"/>
        <v>0</v>
      </c>
      <c r="T1830">
        <v>0</v>
      </c>
      <c r="W1830">
        <v>4</v>
      </c>
      <c r="X1830">
        <f t="shared" si="148"/>
        <v>16</v>
      </c>
      <c r="Y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f t="shared" si="149"/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>
        <v>0</v>
      </c>
      <c r="BW1830">
        <v>0</v>
      </c>
      <c r="BX1830">
        <v>0</v>
      </c>
      <c r="BY1830">
        <v>0</v>
      </c>
      <c r="BZ1830">
        <v>0</v>
      </c>
      <c r="CA1830">
        <v>0</v>
      </c>
      <c r="CB1830">
        <v>0</v>
      </c>
      <c r="CC1830">
        <v>0</v>
      </c>
      <c r="CD1830">
        <v>0</v>
      </c>
      <c r="CE1830">
        <v>0</v>
      </c>
      <c r="CF1830">
        <v>0</v>
      </c>
      <c r="CG1830">
        <v>0</v>
      </c>
      <c r="CH1830">
        <v>0</v>
      </c>
      <c r="CI1830">
        <v>0</v>
      </c>
      <c r="CJ1830">
        <v>0</v>
      </c>
      <c r="CK1830">
        <v>0</v>
      </c>
    </row>
    <row r="1831" spans="1:89">
      <c r="A1831">
        <v>1830</v>
      </c>
      <c r="B1831" t="s">
        <v>637</v>
      </c>
      <c r="C1831">
        <v>40301</v>
      </c>
      <c r="D1831">
        <v>111</v>
      </c>
      <c r="E1831">
        <v>2008</v>
      </c>
      <c r="F1831" t="s">
        <v>114</v>
      </c>
      <c r="G1831">
        <v>1</v>
      </c>
      <c r="H1831">
        <f t="shared" si="145"/>
        <v>1</v>
      </c>
      <c r="I1831">
        <v>2002</v>
      </c>
      <c r="J1831" s="2">
        <v>0</v>
      </c>
      <c r="K1831" s="2">
        <v>0</v>
      </c>
      <c r="L1831" s="2">
        <v>0</v>
      </c>
      <c r="M1831" s="2">
        <v>80</v>
      </c>
      <c r="N1831">
        <f t="shared" si="147"/>
        <v>6400</v>
      </c>
      <c r="O1831">
        <v>-0.223</v>
      </c>
      <c r="S1831">
        <f t="shared" si="146"/>
        <v>0</v>
      </c>
      <c r="T1831">
        <v>1</v>
      </c>
      <c r="W1831">
        <v>2</v>
      </c>
      <c r="X1831">
        <f t="shared" si="148"/>
        <v>4</v>
      </c>
      <c r="Y1831">
        <v>1</v>
      </c>
      <c r="AA1831">
        <v>0</v>
      </c>
      <c r="AB1831">
        <v>4</v>
      </c>
      <c r="AC1831">
        <v>0</v>
      </c>
      <c r="AD1831">
        <v>0</v>
      </c>
      <c r="AE1831">
        <v>1</v>
      </c>
      <c r="AF1831">
        <f t="shared" si="149"/>
        <v>1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</v>
      </c>
      <c r="BW1831">
        <v>0</v>
      </c>
      <c r="BX1831">
        <v>0</v>
      </c>
      <c r="BY1831">
        <v>0</v>
      </c>
      <c r="BZ1831">
        <v>0</v>
      </c>
      <c r="CA1831">
        <v>0</v>
      </c>
      <c r="CB1831">
        <v>0</v>
      </c>
      <c r="CC1831">
        <v>0</v>
      </c>
      <c r="CD1831">
        <v>0</v>
      </c>
      <c r="CE1831">
        <v>0</v>
      </c>
      <c r="CF1831">
        <v>0</v>
      </c>
      <c r="CG1831">
        <v>0</v>
      </c>
      <c r="CH1831">
        <v>0</v>
      </c>
      <c r="CI1831">
        <v>0</v>
      </c>
      <c r="CJ1831">
        <v>0</v>
      </c>
      <c r="CK1831">
        <v>0</v>
      </c>
    </row>
    <row r="1832" spans="1:89">
      <c r="A1832">
        <v>1831</v>
      </c>
      <c r="B1832" t="s">
        <v>638</v>
      </c>
      <c r="C1832">
        <v>29305</v>
      </c>
      <c r="D1832">
        <v>111</v>
      </c>
      <c r="E1832">
        <v>2008</v>
      </c>
      <c r="F1832" t="s">
        <v>114</v>
      </c>
      <c r="G1832">
        <v>1</v>
      </c>
      <c r="H1832">
        <f t="shared" si="145"/>
        <v>1</v>
      </c>
      <c r="I1832">
        <v>1998</v>
      </c>
      <c r="J1832" s="2">
        <v>1</v>
      </c>
      <c r="K1832" s="2">
        <v>0</v>
      </c>
      <c r="L1832" s="2">
        <v>0</v>
      </c>
      <c r="M1832" s="2">
        <v>56</v>
      </c>
      <c r="N1832">
        <f t="shared" si="147"/>
        <v>3136</v>
      </c>
      <c r="O1832">
        <v>-0.16200000000000001</v>
      </c>
      <c r="S1832">
        <f t="shared" si="146"/>
        <v>0</v>
      </c>
      <c r="T1832">
        <v>1</v>
      </c>
      <c r="W1832">
        <v>2</v>
      </c>
      <c r="X1832">
        <f t="shared" si="148"/>
        <v>4</v>
      </c>
      <c r="Y1832">
        <v>0</v>
      </c>
      <c r="AA1832">
        <v>0</v>
      </c>
      <c r="AB1832">
        <v>0</v>
      </c>
      <c r="AC1832">
        <v>0</v>
      </c>
      <c r="AD1832">
        <v>0</v>
      </c>
      <c r="AE1832">
        <v>1</v>
      </c>
      <c r="AF1832">
        <f t="shared" si="149"/>
        <v>1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0</v>
      </c>
      <c r="BV1832">
        <v>0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0</v>
      </c>
      <c r="CC1832">
        <v>0</v>
      </c>
      <c r="CD1832">
        <v>0</v>
      </c>
      <c r="CE1832">
        <v>0</v>
      </c>
      <c r="CF1832">
        <v>0</v>
      </c>
      <c r="CG1832">
        <v>0</v>
      </c>
      <c r="CH1832">
        <v>0</v>
      </c>
      <c r="CI1832">
        <v>0</v>
      </c>
      <c r="CJ1832">
        <v>0</v>
      </c>
      <c r="CK1832">
        <v>0</v>
      </c>
    </row>
    <row r="1833" spans="1:89">
      <c r="A1833">
        <v>1832</v>
      </c>
      <c r="B1833" t="s">
        <v>639</v>
      </c>
      <c r="C1833">
        <v>15011</v>
      </c>
      <c r="D1833">
        <v>111</v>
      </c>
      <c r="E1833">
        <v>2008</v>
      </c>
      <c r="F1833" t="s">
        <v>117</v>
      </c>
      <c r="G1833">
        <v>1</v>
      </c>
      <c r="H1833">
        <f t="shared" si="145"/>
        <v>1</v>
      </c>
      <c r="I1833">
        <v>1992</v>
      </c>
      <c r="J1833" s="2">
        <v>1</v>
      </c>
      <c r="K1833" s="2">
        <v>0</v>
      </c>
      <c r="L1833" s="2">
        <v>0</v>
      </c>
      <c r="M1833" s="2">
        <v>58</v>
      </c>
      <c r="N1833">
        <f t="shared" si="147"/>
        <v>3364</v>
      </c>
      <c r="O1833">
        <v>-0.46800000000000003</v>
      </c>
      <c r="S1833">
        <f t="shared" si="146"/>
        <v>1</v>
      </c>
      <c r="T1833">
        <v>1</v>
      </c>
      <c r="W1833">
        <v>3</v>
      </c>
      <c r="X1833">
        <f t="shared" si="148"/>
        <v>9</v>
      </c>
      <c r="Y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f t="shared" si="149"/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1</v>
      </c>
      <c r="BT1833">
        <v>0</v>
      </c>
      <c r="BU1833">
        <v>0</v>
      </c>
      <c r="BV1833">
        <v>0</v>
      </c>
      <c r="BW1833">
        <v>0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0</v>
      </c>
      <c r="CD1833">
        <v>0</v>
      </c>
      <c r="CE1833">
        <v>0</v>
      </c>
      <c r="CF1833">
        <v>1</v>
      </c>
      <c r="CG1833">
        <v>0</v>
      </c>
      <c r="CH1833">
        <v>0</v>
      </c>
      <c r="CI1833">
        <v>0</v>
      </c>
      <c r="CJ1833">
        <v>0</v>
      </c>
      <c r="CK1833">
        <v>0</v>
      </c>
    </row>
    <row r="1834" spans="1:89">
      <c r="A1834">
        <v>1833</v>
      </c>
      <c r="B1834" t="s">
        <v>640</v>
      </c>
      <c r="C1834">
        <v>49300</v>
      </c>
      <c r="D1834">
        <v>111</v>
      </c>
      <c r="E1834">
        <v>2008</v>
      </c>
      <c r="F1834" t="s">
        <v>117</v>
      </c>
      <c r="G1834">
        <v>1</v>
      </c>
      <c r="H1834">
        <f t="shared" si="145"/>
        <v>1</v>
      </c>
      <c r="I1834">
        <v>1992</v>
      </c>
      <c r="J1834" s="2">
        <v>1</v>
      </c>
      <c r="K1834" s="2">
        <v>0</v>
      </c>
      <c r="L1834" s="2">
        <v>0</v>
      </c>
      <c r="M1834" s="2">
        <v>59</v>
      </c>
      <c r="N1834">
        <f t="shared" si="147"/>
        <v>3481</v>
      </c>
      <c r="O1834">
        <v>-0.33100000000000002</v>
      </c>
      <c r="S1834">
        <f t="shared" si="146"/>
        <v>0</v>
      </c>
      <c r="T1834">
        <v>1</v>
      </c>
      <c r="W1834">
        <v>3.5</v>
      </c>
      <c r="X1834">
        <f t="shared" si="148"/>
        <v>12.25</v>
      </c>
      <c r="Y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f t="shared" si="149"/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>
        <v>0</v>
      </c>
      <c r="BW1834">
        <v>0</v>
      </c>
      <c r="BX1834">
        <v>0</v>
      </c>
      <c r="BY1834">
        <v>0</v>
      </c>
      <c r="BZ1834">
        <v>0</v>
      </c>
      <c r="CA1834">
        <v>0</v>
      </c>
      <c r="CB1834">
        <v>0</v>
      </c>
      <c r="CC1834">
        <v>1</v>
      </c>
      <c r="CD1834">
        <v>0</v>
      </c>
      <c r="CE1834">
        <v>0</v>
      </c>
      <c r="CF1834">
        <v>0</v>
      </c>
      <c r="CG1834">
        <v>0</v>
      </c>
      <c r="CH1834">
        <v>0</v>
      </c>
      <c r="CI1834">
        <v>0</v>
      </c>
      <c r="CJ1834">
        <v>0</v>
      </c>
      <c r="CK1834">
        <v>0</v>
      </c>
    </row>
    <row r="1835" spans="1:89">
      <c r="A1835">
        <v>1834</v>
      </c>
      <c r="B1835" t="s">
        <v>803</v>
      </c>
      <c r="C1835">
        <v>29906</v>
      </c>
      <c r="D1835">
        <v>111</v>
      </c>
      <c r="E1835">
        <v>2008</v>
      </c>
      <c r="F1835" t="s">
        <v>120</v>
      </c>
      <c r="G1835">
        <v>1</v>
      </c>
      <c r="H1835">
        <f t="shared" si="145"/>
        <v>1</v>
      </c>
      <c r="I1835">
        <v>2008</v>
      </c>
      <c r="J1835" s="2">
        <v>0</v>
      </c>
      <c r="K1835" s="2">
        <v>0</v>
      </c>
      <c r="L1835" s="2">
        <v>0</v>
      </c>
      <c r="M1835" s="2">
        <v>53</v>
      </c>
      <c r="N1835">
        <f t="shared" si="147"/>
        <v>2809</v>
      </c>
      <c r="O1835">
        <v>-0.27700000000000002</v>
      </c>
      <c r="S1835">
        <f t="shared" si="146"/>
        <v>0</v>
      </c>
      <c r="T1835">
        <v>1</v>
      </c>
      <c r="W1835">
        <v>1</v>
      </c>
      <c r="X1835">
        <f t="shared" si="148"/>
        <v>1</v>
      </c>
      <c r="Y1835">
        <v>1</v>
      </c>
      <c r="AA1835">
        <v>0</v>
      </c>
      <c r="AB1835">
        <v>2</v>
      </c>
      <c r="AC1835">
        <v>0</v>
      </c>
      <c r="AD1835">
        <v>0</v>
      </c>
      <c r="AE1835">
        <v>0</v>
      </c>
      <c r="AF1835">
        <f t="shared" si="149"/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>
        <v>0</v>
      </c>
      <c r="BX1835">
        <v>0</v>
      </c>
      <c r="BY1835">
        <v>0</v>
      </c>
      <c r="BZ1835">
        <v>0</v>
      </c>
      <c r="CA1835">
        <v>0</v>
      </c>
      <c r="CB1835">
        <v>0</v>
      </c>
      <c r="CC1835">
        <v>0</v>
      </c>
      <c r="CD1835">
        <v>0</v>
      </c>
      <c r="CE1835">
        <v>0</v>
      </c>
      <c r="CF1835">
        <v>0</v>
      </c>
      <c r="CG1835">
        <v>0</v>
      </c>
      <c r="CH1835">
        <v>0</v>
      </c>
      <c r="CI1835">
        <v>0</v>
      </c>
      <c r="CJ1835">
        <v>0</v>
      </c>
      <c r="CK1835">
        <v>0</v>
      </c>
    </row>
    <row r="1836" spans="1:89">
      <c r="A1836">
        <v>1835</v>
      </c>
      <c r="B1836" t="s">
        <v>804</v>
      </c>
      <c r="C1836">
        <v>40910</v>
      </c>
      <c r="D1836">
        <v>111</v>
      </c>
      <c r="E1836">
        <v>2008</v>
      </c>
      <c r="F1836" t="s">
        <v>120</v>
      </c>
      <c r="G1836">
        <v>1</v>
      </c>
      <c r="H1836">
        <f t="shared" si="145"/>
        <v>1</v>
      </c>
      <c r="I1836">
        <v>2009</v>
      </c>
      <c r="J1836" s="2">
        <v>0</v>
      </c>
      <c r="K1836" s="2">
        <v>0</v>
      </c>
      <c r="L1836" s="2">
        <v>0</v>
      </c>
      <c r="M1836" s="2" t="s">
        <v>630</v>
      </c>
      <c r="N1836" t="s">
        <v>630</v>
      </c>
      <c r="O1836">
        <v>-0.25600000000000001</v>
      </c>
      <c r="S1836">
        <f t="shared" si="146"/>
        <v>0</v>
      </c>
      <c r="T1836">
        <v>0</v>
      </c>
      <c r="W1836">
        <v>0.5</v>
      </c>
      <c r="X1836">
        <f t="shared" si="148"/>
        <v>0.25</v>
      </c>
      <c r="Y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f t="shared" si="149"/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>
        <v>0</v>
      </c>
      <c r="BW1836">
        <v>0</v>
      </c>
      <c r="BX1836">
        <v>0</v>
      </c>
      <c r="BY1836">
        <v>0</v>
      </c>
      <c r="BZ1836">
        <v>0</v>
      </c>
      <c r="CA1836">
        <v>0</v>
      </c>
      <c r="CB1836">
        <v>0</v>
      </c>
      <c r="CC1836">
        <v>0</v>
      </c>
      <c r="CD1836">
        <v>0</v>
      </c>
      <c r="CE1836">
        <v>0</v>
      </c>
      <c r="CF1836">
        <v>0</v>
      </c>
      <c r="CG1836">
        <v>0</v>
      </c>
      <c r="CH1836">
        <v>0</v>
      </c>
      <c r="CI1836">
        <v>0</v>
      </c>
      <c r="CJ1836">
        <v>0</v>
      </c>
      <c r="CK1836">
        <v>0</v>
      </c>
    </row>
    <row r="1837" spans="1:89">
      <c r="A1837">
        <v>1836</v>
      </c>
      <c r="B1837" t="s">
        <v>643</v>
      </c>
      <c r="C1837">
        <v>14213</v>
      </c>
      <c r="D1837">
        <v>111</v>
      </c>
      <c r="E1837">
        <v>2008</v>
      </c>
      <c r="F1837" t="s">
        <v>123</v>
      </c>
      <c r="G1837">
        <v>1</v>
      </c>
      <c r="H1837">
        <f t="shared" si="145"/>
        <v>1</v>
      </c>
      <c r="I1837">
        <v>1980</v>
      </c>
      <c r="J1837" s="2">
        <v>0</v>
      </c>
      <c r="K1837" s="2">
        <v>0</v>
      </c>
      <c r="L1837" s="2">
        <v>0</v>
      </c>
      <c r="M1837" s="2">
        <v>66</v>
      </c>
      <c r="N1837">
        <f t="shared" si="147"/>
        <v>4356</v>
      </c>
      <c r="O1837">
        <v>-0.38100000000000001</v>
      </c>
      <c r="S1837">
        <f t="shared" si="146"/>
        <v>1</v>
      </c>
      <c r="T1837">
        <v>1</v>
      </c>
      <c r="W1837">
        <v>5</v>
      </c>
      <c r="X1837">
        <f t="shared" si="148"/>
        <v>25</v>
      </c>
      <c r="Y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f t="shared" si="149"/>
        <v>0</v>
      </c>
      <c r="BC1837">
        <v>0</v>
      </c>
      <c r="BD1837">
        <v>0</v>
      </c>
      <c r="BE1837">
        <v>0</v>
      </c>
      <c r="BF1837">
        <v>0</v>
      </c>
      <c r="BG1837">
        <v>1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0</v>
      </c>
      <c r="BW1837">
        <v>0</v>
      </c>
      <c r="BX1837">
        <v>0</v>
      </c>
      <c r="BY1837">
        <v>0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0</v>
      </c>
      <c r="CF1837">
        <v>0</v>
      </c>
      <c r="CG1837">
        <v>0</v>
      </c>
      <c r="CH1837">
        <v>0</v>
      </c>
      <c r="CI1837">
        <v>0</v>
      </c>
      <c r="CJ1837">
        <v>0</v>
      </c>
      <c r="CK1837">
        <v>0</v>
      </c>
    </row>
    <row r="1838" spans="1:89">
      <c r="A1838">
        <v>1837</v>
      </c>
      <c r="B1838" t="s">
        <v>559</v>
      </c>
      <c r="C1838">
        <v>15704</v>
      </c>
      <c r="D1838">
        <v>111</v>
      </c>
      <c r="E1838">
        <v>2008</v>
      </c>
      <c r="F1838" t="s">
        <v>123</v>
      </c>
      <c r="G1838">
        <v>1</v>
      </c>
      <c r="H1838">
        <f t="shared" si="145"/>
        <v>1</v>
      </c>
      <c r="I1838">
        <v>1988</v>
      </c>
      <c r="J1838" s="2">
        <v>0</v>
      </c>
      <c r="K1838" s="2">
        <v>0</v>
      </c>
      <c r="L1838" s="2">
        <v>0</v>
      </c>
      <c r="M1838" s="2">
        <v>50</v>
      </c>
      <c r="N1838">
        <f t="shared" si="147"/>
        <v>2500</v>
      </c>
      <c r="O1838">
        <v>-0.25900000000000001</v>
      </c>
      <c r="S1838">
        <f t="shared" si="146"/>
        <v>1</v>
      </c>
      <c r="T1838">
        <v>1</v>
      </c>
      <c r="W1838">
        <v>4</v>
      </c>
      <c r="X1838">
        <f t="shared" si="148"/>
        <v>16</v>
      </c>
      <c r="Y1838">
        <v>1</v>
      </c>
      <c r="AA1838">
        <v>10</v>
      </c>
      <c r="AB1838">
        <v>0</v>
      </c>
      <c r="AC1838">
        <v>0</v>
      </c>
      <c r="AD1838">
        <v>0</v>
      </c>
      <c r="AE1838">
        <v>0</v>
      </c>
      <c r="AF1838">
        <f t="shared" si="149"/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1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0</v>
      </c>
      <c r="BV1838">
        <v>0</v>
      </c>
      <c r="BW1838">
        <v>0</v>
      </c>
      <c r="BX1838">
        <v>0</v>
      </c>
      <c r="BY1838">
        <v>0</v>
      </c>
      <c r="BZ1838">
        <v>0</v>
      </c>
      <c r="CA1838">
        <v>0</v>
      </c>
      <c r="CB1838">
        <v>0</v>
      </c>
      <c r="CC1838">
        <v>0</v>
      </c>
      <c r="CD1838">
        <v>0</v>
      </c>
      <c r="CE1838">
        <v>0</v>
      </c>
      <c r="CF1838">
        <v>0</v>
      </c>
      <c r="CG1838">
        <v>0</v>
      </c>
      <c r="CH1838">
        <v>0</v>
      </c>
      <c r="CI1838">
        <v>0</v>
      </c>
      <c r="CJ1838">
        <v>0</v>
      </c>
      <c r="CK1838">
        <v>0</v>
      </c>
    </row>
    <row r="1839" spans="1:89">
      <c r="A1839">
        <v>1838</v>
      </c>
      <c r="B1839" t="s">
        <v>805</v>
      </c>
      <c r="C1839">
        <v>40901</v>
      </c>
      <c r="D1839">
        <v>111</v>
      </c>
      <c r="E1839">
        <v>2008</v>
      </c>
      <c r="F1839" t="s">
        <v>126</v>
      </c>
      <c r="G1839">
        <v>1</v>
      </c>
      <c r="H1839">
        <f t="shared" si="145"/>
        <v>1</v>
      </c>
      <c r="I1839">
        <v>2009</v>
      </c>
      <c r="J1839" s="2">
        <v>0</v>
      </c>
      <c r="K1839" s="2">
        <v>0</v>
      </c>
      <c r="L1839" s="2">
        <v>0</v>
      </c>
      <c r="M1839" t="s">
        <v>630</v>
      </c>
      <c r="N1839" t="s">
        <v>630</v>
      </c>
      <c r="O1839">
        <v>-0.438</v>
      </c>
      <c r="S1839">
        <f t="shared" si="146"/>
        <v>0</v>
      </c>
      <c r="T1839">
        <v>0</v>
      </c>
      <c r="W1839">
        <v>0.5</v>
      </c>
      <c r="X1839">
        <f t="shared" si="148"/>
        <v>0.25</v>
      </c>
      <c r="Y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f t="shared" si="149"/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>
        <v>0</v>
      </c>
      <c r="BW1839">
        <v>0</v>
      </c>
      <c r="BX1839">
        <v>0</v>
      </c>
      <c r="BY1839">
        <v>0</v>
      </c>
      <c r="BZ1839">
        <v>0</v>
      </c>
      <c r="CA1839">
        <v>0</v>
      </c>
      <c r="CB1839">
        <v>0</v>
      </c>
      <c r="CC1839">
        <v>0</v>
      </c>
      <c r="CD1839">
        <v>0</v>
      </c>
      <c r="CE1839">
        <v>0</v>
      </c>
      <c r="CF1839">
        <v>0</v>
      </c>
      <c r="CG1839">
        <v>0</v>
      </c>
      <c r="CH1839">
        <v>0</v>
      </c>
      <c r="CI1839">
        <v>0</v>
      </c>
      <c r="CJ1839">
        <v>0</v>
      </c>
      <c r="CK1839">
        <v>0</v>
      </c>
    </row>
    <row r="1840" spans="1:89">
      <c r="A1840">
        <v>1839</v>
      </c>
      <c r="B1840" s="1" t="s">
        <v>806</v>
      </c>
      <c r="C1840">
        <v>40916</v>
      </c>
      <c r="D1840">
        <v>111</v>
      </c>
      <c r="E1840">
        <v>2008</v>
      </c>
      <c r="F1840" t="s">
        <v>126</v>
      </c>
      <c r="G1840">
        <v>1</v>
      </c>
      <c r="H1840">
        <f t="shared" si="145"/>
        <v>1</v>
      </c>
      <c r="J1840" s="2">
        <v>0</v>
      </c>
      <c r="K1840" s="2">
        <v>0</v>
      </c>
      <c r="L1840" s="2">
        <v>0</v>
      </c>
      <c r="O1840">
        <v>-0.33600000000000002</v>
      </c>
      <c r="S1840">
        <f t="shared" si="146"/>
        <v>0</v>
      </c>
      <c r="T1840">
        <v>0</v>
      </c>
      <c r="X1840">
        <f t="shared" si="148"/>
        <v>0</v>
      </c>
      <c r="AC1840">
        <v>0</v>
      </c>
      <c r="AD1840">
        <v>0</v>
      </c>
      <c r="AE1840">
        <v>0</v>
      </c>
      <c r="AF1840">
        <f t="shared" si="149"/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>
        <v>0</v>
      </c>
      <c r="BW1840">
        <v>0</v>
      </c>
      <c r="BX1840">
        <v>0</v>
      </c>
      <c r="BY1840">
        <v>0</v>
      </c>
      <c r="BZ1840">
        <v>0</v>
      </c>
      <c r="CA1840">
        <v>0</v>
      </c>
      <c r="CB1840">
        <v>0</v>
      </c>
      <c r="CC1840">
        <v>0</v>
      </c>
      <c r="CD1840">
        <v>0</v>
      </c>
      <c r="CE1840">
        <v>0</v>
      </c>
      <c r="CF1840">
        <v>0</v>
      </c>
      <c r="CG1840">
        <v>0</v>
      </c>
      <c r="CH1840">
        <v>0</v>
      </c>
      <c r="CI1840">
        <v>0</v>
      </c>
      <c r="CJ1840">
        <v>0</v>
      </c>
      <c r="CK1840">
        <v>0</v>
      </c>
    </row>
    <row r="1841" spans="1:89">
      <c r="A1841">
        <v>1840</v>
      </c>
      <c r="B1841" t="s">
        <v>644</v>
      </c>
      <c r="C1841">
        <v>15015</v>
      </c>
      <c r="D1841">
        <v>111</v>
      </c>
      <c r="E1841">
        <v>2008</v>
      </c>
      <c r="F1841" t="s">
        <v>126</v>
      </c>
      <c r="G1841">
        <v>1</v>
      </c>
      <c r="H1841">
        <f t="shared" si="145"/>
        <v>1</v>
      </c>
      <c r="I1841">
        <v>2000</v>
      </c>
      <c r="J1841" s="2">
        <v>0</v>
      </c>
      <c r="K1841" s="2">
        <v>0</v>
      </c>
      <c r="L1841" s="2">
        <v>0</v>
      </c>
      <c r="M1841" s="2">
        <v>70</v>
      </c>
      <c r="N1841">
        <f t="shared" si="147"/>
        <v>4900</v>
      </c>
      <c r="O1841">
        <v>-0.24399999999999999</v>
      </c>
      <c r="S1841">
        <f t="shared" si="146"/>
        <v>0</v>
      </c>
      <c r="T1841">
        <v>1</v>
      </c>
      <c r="W1841">
        <v>2</v>
      </c>
      <c r="X1841">
        <f t="shared" si="148"/>
        <v>4</v>
      </c>
      <c r="Y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f t="shared" si="149"/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0</v>
      </c>
      <c r="BR1841">
        <v>0</v>
      </c>
      <c r="BS1841">
        <v>0</v>
      </c>
      <c r="BT1841">
        <v>0</v>
      </c>
      <c r="BU1841">
        <v>0</v>
      </c>
      <c r="BV1841">
        <v>0</v>
      </c>
      <c r="BW1841">
        <v>0</v>
      </c>
      <c r="BX1841">
        <v>0</v>
      </c>
      <c r="BY1841">
        <v>0</v>
      </c>
      <c r="BZ1841">
        <v>0</v>
      </c>
      <c r="CA1841">
        <v>0</v>
      </c>
      <c r="CB1841">
        <v>0</v>
      </c>
      <c r="CC1841">
        <v>0</v>
      </c>
      <c r="CD1841">
        <v>0</v>
      </c>
      <c r="CE1841">
        <v>0</v>
      </c>
      <c r="CF1841">
        <v>0</v>
      </c>
      <c r="CG1841">
        <v>0</v>
      </c>
      <c r="CH1841">
        <v>0</v>
      </c>
      <c r="CI1841">
        <v>0</v>
      </c>
      <c r="CJ1841">
        <v>0</v>
      </c>
      <c r="CK1841">
        <v>0</v>
      </c>
    </row>
    <row r="1842" spans="1:89">
      <c r="A1842">
        <v>1841</v>
      </c>
      <c r="B1842" t="s">
        <v>781</v>
      </c>
      <c r="C1842">
        <v>40501</v>
      </c>
      <c r="D1842">
        <v>111</v>
      </c>
      <c r="E1842">
        <v>2008</v>
      </c>
      <c r="F1842" t="s">
        <v>129</v>
      </c>
      <c r="G1842">
        <v>0</v>
      </c>
      <c r="H1842">
        <f t="shared" si="145"/>
        <v>0</v>
      </c>
      <c r="I1842">
        <v>2004</v>
      </c>
      <c r="J1842" s="2">
        <v>0</v>
      </c>
      <c r="K1842" s="2">
        <v>0</v>
      </c>
      <c r="L1842" s="2">
        <v>1</v>
      </c>
      <c r="M1842" s="2">
        <v>49</v>
      </c>
      <c r="N1842">
        <f t="shared" si="147"/>
        <v>2401</v>
      </c>
      <c r="O1842">
        <v>0.32100000000000001</v>
      </c>
      <c r="S1842">
        <f t="shared" si="146"/>
        <v>0</v>
      </c>
      <c r="T1842">
        <v>0</v>
      </c>
      <c r="W1842">
        <v>1</v>
      </c>
      <c r="X1842">
        <f t="shared" si="148"/>
        <v>1</v>
      </c>
      <c r="Y1842">
        <v>0</v>
      </c>
      <c r="AA1842">
        <v>0</v>
      </c>
      <c r="AB1842">
        <v>0</v>
      </c>
      <c r="AC1842">
        <v>0</v>
      </c>
      <c r="AD1842">
        <v>0</v>
      </c>
      <c r="AE1842">
        <v>1</v>
      </c>
      <c r="AF1842">
        <f t="shared" si="149"/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0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0</v>
      </c>
      <c r="CD1842">
        <v>0</v>
      </c>
      <c r="CE1842">
        <v>0</v>
      </c>
      <c r="CF1842">
        <v>0</v>
      </c>
      <c r="CG1842">
        <v>0</v>
      </c>
      <c r="CH1842">
        <v>0</v>
      </c>
      <c r="CI1842">
        <v>0</v>
      </c>
      <c r="CJ1842">
        <v>0</v>
      </c>
      <c r="CK1842">
        <v>0</v>
      </c>
    </row>
    <row r="1843" spans="1:89">
      <c r="A1843">
        <v>1842</v>
      </c>
      <c r="B1843" s="1" t="s">
        <v>807</v>
      </c>
      <c r="C1843">
        <v>40911</v>
      </c>
      <c r="D1843">
        <v>111</v>
      </c>
      <c r="E1843">
        <v>2008</v>
      </c>
      <c r="F1843" t="s">
        <v>129</v>
      </c>
      <c r="G1843">
        <v>0</v>
      </c>
      <c r="H1843">
        <f t="shared" si="145"/>
        <v>0</v>
      </c>
      <c r="J1843" s="2">
        <v>0</v>
      </c>
      <c r="K1843" s="2">
        <v>0</v>
      </c>
      <c r="L1843" s="2">
        <v>0</v>
      </c>
      <c r="O1843">
        <v>0.44800000000000001</v>
      </c>
      <c r="S1843">
        <f t="shared" si="146"/>
        <v>0</v>
      </c>
      <c r="T1843">
        <v>0</v>
      </c>
      <c r="X1843">
        <f t="shared" si="148"/>
        <v>0</v>
      </c>
      <c r="AC1843">
        <v>0</v>
      </c>
      <c r="AD1843">
        <v>0</v>
      </c>
      <c r="AE1843">
        <v>1</v>
      </c>
      <c r="AF1843">
        <f t="shared" si="149"/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0</v>
      </c>
      <c r="BW1843">
        <v>0</v>
      </c>
      <c r="BX1843">
        <v>0</v>
      </c>
      <c r="BY1843">
        <v>0</v>
      </c>
      <c r="BZ1843">
        <v>0</v>
      </c>
      <c r="CA1843">
        <v>0</v>
      </c>
      <c r="CB1843">
        <v>0</v>
      </c>
      <c r="CC1843">
        <v>0</v>
      </c>
      <c r="CD1843">
        <v>0</v>
      </c>
      <c r="CE1843">
        <v>0</v>
      </c>
      <c r="CF1843">
        <v>0</v>
      </c>
      <c r="CG1843">
        <v>0</v>
      </c>
      <c r="CH1843">
        <v>0</v>
      </c>
      <c r="CI1843">
        <v>0</v>
      </c>
      <c r="CJ1843">
        <v>0</v>
      </c>
      <c r="CK1843">
        <v>0</v>
      </c>
    </row>
    <row r="1844" spans="1:89">
      <c r="A1844">
        <v>1843</v>
      </c>
      <c r="B1844" t="s">
        <v>387</v>
      </c>
      <c r="C1844">
        <v>14651</v>
      </c>
      <c r="D1844">
        <v>111</v>
      </c>
      <c r="E1844">
        <v>2008</v>
      </c>
      <c r="F1844" t="s">
        <v>129</v>
      </c>
      <c r="G1844">
        <v>1</v>
      </c>
      <c r="H1844">
        <f t="shared" si="145"/>
        <v>1</v>
      </c>
      <c r="I1844">
        <v>2000</v>
      </c>
      <c r="J1844" s="2">
        <v>0</v>
      </c>
      <c r="K1844" s="2">
        <v>0</v>
      </c>
      <c r="L1844" s="2">
        <v>0</v>
      </c>
      <c r="M1844" s="2">
        <v>60</v>
      </c>
      <c r="N1844">
        <f t="shared" si="147"/>
        <v>3600</v>
      </c>
      <c r="O1844">
        <v>-0.26400000000000001</v>
      </c>
      <c r="S1844">
        <f t="shared" si="146"/>
        <v>0</v>
      </c>
      <c r="T1844">
        <v>1</v>
      </c>
      <c r="W1844">
        <v>2</v>
      </c>
      <c r="X1844">
        <f t="shared" si="148"/>
        <v>4</v>
      </c>
      <c r="Y1844">
        <v>1</v>
      </c>
      <c r="AA1844">
        <v>0</v>
      </c>
      <c r="AB1844">
        <v>6</v>
      </c>
      <c r="AC1844">
        <v>0</v>
      </c>
      <c r="AD1844">
        <v>0</v>
      </c>
      <c r="AE1844">
        <v>1</v>
      </c>
      <c r="AF1844">
        <f t="shared" si="149"/>
        <v>1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0</v>
      </c>
      <c r="BR1844">
        <v>0</v>
      </c>
      <c r="BS1844">
        <v>0</v>
      </c>
      <c r="BT1844">
        <v>0</v>
      </c>
      <c r="BU1844">
        <v>0</v>
      </c>
      <c r="BV1844">
        <v>0</v>
      </c>
      <c r="BW1844">
        <v>0</v>
      </c>
      <c r="BX1844">
        <v>0</v>
      </c>
      <c r="BY1844">
        <v>0</v>
      </c>
      <c r="BZ1844">
        <v>0</v>
      </c>
      <c r="CA1844">
        <v>0</v>
      </c>
      <c r="CB1844">
        <v>0</v>
      </c>
      <c r="CC1844">
        <v>0</v>
      </c>
      <c r="CD1844">
        <v>0</v>
      </c>
      <c r="CE1844">
        <v>0</v>
      </c>
      <c r="CF1844">
        <v>0</v>
      </c>
      <c r="CG1844">
        <v>0</v>
      </c>
      <c r="CH1844">
        <v>0</v>
      </c>
      <c r="CI1844">
        <v>0</v>
      </c>
      <c r="CJ1844">
        <v>0</v>
      </c>
      <c r="CK1844">
        <v>0</v>
      </c>
    </row>
    <row r="1845" spans="1:89">
      <c r="A1845">
        <v>1844</v>
      </c>
      <c r="B1845" t="s">
        <v>646</v>
      </c>
      <c r="C1845">
        <v>29512</v>
      </c>
      <c r="D1845">
        <v>111</v>
      </c>
      <c r="E1845">
        <v>2008</v>
      </c>
      <c r="F1845" t="s">
        <v>132</v>
      </c>
      <c r="G1845">
        <v>0</v>
      </c>
      <c r="H1845">
        <f t="shared" si="145"/>
        <v>0</v>
      </c>
      <c r="I1845">
        <v>2002</v>
      </c>
      <c r="J1845" s="2">
        <v>0</v>
      </c>
      <c r="K1845" s="2">
        <v>0</v>
      </c>
      <c r="L1845" s="2">
        <v>0</v>
      </c>
      <c r="M1845" s="2">
        <v>57</v>
      </c>
      <c r="N1845">
        <f t="shared" si="147"/>
        <v>3249</v>
      </c>
      <c r="O1845">
        <v>0.51600000000000001</v>
      </c>
      <c r="S1845">
        <f t="shared" si="146"/>
        <v>0</v>
      </c>
      <c r="T1845">
        <v>0</v>
      </c>
      <c r="W1845">
        <v>2</v>
      </c>
      <c r="X1845">
        <f t="shared" si="148"/>
        <v>4</v>
      </c>
      <c r="Y1845">
        <v>0</v>
      </c>
      <c r="AA1845">
        <v>0</v>
      </c>
      <c r="AB1845">
        <v>0</v>
      </c>
      <c r="AC1845">
        <v>0</v>
      </c>
      <c r="AD1845">
        <v>0</v>
      </c>
      <c r="AE1845">
        <v>1</v>
      </c>
      <c r="AF1845">
        <f t="shared" si="149"/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0</v>
      </c>
      <c r="BR1845">
        <v>0</v>
      </c>
      <c r="BS1845">
        <v>0</v>
      </c>
      <c r="BT1845">
        <v>0</v>
      </c>
      <c r="BU1845">
        <v>0</v>
      </c>
      <c r="BV1845">
        <v>0</v>
      </c>
      <c r="BW1845">
        <v>0</v>
      </c>
      <c r="BX1845">
        <v>0</v>
      </c>
      <c r="BY1845">
        <v>0</v>
      </c>
      <c r="BZ1845">
        <v>0</v>
      </c>
      <c r="CA1845">
        <v>0</v>
      </c>
      <c r="CB1845">
        <v>0</v>
      </c>
      <c r="CC1845">
        <v>0</v>
      </c>
      <c r="CD1845">
        <v>0</v>
      </c>
      <c r="CE1845">
        <v>0</v>
      </c>
      <c r="CF1845">
        <v>0</v>
      </c>
      <c r="CG1845">
        <v>0</v>
      </c>
      <c r="CH1845">
        <v>0</v>
      </c>
      <c r="CI1845">
        <v>0</v>
      </c>
      <c r="CJ1845">
        <v>0</v>
      </c>
      <c r="CK1845">
        <v>0</v>
      </c>
    </row>
    <row r="1846" spans="1:89">
      <c r="A1846">
        <v>1845</v>
      </c>
      <c r="B1846" t="s">
        <v>782</v>
      </c>
      <c r="C1846">
        <v>29909</v>
      </c>
      <c r="D1846">
        <v>111</v>
      </c>
      <c r="E1846">
        <v>2008</v>
      </c>
      <c r="F1846" t="s">
        <v>132</v>
      </c>
      <c r="G1846">
        <v>0</v>
      </c>
      <c r="H1846">
        <f t="shared" si="145"/>
        <v>0</v>
      </c>
      <c r="I1846">
        <v>2004</v>
      </c>
      <c r="J1846" s="2">
        <v>0</v>
      </c>
      <c r="K1846" s="2">
        <v>0</v>
      </c>
      <c r="L1846" s="2">
        <v>0</v>
      </c>
      <c r="M1846" s="2">
        <v>58</v>
      </c>
      <c r="N1846">
        <f t="shared" si="147"/>
        <v>3364</v>
      </c>
      <c r="O1846">
        <v>0.49299999999999999</v>
      </c>
      <c r="S1846">
        <f t="shared" si="146"/>
        <v>0</v>
      </c>
      <c r="T1846">
        <v>0</v>
      </c>
      <c r="W1846">
        <v>1</v>
      </c>
      <c r="X1846">
        <f t="shared" si="148"/>
        <v>1</v>
      </c>
      <c r="Y1846">
        <v>1</v>
      </c>
      <c r="AA1846">
        <v>3</v>
      </c>
      <c r="AB1846">
        <v>14</v>
      </c>
      <c r="AC1846">
        <v>0</v>
      </c>
      <c r="AD1846">
        <v>0</v>
      </c>
      <c r="AE1846">
        <v>1</v>
      </c>
      <c r="AF1846">
        <f t="shared" si="149"/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  <c r="BS1846">
        <v>0</v>
      </c>
      <c r="BT1846">
        <v>0</v>
      </c>
      <c r="BU1846">
        <v>0</v>
      </c>
      <c r="BV1846">
        <v>0</v>
      </c>
      <c r="BW1846">
        <v>0</v>
      </c>
      <c r="BX1846">
        <v>0</v>
      </c>
      <c r="BY1846">
        <v>0</v>
      </c>
      <c r="BZ1846">
        <v>0</v>
      </c>
      <c r="CA1846">
        <v>0</v>
      </c>
      <c r="CB1846">
        <v>0</v>
      </c>
      <c r="CC1846">
        <v>0</v>
      </c>
      <c r="CD1846">
        <v>0</v>
      </c>
      <c r="CE1846">
        <v>0</v>
      </c>
      <c r="CF1846">
        <v>0</v>
      </c>
      <c r="CG1846">
        <v>0</v>
      </c>
      <c r="CH1846">
        <v>0</v>
      </c>
      <c r="CI1846">
        <v>0</v>
      </c>
      <c r="CJ1846">
        <v>0</v>
      </c>
      <c r="CK1846">
        <v>0</v>
      </c>
    </row>
    <row r="1847" spans="1:89">
      <c r="A1847">
        <v>1846</v>
      </c>
      <c r="B1847" t="s">
        <v>567</v>
      </c>
      <c r="C1847">
        <v>14400</v>
      </c>
      <c r="D1847">
        <v>111</v>
      </c>
      <c r="E1847">
        <v>2008</v>
      </c>
      <c r="F1847" t="s">
        <v>135</v>
      </c>
      <c r="G1847">
        <v>1</v>
      </c>
      <c r="H1847">
        <f t="shared" si="145"/>
        <v>1</v>
      </c>
      <c r="I1847">
        <v>1990</v>
      </c>
      <c r="J1847" s="2">
        <v>0</v>
      </c>
      <c r="K1847" s="2">
        <v>0</v>
      </c>
      <c r="L1847" s="2">
        <v>0</v>
      </c>
      <c r="M1847" s="2">
        <v>61</v>
      </c>
      <c r="N1847">
        <f t="shared" si="147"/>
        <v>3721</v>
      </c>
      <c r="O1847">
        <v>-0.44500000000000001</v>
      </c>
      <c r="S1847">
        <f t="shared" si="146"/>
        <v>1</v>
      </c>
      <c r="T1847">
        <v>1</v>
      </c>
      <c r="W1847">
        <v>3.5</v>
      </c>
      <c r="X1847">
        <f t="shared" si="148"/>
        <v>12.25</v>
      </c>
      <c r="Y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f t="shared" si="149"/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1</v>
      </c>
      <c r="BV1847">
        <v>0</v>
      </c>
      <c r="BW1847">
        <v>0</v>
      </c>
      <c r="BX1847">
        <v>0</v>
      </c>
      <c r="BY1847">
        <v>0</v>
      </c>
      <c r="BZ1847">
        <v>0</v>
      </c>
      <c r="CA1847">
        <v>0</v>
      </c>
      <c r="CB1847">
        <v>0</v>
      </c>
      <c r="CC1847">
        <v>0</v>
      </c>
      <c r="CD1847">
        <v>0</v>
      </c>
      <c r="CE1847">
        <v>0</v>
      </c>
      <c r="CF1847">
        <v>0</v>
      </c>
      <c r="CG1847">
        <v>0</v>
      </c>
      <c r="CH1847">
        <v>0</v>
      </c>
      <c r="CI1847">
        <v>0</v>
      </c>
      <c r="CJ1847">
        <v>0</v>
      </c>
      <c r="CK1847">
        <v>0</v>
      </c>
    </row>
    <row r="1848" spans="1:89">
      <c r="A1848">
        <v>1847</v>
      </c>
      <c r="B1848" t="s">
        <v>315</v>
      </c>
      <c r="C1848">
        <v>4812</v>
      </c>
      <c r="D1848">
        <v>111</v>
      </c>
      <c r="E1848">
        <v>2008</v>
      </c>
      <c r="F1848" t="s">
        <v>135</v>
      </c>
      <c r="G1848">
        <v>1</v>
      </c>
      <c r="H1848">
        <f t="shared" si="145"/>
        <v>1</v>
      </c>
      <c r="I1848">
        <v>1962</v>
      </c>
      <c r="J1848" s="2">
        <v>0</v>
      </c>
      <c r="K1848" s="2">
        <v>0</v>
      </c>
      <c r="L1848" s="2">
        <v>0</v>
      </c>
      <c r="M1848" s="2">
        <v>76</v>
      </c>
      <c r="N1848">
        <f t="shared" si="147"/>
        <v>5776</v>
      </c>
      <c r="O1848">
        <v>-0.35199999999999998</v>
      </c>
      <c r="S1848">
        <f t="shared" si="146"/>
        <v>1</v>
      </c>
      <c r="T1848">
        <v>1</v>
      </c>
      <c r="W1848">
        <v>8</v>
      </c>
      <c r="X1848">
        <f t="shared" si="148"/>
        <v>64</v>
      </c>
      <c r="Y1848">
        <v>1</v>
      </c>
      <c r="AA1848">
        <v>1</v>
      </c>
      <c r="AB1848">
        <v>4</v>
      </c>
      <c r="AC1848">
        <v>0</v>
      </c>
      <c r="AD1848">
        <v>0</v>
      </c>
      <c r="AE1848">
        <v>0</v>
      </c>
      <c r="AF1848">
        <f t="shared" si="149"/>
        <v>0</v>
      </c>
      <c r="BC1848">
        <v>0</v>
      </c>
      <c r="BD1848">
        <v>0</v>
      </c>
      <c r="BE1848">
        <v>1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0</v>
      </c>
      <c r="BR1848">
        <v>0</v>
      </c>
      <c r="BS1848">
        <v>0</v>
      </c>
      <c r="BT1848">
        <v>0</v>
      </c>
      <c r="BU1848">
        <v>0</v>
      </c>
      <c r="BV1848">
        <v>0</v>
      </c>
      <c r="BW1848">
        <v>0</v>
      </c>
      <c r="BX1848">
        <v>0</v>
      </c>
      <c r="BY1848">
        <v>0</v>
      </c>
      <c r="BZ1848">
        <v>0</v>
      </c>
      <c r="CA1848">
        <v>0</v>
      </c>
      <c r="CB1848">
        <v>0</v>
      </c>
      <c r="CC1848">
        <v>0</v>
      </c>
      <c r="CD1848">
        <v>0</v>
      </c>
      <c r="CE1848">
        <v>0</v>
      </c>
      <c r="CF1848">
        <v>0</v>
      </c>
      <c r="CG1848">
        <v>0</v>
      </c>
      <c r="CH1848">
        <v>0</v>
      </c>
      <c r="CI1848">
        <v>0</v>
      </c>
      <c r="CJ1848">
        <v>0</v>
      </c>
      <c r="CK1848">
        <v>0</v>
      </c>
    </row>
    <row r="1849" spans="1:89">
      <c r="A1849">
        <v>1848</v>
      </c>
      <c r="B1849" t="s">
        <v>808</v>
      </c>
      <c r="C1849">
        <v>40902</v>
      </c>
      <c r="D1849">
        <v>111</v>
      </c>
      <c r="E1849">
        <v>2008</v>
      </c>
      <c r="F1849" t="s">
        <v>138</v>
      </c>
      <c r="G1849">
        <v>0</v>
      </c>
      <c r="H1849">
        <f t="shared" si="145"/>
        <v>0</v>
      </c>
      <c r="I1849">
        <v>2008</v>
      </c>
      <c r="J1849" s="2">
        <v>0</v>
      </c>
      <c r="K1849" s="2">
        <v>0</v>
      </c>
      <c r="L1849" s="2">
        <v>0</v>
      </c>
      <c r="M1849" s="2">
        <v>58</v>
      </c>
      <c r="N1849">
        <f t="shared" si="147"/>
        <v>3364</v>
      </c>
      <c r="O1849">
        <v>0.79200000000000004</v>
      </c>
      <c r="S1849">
        <f t="shared" si="146"/>
        <v>0</v>
      </c>
      <c r="T1849">
        <v>0</v>
      </c>
      <c r="W1849">
        <v>1</v>
      </c>
      <c r="X1849">
        <f t="shared" si="148"/>
        <v>1</v>
      </c>
      <c r="Y1849">
        <v>1</v>
      </c>
      <c r="AA1849">
        <v>23</v>
      </c>
      <c r="AB1849">
        <v>0</v>
      </c>
      <c r="AC1849">
        <v>0</v>
      </c>
      <c r="AD1849">
        <v>0</v>
      </c>
      <c r="AE1849">
        <v>0</v>
      </c>
      <c r="AF1849">
        <f t="shared" si="149"/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0</v>
      </c>
      <c r="BX1849">
        <v>0</v>
      </c>
      <c r="BY1849">
        <v>0</v>
      </c>
      <c r="BZ1849">
        <v>0</v>
      </c>
      <c r="CA1849">
        <v>0</v>
      </c>
      <c r="CB1849">
        <v>0</v>
      </c>
      <c r="CC1849">
        <v>0</v>
      </c>
      <c r="CD1849">
        <v>0</v>
      </c>
      <c r="CE1849">
        <v>0</v>
      </c>
      <c r="CF1849">
        <v>0</v>
      </c>
      <c r="CG1849">
        <v>0</v>
      </c>
      <c r="CH1849">
        <v>0</v>
      </c>
      <c r="CI1849">
        <v>0</v>
      </c>
      <c r="CJ1849">
        <v>0</v>
      </c>
      <c r="CK1849">
        <v>0</v>
      </c>
    </row>
    <row r="1850" spans="1:89">
      <c r="A1850">
        <v>1849</v>
      </c>
      <c r="B1850" t="s">
        <v>649</v>
      </c>
      <c r="C1850">
        <v>29345</v>
      </c>
      <c r="D1850">
        <v>111</v>
      </c>
      <c r="E1850">
        <v>2008</v>
      </c>
      <c r="F1850" t="s">
        <v>138</v>
      </c>
      <c r="G1850">
        <v>0</v>
      </c>
      <c r="H1850">
        <f t="shared" si="145"/>
        <v>0</v>
      </c>
      <c r="I1850">
        <v>1998</v>
      </c>
      <c r="J1850" s="2">
        <v>0</v>
      </c>
      <c r="K1850" s="2">
        <v>0</v>
      </c>
      <c r="L1850" s="2">
        <v>0</v>
      </c>
      <c r="M1850" s="2">
        <v>99</v>
      </c>
      <c r="N1850">
        <f t="shared" si="147"/>
        <v>9801</v>
      </c>
      <c r="O1850">
        <v>0.71399999999999997</v>
      </c>
      <c r="S1850">
        <f t="shared" si="146"/>
        <v>0</v>
      </c>
      <c r="T1850">
        <v>0</v>
      </c>
      <c r="W1850">
        <v>2</v>
      </c>
      <c r="X1850">
        <f t="shared" si="148"/>
        <v>4</v>
      </c>
      <c r="Y1850">
        <v>1</v>
      </c>
      <c r="AA1850">
        <v>8</v>
      </c>
      <c r="AB1850">
        <v>0</v>
      </c>
      <c r="AC1850">
        <v>0</v>
      </c>
      <c r="AD1850">
        <v>0</v>
      </c>
      <c r="AE1850">
        <v>0</v>
      </c>
      <c r="AF1850">
        <f t="shared" si="149"/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C1850">
        <v>0</v>
      </c>
      <c r="CD1850">
        <v>0</v>
      </c>
      <c r="CE1850">
        <v>0</v>
      </c>
      <c r="CF1850">
        <v>0</v>
      </c>
      <c r="CG1850">
        <v>0</v>
      </c>
      <c r="CH1850">
        <v>0</v>
      </c>
      <c r="CI1850">
        <v>0</v>
      </c>
      <c r="CJ1850">
        <v>0</v>
      </c>
      <c r="CK1850">
        <v>0</v>
      </c>
    </row>
    <row r="1851" spans="1:89">
      <c r="A1851">
        <v>1850</v>
      </c>
      <c r="B1851" t="s">
        <v>650</v>
      </c>
      <c r="C1851">
        <v>15021</v>
      </c>
      <c r="D1851">
        <v>111</v>
      </c>
      <c r="E1851">
        <v>2008</v>
      </c>
      <c r="F1851" t="s">
        <v>141</v>
      </c>
      <c r="G1851">
        <v>1</v>
      </c>
      <c r="H1851">
        <f t="shared" si="145"/>
        <v>1</v>
      </c>
      <c r="I1851">
        <v>1996</v>
      </c>
      <c r="J1851" s="2">
        <v>0</v>
      </c>
      <c r="K1851" s="2">
        <v>0</v>
      </c>
      <c r="L1851" s="2">
        <v>0</v>
      </c>
      <c r="M1851" s="2">
        <v>68</v>
      </c>
      <c r="N1851">
        <f t="shared" si="147"/>
        <v>4624</v>
      </c>
      <c r="O1851">
        <v>-0.47099999999999997</v>
      </c>
      <c r="S1851">
        <f t="shared" si="146"/>
        <v>0</v>
      </c>
      <c r="T1851">
        <v>1</v>
      </c>
      <c r="W1851">
        <v>3</v>
      </c>
      <c r="X1851">
        <f t="shared" si="148"/>
        <v>9</v>
      </c>
      <c r="Y1851">
        <v>0</v>
      </c>
      <c r="AA1851">
        <v>0</v>
      </c>
      <c r="AB1851">
        <v>0</v>
      </c>
      <c r="AC1851">
        <v>1</v>
      </c>
      <c r="AD1851">
        <v>0</v>
      </c>
      <c r="AE1851">
        <v>0</v>
      </c>
      <c r="AF1851">
        <f t="shared" si="149"/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BY1851">
        <v>0</v>
      </c>
      <c r="BZ1851">
        <v>0</v>
      </c>
      <c r="CA1851">
        <v>0</v>
      </c>
      <c r="CB1851">
        <v>0</v>
      </c>
      <c r="CC1851">
        <v>0</v>
      </c>
      <c r="CD1851">
        <v>0</v>
      </c>
      <c r="CE1851">
        <v>0</v>
      </c>
      <c r="CF1851">
        <v>0</v>
      </c>
      <c r="CG1851">
        <v>0</v>
      </c>
      <c r="CH1851">
        <v>0</v>
      </c>
      <c r="CI1851">
        <v>0</v>
      </c>
      <c r="CJ1851">
        <v>0</v>
      </c>
      <c r="CK1851">
        <v>0</v>
      </c>
    </row>
    <row r="1852" spans="1:89">
      <c r="A1852">
        <v>1851</v>
      </c>
      <c r="B1852" t="s">
        <v>809</v>
      </c>
      <c r="C1852">
        <v>40903</v>
      </c>
      <c r="D1852">
        <v>111</v>
      </c>
      <c r="E1852">
        <v>2008</v>
      </c>
      <c r="F1852" t="s">
        <v>141</v>
      </c>
      <c r="G1852">
        <v>1</v>
      </c>
      <c r="H1852">
        <f t="shared" ref="H1852:H1870" si="150">IF(G1852=1,1,0)</f>
        <v>1</v>
      </c>
      <c r="I1852">
        <v>2009</v>
      </c>
      <c r="J1852" s="2">
        <v>0</v>
      </c>
      <c r="K1852" s="2">
        <v>1</v>
      </c>
      <c r="L1852" s="2">
        <v>0</v>
      </c>
      <c r="M1852" s="2">
        <v>70</v>
      </c>
      <c r="N1852">
        <f t="shared" si="147"/>
        <v>4900</v>
      </c>
      <c r="O1852">
        <v>-0.496</v>
      </c>
      <c r="S1852">
        <f t="shared" si="146"/>
        <v>0</v>
      </c>
      <c r="T1852">
        <v>0</v>
      </c>
      <c r="W1852">
        <v>0.5</v>
      </c>
      <c r="X1852">
        <f t="shared" si="148"/>
        <v>0.25</v>
      </c>
      <c r="Y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f t="shared" si="149"/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0</v>
      </c>
      <c r="BR1852">
        <v>0</v>
      </c>
      <c r="BS1852">
        <v>0</v>
      </c>
      <c r="BT1852">
        <v>0</v>
      </c>
      <c r="BU1852">
        <v>0</v>
      </c>
      <c r="BV1852">
        <v>0</v>
      </c>
      <c r="BW1852">
        <v>0</v>
      </c>
      <c r="BX1852">
        <v>0</v>
      </c>
      <c r="BY1852">
        <v>0</v>
      </c>
      <c r="BZ1852">
        <v>0</v>
      </c>
      <c r="CA1852">
        <v>0</v>
      </c>
      <c r="CB1852">
        <v>0</v>
      </c>
      <c r="CC1852">
        <v>0</v>
      </c>
      <c r="CD1852">
        <v>0</v>
      </c>
      <c r="CE1852">
        <v>0</v>
      </c>
      <c r="CF1852">
        <v>0</v>
      </c>
      <c r="CG1852">
        <v>0</v>
      </c>
      <c r="CH1852">
        <v>0</v>
      </c>
      <c r="CI1852">
        <v>0</v>
      </c>
      <c r="CJ1852">
        <v>0</v>
      </c>
      <c r="CK1852">
        <v>0</v>
      </c>
    </row>
    <row r="1853" spans="1:89">
      <c r="A1853">
        <v>1852</v>
      </c>
      <c r="B1853" s="1" t="s">
        <v>810</v>
      </c>
      <c r="C1853">
        <v>20115</v>
      </c>
      <c r="D1853">
        <v>111</v>
      </c>
      <c r="E1853">
        <v>2008</v>
      </c>
      <c r="F1853" t="s">
        <v>141</v>
      </c>
      <c r="G1853">
        <v>0</v>
      </c>
      <c r="H1853">
        <f t="shared" si="150"/>
        <v>0</v>
      </c>
      <c r="J1853" s="2">
        <v>0</v>
      </c>
      <c r="K1853" s="2">
        <v>0</v>
      </c>
      <c r="L1853" s="2">
        <v>0</v>
      </c>
      <c r="O1853">
        <v>0.32400000000000001</v>
      </c>
      <c r="S1853">
        <f t="shared" si="146"/>
        <v>0</v>
      </c>
      <c r="T1853">
        <v>0</v>
      </c>
      <c r="X1853">
        <f t="shared" si="148"/>
        <v>0</v>
      </c>
      <c r="AC1853">
        <v>0</v>
      </c>
      <c r="AD1853">
        <v>0</v>
      </c>
      <c r="AE1853">
        <v>0</v>
      </c>
      <c r="AF1853">
        <f t="shared" si="149"/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0</v>
      </c>
      <c r="BR1853">
        <v>0</v>
      </c>
      <c r="BS1853">
        <v>0</v>
      </c>
      <c r="BT1853">
        <v>0</v>
      </c>
      <c r="BU1853">
        <v>0</v>
      </c>
      <c r="BV1853">
        <v>0</v>
      </c>
      <c r="BW1853">
        <v>0</v>
      </c>
      <c r="BX1853">
        <v>0</v>
      </c>
      <c r="BY1853">
        <v>0</v>
      </c>
      <c r="BZ1853">
        <v>0</v>
      </c>
      <c r="CA1853">
        <v>0</v>
      </c>
      <c r="CB1853">
        <v>0</v>
      </c>
      <c r="CC1853">
        <v>0</v>
      </c>
      <c r="CD1853">
        <v>0</v>
      </c>
      <c r="CE1853">
        <v>0</v>
      </c>
      <c r="CF1853">
        <v>0</v>
      </c>
      <c r="CG1853">
        <v>0</v>
      </c>
      <c r="CH1853">
        <v>0</v>
      </c>
      <c r="CI1853">
        <v>0</v>
      </c>
      <c r="CJ1853">
        <v>0</v>
      </c>
      <c r="CK1853">
        <v>0</v>
      </c>
    </row>
    <row r="1854" spans="1:89">
      <c r="A1854">
        <v>1853</v>
      </c>
      <c r="B1854" t="s">
        <v>321</v>
      </c>
      <c r="C1854">
        <v>49901</v>
      </c>
      <c r="D1854">
        <v>111</v>
      </c>
      <c r="E1854">
        <v>2008</v>
      </c>
      <c r="F1854" t="s">
        <v>144</v>
      </c>
      <c r="G1854">
        <v>1</v>
      </c>
      <c r="H1854">
        <f t="shared" si="150"/>
        <v>1</v>
      </c>
      <c r="I1854">
        <v>1998</v>
      </c>
      <c r="J1854" s="2">
        <v>0</v>
      </c>
      <c r="K1854" s="2">
        <v>0</v>
      </c>
      <c r="L1854" s="2">
        <v>0</v>
      </c>
      <c r="M1854" s="2">
        <v>62</v>
      </c>
      <c r="N1854">
        <f t="shared" si="147"/>
        <v>3844</v>
      </c>
      <c r="O1854">
        <v>-0.11700000000000001</v>
      </c>
      <c r="S1854">
        <f t="shared" si="146"/>
        <v>0</v>
      </c>
      <c r="T1854">
        <v>1</v>
      </c>
      <c r="W1854">
        <v>2</v>
      </c>
      <c r="X1854">
        <f t="shared" si="148"/>
        <v>4</v>
      </c>
      <c r="Y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f t="shared" si="149"/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>
        <v>0</v>
      </c>
      <c r="BV1854">
        <v>0</v>
      </c>
      <c r="BW1854">
        <v>0</v>
      </c>
      <c r="BX1854">
        <v>0</v>
      </c>
      <c r="BY1854">
        <v>0</v>
      </c>
      <c r="BZ1854">
        <v>0</v>
      </c>
      <c r="CA1854">
        <v>0</v>
      </c>
      <c r="CB1854">
        <v>0</v>
      </c>
      <c r="CC1854">
        <v>0</v>
      </c>
      <c r="CD1854">
        <v>0</v>
      </c>
      <c r="CE1854">
        <v>0</v>
      </c>
      <c r="CF1854">
        <v>0</v>
      </c>
      <c r="CG1854">
        <v>0</v>
      </c>
      <c r="CH1854">
        <v>0</v>
      </c>
      <c r="CI1854">
        <v>0</v>
      </c>
      <c r="CJ1854">
        <v>0</v>
      </c>
      <c r="CK1854">
        <v>0</v>
      </c>
    </row>
    <row r="1855" spans="1:89">
      <c r="A1855">
        <v>1854</v>
      </c>
      <c r="B1855" t="s">
        <v>408</v>
      </c>
      <c r="C1855">
        <v>14506</v>
      </c>
      <c r="D1855">
        <v>111</v>
      </c>
      <c r="E1855">
        <v>2008</v>
      </c>
      <c r="F1855" t="s">
        <v>144</v>
      </c>
      <c r="G1855">
        <v>0</v>
      </c>
      <c r="H1855">
        <f t="shared" si="150"/>
        <v>0</v>
      </c>
      <c r="I1855">
        <v>1976</v>
      </c>
      <c r="J1855" s="2">
        <v>0</v>
      </c>
      <c r="K1855" s="2">
        <v>0</v>
      </c>
      <c r="L1855" s="2">
        <v>0</v>
      </c>
      <c r="M1855" s="2">
        <v>87</v>
      </c>
      <c r="N1855">
        <f t="shared" si="147"/>
        <v>7569</v>
      </c>
      <c r="O1855">
        <v>0.23400000000000001</v>
      </c>
      <c r="S1855">
        <f t="shared" ref="S1855:S1918" si="151">IF(OR(BC1855=1,BD1855=1,BE1855=1,BF1855=1,BG1855=1,BH1855=1,BI1855=1,BJ1855=1,BK1855=1,BL1855=1,BM1855=1,BN1855=1,BO1855=1,BP1855=1,BQ1855=1,BR1855=1,BS1855=1,BT1855=1,BU1855=1,BX1855=1,CG1855=1),1,0)</f>
        <v>0</v>
      </c>
      <c r="T1855">
        <v>0</v>
      </c>
      <c r="W1855">
        <v>6</v>
      </c>
      <c r="X1855">
        <f t="shared" si="148"/>
        <v>36</v>
      </c>
      <c r="Y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f t="shared" si="149"/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>
        <v>0</v>
      </c>
      <c r="BU1855">
        <v>0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0</v>
      </c>
      <c r="CC1855">
        <v>0</v>
      </c>
      <c r="CD1855">
        <v>0</v>
      </c>
      <c r="CE1855">
        <v>0</v>
      </c>
      <c r="CF1855">
        <v>0</v>
      </c>
      <c r="CG1855">
        <v>0</v>
      </c>
      <c r="CH1855">
        <v>0</v>
      </c>
      <c r="CI1855">
        <v>0</v>
      </c>
      <c r="CJ1855">
        <v>0</v>
      </c>
      <c r="CK1855">
        <v>0</v>
      </c>
    </row>
    <row r="1856" spans="1:89">
      <c r="A1856">
        <v>1855</v>
      </c>
      <c r="B1856" t="s">
        <v>652</v>
      </c>
      <c r="C1856">
        <v>14226</v>
      </c>
      <c r="D1856">
        <v>111</v>
      </c>
      <c r="E1856">
        <v>2008</v>
      </c>
      <c r="F1856" t="s">
        <v>147</v>
      </c>
      <c r="G1856">
        <v>0</v>
      </c>
      <c r="H1856">
        <f t="shared" si="150"/>
        <v>0</v>
      </c>
      <c r="I1856">
        <v>1980</v>
      </c>
      <c r="J1856" s="2">
        <v>0</v>
      </c>
      <c r="K1856" s="2">
        <v>0</v>
      </c>
      <c r="L1856" s="2">
        <v>0</v>
      </c>
      <c r="M1856" s="2">
        <v>70</v>
      </c>
      <c r="N1856">
        <f t="shared" si="147"/>
        <v>4900</v>
      </c>
      <c r="O1856">
        <v>0.47599999999999998</v>
      </c>
      <c r="S1856">
        <f t="shared" si="151"/>
        <v>0</v>
      </c>
      <c r="T1856">
        <v>0</v>
      </c>
      <c r="W1856">
        <v>5</v>
      </c>
      <c r="X1856">
        <f t="shared" si="148"/>
        <v>25</v>
      </c>
      <c r="Y1856">
        <v>1</v>
      </c>
      <c r="AA1856">
        <v>0</v>
      </c>
      <c r="AB1856">
        <v>16</v>
      </c>
      <c r="AC1856">
        <v>0</v>
      </c>
      <c r="AD1856">
        <v>0</v>
      </c>
      <c r="AE1856">
        <v>0</v>
      </c>
      <c r="AF1856">
        <f t="shared" si="149"/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0</v>
      </c>
      <c r="BW1856">
        <v>0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0</v>
      </c>
      <c r="CF1856">
        <v>0</v>
      </c>
      <c r="CG1856">
        <v>0</v>
      </c>
      <c r="CH1856">
        <v>0</v>
      </c>
      <c r="CI1856">
        <v>0</v>
      </c>
      <c r="CJ1856">
        <v>0</v>
      </c>
      <c r="CK1856">
        <v>0</v>
      </c>
    </row>
    <row r="1857" spans="1:89">
      <c r="A1857">
        <v>1856</v>
      </c>
      <c r="B1857" t="s">
        <v>653</v>
      </c>
      <c r="C1857">
        <v>14230</v>
      </c>
      <c r="D1857">
        <v>111</v>
      </c>
      <c r="E1857">
        <v>2008</v>
      </c>
      <c r="F1857" t="s">
        <v>147</v>
      </c>
      <c r="G1857">
        <v>1</v>
      </c>
      <c r="H1857">
        <f t="shared" si="150"/>
        <v>1</v>
      </c>
      <c r="I1857">
        <v>1984</v>
      </c>
      <c r="J1857" s="2">
        <v>0</v>
      </c>
      <c r="K1857" s="2">
        <v>0</v>
      </c>
      <c r="L1857" s="2">
        <v>0</v>
      </c>
      <c r="M1857" s="2">
        <v>63</v>
      </c>
      <c r="N1857">
        <f t="shared" si="147"/>
        <v>3969</v>
      </c>
      <c r="O1857">
        <v>-0.48399999999999999</v>
      </c>
      <c r="S1857">
        <f t="shared" si="151"/>
        <v>1</v>
      </c>
      <c r="T1857">
        <v>1</v>
      </c>
      <c r="W1857">
        <v>5</v>
      </c>
      <c r="X1857">
        <f t="shared" si="148"/>
        <v>25</v>
      </c>
      <c r="Y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f t="shared" si="149"/>
        <v>0</v>
      </c>
      <c r="BC1857">
        <v>0</v>
      </c>
      <c r="BD1857">
        <v>1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  <c r="BQ1857">
        <v>1</v>
      </c>
      <c r="BR1857">
        <v>0</v>
      </c>
      <c r="BS1857">
        <v>0</v>
      </c>
      <c r="BT1857">
        <v>0</v>
      </c>
      <c r="BU1857">
        <v>0</v>
      </c>
      <c r="BV1857">
        <v>0</v>
      </c>
      <c r="BW1857">
        <v>0</v>
      </c>
      <c r="BX1857">
        <v>0</v>
      </c>
      <c r="BY1857">
        <v>0</v>
      </c>
      <c r="BZ1857">
        <v>0</v>
      </c>
      <c r="CA1857">
        <v>0</v>
      </c>
      <c r="CB1857">
        <v>0</v>
      </c>
      <c r="CC1857">
        <v>0</v>
      </c>
      <c r="CD1857">
        <v>0</v>
      </c>
      <c r="CE1857">
        <v>0</v>
      </c>
      <c r="CF1857">
        <v>0</v>
      </c>
      <c r="CG1857">
        <v>0</v>
      </c>
      <c r="CH1857">
        <v>0</v>
      </c>
      <c r="CI1857">
        <v>0</v>
      </c>
      <c r="CJ1857">
        <v>0</v>
      </c>
      <c r="CK1857">
        <v>0</v>
      </c>
    </row>
    <row r="1858" spans="1:89">
      <c r="A1858">
        <v>1857</v>
      </c>
      <c r="B1858" t="s">
        <v>654</v>
      </c>
      <c r="C1858">
        <v>29523</v>
      </c>
      <c r="D1858">
        <v>111</v>
      </c>
      <c r="E1858">
        <v>2008</v>
      </c>
      <c r="F1858" t="s">
        <v>150</v>
      </c>
      <c r="G1858">
        <v>0</v>
      </c>
      <c r="H1858">
        <f t="shared" si="150"/>
        <v>0</v>
      </c>
      <c r="I1858">
        <v>1996</v>
      </c>
      <c r="J1858" s="2">
        <v>0</v>
      </c>
      <c r="K1858" s="2">
        <v>0</v>
      </c>
      <c r="L1858" s="2">
        <v>0</v>
      </c>
      <c r="M1858" s="2">
        <v>69</v>
      </c>
      <c r="N1858">
        <f t="shared" si="147"/>
        <v>4761</v>
      </c>
      <c r="O1858">
        <v>0.436</v>
      </c>
      <c r="S1858">
        <f t="shared" si="151"/>
        <v>0</v>
      </c>
      <c r="T1858">
        <v>0</v>
      </c>
      <c r="W1858">
        <v>2.5</v>
      </c>
      <c r="X1858">
        <f t="shared" si="148"/>
        <v>6.25</v>
      </c>
      <c r="Y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f t="shared" si="149"/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0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0</v>
      </c>
      <c r="CD1858">
        <v>0</v>
      </c>
      <c r="CE1858">
        <v>0</v>
      </c>
      <c r="CF1858">
        <v>0</v>
      </c>
      <c r="CG1858">
        <v>0</v>
      </c>
      <c r="CH1858">
        <v>0</v>
      </c>
      <c r="CI1858">
        <v>0</v>
      </c>
      <c r="CJ1858">
        <v>0</v>
      </c>
      <c r="CK1858">
        <v>0</v>
      </c>
    </row>
    <row r="1859" spans="1:89">
      <c r="A1859">
        <v>1858</v>
      </c>
      <c r="B1859" t="s">
        <v>655</v>
      </c>
      <c r="C1859">
        <v>14852</v>
      </c>
      <c r="D1859">
        <v>111</v>
      </c>
      <c r="E1859">
        <v>2008</v>
      </c>
      <c r="F1859" t="s">
        <v>150</v>
      </c>
      <c r="G1859">
        <v>0</v>
      </c>
      <c r="H1859">
        <f t="shared" si="150"/>
        <v>0</v>
      </c>
      <c r="I1859">
        <v>1996</v>
      </c>
      <c r="J1859" s="2">
        <v>0</v>
      </c>
      <c r="K1859" s="2">
        <v>0</v>
      </c>
      <c r="L1859" s="2">
        <v>0</v>
      </c>
      <c r="M1859" s="2">
        <v>60</v>
      </c>
      <c r="N1859">
        <f t="shared" si="147"/>
        <v>3600</v>
      </c>
      <c r="O1859">
        <v>0.58599999999999997</v>
      </c>
      <c r="S1859">
        <f t="shared" si="151"/>
        <v>0</v>
      </c>
      <c r="T1859">
        <v>0</v>
      </c>
      <c r="W1859">
        <v>3</v>
      </c>
      <c r="X1859">
        <f t="shared" si="148"/>
        <v>9</v>
      </c>
      <c r="Y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f t="shared" si="149"/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  <c r="BS1859">
        <v>0</v>
      </c>
      <c r="BT1859">
        <v>0</v>
      </c>
      <c r="BU1859">
        <v>0</v>
      </c>
      <c r="BV1859">
        <v>0</v>
      </c>
      <c r="BW1859">
        <v>0</v>
      </c>
      <c r="BX1859">
        <v>0</v>
      </c>
      <c r="BY1859">
        <v>0</v>
      </c>
      <c r="BZ1859">
        <v>0</v>
      </c>
      <c r="CA1859">
        <v>0</v>
      </c>
      <c r="CB1859">
        <v>0</v>
      </c>
      <c r="CC1859">
        <v>0</v>
      </c>
      <c r="CD1859">
        <v>0</v>
      </c>
      <c r="CE1859">
        <v>0</v>
      </c>
      <c r="CF1859">
        <v>0</v>
      </c>
      <c r="CG1859">
        <v>0</v>
      </c>
      <c r="CH1859">
        <v>0</v>
      </c>
      <c r="CI1859">
        <v>0</v>
      </c>
      <c r="CJ1859">
        <v>0</v>
      </c>
      <c r="CK1859">
        <v>0</v>
      </c>
    </row>
    <row r="1860" spans="1:89">
      <c r="A1860">
        <v>1859</v>
      </c>
      <c r="B1860" t="s">
        <v>656</v>
      </c>
      <c r="C1860">
        <v>15406</v>
      </c>
      <c r="D1860">
        <v>111</v>
      </c>
      <c r="E1860">
        <v>2008</v>
      </c>
      <c r="F1860" t="s">
        <v>153</v>
      </c>
      <c r="G1860">
        <v>0</v>
      </c>
      <c r="H1860">
        <f t="shared" si="150"/>
        <v>0</v>
      </c>
      <c r="I1860">
        <v>1998</v>
      </c>
      <c r="J1860" s="2">
        <v>0</v>
      </c>
      <c r="K1860" s="2">
        <v>0</v>
      </c>
      <c r="L1860" s="2">
        <v>0</v>
      </c>
      <c r="M1860" s="2">
        <v>51</v>
      </c>
      <c r="N1860">
        <f t="shared" ref="N1860:N1870" si="152">M1860^2</f>
        <v>2601</v>
      </c>
      <c r="O1860">
        <v>0.73299999999999998</v>
      </c>
      <c r="S1860">
        <f t="shared" si="151"/>
        <v>0</v>
      </c>
      <c r="T1860">
        <v>0</v>
      </c>
      <c r="W1860">
        <v>2</v>
      </c>
      <c r="X1860">
        <f t="shared" si="148"/>
        <v>4</v>
      </c>
      <c r="Y1860">
        <v>1</v>
      </c>
      <c r="AA1860">
        <v>4</v>
      </c>
      <c r="AB1860">
        <v>0</v>
      </c>
      <c r="AC1860">
        <v>0</v>
      </c>
      <c r="AD1860">
        <v>0</v>
      </c>
      <c r="AE1860">
        <v>1</v>
      </c>
      <c r="AF1860">
        <f t="shared" si="149"/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0</v>
      </c>
      <c r="CC1860">
        <v>0</v>
      </c>
      <c r="CD1860">
        <v>0</v>
      </c>
      <c r="CE1860">
        <v>0</v>
      </c>
      <c r="CF1860">
        <v>0</v>
      </c>
      <c r="CG1860">
        <v>0</v>
      </c>
      <c r="CH1860">
        <v>0</v>
      </c>
      <c r="CI1860">
        <v>0</v>
      </c>
      <c r="CJ1860">
        <v>0</v>
      </c>
      <c r="CK1860">
        <v>0</v>
      </c>
    </row>
    <row r="1861" spans="1:89">
      <c r="A1861">
        <v>1860</v>
      </c>
      <c r="B1861" t="s">
        <v>657</v>
      </c>
      <c r="C1861">
        <v>14921</v>
      </c>
      <c r="D1861">
        <v>111</v>
      </c>
      <c r="E1861">
        <v>2008</v>
      </c>
      <c r="F1861" t="s">
        <v>153</v>
      </c>
      <c r="G1861">
        <v>0</v>
      </c>
      <c r="H1861">
        <f t="shared" si="150"/>
        <v>0</v>
      </c>
      <c r="I1861">
        <v>1984</v>
      </c>
      <c r="J1861" s="2">
        <v>0</v>
      </c>
      <c r="K1861" s="2">
        <v>0</v>
      </c>
      <c r="L1861" s="2">
        <v>0</v>
      </c>
      <c r="M1861" s="2">
        <v>53</v>
      </c>
      <c r="N1861">
        <f t="shared" si="152"/>
        <v>2809</v>
      </c>
      <c r="O1861">
        <v>0.53200000000000003</v>
      </c>
      <c r="S1861">
        <f t="shared" si="151"/>
        <v>0</v>
      </c>
      <c r="T1861">
        <v>0</v>
      </c>
      <c r="W1861">
        <v>5</v>
      </c>
      <c r="X1861">
        <f t="shared" si="148"/>
        <v>25</v>
      </c>
      <c r="Y1861">
        <v>0</v>
      </c>
      <c r="AA1861">
        <v>0</v>
      </c>
      <c r="AB1861">
        <v>0</v>
      </c>
      <c r="AC1861">
        <v>0</v>
      </c>
      <c r="AD1861">
        <v>1</v>
      </c>
      <c r="AE1861">
        <v>1</v>
      </c>
      <c r="AF1861">
        <f t="shared" si="149"/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0</v>
      </c>
      <c r="BR1861">
        <v>0</v>
      </c>
      <c r="BS1861">
        <v>0</v>
      </c>
      <c r="BT1861">
        <v>0</v>
      </c>
      <c r="BU1861">
        <v>0</v>
      </c>
      <c r="BV1861">
        <v>0</v>
      </c>
      <c r="BW1861">
        <v>0</v>
      </c>
      <c r="BX1861">
        <v>0</v>
      </c>
      <c r="BY1861">
        <v>0</v>
      </c>
      <c r="BZ1861">
        <v>0</v>
      </c>
      <c r="CA1861">
        <v>0</v>
      </c>
      <c r="CB1861">
        <v>0</v>
      </c>
      <c r="CC1861">
        <v>0</v>
      </c>
      <c r="CD1861">
        <v>0</v>
      </c>
      <c r="CE1861">
        <v>0</v>
      </c>
      <c r="CF1861">
        <v>0</v>
      </c>
      <c r="CG1861">
        <v>0</v>
      </c>
      <c r="CH1861">
        <v>0</v>
      </c>
      <c r="CI1861">
        <v>0</v>
      </c>
      <c r="CJ1861">
        <v>0</v>
      </c>
      <c r="CK1861">
        <v>0</v>
      </c>
    </row>
    <row r="1862" spans="1:89">
      <c r="A1862">
        <v>1861</v>
      </c>
      <c r="B1862" t="s">
        <v>784</v>
      </c>
      <c r="C1862">
        <v>29918</v>
      </c>
      <c r="D1862">
        <v>111</v>
      </c>
      <c r="E1862">
        <v>2008</v>
      </c>
      <c r="F1862" t="s">
        <v>156</v>
      </c>
      <c r="G1862">
        <v>0</v>
      </c>
      <c r="H1862">
        <f t="shared" si="150"/>
        <v>0</v>
      </c>
      <c r="I1862">
        <v>2004</v>
      </c>
      <c r="J1862" s="2">
        <v>0</v>
      </c>
      <c r="K1862" s="2">
        <v>0</v>
      </c>
      <c r="L1862" s="2">
        <v>0</v>
      </c>
      <c r="M1862" s="2">
        <v>51</v>
      </c>
      <c r="N1862">
        <f t="shared" si="152"/>
        <v>2601</v>
      </c>
      <c r="O1862">
        <v>0.70199999999999996</v>
      </c>
      <c r="S1862">
        <f t="shared" si="151"/>
        <v>0</v>
      </c>
      <c r="T1862">
        <v>0</v>
      </c>
      <c r="W1862">
        <v>1</v>
      </c>
      <c r="X1862">
        <f t="shared" ref="X1862:X1870" si="153">W1862^2</f>
        <v>1</v>
      </c>
      <c r="Y1862">
        <v>1</v>
      </c>
      <c r="AA1862">
        <v>0</v>
      </c>
      <c r="AB1862">
        <v>8</v>
      </c>
      <c r="AC1862">
        <v>0</v>
      </c>
      <c r="AD1862">
        <v>0</v>
      </c>
      <c r="AE1862">
        <v>1</v>
      </c>
      <c r="AF1862">
        <f t="shared" si="149"/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  <c r="BS1862">
        <v>0</v>
      </c>
      <c r="BT1862">
        <v>0</v>
      </c>
      <c r="BU1862">
        <v>0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0</v>
      </c>
      <c r="CF1862">
        <v>0</v>
      </c>
      <c r="CG1862">
        <v>0</v>
      </c>
      <c r="CH1862">
        <v>0</v>
      </c>
      <c r="CI1862">
        <v>0</v>
      </c>
      <c r="CJ1862">
        <v>0</v>
      </c>
      <c r="CK1862">
        <v>0</v>
      </c>
    </row>
    <row r="1863" spans="1:89">
      <c r="A1863">
        <v>1862</v>
      </c>
      <c r="B1863" t="s">
        <v>659</v>
      </c>
      <c r="C1863">
        <v>49702</v>
      </c>
      <c r="D1863">
        <v>111</v>
      </c>
      <c r="E1863">
        <v>2008</v>
      </c>
      <c r="F1863" t="s">
        <v>156</v>
      </c>
      <c r="G1863">
        <v>1</v>
      </c>
      <c r="H1863">
        <f t="shared" si="150"/>
        <v>1</v>
      </c>
      <c r="I1863">
        <v>1996</v>
      </c>
      <c r="J1863" s="2">
        <v>1</v>
      </c>
      <c r="K1863" s="2">
        <v>0</v>
      </c>
      <c r="L1863" s="2">
        <v>0</v>
      </c>
      <c r="M1863" s="2">
        <v>52</v>
      </c>
      <c r="N1863">
        <f t="shared" si="152"/>
        <v>2704</v>
      </c>
      <c r="O1863">
        <v>-0.23400000000000001</v>
      </c>
      <c r="S1863">
        <f t="shared" si="151"/>
        <v>1</v>
      </c>
      <c r="T1863">
        <v>1</v>
      </c>
      <c r="W1863">
        <v>3</v>
      </c>
      <c r="X1863">
        <f t="shared" si="153"/>
        <v>9</v>
      </c>
      <c r="Y1863">
        <v>1</v>
      </c>
      <c r="AA1863">
        <v>0</v>
      </c>
      <c r="AB1863">
        <v>8</v>
      </c>
      <c r="AC1863">
        <v>0</v>
      </c>
      <c r="AD1863">
        <v>0</v>
      </c>
      <c r="AE1863">
        <v>1</v>
      </c>
      <c r="AF1863">
        <f t="shared" si="149"/>
        <v>1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0</v>
      </c>
      <c r="BV1863">
        <v>0</v>
      </c>
      <c r="BW1863">
        <v>0</v>
      </c>
      <c r="BX1863">
        <v>1</v>
      </c>
      <c r="BY1863">
        <v>0</v>
      </c>
      <c r="BZ1863">
        <v>0</v>
      </c>
      <c r="CA1863">
        <v>0</v>
      </c>
      <c r="CB1863">
        <v>0</v>
      </c>
      <c r="CC1863">
        <v>0</v>
      </c>
      <c r="CD1863">
        <v>0</v>
      </c>
      <c r="CE1863">
        <v>0</v>
      </c>
      <c r="CF1863">
        <v>0</v>
      </c>
      <c r="CG1863">
        <v>0</v>
      </c>
      <c r="CH1863">
        <v>0</v>
      </c>
      <c r="CI1863">
        <v>0</v>
      </c>
      <c r="CJ1863">
        <v>0</v>
      </c>
      <c r="CK1863">
        <v>0</v>
      </c>
    </row>
    <row r="1864" spans="1:89">
      <c r="A1864">
        <v>1863</v>
      </c>
      <c r="B1864" t="s">
        <v>660</v>
      </c>
      <c r="C1864">
        <v>49703</v>
      </c>
      <c r="D1864">
        <v>111</v>
      </c>
      <c r="E1864">
        <v>2008</v>
      </c>
      <c r="F1864" t="s">
        <v>159</v>
      </c>
      <c r="G1864">
        <v>0</v>
      </c>
      <c r="H1864">
        <f t="shared" si="150"/>
        <v>0</v>
      </c>
      <c r="I1864">
        <v>1996</v>
      </c>
      <c r="J1864" s="2">
        <v>1</v>
      </c>
      <c r="K1864" s="2">
        <v>0</v>
      </c>
      <c r="L1864" s="2">
        <v>0</v>
      </c>
      <c r="M1864" s="2">
        <v>61</v>
      </c>
      <c r="N1864">
        <f t="shared" si="152"/>
        <v>3721</v>
      </c>
      <c r="O1864">
        <v>0.05</v>
      </c>
      <c r="S1864">
        <f t="shared" si="151"/>
        <v>0</v>
      </c>
      <c r="T1864">
        <v>0</v>
      </c>
      <c r="W1864">
        <v>3</v>
      </c>
      <c r="X1864">
        <f t="shared" si="153"/>
        <v>9</v>
      </c>
      <c r="Y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f t="shared" si="149"/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0</v>
      </c>
      <c r="BS1864">
        <v>0</v>
      </c>
      <c r="BT1864">
        <v>0</v>
      </c>
      <c r="BU1864">
        <v>0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0</v>
      </c>
      <c r="CD1864">
        <v>0</v>
      </c>
      <c r="CE1864">
        <v>0</v>
      </c>
      <c r="CF1864">
        <v>0</v>
      </c>
      <c r="CG1864">
        <v>0</v>
      </c>
      <c r="CH1864">
        <v>0</v>
      </c>
      <c r="CI1864">
        <v>0</v>
      </c>
      <c r="CJ1864">
        <v>0</v>
      </c>
      <c r="CK1864">
        <v>0</v>
      </c>
    </row>
    <row r="1865" spans="1:89">
      <c r="A1865">
        <v>1864</v>
      </c>
      <c r="B1865" t="s">
        <v>661</v>
      </c>
      <c r="C1865">
        <v>14661</v>
      </c>
      <c r="D1865">
        <v>111</v>
      </c>
      <c r="E1865">
        <v>2008</v>
      </c>
      <c r="F1865" t="s">
        <v>159</v>
      </c>
      <c r="G1865">
        <v>0</v>
      </c>
      <c r="H1865">
        <f t="shared" si="150"/>
        <v>0</v>
      </c>
      <c r="I1865">
        <v>1994</v>
      </c>
      <c r="J1865" s="2">
        <v>1</v>
      </c>
      <c r="K1865" s="2">
        <v>0</v>
      </c>
      <c r="L1865" s="2">
        <v>0</v>
      </c>
      <c r="M1865" s="2">
        <v>74</v>
      </c>
      <c r="N1865">
        <f t="shared" si="152"/>
        <v>5476</v>
      </c>
      <c r="O1865">
        <v>3.4000000000000002E-2</v>
      </c>
      <c r="S1865">
        <f t="shared" si="151"/>
        <v>0</v>
      </c>
      <c r="T1865">
        <v>0</v>
      </c>
      <c r="W1865">
        <v>3</v>
      </c>
      <c r="X1865">
        <f t="shared" si="153"/>
        <v>9</v>
      </c>
      <c r="Y1865">
        <v>1</v>
      </c>
      <c r="AA1865">
        <v>2</v>
      </c>
      <c r="AB1865">
        <v>3</v>
      </c>
      <c r="AC1865">
        <v>0</v>
      </c>
      <c r="AD1865">
        <v>0</v>
      </c>
      <c r="AE1865">
        <v>0</v>
      </c>
      <c r="AF1865">
        <f t="shared" ref="AF1865:AF1869" si="154">IF(AND(AE1865=1,G1865=1),1,0)</f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0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0</v>
      </c>
      <c r="CD1865">
        <v>0</v>
      </c>
      <c r="CE1865">
        <v>0</v>
      </c>
      <c r="CF1865">
        <v>0</v>
      </c>
      <c r="CG1865">
        <v>0</v>
      </c>
      <c r="CH1865">
        <v>0</v>
      </c>
      <c r="CI1865">
        <v>0</v>
      </c>
      <c r="CJ1865">
        <v>0</v>
      </c>
      <c r="CK1865">
        <v>0</v>
      </c>
    </row>
    <row r="1866" spans="1:89">
      <c r="A1866">
        <v>1865</v>
      </c>
      <c r="B1866" t="s">
        <v>662</v>
      </c>
      <c r="C1866">
        <v>14440</v>
      </c>
      <c r="D1866">
        <v>111</v>
      </c>
      <c r="E1866">
        <v>2008</v>
      </c>
      <c r="F1866" t="s">
        <v>162</v>
      </c>
      <c r="G1866">
        <v>1</v>
      </c>
      <c r="H1866">
        <f t="shared" si="150"/>
        <v>1</v>
      </c>
      <c r="I1866">
        <v>1986</v>
      </c>
      <c r="J1866" s="2">
        <v>1</v>
      </c>
      <c r="K1866" s="2">
        <v>0</v>
      </c>
      <c r="L1866" s="2">
        <v>0</v>
      </c>
      <c r="M1866" s="2">
        <v>65</v>
      </c>
      <c r="N1866">
        <f t="shared" si="152"/>
        <v>4225</v>
      </c>
      <c r="O1866">
        <v>-0.39800000000000002</v>
      </c>
      <c r="S1866">
        <f t="shared" si="151"/>
        <v>0</v>
      </c>
      <c r="T1866">
        <v>1</v>
      </c>
      <c r="W1866">
        <v>4</v>
      </c>
      <c r="X1866">
        <f t="shared" si="153"/>
        <v>16</v>
      </c>
      <c r="Y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f t="shared" si="154"/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  <c r="BS1866">
        <v>0</v>
      </c>
      <c r="BT1866">
        <v>0</v>
      </c>
      <c r="BU1866">
        <v>0</v>
      </c>
      <c r="BV1866">
        <v>0</v>
      </c>
      <c r="BW1866">
        <v>0</v>
      </c>
      <c r="BX1866">
        <v>0</v>
      </c>
      <c r="BY1866">
        <v>0</v>
      </c>
      <c r="BZ1866">
        <v>0</v>
      </c>
      <c r="CA1866">
        <v>0</v>
      </c>
      <c r="CB1866">
        <v>0</v>
      </c>
      <c r="CC1866">
        <v>0</v>
      </c>
      <c r="CD1866">
        <v>0</v>
      </c>
      <c r="CE1866">
        <v>0</v>
      </c>
      <c r="CF1866">
        <v>0</v>
      </c>
      <c r="CG1866">
        <v>0</v>
      </c>
      <c r="CH1866">
        <v>0</v>
      </c>
      <c r="CI1866">
        <v>0</v>
      </c>
      <c r="CJ1866">
        <v>0</v>
      </c>
      <c r="CK1866">
        <v>0</v>
      </c>
    </row>
    <row r="1867" spans="1:89">
      <c r="A1867">
        <v>1866</v>
      </c>
      <c r="B1867" t="s">
        <v>790</v>
      </c>
      <c r="C1867">
        <v>15408</v>
      </c>
      <c r="D1867">
        <v>111</v>
      </c>
      <c r="E1867">
        <v>2008</v>
      </c>
      <c r="F1867" t="s">
        <v>162</v>
      </c>
      <c r="G1867">
        <v>1</v>
      </c>
      <c r="H1867">
        <f t="shared" si="150"/>
        <v>1</v>
      </c>
      <c r="I1867">
        <v>2006</v>
      </c>
      <c r="J1867" s="2">
        <v>0</v>
      </c>
      <c r="K1867" s="2">
        <v>0</v>
      </c>
      <c r="L1867" s="2">
        <v>0</v>
      </c>
      <c r="M1867" s="2">
        <v>54</v>
      </c>
      <c r="N1867">
        <f t="shared" si="152"/>
        <v>2916</v>
      </c>
      <c r="O1867">
        <v>-0.436</v>
      </c>
      <c r="S1867">
        <f t="shared" si="151"/>
        <v>0</v>
      </c>
      <c r="T1867">
        <v>1</v>
      </c>
      <c r="W1867">
        <v>1</v>
      </c>
      <c r="X1867">
        <f t="shared" si="153"/>
        <v>1</v>
      </c>
      <c r="Y1867">
        <v>1</v>
      </c>
      <c r="AA1867">
        <v>0</v>
      </c>
      <c r="AB1867">
        <v>20</v>
      </c>
      <c r="AC1867">
        <v>0</v>
      </c>
      <c r="AD1867">
        <v>0</v>
      </c>
      <c r="AE1867">
        <v>0</v>
      </c>
      <c r="AF1867">
        <f t="shared" si="154"/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0</v>
      </c>
      <c r="BV1867">
        <v>0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0</v>
      </c>
      <c r="CE1867">
        <v>0</v>
      </c>
      <c r="CF1867">
        <v>0</v>
      </c>
      <c r="CG1867">
        <v>0</v>
      </c>
      <c r="CH1867">
        <v>0</v>
      </c>
      <c r="CI1867">
        <v>0</v>
      </c>
      <c r="CJ1867">
        <v>0</v>
      </c>
      <c r="CK1867">
        <v>0</v>
      </c>
    </row>
    <row r="1868" spans="1:89">
      <c r="A1868">
        <v>1867</v>
      </c>
      <c r="B1868" s="2" t="s">
        <v>810</v>
      </c>
      <c r="C1868">
        <v>40912</v>
      </c>
      <c r="D1868">
        <v>111</v>
      </c>
      <c r="E1868">
        <v>2008</v>
      </c>
      <c r="F1868" t="s">
        <v>165</v>
      </c>
      <c r="G1868">
        <v>1</v>
      </c>
      <c r="H1868">
        <f t="shared" si="150"/>
        <v>1</v>
      </c>
      <c r="I1868" s="2">
        <v>2009</v>
      </c>
      <c r="J1868" s="2">
        <v>0</v>
      </c>
      <c r="K1868" s="2">
        <v>0</v>
      </c>
      <c r="L1868" s="2">
        <v>0</v>
      </c>
      <c r="M1868" t="s">
        <v>630</v>
      </c>
      <c r="O1868">
        <v>-0.51100000000000001</v>
      </c>
      <c r="S1868">
        <f t="shared" si="151"/>
        <v>0</v>
      </c>
      <c r="T1868">
        <v>0</v>
      </c>
      <c r="W1868">
        <v>0.5</v>
      </c>
      <c r="X1868">
        <f t="shared" si="153"/>
        <v>0.25</v>
      </c>
      <c r="Y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f t="shared" si="154"/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  <c r="BS1868">
        <v>0</v>
      </c>
      <c r="BT1868">
        <v>0</v>
      </c>
      <c r="BU1868">
        <v>0</v>
      </c>
      <c r="BV1868">
        <v>0</v>
      </c>
      <c r="BW1868">
        <v>0</v>
      </c>
      <c r="BX1868">
        <v>0</v>
      </c>
      <c r="BY1868">
        <v>0</v>
      </c>
      <c r="BZ1868">
        <v>0</v>
      </c>
      <c r="CA1868">
        <v>0</v>
      </c>
      <c r="CB1868">
        <v>0</v>
      </c>
      <c r="CC1868">
        <v>0</v>
      </c>
      <c r="CD1868">
        <v>0</v>
      </c>
      <c r="CE1868">
        <v>0</v>
      </c>
      <c r="CF1868">
        <v>0</v>
      </c>
      <c r="CG1868">
        <v>0</v>
      </c>
      <c r="CH1868">
        <v>0</v>
      </c>
      <c r="CI1868">
        <v>0</v>
      </c>
      <c r="CJ1868">
        <v>0</v>
      </c>
      <c r="CK1868">
        <v>0</v>
      </c>
    </row>
    <row r="1869" spans="1:89">
      <c r="A1869">
        <v>1868</v>
      </c>
      <c r="B1869" s="2" t="s">
        <v>795</v>
      </c>
      <c r="C1869">
        <v>40913</v>
      </c>
      <c r="D1869">
        <v>111</v>
      </c>
      <c r="E1869">
        <v>2008</v>
      </c>
      <c r="F1869" t="s">
        <v>165</v>
      </c>
      <c r="G1869">
        <v>0</v>
      </c>
      <c r="H1869">
        <f t="shared" si="150"/>
        <v>0</v>
      </c>
      <c r="I1869" s="2">
        <v>2010</v>
      </c>
      <c r="J1869" s="2">
        <v>0</v>
      </c>
      <c r="K1869" s="2">
        <v>0</v>
      </c>
      <c r="L1869" s="2">
        <v>0</v>
      </c>
      <c r="M1869" s="2">
        <v>52</v>
      </c>
      <c r="N1869">
        <f t="shared" si="152"/>
        <v>2704</v>
      </c>
      <c r="O1869">
        <v>9.7000000000000003E-2</v>
      </c>
      <c r="S1869">
        <f t="shared" si="151"/>
        <v>0</v>
      </c>
      <c r="T1869">
        <v>0</v>
      </c>
      <c r="W1869">
        <v>0.5</v>
      </c>
      <c r="X1869">
        <f t="shared" si="153"/>
        <v>0.25</v>
      </c>
      <c r="Y1869">
        <v>1</v>
      </c>
      <c r="AA1869">
        <v>6</v>
      </c>
      <c r="AB1869">
        <v>5</v>
      </c>
      <c r="AC1869">
        <v>0</v>
      </c>
      <c r="AD1869">
        <v>0</v>
      </c>
      <c r="AE1869">
        <v>0</v>
      </c>
      <c r="AF1869">
        <f t="shared" si="154"/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0</v>
      </c>
      <c r="BV1869">
        <v>0</v>
      </c>
      <c r="BW1869">
        <v>0</v>
      </c>
      <c r="BX1869">
        <v>0</v>
      </c>
      <c r="BY1869">
        <v>0</v>
      </c>
      <c r="BZ1869">
        <v>0</v>
      </c>
      <c r="CA1869">
        <v>0</v>
      </c>
      <c r="CB1869">
        <v>0</v>
      </c>
      <c r="CC1869">
        <v>0</v>
      </c>
      <c r="CD1869">
        <v>0</v>
      </c>
      <c r="CE1869">
        <v>0</v>
      </c>
      <c r="CF1869">
        <v>0</v>
      </c>
      <c r="CG1869">
        <v>0</v>
      </c>
      <c r="CH1869">
        <v>0</v>
      </c>
      <c r="CI1869">
        <v>0</v>
      </c>
      <c r="CJ1869">
        <v>0</v>
      </c>
      <c r="CK1869">
        <v>0</v>
      </c>
    </row>
    <row r="1870" spans="1:89">
      <c r="A1870">
        <v>1869</v>
      </c>
      <c r="B1870" t="s">
        <v>581</v>
      </c>
      <c r="C1870">
        <v>10808</v>
      </c>
      <c r="D1870">
        <v>111</v>
      </c>
      <c r="E1870">
        <v>2008</v>
      </c>
      <c r="F1870" t="s">
        <v>165</v>
      </c>
      <c r="G1870">
        <v>1</v>
      </c>
      <c r="H1870">
        <f t="shared" si="150"/>
        <v>1</v>
      </c>
      <c r="I1870">
        <v>1962</v>
      </c>
      <c r="J1870" s="2">
        <v>0</v>
      </c>
      <c r="K1870" s="2">
        <v>0</v>
      </c>
      <c r="L1870" s="2">
        <v>0</v>
      </c>
      <c r="M1870" s="2">
        <v>69</v>
      </c>
      <c r="N1870">
        <f t="shared" si="152"/>
        <v>4761</v>
      </c>
      <c r="O1870" t="s">
        <v>630</v>
      </c>
      <c r="S1870">
        <f t="shared" si="151"/>
        <v>1</v>
      </c>
      <c r="W1870">
        <v>8.5</v>
      </c>
      <c r="X1870">
        <f t="shared" si="153"/>
        <v>72.25</v>
      </c>
      <c r="Y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</v>
      </c>
      <c r="BR1870">
        <v>0</v>
      </c>
      <c r="BS1870">
        <v>0</v>
      </c>
      <c r="BT1870">
        <v>0</v>
      </c>
      <c r="BU1870">
        <v>0</v>
      </c>
      <c r="BV1870">
        <v>0</v>
      </c>
      <c r="BW1870">
        <v>0</v>
      </c>
      <c r="BX1870">
        <v>0</v>
      </c>
      <c r="BY1870">
        <v>0</v>
      </c>
      <c r="BZ1870">
        <v>0</v>
      </c>
      <c r="CA1870">
        <v>0</v>
      </c>
      <c r="CB1870">
        <v>0</v>
      </c>
      <c r="CC1870">
        <v>0</v>
      </c>
      <c r="CD1870">
        <v>0</v>
      </c>
      <c r="CE1870">
        <v>0</v>
      </c>
      <c r="CF1870">
        <v>0</v>
      </c>
      <c r="CG1870">
        <v>0</v>
      </c>
      <c r="CH1870">
        <v>0</v>
      </c>
      <c r="CI1870">
        <v>0</v>
      </c>
      <c r="CJ1870">
        <v>0</v>
      </c>
      <c r="CK1870">
        <v>0</v>
      </c>
    </row>
    <row r="1871" spans="1:89">
      <c r="A1871">
        <v>1870</v>
      </c>
      <c r="B1871" t="s">
        <v>663</v>
      </c>
      <c r="C1871">
        <v>14920</v>
      </c>
      <c r="D1871">
        <v>111</v>
      </c>
      <c r="E1871">
        <v>2008</v>
      </c>
      <c r="F1871" t="s">
        <v>165</v>
      </c>
      <c r="G1871">
        <v>1</v>
      </c>
      <c r="H1871">
        <f t="shared" ref="H1871:H1916" si="155">IF(G1871=1,1,0)</f>
        <v>1</v>
      </c>
      <c r="I1871">
        <v>1984</v>
      </c>
      <c r="J1871" s="2">
        <v>0</v>
      </c>
      <c r="K1871" s="2">
        <v>0</v>
      </c>
      <c r="L1871" s="2">
        <v>0</v>
      </c>
      <c r="M1871" s="2">
        <v>66</v>
      </c>
      <c r="N1871">
        <f t="shared" ref="N1871:N1891" si="156">M1871^2</f>
        <v>4356</v>
      </c>
      <c r="O1871">
        <v>-0.39</v>
      </c>
      <c r="S1871">
        <f t="shared" si="151"/>
        <v>1</v>
      </c>
      <c r="T1871">
        <v>1</v>
      </c>
      <c r="W1871">
        <v>5</v>
      </c>
      <c r="X1871">
        <f t="shared" ref="X1871:X1902" si="157">W1871^2</f>
        <v>25</v>
      </c>
      <c r="Y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f t="shared" ref="AF1871:AF1902" si="158">IF(AND(AE1871=1,G1871=1),1,0)</f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1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G1871">
        <v>0</v>
      </c>
      <c r="CH1871">
        <v>0</v>
      </c>
      <c r="CI1871">
        <v>0</v>
      </c>
      <c r="CJ1871">
        <v>0</v>
      </c>
      <c r="CK1871">
        <v>0</v>
      </c>
    </row>
    <row r="1872" spans="1:89">
      <c r="A1872">
        <v>1871</v>
      </c>
      <c r="B1872" t="s">
        <v>664</v>
      </c>
      <c r="C1872">
        <v>29732</v>
      </c>
      <c r="D1872">
        <v>111</v>
      </c>
      <c r="E1872">
        <v>2008</v>
      </c>
      <c r="F1872" t="s">
        <v>168</v>
      </c>
      <c r="G1872">
        <v>1</v>
      </c>
      <c r="H1872">
        <f t="shared" si="155"/>
        <v>1</v>
      </c>
      <c r="I1872">
        <v>2000</v>
      </c>
      <c r="J1872" s="2">
        <v>1</v>
      </c>
      <c r="K1872" s="2">
        <v>0</v>
      </c>
      <c r="L1872" s="2">
        <v>0</v>
      </c>
      <c r="M1872" s="2">
        <v>57</v>
      </c>
      <c r="N1872">
        <f t="shared" si="156"/>
        <v>3249</v>
      </c>
      <c r="O1872">
        <v>-0.38800000000000001</v>
      </c>
      <c r="S1872">
        <f t="shared" si="151"/>
        <v>0</v>
      </c>
      <c r="T1872">
        <v>1</v>
      </c>
      <c r="W1872">
        <v>2</v>
      </c>
      <c r="X1872">
        <f t="shared" si="157"/>
        <v>4</v>
      </c>
      <c r="Y1872">
        <v>1</v>
      </c>
      <c r="AA1872">
        <v>4</v>
      </c>
      <c r="AB1872">
        <v>12</v>
      </c>
      <c r="AC1872">
        <v>1</v>
      </c>
      <c r="AD1872">
        <v>0</v>
      </c>
      <c r="AE1872">
        <v>0</v>
      </c>
      <c r="AF1872">
        <f t="shared" si="158"/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0</v>
      </c>
      <c r="CD1872">
        <v>0</v>
      </c>
      <c r="CE1872">
        <v>0</v>
      </c>
      <c r="CF1872">
        <v>0</v>
      </c>
      <c r="CG1872">
        <v>0</v>
      </c>
      <c r="CH1872">
        <v>0</v>
      </c>
      <c r="CI1872">
        <v>0</v>
      </c>
      <c r="CJ1872">
        <v>0</v>
      </c>
      <c r="CK1872">
        <v>0</v>
      </c>
    </row>
    <row r="1873" spans="1:89">
      <c r="A1873">
        <v>1872</v>
      </c>
      <c r="B1873" t="s">
        <v>584</v>
      </c>
      <c r="C1873">
        <v>14709</v>
      </c>
      <c r="D1873">
        <v>111</v>
      </c>
      <c r="E1873">
        <v>2008</v>
      </c>
      <c r="F1873" t="s">
        <v>168</v>
      </c>
      <c r="G1873">
        <v>1</v>
      </c>
      <c r="H1873">
        <f t="shared" si="155"/>
        <v>1</v>
      </c>
      <c r="I1873">
        <v>1978</v>
      </c>
      <c r="J1873" s="2">
        <v>0</v>
      </c>
      <c r="K1873" s="2">
        <v>0</v>
      </c>
      <c r="L1873" s="2">
        <v>0</v>
      </c>
      <c r="M1873" s="2">
        <v>63</v>
      </c>
      <c r="N1873">
        <f t="shared" si="156"/>
        <v>3969</v>
      </c>
      <c r="O1873">
        <v>-0.43</v>
      </c>
      <c r="S1873">
        <f t="shared" si="151"/>
        <v>1</v>
      </c>
      <c r="T1873">
        <v>1</v>
      </c>
      <c r="W1873">
        <v>6</v>
      </c>
      <c r="X1873">
        <f t="shared" si="157"/>
        <v>36</v>
      </c>
      <c r="Y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f t="shared" si="158"/>
        <v>0</v>
      </c>
      <c r="BC1873">
        <v>0</v>
      </c>
      <c r="BD1873">
        <v>0</v>
      </c>
      <c r="BE1873">
        <v>0</v>
      </c>
      <c r="BF1873">
        <v>1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0</v>
      </c>
      <c r="BV1873">
        <v>0</v>
      </c>
      <c r="BW1873">
        <v>0</v>
      </c>
      <c r="BX1873">
        <v>0</v>
      </c>
      <c r="BY1873">
        <v>0</v>
      </c>
      <c r="BZ1873">
        <v>0</v>
      </c>
      <c r="CA1873">
        <v>0</v>
      </c>
      <c r="CB1873">
        <v>0</v>
      </c>
      <c r="CC1873">
        <v>0</v>
      </c>
      <c r="CD1873">
        <v>0</v>
      </c>
      <c r="CE1873">
        <v>0</v>
      </c>
      <c r="CF1873">
        <v>0</v>
      </c>
      <c r="CG1873">
        <v>0</v>
      </c>
      <c r="CH1873">
        <v>0</v>
      </c>
      <c r="CI1873">
        <v>0</v>
      </c>
      <c r="CJ1873">
        <v>0</v>
      </c>
      <c r="CK1873">
        <v>0</v>
      </c>
    </row>
    <row r="1874" spans="1:89">
      <c r="A1874">
        <v>1873</v>
      </c>
      <c r="B1874" t="s">
        <v>791</v>
      </c>
      <c r="C1874">
        <v>40700</v>
      </c>
      <c r="D1874">
        <v>111</v>
      </c>
      <c r="E1874">
        <v>2008</v>
      </c>
      <c r="F1874" t="s">
        <v>171</v>
      </c>
      <c r="G1874">
        <v>1</v>
      </c>
      <c r="H1874">
        <f t="shared" si="155"/>
        <v>1</v>
      </c>
      <c r="I1874">
        <v>2006</v>
      </c>
      <c r="J1874" s="2">
        <v>1</v>
      </c>
      <c r="K1874" s="2">
        <v>0</v>
      </c>
      <c r="L1874" s="2">
        <v>0</v>
      </c>
      <c r="M1874" s="2">
        <v>58</v>
      </c>
      <c r="N1874">
        <f t="shared" si="156"/>
        <v>3364</v>
      </c>
      <c r="O1874">
        <v>-0.27700000000000002</v>
      </c>
      <c r="S1874">
        <f t="shared" si="151"/>
        <v>0</v>
      </c>
      <c r="T1874">
        <v>1</v>
      </c>
      <c r="W1874">
        <v>1</v>
      </c>
      <c r="X1874">
        <f t="shared" si="157"/>
        <v>1</v>
      </c>
      <c r="Y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f t="shared" si="158"/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0</v>
      </c>
      <c r="BW1874">
        <v>0</v>
      </c>
      <c r="BX1874">
        <v>0</v>
      </c>
      <c r="BY1874">
        <v>0</v>
      </c>
      <c r="BZ1874">
        <v>0</v>
      </c>
      <c r="CA1874">
        <v>0</v>
      </c>
      <c r="CB1874">
        <v>0</v>
      </c>
      <c r="CC1874">
        <v>0</v>
      </c>
      <c r="CD1874">
        <v>0</v>
      </c>
      <c r="CE1874">
        <v>0</v>
      </c>
      <c r="CF1874">
        <v>0</v>
      </c>
      <c r="CG1874">
        <v>0</v>
      </c>
      <c r="CH1874">
        <v>0</v>
      </c>
      <c r="CI1874">
        <v>0</v>
      </c>
      <c r="CJ1874">
        <v>0</v>
      </c>
      <c r="CK1874">
        <v>0</v>
      </c>
    </row>
    <row r="1875" spans="1:89">
      <c r="A1875">
        <v>1874</v>
      </c>
      <c r="B1875" t="s">
        <v>811</v>
      </c>
      <c r="C1875">
        <v>40904</v>
      </c>
      <c r="D1875">
        <v>111</v>
      </c>
      <c r="E1875">
        <v>2008</v>
      </c>
      <c r="F1875" t="s">
        <v>171</v>
      </c>
      <c r="G1875">
        <v>1</v>
      </c>
      <c r="H1875">
        <f t="shared" si="155"/>
        <v>1</v>
      </c>
      <c r="I1875">
        <v>2008</v>
      </c>
      <c r="J1875" s="2">
        <v>0</v>
      </c>
      <c r="K1875" s="2">
        <v>0</v>
      </c>
      <c r="L1875" s="2">
        <v>0</v>
      </c>
      <c r="M1875" s="2">
        <v>42</v>
      </c>
      <c r="N1875">
        <f t="shared" si="156"/>
        <v>1764</v>
      </c>
      <c r="O1875">
        <v>-0.46600000000000003</v>
      </c>
      <c r="S1875">
        <f t="shared" si="151"/>
        <v>0</v>
      </c>
      <c r="T1875">
        <v>0</v>
      </c>
      <c r="W1875">
        <v>1</v>
      </c>
      <c r="X1875">
        <f t="shared" si="157"/>
        <v>1</v>
      </c>
      <c r="Y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f t="shared" si="158"/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0</v>
      </c>
      <c r="CD1875">
        <v>0</v>
      </c>
      <c r="CE1875">
        <v>0</v>
      </c>
      <c r="CF1875">
        <v>0</v>
      </c>
      <c r="CG1875">
        <v>0</v>
      </c>
      <c r="CH1875">
        <v>0</v>
      </c>
      <c r="CI1875">
        <v>0</v>
      </c>
      <c r="CJ1875">
        <v>0</v>
      </c>
      <c r="CK1875">
        <v>0</v>
      </c>
    </row>
    <row r="1876" spans="1:89">
      <c r="A1876">
        <v>1875</v>
      </c>
      <c r="B1876" t="s">
        <v>667</v>
      </c>
      <c r="C1876">
        <v>14009</v>
      </c>
      <c r="D1876">
        <v>111</v>
      </c>
      <c r="E1876">
        <v>2008</v>
      </c>
      <c r="F1876" t="s">
        <v>173</v>
      </c>
      <c r="G1876">
        <v>0</v>
      </c>
      <c r="H1876">
        <f t="shared" si="155"/>
        <v>0</v>
      </c>
      <c r="I1876">
        <v>1978</v>
      </c>
      <c r="J1876" s="2">
        <v>0</v>
      </c>
      <c r="K1876" s="2">
        <v>0</v>
      </c>
      <c r="L1876" s="2">
        <v>0</v>
      </c>
      <c r="M1876" s="2">
        <v>61</v>
      </c>
      <c r="N1876">
        <f t="shared" si="156"/>
        <v>3721</v>
      </c>
      <c r="O1876">
        <v>0.35699999999999998</v>
      </c>
      <c r="S1876">
        <f t="shared" si="151"/>
        <v>0</v>
      </c>
      <c r="T1876">
        <v>0</v>
      </c>
      <c r="W1876">
        <v>6</v>
      </c>
      <c r="X1876">
        <f t="shared" si="157"/>
        <v>36</v>
      </c>
      <c r="Y1876">
        <v>0</v>
      </c>
      <c r="AA1876">
        <v>0</v>
      </c>
      <c r="AB1876">
        <v>0</v>
      </c>
      <c r="AC1876">
        <v>0</v>
      </c>
      <c r="AD1876">
        <v>0</v>
      </c>
      <c r="AE1876">
        <v>1</v>
      </c>
      <c r="AF1876">
        <f t="shared" si="158"/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0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0</v>
      </c>
      <c r="CF1876">
        <v>0</v>
      </c>
      <c r="CG1876">
        <v>0</v>
      </c>
      <c r="CH1876">
        <v>0</v>
      </c>
      <c r="CI1876">
        <v>0</v>
      </c>
      <c r="CJ1876">
        <v>0</v>
      </c>
      <c r="CK1876">
        <v>0</v>
      </c>
    </row>
    <row r="1877" spans="1:89">
      <c r="A1877">
        <v>1876</v>
      </c>
      <c r="B1877" t="s">
        <v>792</v>
      </c>
      <c r="C1877">
        <v>29534</v>
      </c>
      <c r="D1877">
        <v>111</v>
      </c>
      <c r="E1877">
        <v>2008</v>
      </c>
      <c r="F1877" t="s">
        <v>173</v>
      </c>
      <c r="G1877">
        <v>0</v>
      </c>
      <c r="H1877">
        <f t="shared" si="155"/>
        <v>0</v>
      </c>
      <c r="I1877">
        <v>2007</v>
      </c>
      <c r="J1877" s="2">
        <v>0</v>
      </c>
      <c r="K1877" s="2">
        <v>0</v>
      </c>
      <c r="L1877" s="2">
        <v>0</v>
      </c>
      <c r="M1877" s="2">
        <v>55</v>
      </c>
      <c r="N1877">
        <f t="shared" si="156"/>
        <v>3025</v>
      </c>
      <c r="O1877">
        <v>0.48299999999999998</v>
      </c>
      <c r="S1877">
        <f t="shared" si="151"/>
        <v>0</v>
      </c>
      <c r="T1877">
        <v>0</v>
      </c>
      <c r="W1877">
        <v>0.5</v>
      </c>
      <c r="X1877">
        <f t="shared" si="157"/>
        <v>0.25</v>
      </c>
      <c r="Y1877">
        <v>1</v>
      </c>
      <c r="AA1877">
        <v>7</v>
      </c>
      <c r="AB1877">
        <v>0</v>
      </c>
      <c r="AC1877">
        <v>0</v>
      </c>
      <c r="AD1877">
        <v>0</v>
      </c>
      <c r="AE1877">
        <v>1</v>
      </c>
      <c r="AF1877">
        <f t="shared" si="158"/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0</v>
      </c>
      <c r="CF1877">
        <v>0</v>
      </c>
      <c r="CG1877">
        <v>0</v>
      </c>
      <c r="CH1877">
        <v>0</v>
      </c>
      <c r="CI1877">
        <v>0</v>
      </c>
      <c r="CJ1877">
        <v>0</v>
      </c>
      <c r="CK1877">
        <v>0</v>
      </c>
    </row>
    <row r="1878" spans="1:89">
      <c r="A1878">
        <v>1877</v>
      </c>
      <c r="B1878" t="s">
        <v>793</v>
      </c>
      <c r="C1878">
        <v>40701</v>
      </c>
      <c r="D1878">
        <v>111</v>
      </c>
      <c r="E1878">
        <v>2008</v>
      </c>
      <c r="F1878" t="s">
        <v>176</v>
      </c>
      <c r="G1878">
        <v>1</v>
      </c>
      <c r="H1878">
        <f t="shared" si="155"/>
        <v>1</v>
      </c>
      <c r="I1878">
        <v>2006</v>
      </c>
      <c r="J1878" s="2">
        <v>1</v>
      </c>
      <c r="K1878" s="2">
        <v>0</v>
      </c>
      <c r="L1878" s="2">
        <v>0</v>
      </c>
      <c r="M1878" s="2">
        <v>50</v>
      </c>
      <c r="N1878">
        <f t="shared" si="156"/>
        <v>2500</v>
      </c>
      <c r="O1878">
        <v>-0.26100000000000001</v>
      </c>
      <c r="S1878">
        <f t="shared" si="151"/>
        <v>0</v>
      </c>
      <c r="T1878">
        <v>1</v>
      </c>
      <c r="W1878">
        <v>1</v>
      </c>
      <c r="X1878">
        <f t="shared" si="157"/>
        <v>1</v>
      </c>
      <c r="Y1878">
        <v>1</v>
      </c>
      <c r="AA1878">
        <v>0</v>
      </c>
      <c r="AB1878">
        <v>6</v>
      </c>
      <c r="AC1878">
        <v>0</v>
      </c>
      <c r="AD1878">
        <v>0</v>
      </c>
      <c r="AE1878">
        <v>0</v>
      </c>
      <c r="AF1878">
        <f t="shared" si="158"/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0</v>
      </c>
      <c r="CC1878">
        <v>0</v>
      </c>
      <c r="CD1878">
        <v>0</v>
      </c>
      <c r="CE1878">
        <v>0</v>
      </c>
      <c r="CF1878">
        <v>0</v>
      </c>
      <c r="CG1878">
        <v>0</v>
      </c>
      <c r="CH1878">
        <v>0</v>
      </c>
      <c r="CI1878">
        <v>0</v>
      </c>
      <c r="CJ1878">
        <v>0</v>
      </c>
      <c r="CK1878">
        <v>0</v>
      </c>
    </row>
    <row r="1879" spans="1:89">
      <c r="A1879">
        <v>1878</v>
      </c>
      <c r="B1879" t="s">
        <v>670</v>
      </c>
      <c r="C1879">
        <v>15501</v>
      </c>
      <c r="D1879">
        <v>111</v>
      </c>
      <c r="E1879">
        <v>2008</v>
      </c>
      <c r="F1879" t="s">
        <v>176</v>
      </c>
      <c r="G1879">
        <v>0</v>
      </c>
      <c r="H1879">
        <f t="shared" si="155"/>
        <v>0</v>
      </c>
      <c r="I1879">
        <v>1986</v>
      </c>
      <c r="J1879" s="2">
        <v>0</v>
      </c>
      <c r="K1879" s="2">
        <v>0</v>
      </c>
      <c r="L1879" s="2">
        <v>0</v>
      </c>
      <c r="M1879" s="2">
        <v>56</v>
      </c>
      <c r="N1879">
        <f t="shared" si="156"/>
        <v>3136</v>
      </c>
      <c r="O1879">
        <v>0.32400000000000001</v>
      </c>
      <c r="S1879">
        <f t="shared" si="151"/>
        <v>0</v>
      </c>
      <c r="T1879">
        <v>0</v>
      </c>
      <c r="W1879">
        <v>4</v>
      </c>
      <c r="X1879">
        <f t="shared" si="157"/>
        <v>16</v>
      </c>
      <c r="Y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f t="shared" si="158"/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S1879">
        <v>0</v>
      </c>
      <c r="BT1879">
        <v>0</v>
      </c>
      <c r="BU1879">
        <v>0</v>
      </c>
      <c r="BV1879">
        <v>0</v>
      </c>
      <c r="BW1879">
        <v>0</v>
      </c>
      <c r="BX1879">
        <v>0</v>
      </c>
      <c r="BY1879">
        <v>0</v>
      </c>
      <c r="BZ1879">
        <v>0</v>
      </c>
      <c r="CA1879">
        <v>0</v>
      </c>
      <c r="CB1879">
        <v>0</v>
      </c>
      <c r="CC1879">
        <v>0</v>
      </c>
      <c r="CD1879">
        <v>0</v>
      </c>
      <c r="CE1879">
        <v>0</v>
      </c>
      <c r="CF1879">
        <v>0</v>
      </c>
      <c r="CG1879">
        <v>0</v>
      </c>
      <c r="CH1879">
        <v>0</v>
      </c>
      <c r="CI1879">
        <v>0</v>
      </c>
      <c r="CJ1879">
        <v>0</v>
      </c>
      <c r="CK1879">
        <v>0</v>
      </c>
    </row>
    <row r="1880" spans="1:89">
      <c r="A1880">
        <v>1879</v>
      </c>
      <c r="B1880" t="s">
        <v>671</v>
      </c>
      <c r="C1880">
        <v>14203</v>
      </c>
      <c r="D1880">
        <v>111</v>
      </c>
      <c r="E1880">
        <v>2008</v>
      </c>
      <c r="F1880" t="s">
        <v>179</v>
      </c>
      <c r="G1880">
        <v>1</v>
      </c>
      <c r="H1880">
        <f t="shared" si="155"/>
        <v>1</v>
      </c>
      <c r="I1880">
        <v>1978</v>
      </c>
      <c r="J1880" s="2">
        <v>0</v>
      </c>
      <c r="K1880" s="2">
        <v>0</v>
      </c>
      <c r="L1880" s="2">
        <v>0</v>
      </c>
      <c r="M1880" s="2">
        <v>73</v>
      </c>
      <c r="N1880">
        <f t="shared" si="156"/>
        <v>5329</v>
      </c>
      <c r="O1880">
        <v>-0.19500000000000001</v>
      </c>
      <c r="S1880">
        <f t="shared" si="151"/>
        <v>1</v>
      </c>
      <c r="T1880">
        <v>1</v>
      </c>
      <c r="W1880">
        <v>6</v>
      </c>
      <c r="X1880">
        <f t="shared" si="157"/>
        <v>36</v>
      </c>
      <c r="Y1880">
        <v>1</v>
      </c>
      <c r="AA1880">
        <v>0</v>
      </c>
      <c r="AB1880">
        <v>1</v>
      </c>
      <c r="AC1880">
        <v>0</v>
      </c>
      <c r="AD1880">
        <v>0</v>
      </c>
      <c r="AE1880">
        <v>0</v>
      </c>
      <c r="AF1880">
        <f t="shared" si="158"/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1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0</v>
      </c>
      <c r="CD1880">
        <v>0</v>
      </c>
      <c r="CE1880">
        <v>0</v>
      </c>
      <c r="CF1880">
        <v>0</v>
      </c>
      <c r="CG1880">
        <v>0</v>
      </c>
      <c r="CH1880">
        <v>0</v>
      </c>
      <c r="CI1880">
        <v>0</v>
      </c>
      <c r="CJ1880">
        <v>0</v>
      </c>
      <c r="CK1880">
        <v>0</v>
      </c>
    </row>
    <row r="1881" spans="1:89">
      <c r="A1881">
        <v>1880</v>
      </c>
      <c r="B1881" t="s">
        <v>794</v>
      </c>
      <c r="C1881">
        <v>40702</v>
      </c>
      <c r="D1881">
        <v>111</v>
      </c>
      <c r="E1881">
        <v>2008</v>
      </c>
      <c r="F1881" t="s">
        <v>179</v>
      </c>
      <c r="G1881">
        <v>1</v>
      </c>
      <c r="H1881">
        <f t="shared" si="155"/>
        <v>1</v>
      </c>
      <c r="I1881">
        <v>2006</v>
      </c>
      <c r="J1881" s="2">
        <v>0</v>
      </c>
      <c r="K1881" s="2">
        <v>0</v>
      </c>
      <c r="L1881" s="2">
        <v>0</v>
      </c>
      <c r="M1881" s="2">
        <v>49</v>
      </c>
      <c r="N1881">
        <f t="shared" si="156"/>
        <v>2401</v>
      </c>
      <c r="O1881">
        <v>-0.26</v>
      </c>
      <c r="S1881">
        <f t="shared" si="151"/>
        <v>0</v>
      </c>
      <c r="T1881">
        <v>0</v>
      </c>
      <c r="W1881">
        <v>1</v>
      </c>
      <c r="X1881">
        <f t="shared" si="157"/>
        <v>1</v>
      </c>
      <c r="Y1881">
        <v>1</v>
      </c>
      <c r="AA1881">
        <v>8</v>
      </c>
      <c r="AB1881">
        <v>0</v>
      </c>
      <c r="AC1881">
        <v>0</v>
      </c>
      <c r="AD1881">
        <v>0</v>
      </c>
      <c r="AE1881">
        <v>0</v>
      </c>
      <c r="AF1881">
        <f t="shared" si="158"/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0</v>
      </c>
      <c r="BW1881">
        <v>0</v>
      </c>
      <c r="BX1881">
        <v>0</v>
      </c>
      <c r="BY1881">
        <v>0</v>
      </c>
      <c r="BZ1881">
        <v>0</v>
      </c>
      <c r="CA1881">
        <v>0</v>
      </c>
      <c r="CB1881">
        <v>0</v>
      </c>
      <c r="CC1881">
        <v>0</v>
      </c>
      <c r="CD1881">
        <v>0</v>
      </c>
      <c r="CE1881">
        <v>0</v>
      </c>
      <c r="CF1881">
        <v>0</v>
      </c>
      <c r="CG1881">
        <v>0</v>
      </c>
      <c r="CH1881">
        <v>0</v>
      </c>
      <c r="CI1881">
        <v>0</v>
      </c>
      <c r="CJ1881">
        <v>0</v>
      </c>
      <c r="CK1881">
        <v>0</v>
      </c>
    </row>
    <row r="1882" spans="1:89">
      <c r="A1882">
        <v>1881</v>
      </c>
      <c r="B1882" t="s">
        <v>812</v>
      </c>
      <c r="C1882">
        <v>40905</v>
      </c>
      <c r="D1882">
        <v>111</v>
      </c>
      <c r="E1882">
        <v>2008</v>
      </c>
      <c r="F1882" t="s">
        <v>182</v>
      </c>
      <c r="G1882">
        <v>0</v>
      </c>
      <c r="H1882">
        <f t="shared" si="155"/>
        <v>0</v>
      </c>
      <c r="I1882">
        <v>2008</v>
      </c>
      <c r="J1882" s="2">
        <v>0</v>
      </c>
      <c r="K1882" s="2">
        <v>0</v>
      </c>
      <c r="L1882" s="2">
        <v>0</v>
      </c>
      <c r="M1882" s="2">
        <v>58</v>
      </c>
      <c r="N1882">
        <f t="shared" si="156"/>
        <v>3364</v>
      </c>
      <c r="O1882">
        <v>0.49299999999999999</v>
      </c>
      <c r="S1882">
        <f t="shared" si="151"/>
        <v>0</v>
      </c>
      <c r="T1882">
        <v>0</v>
      </c>
      <c r="W1882">
        <v>1</v>
      </c>
      <c r="X1882">
        <f t="shared" si="157"/>
        <v>1</v>
      </c>
      <c r="Y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f t="shared" si="158"/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S1882">
        <v>0</v>
      </c>
      <c r="BT1882">
        <v>0</v>
      </c>
      <c r="BU1882">
        <v>0</v>
      </c>
      <c r="BV1882">
        <v>0</v>
      </c>
      <c r="BW1882">
        <v>0</v>
      </c>
      <c r="BX1882">
        <v>0</v>
      </c>
      <c r="BY1882">
        <v>0</v>
      </c>
      <c r="BZ1882">
        <v>0</v>
      </c>
      <c r="CA1882">
        <v>0</v>
      </c>
      <c r="CB1882">
        <v>0</v>
      </c>
      <c r="CC1882">
        <v>0</v>
      </c>
      <c r="CD1882">
        <v>0</v>
      </c>
      <c r="CE1882">
        <v>0</v>
      </c>
      <c r="CF1882">
        <v>0</v>
      </c>
      <c r="CG1882">
        <v>0</v>
      </c>
      <c r="CH1882">
        <v>0</v>
      </c>
      <c r="CI1882">
        <v>0</v>
      </c>
      <c r="CJ1882">
        <v>0</v>
      </c>
      <c r="CK1882">
        <v>0</v>
      </c>
    </row>
    <row r="1883" spans="1:89">
      <c r="A1883">
        <v>1882</v>
      </c>
      <c r="B1883" t="s">
        <v>674</v>
      </c>
      <c r="C1883">
        <v>40103</v>
      </c>
      <c r="D1883">
        <v>111</v>
      </c>
      <c r="E1883">
        <v>2008</v>
      </c>
      <c r="F1883" t="s">
        <v>182</v>
      </c>
      <c r="G1883">
        <v>1</v>
      </c>
      <c r="H1883">
        <f t="shared" si="155"/>
        <v>1</v>
      </c>
      <c r="I1883">
        <v>2000</v>
      </c>
      <c r="J1883" s="2">
        <v>0</v>
      </c>
      <c r="K1883" s="2">
        <v>0</v>
      </c>
      <c r="L1883" s="2">
        <v>0</v>
      </c>
      <c r="M1883" s="2">
        <v>64</v>
      </c>
      <c r="N1883">
        <f t="shared" si="156"/>
        <v>4096</v>
      </c>
      <c r="O1883">
        <v>-4.4999999999999998E-2</v>
      </c>
      <c r="S1883">
        <f t="shared" si="151"/>
        <v>0</v>
      </c>
      <c r="T1883">
        <v>1</v>
      </c>
      <c r="W1883">
        <v>2</v>
      </c>
      <c r="X1883">
        <f t="shared" si="157"/>
        <v>4</v>
      </c>
      <c r="Y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f t="shared" si="158"/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>
        <v>0</v>
      </c>
      <c r="BV1883">
        <v>0</v>
      </c>
      <c r="BW1883">
        <v>0</v>
      </c>
      <c r="BX1883">
        <v>0</v>
      </c>
      <c r="BY1883">
        <v>0</v>
      </c>
      <c r="BZ1883">
        <v>0</v>
      </c>
      <c r="CA1883">
        <v>0</v>
      </c>
      <c r="CB1883">
        <v>0</v>
      </c>
      <c r="CC1883">
        <v>0</v>
      </c>
      <c r="CD1883">
        <v>0</v>
      </c>
      <c r="CE1883">
        <v>0</v>
      </c>
      <c r="CF1883">
        <v>0</v>
      </c>
      <c r="CG1883">
        <v>0</v>
      </c>
      <c r="CH1883">
        <v>0</v>
      </c>
      <c r="CI1883">
        <v>0</v>
      </c>
      <c r="CJ1883">
        <v>0</v>
      </c>
      <c r="CK1883">
        <v>0</v>
      </c>
    </row>
    <row r="1884" spans="1:89">
      <c r="A1884">
        <v>1883</v>
      </c>
      <c r="B1884" t="s">
        <v>675</v>
      </c>
      <c r="C1884">
        <v>29537</v>
      </c>
      <c r="D1884">
        <v>111</v>
      </c>
      <c r="E1884">
        <v>2008</v>
      </c>
      <c r="F1884" t="s">
        <v>185</v>
      </c>
      <c r="G1884">
        <v>0</v>
      </c>
      <c r="H1884">
        <f t="shared" si="155"/>
        <v>0</v>
      </c>
      <c r="I1884">
        <v>2000</v>
      </c>
      <c r="J1884" s="2">
        <v>0</v>
      </c>
      <c r="K1884" s="2">
        <v>0</v>
      </c>
      <c r="L1884" s="2">
        <v>0</v>
      </c>
      <c r="M1884" s="2">
        <v>55</v>
      </c>
      <c r="N1884">
        <f t="shared" si="156"/>
        <v>3025</v>
      </c>
      <c r="O1884">
        <v>0.61899999999999999</v>
      </c>
      <c r="S1884">
        <f t="shared" si="151"/>
        <v>0</v>
      </c>
      <c r="T1884">
        <v>0</v>
      </c>
      <c r="W1884">
        <v>2</v>
      </c>
      <c r="X1884">
        <f t="shared" si="157"/>
        <v>4</v>
      </c>
      <c r="Y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f t="shared" si="158"/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0</v>
      </c>
      <c r="BV1884">
        <v>0</v>
      </c>
      <c r="BW1884">
        <v>0</v>
      </c>
      <c r="BX1884">
        <v>0</v>
      </c>
      <c r="BY1884">
        <v>0</v>
      </c>
      <c r="BZ1884">
        <v>0</v>
      </c>
      <c r="CA1884">
        <v>0</v>
      </c>
      <c r="CB1884">
        <v>0</v>
      </c>
      <c r="CC1884">
        <v>0</v>
      </c>
      <c r="CD1884">
        <v>0</v>
      </c>
      <c r="CE1884">
        <v>0</v>
      </c>
      <c r="CF1884">
        <v>0</v>
      </c>
      <c r="CG1884">
        <v>0</v>
      </c>
      <c r="CH1884">
        <v>0</v>
      </c>
      <c r="CI1884">
        <v>0</v>
      </c>
      <c r="CJ1884">
        <v>0</v>
      </c>
      <c r="CK1884">
        <v>0</v>
      </c>
    </row>
    <row r="1885" spans="1:89">
      <c r="A1885">
        <v>1884</v>
      </c>
      <c r="B1885" t="s">
        <v>676</v>
      </c>
      <c r="C1885">
        <v>15054</v>
      </c>
      <c r="D1885">
        <v>111</v>
      </c>
      <c r="E1885">
        <v>2008</v>
      </c>
      <c r="F1885" t="s">
        <v>185</v>
      </c>
      <c r="G1885">
        <v>1</v>
      </c>
      <c r="H1885">
        <f t="shared" si="155"/>
        <v>1</v>
      </c>
      <c r="I1885">
        <v>1986</v>
      </c>
      <c r="J1885" s="2">
        <v>0</v>
      </c>
      <c r="K1885" s="2">
        <v>0</v>
      </c>
      <c r="L1885" s="2">
        <v>0</v>
      </c>
      <c r="M1885" s="2">
        <v>61</v>
      </c>
      <c r="N1885">
        <f t="shared" si="156"/>
        <v>3721</v>
      </c>
      <c r="O1885">
        <v>-0.38100000000000001</v>
      </c>
      <c r="S1885">
        <f t="shared" si="151"/>
        <v>0</v>
      </c>
      <c r="T1885">
        <v>0</v>
      </c>
      <c r="W1885">
        <v>4</v>
      </c>
      <c r="X1885">
        <f t="shared" si="157"/>
        <v>16</v>
      </c>
      <c r="Y1885">
        <v>1</v>
      </c>
      <c r="AA1885">
        <v>0</v>
      </c>
      <c r="AB1885">
        <v>2</v>
      </c>
      <c r="AC1885">
        <v>1</v>
      </c>
      <c r="AD1885">
        <v>0</v>
      </c>
      <c r="AE1885">
        <v>0</v>
      </c>
      <c r="AF1885">
        <f t="shared" si="158"/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0</v>
      </c>
      <c r="BP1885">
        <v>0</v>
      </c>
      <c r="BQ1885">
        <v>0</v>
      </c>
      <c r="BR1885">
        <v>0</v>
      </c>
      <c r="BS1885">
        <v>0</v>
      </c>
      <c r="BT1885">
        <v>0</v>
      </c>
      <c r="BU1885">
        <v>0</v>
      </c>
      <c r="BV1885">
        <v>0</v>
      </c>
      <c r="BW1885">
        <v>0</v>
      </c>
      <c r="BX1885">
        <v>0</v>
      </c>
      <c r="BY1885">
        <v>0</v>
      </c>
      <c r="BZ1885">
        <v>0</v>
      </c>
      <c r="CA1885">
        <v>0</v>
      </c>
      <c r="CB1885">
        <v>0</v>
      </c>
      <c r="CC1885">
        <v>0</v>
      </c>
      <c r="CD1885">
        <v>0</v>
      </c>
      <c r="CE1885">
        <v>0</v>
      </c>
      <c r="CF1885">
        <v>0</v>
      </c>
      <c r="CG1885">
        <v>0</v>
      </c>
      <c r="CH1885">
        <v>0</v>
      </c>
      <c r="CI1885">
        <v>0</v>
      </c>
      <c r="CJ1885">
        <v>0</v>
      </c>
      <c r="CK1885">
        <v>0</v>
      </c>
    </row>
    <row r="1886" spans="1:89">
      <c r="A1886">
        <v>1885</v>
      </c>
      <c r="B1886" t="s">
        <v>677</v>
      </c>
      <c r="C1886">
        <v>14826</v>
      </c>
      <c r="D1886">
        <v>111</v>
      </c>
      <c r="E1886">
        <v>2008</v>
      </c>
      <c r="F1886" t="s">
        <v>188</v>
      </c>
      <c r="G1886">
        <v>0</v>
      </c>
      <c r="H1886">
        <f t="shared" si="155"/>
        <v>0</v>
      </c>
      <c r="I1886">
        <v>1992</v>
      </c>
      <c r="J1886" s="2">
        <v>0</v>
      </c>
      <c r="K1886" s="2">
        <v>0</v>
      </c>
      <c r="L1886" s="2">
        <v>0</v>
      </c>
      <c r="M1886" s="2">
        <v>66</v>
      </c>
      <c r="N1886">
        <f t="shared" si="156"/>
        <v>4356</v>
      </c>
      <c r="O1886">
        <v>0.36199999999999999</v>
      </c>
      <c r="S1886">
        <f t="shared" si="151"/>
        <v>0</v>
      </c>
      <c r="T1886">
        <v>0</v>
      </c>
      <c r="W1886">
        <v>3</v>
      </c>
      <c r="X1886">
        <f t="shared" si="157"/>
        <v>9</v>
      </c>
      <c r="Y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f t="shared" si="158"/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>
        <v>0</v>
      </c>
      <c r="BW1886">
        <v>0</v>
      </c>
      <c r="BX1886">
        <v>0</v>
      </c>
      <c r="BY1886">
        <v>0</v>
      </c>
      <c r="BZ1886">
        <v>0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0</v>
      </c>
      <c r="CG1886">
        <v>0</v>
      </c>
      <c r="CH1886">
        <v>0</v>
      </c>
      <c r="CI1886">
        <v>0</v>
      </c>
      <c r="CJ1886">
        <v>0</v>
      </c>
      <c r="CK1886">
        <v>0</v>
      </c>
    </row>
    <row r="1887" spans="1:89">
      <c r="A1887">
        <v>1886</v>
      </c>
      <c r="B1887" t="s">
        <v>813</v>
      </c>
      <c r="C1887">
        <v>40906</v>
      </c>
      <c r="D1887">
        <v>111</v>
      </c>
      <c r="E1887">
        <v>2008</v>
      </c>
      <c r="F1887" t="s">
        <v>188</v>
      </c>
      <c r="G1887">
        <v>1</v>
      </c>
      <c r="H1887">
        <f t="shared" si="155"/>
        <v>1</v>
      </c>
      <c r="I1887">
        <v>2008</v>
      </c>
      <c r="J1887" s="2">
        <v>1</v>
      </c>
      <c r="K1887" s="2">
        <v>0</v>
      </c>
      <c r="L1887" s="2">
        <v>0</v>
      </c>
      <c r="M1887" s="2">
        <v>52</v>
      </c>
      <c r="N1887">
        <f t="shared" si="156"/>
        <v>2704</v>
      </c>
      <c r="O1887">
        <v>-0.32400000000000001</v>
      </c>
      <c r="S1887">
        <f t="shared" si="151"/>
        <v>0</v>
      </c>
      <c r="T1887">
        <v>1</v>
      </c>
      <c r="W1887">
        <v>1</v>
      </c>
      <c r="X1887">
        <f t="shared" si="157"/>
        <v>1</v>
      </c>
      <c r="Y1887">
        <v>1</v>
      </c>
      <c r="AA1887">
        <v>6</v>
      </c>
      <c r="AB1887">
        <v>0</v>
      </c>
      <c r="AC1887">
        <v>0</v>
      </c>
      <c r="AD1887">
        <v>0</v>
      </c>
      <c r="AE1887">
        <v>0</v>
      </c>
      <c r="AF1887">
        <f t="shared" si="158"/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0</v>
      </c>
      <c r="BQ1887">
        <v>0</v>
      </c>
      <c r="BR1887">
        <v>0</v>
      </c>
      <c r="BS1887">
        <v>0</v>
      </c>
      <c r="BT1887">
        <v>0</v>
      </c>
      <c r="BU1887">
        <v>0</v>
      </c>
      <c r="BV1887">
        <v>0</v>
      </c>
      <c r="BW1887">
        <v>0</v>
      </c>
      <c r="BX1887">
        <v>0</v>
      </c>
      <c r="BY1887">
        <v>0</v>
      </c>
      <c r="BZ1887">
        <v>0</v>
      </c>
      <c r="CA1887">
        <v>0</v>
      </c>
      <c r="CB1887">
        <v>0</v>
      </c>
      <c r="CC1887">
        <v>0</v>
      </c>
      <c r="CD1887">
        <v>0</v>
      </c>
      <c r="CE1887">
        <v>0</v>
      </c>
      <c r="CF1887">
        <v>0</v>
      </c>
      <c r="CG1887">
        <v>0</v>
      </c>
      <c r="CH1887">
        <v>0</v>
      </c>
      <c r="CI1887">
        <v>0</v>
      </c>
      <c r="CJ1887">
        <v>0</v>
      </c>
      <c r="CK1887">
        <v>0</v>
      </c>
    </row>
    <row r="1888" spans="1:89">
      <c r="A1888">
        <v>1887</v>
      </c>
      <c r="B1888" t="s">
        <v>785</v>
      </c>
      <c r="C1888">
        <v>29373</v>
      </c>
      <c r="D1888">
        <v>111</v>
      </c>
      <c r="E1888">
        <v>2008</v>
      </c>
      <c r="F1888" t="s">
        <v>190</v>
      </c>
      <c r="G1888">
        <v>1</v>
      </c>
      <c r="H1888">
        <f t="shared" si="155"/>
        <v>1</v>
      </c>
      <c r="I1888">
        <v>2006</v>
      </c>
      <c r="J1888" s="2">
        <v>0</v>
      </c>
      <c r="K1888" s="2">
        <v>0</v>
      </c>
      <c r="L1888" s="2">
        <v>1</v>
      </c>
      <c r="M1888" s="2">
        <v>53</v>
      </c>
      <c r="N1888">
        <f t="shared" si="156"/>
        <v>2809</v>
      </c>
      <c r="O1888">
        <v>-0.42</v>
      </c>
      <c r="S1888">
        <f t="shared" si="151"/>
        <v>0</v>
      </c>
      <c r="T1888">
        <v>1</v>
      </c>
      <c r="W1888">
        <v>1.5</v>
      </c>
      <c r="X1888">
        <f t="shared" si="157"/>
        <v>2.25</v>
      </c>
      <c r="Y1888">
        <v>1</v>
      </c>
      <c r="AA1888">
        <v>1</v>
      </c>
      <c r="AB1888">
        <v>4</v>
      </c>
      <c r="AC1888">
        <v>0</v>
      </c>
      <c r="AD1888">
        <v>0</v>
      </c>
      <c r="AE1888">
        <v>0</v>
      </c>
      <c r="AF1888">
        <f t="shared" si="158"/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0</v>
      </c>
      <c r="BV1888">
        <v>0</v>
      </c>
      <c r="BW1888">
        <v>0</v>
      </c>
      <c r="BX1888">
        <v>0</v>
      </c>
      <c r="BY1888">
        <v>0</v>
      </c>
      <c r="BZ1888">
        <v>0</v>
      </c>
      <c r="CA1888">
        <v>0</v>
      </c>
      <c r="CB1888">
        <v>0</v>
      </c>
      <c r="CC1888">
        <v>0</v>
      </c>
      <c r="CD1888">
        <v>0</v>
      </c>
      <c r="CE1888">
        <v>0</v>
      </c>
      <c r="CF1888">
        <v>0</v>
      </c>
      <c r="CG1888">
        <v>0</v>
      </c>
      <c r="CH1888">
        <v>0</v>
      </c>
      <c r="CI1888">
        <v>0</v>
      </c>
      <c r="CJ1888">
        <v>0</v>
      </c>
      <c r="CK1888">
        <v>0</v>
      </c>
    </row>
    <row r="1889" spans="1:89">
      <c r="A1889">
        <v>1888</v>
      </c>
      <c r="B1889" t="s">
        <v>543</v>
      </c>
      <c r="C1889">
        <v>14914</v>
      </c>
      <c r="D1889">
        <v>111</v>
      </c>
      <c r="E1889">
        <v>2008</v>
      </c>
      <c r="F1889" t="s">
        <v>190</v>
      </c>
      <c r="G1889">
        <v>1</v>
      </c>
      <c r="H1889">
        <f t="shared" si="155"/>
        <v>1</v>
      </c>
      <c r="I1889">
        <v>2002</v>
      </c>
      <c r="J1889" s="2">
        <v>0</v>
      </c>
      <c r="K1889" s="2">
        <v>0</v>
      </c>
      <c r="L1889" s="2">
        <v>0</v>
      </c>
      <c r="M1889" s="2">
        <v>56</v>
      </c>
      <c r="N1889">
        <f t="shared" si="156"/>
        <v>3136</v>
      </c>
      <c r="O1889">
        <v>-0.45600000000000002</v>
      </c>
      <c r="S1889">
        <f t="shared" si="151"/>
        <v>0</v>
      </c>
      <c r="T1889">
        <v>1</v>
      </c>
      <c r="W1889">
        <v>2</v>
      </c>
      <c r="X1889">
        <f t="shared" si="157"/>
        <v>4</v>
      </c>
      <c r="Y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f t="shared" si="158"/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0</v>
      </c>
      <c r="BV1889">
        <v>0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0</v>
      </c>
      <c r="CC1889">
        <v>0</v>
      </c>
      <c r="CD1889">
        <v>0</v>
      </c>
      <c r="CE1889">
        <v>0</v>
      </c>
      <c r="CF1889">
        <v>0</v>
      </c>
      <c r="CG1889">
        <v>0</v>
      </c>
      <c r="CH1889">
        <v>0</v>
      </c>
      <c r="CI1889">
        <v>0</v>
      </c>
      <c r="CJ1889">
        <v>0</v>
      </c>
      <c r="CK1889">
        <v>0</v>
      </c>
    </row>
    <row r="1890" spans="1:89">
      <c r="A1890">
        <v>1889</v>
      </c>
      <c r="B1890" t="s">
        <v>544</v>
      </c>
      <c r="C1890">
        <v>14912</v>
      </c>
      <c r="D1890">
        <v>111</v>
      </c>
      <c r="E1890">
        <v>2008</v>
      </c>
      <c r="F1890" t="s">
        <v>193</v>
      </c>
      <c r="G1890">
        <v>1</v>
      </c>
      <c r="H1890">
        <f t="shared" si="155"/>
        <v>1</v>
      </c>
      <c r="I1890">
        <v>1982</v>
      </c>
      <c r="J1890" s="2">
        <v>0</v>
      </c>
      <c r="K1890" s="2">
        <v>0</v>
      </c>
      <c r="L1890" s="2">
        <v>0</v>
      </c>
      <c r="M1890" s="2">
        <v>71</v>
      </c>
      <c r="N1890">
        <f t="shared" si="156"/>
        <v>5041</v>
      </c>
      <c r="O1890">
        <v>-0.34</v>
      </c>
      <c r="S1890">
        <f t="shared" si="151"/>
        <v>1</v>
      </c>
      <c r="T1890">
        <v>1</v>
      </c>
      <c r="W1890">
        <v>5</v>
      </c>
      <c r="X1890">
        <f t="shared" si="157"/>
        <v>25</v>
      </c>
      <c r="Y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f t="shared" si="158"/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1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0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0</v>
      </c>
      <c r="CD1890">
        <v>0</v>
      </c>
      <c r="CE1890">
        <v>0</v>
      </c>
      <c r="CF1890">
        <v>0</v>
      </c>
      <c r="CG1890">
        <v>0</v>
      </c>
      <c r="CH1890">
        <v>0</v>
      </c>
      <c r="CI1890">
        <v>0</v>
      </c>
      <c r="CJ1890">
        <v>0</v>
      </c>
      <c r="CK1890">
        <v>0</v>
      </c>
    </row>
    <row r="1891" spans="1:89">
      <c r="A1891">
        <v>1890</v>
      </c>
      <c r="B1891" t="s">
        <v>803</v>
      </c>
      <c r="C1891">
        <v>29924</v>
      </c>
      <c r="D1891">
        <v>111</v>
      </c>
      <c r="E1891">
        <v>2008</v>
      </c>
      <c r="F1891" t="s">
        <v>193</v>
      </c>
      <c r="G1891">
        <v>1</v>
      </c>
      <c r="H1891">
        <f t="shared" si="155"/>
        <v>1</v>
      </c>
      <c r="I1891">
        <v>2008</v>
      </c>
      <c r="J1891" s="2">
        <v>0</v>
      </c>
      <c r="K1891" s="2">
        <v>0</v>
      </c>
      <c r="L1891" s="2">
        <v>0</v>
      </c>
      <c r="M1891" s="2">
        <v>61</v>
      </c>
      <c r="N1891">
        <f t="shared" si="156"/>
        <v>3721</v>
      </c>
      <c r="O1891">
        <v>-0.40400000000000003</v>
      </c>
      <c r="S1891">
        <f t="shared" si="151"/>
        <v>0</v>
      </c>
      <c r="T1891">
        <v>0</v>
      </c>
      <c r="W1891">
        <v>1</v>
      </c>
      <c r="X1891">
        <f t="shared" si="157"/>
        <v>1</v>
      </c>
      <c r="Y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f t="shared" si="158"/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0</v>
      </c>
      <c r="BV1891">
        <v>0</v>
      </c>
      <c r="BW1891">
        <v>0</v>
      </c>
      <c r="BX1891">
        <v>0</v>
      </c>
      <c r="BY1891">
        <v>0</v>
      </c>
      <c r="BZ1891">
        <v>0</v>
      </c>
      <c r="CA1891">
        <v>0</v>
      </c>
      <c r="CB1891">
        <v>0</v>
      </c>
      <c r="CC1891">
        <v>0</v>
      </c>
      <c r="CD1891">
        <v>0</v>
      </c>
      <c r="CE1891">
        <v>0</v>
      </c>
      <c r="CF1891">
        <v>0</v>
      </c>
      <c r="CG1891">
        <v>0</v>
      </c>
      <c r="CH1891">
        <v>0</v>
      </c>
      <c r="CI1891">
        <v>0</v>
      </c>
      <c r="CJ1891">
        <v>0</v>
      </c>
      <c r="CK1891">
        <v>0</v>
      </c>
    </row>
    <row r="1892" spans="1:89">
      <c r="A1892">
        <v>1891</v>
      </c>
      <c r="B1892" t="s">
        <v>814</v>
      </c>
      <c r="C1892">
        <v>20735</v>
      </c>
      <c r="D1892">
        <v>111</v>
      </c>
      <c r="E1892">
        <v>2008</v>
      </c>
      <c r="F1892" t="s">
        <v>196</v>
      </c>
      <c r="G1892">
        <v>1</v>
      </c>
      <c r="H1892">
        <f t="shared" si="155"/>
        <v>1</v>
      </c>
      <c r="I1892">
        <v>2009</v>
      </c>
      <c r="J1892" s="2">
        <v>1</v>
      </c>
      <c r="K1892" s="2">
        <v>0</v>
      </c>
      <c r="L1892" s="2">
        <v>0</v>
      </c>
      <c r="M1892" t="s">
        <v>630</v>
      </c>
      <c r="N1892" t="s">
        <v>630</v>
      </c>
      <c r="O1892">
        <v>-0.47499999999999998</v>
      </c>
      <c r="S1892">
        <f t="shared" si="151"/>
        <v>0</v>
      </c>
      <c r="T1892">
        <v>1</v>
      </c>
      <c r="W1892">
        <v>0.5</v>
      </c>
      <c r="X1892">
        <f t="shared" si="157"/>
        <v>0.25</v>
      </c>
      <c r="Y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f t="shared" si="158"/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0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  <c r="CC1892">
        <v>0</v>
      </c>
      <c r="CD1892">
        <v>0</v>
      </c>
      <c r="CE1892">
        <v>0</v>
      </c>
      <c r="CF1892">
        <v>0</v>
      </c>
      <c r="CG1892">
        <v>0</v>
      </c>
      <c r="CH1892">
        <v>0</v>
      </c>
      <c r="CI1892">
        <v>0</v>
      </c>
      <c r="CJ1892">
        <v>0</v>
      </c>
      <c r="CK1892">
        <v>0</v>
      </c>
    </row>
    <row r="1893" spans="1:89">
      <c r="A1893">
        <v>1892</v>
      </c>
      <c r="B1893" t="s">
        <v>681</v>
      </c>
      <c r="C1893">
        <v>14858</v>
      </c>
      <c r="D1893">
        <v>111</v>
      </c>
      <c r="E1893">
        <v>2008</v>
      </c>
      <c r="F1893" t="s">
        <v>196</v>
      </c>
      <c r="G1893">
        <v>1</v>
      </c>
      <c r="H1893">
        <f t="shared" si="155"/>
        <v>1</v>
      </c>
      <c r="I1893">
        <v>1998</v>
      </c>
      <c r="J1893" s="2">
        <v>0</v>
      </c>
      <c r="K1893" s="2">
        <v>0</v>
      </c>
      <c r="L1893" s="2">
        <v>0</v>
      </c>
      <c r="M1893" s="2">
        <v>71</v>
      </c>
      <c r="N1893">
        <f t="shared" ref="N1893:N1904" si="159">M1893^2</f>
        <v>5041</v>
      </c>
      <c r="O1893">
        <v>-0.39100000000000001</v>
      </c>
      <c r="S1893">
        <f t="shared" si="151"/>
        <v>1</v>
      </c>
      <c r="T1893">
        <v>1</v>
      </c>
      <c r="W1893">
        <v>2</v>
      </c>
      <c r="X1893">
        <f t="shared" si="157"/>
        <v>4</v>
      </c>
      <c r="Y1893">
        <v>1</v>
      </c>
      <c r="AA1893">
        <v>0</v>
      </c>
      <c r="AB1893">
        <v>6</v>
      </c>
      <c r="AC1893">
        <v>1</v>
      </c>
      <c r="AD1893">
        <v>0</v>
      </c>
      <c r="AE1893">
        <v>0</v>
      </c>
      <c r="AF1893">
        <f t="shared" si="158"/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0</v>
      </c>
      <c r="BQ1893">
        <v>0</v>
      </c>
      <c r="BR1893">
        <v>0</v>
      </c>
      <c r="BS1893">
        <v>0</v>
      </c>
      <c r="BT1893">
        <v>1</v>
      </c>
      <c r="BU1893">
        <v>0</v>
      </c>
      <c r="BV1893">
        <v>0</v>
      </c>
      <c r="BW1893">
        <v>0</v>
      </c>
      <c r="BX1893">
        <v>0</v>
      </c>
      <c r="BY1893">
        <v>0</v>
      </c>
      <c r="BZ1893">
        <v>0</v>
      </c>
      <c r="CA1893">
        <v>0</v>
      </c>
      <c r="CB1893">
        <v>0</v>
      </c>
      <c r="CC1893">
        <v>0</v>
      </c>
      <c r="CD1893">
        <v>0</v>
      </c>
      <c r="CE1893">
        <v>0</v>
      </c>
      <c r="CF1893">
        <v>0</v>
      </c>
      <c r="CG1893">
        <v>0</v>
      </c>
      <c r="CH1893">
        <v>0</v>
      </c>
      <c r="CI1893">
        <v>0</v>
      </c>
      <c r="CJ1893">
        <v>0</v>
      </c>
      <c r="CK1893">
        <v>0</v>
      </c>
    </row>
    <row r="1894" spans="1:89">
      <c r="A1894">
        <v>1893</v>
      </c>
      <c r="B1894" t="s">
        <v>786</v>
      </c>
      <c r="C1894">
        <v>29548</v>
      </c>
      <c r="D1894">
        <v>111</v>
      </c>
      <c r="E1894">
        <v>2008</v>
      </c>
      <c r="F1894" t="s">
        <v>199</v>
      </c>
      <c r="G1894">
        <v>0</v>
      </c>
      <c r="H1894">
        <f t="shared" si="155"/>
        <v>0</v>
      </c>
      <c r="I1894">
        <v>2004</v>
      </c>
      <c r="J1894" s="2">
        <v>0</v>
      </c>
      <c r="K1894" s="2">
        <v>0</v>
      </c>
      <c r="L1894" s="2">
        <v>0</v>
      </c>
      <c r="M1894" s="2">
        <v>52</v>
      </c>
      <c r="N1894">
        <f t="shared" si="159"/>
        <v>2704</v>
      </c>
      <c r="O1894">
        <v>0.56599999999999995</v>
      </c>
      <c r="S1894">
        <f t="shared" si="151"/>
        <v>0</v>
      </c>
      <c r="T1894">
        <v>0</v>
      </c>
      <c r="W1894">
        <v>1</v>
      </c>
      <c r="X1894">
        <f t="shared" si="157"/>
        <v>1</v>
      </c>
      <c r="Y1894">
        <v>0</v>
      </c>
      <c r="AA1894">
        <v>0</v>
      </c>
      <c r="AB1894">
        <v>0</v>
      </c>
      <c r="AC1894">
        <v>0</v>
      </c>
      <c r="AD1894">
        <v>0</v>
      </c>
      <c r="AE1894">
        <v>1</v>
      </c>
      <c r="AF1894">
        <f t="shared" si="158"/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0</v>
      </c>
      <c r="BW1894">
        <v>0</v>
      </c>
      <c r="BX1894">
        <v>0</v>
      </c>
      <c r="BY1894">
        <v>0</v>
      </c>
      <c r="BZ1894">
        <v>0</v>
      </c>
      <c r="CA1894">
        <v>0</v>
      </c>
      <c r="CB1894">
        <v>0</v>
      </c>
      <c r="CC1894">
        <v>0</v>
      </c>
      <c r="CD1894">
        <v>0</v>
      </c>
      <c r="CE1894">
        <v>0</v>
      </c>
      <c r="CF1894">
        <v>0</v>
      </c>
      <c r="CG1894">
        <v>0</v>
      </c>
      <c r="CH1894">
        <v>0</v>
      </c>
      <c r="CI1894">
        <v>0</v>
      </c>
      <c r="CJ1894">
        <v>0</v>
      </c>
      <c r="CK1894">
        <v>0</v>
      </c>
    </row>
    <row r="1895" spans="1:89">
      <c r="A1895">
        <v>1894</v>
      </c>
      <c r="B1895" t="s">
        <v>815</v>
      </c>
      <c r="C1895">
        <v>40907</v>
      </c>
      <c r="D1895">
        <v>111</v>
      </c>
      <c r="E1895">
        <v>2008</v>
      </c>
      <c r="F1895" t="s">
        <v>199</v>
      </c>
      <c r="G1895">
        <v>1</v>
      </c>
      <c r="H1895">
        <f t="shared" si="155"/>
        <v>1</v>
      </c>
      <c r="I1895">
        <v>2008</v>
      </c>
      <c r="J1895" s="2">
        <v>1</v>
      </c>
      <c r="K1895" s="2">
        <v>0</v>
      </c>
      <c r="L1895" s="2">
        <v>0</v>
      </c>
      <c r="M1895" s="2">
        <v>53</v>
      </c>
      <c r="N1895">
        <f t="shared" si="159"/>
        <v>2809</v>
      </c>
      <c r="O1895">
        <v>-0.23599999999999999</v>
      </c>
      <c r="S1895">
        <f t="shared" si="151"/>
        <v>0</v>
      </c>
      <c r="T1895">
        <v>0</v>
      </c>
      <c r="W1895">
        <v>1</v>
      </c>
      <c r="X1895">
        <f t="shared" si="157"/>
        <v>1</v>
      </c>
      <c r="Y1895">
        <v>1</v>
      </c>
      <c r="AA1895">
        <v>9</v>
      </c>
      <c r="AB1895">
        <v>0</v>
      </c>
      <c r="AC1895">
        <v>0</v>
      </c>
      <c r="AD1895">
        <v>0</v>
      </c>
      <c r="AE1895">
        <v>1</v>
      </c>
      <c r="AF1895">
        <f t="shared" si="158"/>
        <v>1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0</v>
      </c>
      <c r="CD1895">
        <v>0</v>
      </c>
      <c r="CE1895">
        <v>0</v>
      </c>
      <c r="CF1895">
        <v>0</v>
      </c>
      <c r="CG1895">
        <v>0</v>
      </c>
      <c r="CH1895">
        <v>0</v>
      </c>
      <c r="CI1895">
        <v>0</v>
      </c>
      <c r="CJ1895">
        <v>0</v>
      </c>
      <c r="CK1895">
        <v>0</v>
      </c>
    </row>
    <row r="1896" spans="1:89">
      <c r="A1896">
        <v>1895</v>
      </c>
      <c r="B1896" t="s">
        <v>683</v>
      </c>
      <c r="C1896">
        <v>15502</v>
      </c>
      <c r="D1896">
        <v>111</v>
      </c>
      <c r="E1896">
        <v>2008</v>
      </c>
      <c r="F1896" t="s">
        <v>202</v>
      </c>
      <c r="G1896">
        <v>1</v>
      </c>
      <c r="H1896">
        <f t="shared" si="155"/>
        <v>1</v>
      </c>
      <c r="I1896">
        <v>1986</v>
      </c>
      <c r="J1896" s="2">
        <v>0</v>
      </c>
      <c r="K1896" s="2">
        <v>0</v>
      </c>
      <c r="L1896" s="2">
        <v>0</v>
      </c>
      <c r="M1896">
        <v>69</v>
      </c>
      <c r="N1896">
        <f t="shared" si="159"/>
        <v>4761</v>
      </c>
      <c r="O1896">
        <v>-0.30099999999999999</v>
      </c>
      <c r="S1896">
        <f t="shared" si="151"/>
        <v>1</v>
      </c>
      <c r="T1896">
        <v>1</v>
      </c>
      <c r="W1896">
        <v>4.5</v>
      </c>
      <c r="X1896">
        <f t="shared" si="157"/>
        <v>20.25</v>
      </c>
      <c r="Y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f t="shared" si="158"/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1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>
        <v>0</v>
      </c>
      <c r="BV1896">
        <v>0</v>
      </c>
      <c r="BW1896">
        <v>0</v>
      </c>
      <c r="BX1896">
        <v>0</v>
      </c>
      <c r="BY1896">
        <v>0</v>
      </c>
      <c r="BZ1896">
        <v>0</v>
      </c>
      <c r="CA1896">
        <v>0</v>
      </c>
      <c r="CB1896">
        <v>0</v>
      </c>
      <c r="CC1896">
        <v>0</v>
      </c>
      <c r="CD1896">
        <v>0</v>
      </c>
      <c r="CE1896">
        <v>0</v>
      </c>
      <c r="CF1896">
        <v>0</v>
      </c>
      <c r="CG1896">
        <v>0</v>
      </c>
      <c r="CH1896">
        <v>0</v>
      </c>
      <c r="CI1896">
        <v>0</v>
      </c>
      <c r="CJ1896">
        <v>0</v>
      </c>
      <c r="CK1896">
        <v>0</v>
      </c>
    </row>
    <row r="1897" spans="1:89">
      <c r="A1897">
        <v>1896</v>
      </c>
      <c r="B1897" t="s">
        <v>684</v>
      </c>
      <c r="C1897">
        <v>14812</v>
      </c>
      <c r="D1897">
        <v>111</v>
      </c>
      <c r="E1897">
        <v>2008</v>
      </c>
      <c r="F1897" t="s">
        <v>202</v>
      </c>
      <c r="G1897">
        <v>1</v>
      </c>
      <c r="H1897">
        <f t="shared" si="155"/>
        <v>1</v>
      </c>
      <c r="I1897">
        <v>1992</v>
      </c>
      <c r="J1897" s="2">
        <v>0</v>
      </c>
      <c r="K1897" s="2">
        <v>0</v>
      </c>
      <c r="L1897" s="2">
        <v>0</v>
      </c>
      <c r="M1897" s="2">
        <v>68</v>
      </c>
      <c r="N1897">
        <f t="shared" si="159"/>
        <v>4624</v>
      </c>
      <c r="O1897">
        <v>-0.32600000000000001</v>
      </c>
      <c r="S1897">
        <f t="shared" si="151"/>
        <v>1</v>
      </c>
      <c r="T1897">
        <v>1</v>
      </c>
      <c r="W1897">
        <v>3</v>
      </c>
      <c r="X1897">
        <f t="shared" si="157"/>
        <v>9</v>
      </c>
      <c r="Y1897">
        <v>0</v>
      </c>
      <c r="AA1897">
        <v>0</v>
      </c>
      <c r="AB1897">
        <v>0</v>
      </c>
      <c r="AC1897">
        <v>1</v>
      </c>
      <c r="AD1897">
        <v>0</v>
      </c>
      <c r="AE1897">
        <v>0</v>
      </c>
      <c r="AF1897">
        <f t="shared" si="158"/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0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0</v>
      </c>
      <c r="BV1897">
        <v>0</v>
      </c>
      <c r="BW1897">
        <v>0</v>
      </c>
      <c r="BX1897">
        <v>0</v>
      </c>
      <c r="BY1897">
        <v>0</v>
      </c>
      <c r="BZ1897">
        <v>0</v>
      </c>
      <c r="CA1897">
        <v>0</v>
      </c>
      <c r="CB1897">
        <v>0</v>
      </c>
      <c r="CC1897">
        <v>0</v>
      </c>
      <c r="CD1897">
        <v>0</v>
      </c>
      <c r="CE1897">
        <v>0</v>
      </c>
      <c r="CF1897">
        <v>0</v>
      </c>
      <c r="CG1897">
        <v>1</v>
      </c>
      <c r="CH1897">
        <v>0</v>
      </c>
      <c r="CI1897">
        <v>0</v>
      </c>
      <c r="CJ1897">
        <v>0</v>
      </c>
      <c r="CK1897">
        <v>0</v>
      </c>
    </row>
    <row r="1898" spans="1:89">
      <c r="A1898">
        <v>1897</v>
      </c>
      <c r="B1898" t="s">
        <v>795</v>
      </c>
      <c r="C1898">
        <v>29389</v>
      </c>
      <c r="D1898">
        <v>111</v>
      </c>
      <c r="E1898">
        <v>2008</v>
      </c>
      <c r="F1898" t="s">
        <v>205</v>
      </c>
      <c r="G1898">
        <v>1</v>
      </c>
      <c r="H1898">
        <f t="shared" si="155"/>
        <v>1</v>
      </c>
      <c r="I1898">
        <v>2006</v>
      </c>
      <c r="J1898" s="2">
        <v>0</v>
      </c>
      <c r="K1898" s="2">
        <v>0</v>
      </c>
      <c r="L1898" s="2">
        <v>0</v>
      </c>
      <c r="M1898" s="2">
        <v>56</v>
      </c>
      <c r="N1898">
        <f t="shared" si="159"/>
        <v>3136</v>
      </c>
      <c r="O1898">
        <v>-0.49</v>
      </c>
      <c r="S1898">
        <f t="shared" si="151"/>
        <v>0</v>
      </c>
      <c r="T1898">
        <v>1</v>
      </c>
      <c r="W1898">
        <v>1</v>
      </c>
      <c r="X1898">
        <f t="shared" si="157"/>
        <v>1</v>
      </c>
      <c r="Y1898">
        <v>1</v>
      </c>
      <c r="AA1898">
        <v>0</v>
      </c>
      <c r="AB1898">
        <v>8</v>
      </c>
      <c r="AC1898">
        <v>0</v>
      </c>
      <c r="AD1898">
        <v>0</v>
      </c>
      <c r="AE1898">
        <v>0</v>
      </c>
      <c r="AF1898">
        <f t="shared" si="158"/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0</v>
      </c>
      <c r="BP1898">
        <v>0</v>
      </c>
      <c r="BQ1898">
        <v>0</v>
      </c>
      <c r="BR1898">
        <v>0</v>
      </c>
      <c r="BS1898">
        <v>0</v>
      </c>
      <c r="BT1898">
        <v>0</v>
      </c>
      <c r="BU1898">
        <v>0</v>
      </c>
      <c r="BV1898">
        <v>0</v>
      </c>
      <c r="BW1898">
        <v>0</v>
      </c>
      <c r="BX1898">
        <v>0</v>
      </c>
      <c r="BY1898">
        <v>0</v>
      </c>
      <c r="BZ1898">
        <v>0</v>
      </c>
      <c r="CA1898">
        <v>0</v>
      </c>
      <c r="CB1898">
        <v>0</v>
      </c>
      <c r="CC1898">
        <v>0</v>
      </c>
      <c r="CD1898">
        <v>0</v>
      </c>
      <c r="CE1898">
        <v>0</v>
      </c>
      <c r="CF1898">
        <v>0</v>
      </c>
      <c r="CG1898">
        <v>0</v>
      </c>
      <c r="CH1898">
        <v>0</v>
      </c>
      <c r="CI1898">
        <v>0</v>
      </c>
      <c r="CJ1898">
        <v>0</v>
      </c>
      <c r="CK1898">
        <v>0</v>
      </c>
    </row>
    <row r="1899" spans="1:89">
      <c r="A1899">
        <v>1898</v>
      </c>
      <c r="B1899" t="s">
        <v>686</v>
      </c>
      <c r="C1899">
        <v>49903</v>
      </c>
      <c r="D1899">
        <v>111</v>
      </c>
      <c r="E1899">
        <v>2008</v>
      </c>
      <c r="F1899" t="s">
        <v>205</v>
      </c>
      <c r="G1899">
        <v>0</v>
      </c>
      <c r="H1899">
        <f t="shared" si="155"/>
        <v>0</v>
      </c>
      <c r="I1899">
        <v>1998</v>
      </c>
      <c r="J1899" s="2">
        <v>0</v>
      </c>
      <c r="K1899" s="2">
        <v>0</v>
      </c>
      <c r="L1899" s="2">
        <v>0</v>
      </c>
      <c r="M1899" s="2">
        <v>64</v>
      </c>
      <c r="N1899">
        <f t="shared" si="159"/>
        <v>4096</v>
      </c>
      <c r="O1899">
        <v>9.5000000000000001E-2</v>
      </c>
      <c r="S1899">
        <f t="shared" si="151"/>
        <v>0</v>
      </c>
      <c r="T1899">
        <v>0</v>
      </c>
      <c r="W1899">
        <v>2</v>
      </c>
      <c r="X1899">
        <f t="shared" si="157"/>
        <v>4</v>
      </c>
      <c r="Y1899">
        <v>1</v>
      </c>
      <c r="AA1899">
        <v>0</v>
      </c>
      <c r="AB1899">
        <v>5</v>
      </c>
      <c r="AC1899">
        <v>0</v>
      </c>
      <c r="AD1899">
        <v>0</v>
      </c>
      <c r="AE1899">
        <v>0</v>
      </c>
      <c r="AF1899">
        <f t="shared" si="158"/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0</v>
      </c>
      <c r="BP1899">
        <v>0</v>
      </c>
      <c r="BQ1899">
        <v>0</v>
      </c>
      <c r="BR1899">
        <v>0</v>
      </c>
      <c r="BS1899">
        <v>0</v>
      </c>
      <c r="BT1899">
        <v>0</v>
      </c>
      <c r="BU1899">
        <v>0</v>
      </c>
      <c r="BV1899">
        <v>0</v>
      </c>
      <c r="BW1899">
        <v>0</v>
      </c>
      <c r="BX1899">
        <v>0</v>
      </c>
      <c r="BY1899">
        <v>0</v>
      </c>
      <c r="BZ1899">
        <v>0</v>
      </c>
      <c r="CA1899">
        <v>0</v>
      </c>
      <c r="CB1899">
        <v>0</v>
      </c>
      <c r="CC1899">
        <v>0</v>
      </c>
      <c r="CD1899">
        <v>0</v>
      </c>
      <c r="CE1899">
        <v>0</v>
      </c>
      <c r="CF1899">
        <v>0</v>
      </c>
      <c r="CG1899">
        <v>0</v>
      </c>
      <c r="CH1899">
        <v>0</v>
      </c>
      <c r="CI1899">
        <v>0</v>
      </c>
      <c r="CJ1899">
        <v>0</v>
      </c>
      <c r="CK1899">
        <v>0</v>
      </c>
    </row>
    <row r="1900" spans="1:89">
      <c r="A1900">
        <v>1899</v>
      </c>
      <c r="B1900" t="s">
        <v>687</v>
      </c>
      <c r="C1900">
        <v>15424</v>
      </c>
      <c r="D1900">
        <v>111</v>
      </c>
      <c r="E1900">
        <v>2008</v>
      </c>
      <c r="F1900" t="s">
        <v>209</v>
      </c>
      <c r="G1900">
        <v>0</v>
      </c>
      <c r="H1900">
        <f t="shared" si="155"/>
        <v>0</v>
      </c>
      <c r="I1900">
        <v>1994</v>
      </c>
      <c r="J1900" s="2">
        <v>0</v>
      </c>
      <c r="K1900" s="2">
        <v>0</v>
      </c>
      <c r="L1900" s="2">
        <v>0</v>
      </c>
      <c r="M1900" s="2">
        <v>57</v>
      </c>
      <c r="N1900">
        <f t="shared" si="159"/>
        <v>3249</v>
      </c>
      <c r="O1900">
        <v>0.75700000000000001</v>
      </c>
      <c r="S1900">
        <f t="shared" si="151"/>
        <v>0</v>
      </c>
      <c r="T1900">
        <v>0</v>
      </c>
      <c r="W1900">
        <v>3.5</v>
      </c>
      <c r="X1900">
        <f t="shared" si="157"/>
        <v>12.25</v>
      </c>
      <c r="Y1900">
        <v>1</v>
      </c>
      <c r="AA1900">
        <v>8</v>
      </c>
      <c r="AB1900">
        <v>3</v>
      </c>
      <c r="AC1900">
        <v>0</v>
      </c>
      <c r="AD1900">
        <v>0</v>
      </c>
      <c r="AE1900">
        <v>1</v>
      </c>
      <c r="AF1900">
        <f t="shared" si="158"/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0</v>
      </c>
      <c r="BP1900">
        <v>0</v>
      </c>
      <c r="BQ1900">
        <v>0</v>
      </c>
      <c r="BR1900">
        <v>0</v>
      </c>
      <c r="BS1900">
        <v>0</v>
      </c>
      <c r="BT1900">
        <v>0</v>
      </c>
      <c r="BU1900">
        <v>0</v>
      </c>
      <c r="BV1900">
        <v>0</v>
      </c>
      <c r="BW1900">
        <v>0</v>
      </c>
      <c r="BX1900">
        <v>0</v>
      </c>
      <c r="BY1900">
        <v>0</v>
      </c>
      <c r="BZ1900">
        <v>0</v>
      </c>
      <c r="CA1900">
        <v>0</v>
      </c>
      <c r="CB1900">
        <v>0</v>
      </c>
      <c r="CC1900">
        <v>0</v>
      </c>
      <c r="CD1900">
        <v>0</v>
      </c>
      <c r="CE1900">
        <v>0</v>
      </c>
      <c r="CF1900">
        <v>0</v>
      </c>
      <c r="CG1900">
        <v>0</v>
      </c>
      <c r="CH1900">
        <v>0</v>
      </c>
      <c r="CI1900">
        <v>0</v>
      </c>
      <c r="CJ1900">
        <v>0</v>
      </c>
      <c r="CK1900">
        <v>0</v>
      </c>
    </row>
    <row r="1901" spans="1:89">
      <c r="A1901">
        <v>1900</v>
      </c>
      <c r="B1901" t="s">
        <v>787</v>
      </c>
      <c r="C1901">
        <v>29555</v>
      </c>
      <c r="D1901">
        <v>111</v>
      </c>
      <c r="E1901">
        <v>2008</v>
      </c>
      <c r="F1901" t="s">
        <v>209</v>
      </c>
      <c r="G1901">
        <v>0</v>
      </c>
      <c r="H1901">
        <f t="shared" si="155"/>
        <v>0</v>
      </c>
      <c r="I1901">
        <v>2004</v>
      </c>
      <c r="J1901" s="2">
        <v>0</v>
      </c>
      <c r="K1901" s="2">
        <v>0</v>
      </c>
      <c r="L1901" s="2">
        <v>0</v>
      </c>
      <c r="M1901" s="2">
        <v>53</v>
      </c>
      <c r="N1901">
        <f t="shared" si="159"/>
        <v>2809</v>
      </c>
      <c r="O1901">
        <v>0.80300000000000005</v>
      </c>
      <c r="S1901">
        <f t="shared" si="151"/>
        <v>0</v>
      </c>
      <c r="T1901">
        <v>0</v>
      </c>
      <c r="W1901">
        <v>1</v>
      </c>
      <c r="X1901">
        <f t="shared" si="157"/>
        <v>1</v>
      </c>
      <c r="Y1901">
        <v>0</v>
      </c>
      <c r="AA1901">
        <v>0</v>
      </c>
      <c r="AB1901">
        <v>0</v>
      </c>
      <c r="AC1901">
        <v>0</v>
      </c>
      <c r="AD1901">
        <v>0</v>
      </c>
      <c r="AE1901">
        <v>1</v>
      </c>
      <c r="AF1901">
        <f t="shared" si="158"/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>
        <v>0</v>
      </c>
      <c r="BW1901">
        <v>0</v>
      </c>
      <c r="BX1901">
        <v>0</v>
      </c>
      <c r="BY1901">
        <v>0</v>
      </c>
      <c r="BZ1901">
        <v>0</v>
      </c>
      <c r="CA1901">
        <v>0</v>
      </c>
      <c r="CB1901">
        <v>0</v>
      </c>
      <c r="CC1901">
        <v>0</v>
      </c>
      <c r="CD1901">
        <v>0</v>
      </c>
      <c r="CE1901">
        <v>0</v>
      </c>
      <c r="CF1901">
        <v>0</v>
      </c>
      <c r="CG1901">
        <v>0</v>
      </c>
      <c r="CH1901">
        <v>0</v>
      </c>
      <c r="CI1901">
        <v>0</v>
      </c>
      <c r="CJ1901">
        <v>0</v>
      </c>
      <c r="CK1901">
        <v>0</v>
      </c>
    </row>
    <row r="1902" spans="1:89">
      <c r="A1902">
        <v>1901</v>
      </c>
      <c r="B1902" t="s">
        <v>816</v>
      </c>
      <c r="C1902">
        <v>40908</v>
      </c>
      <c r="D1902">
        <v>111</v>
      </c>
      <c r="E1902">
        <v>2008</v>
      </c>
      <c r="F1902" t="s">
        <v>212</v>
      </c>
      <c r="G1902">
        <v>1</v>
      </c>
      <c r="H1902">
        <f t="shared" si="155"/>
        <v>1</v>
      </c>
      <c r="I1902">
        <v>2008</v>
      </c>
      <c r="J1902" s="2">
        <v>0</v>
      </c>
      <c r="K1902" s="2">
        <v>0</v>
      </c>
      <c r="L1902" s="2">
        <v>0</v>
      </c>
      <c r="M1902" s="2">
        <v>49</v>
      </c>
      <c r="N1902">
        <f t="shared" si="159"/>
        <v>2401</v>
      </c>
      <c r="O1902">
        <v>-0.41899999999999998</v>
      </c>
      <c r="S1902">
        <f t="shared" si="151"/>
        <v>0</v>
      </c>
      <c r="T1902">
        <v>0</v>
      </c>
      <c r="W1902">
        <v>1</v>
      </c>
      <c r="X1902">
        <f t="shared" si="157"/>
        <v>1</v>
      </c>
      <c r="Y1902">
        <v>1</v>
      </c>
      <c r="AA1902">
        <v>0</v>
      </c>
      <c r="AB1902">
        <v>9</v>
      </c>
      <c r="AC1902">
        <v>0</v>
      </c>
      <c r="AD1902">
        <v>0</v>
      </c>
      <c r="AE1902">
        <v>0</v>
      </c>
      <c r="AF1902">
        <f t="shared" si="158"/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0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0</v>
      </c>
      <c r="CC1902">
        <v>0</v>
      </c>
      <c r="CD1902">
        <v>0</v>
      </c>
      <c r="CE1902">
        <v>0</v>
      </c>
      <c r="CF1902">
        <v>0</v>
      </c>
      <c r="CG1902">
        <v>0</v>
      </c>
      <c r="CH1902">
        <v>0</v>
      </c>
      <c r="CI1902">
        <v>0</v>
      </c>
      <c r="CJ1902">
        <v>0</v>
      </c>
      <c r="CK1902">
        <v>0</v>
      </c>
    </row>
    <row r="1903" spans="1:89">
      <c r="A1903">
        <v>1902</v>
      </c>
      <c r="B1903" t="s">
        <v>689</v>
      </c>
      <c r="C1903">
        <v>14871</v>
      </c>
      <c r="D1903">
        <v>111</v>
      </c>
      <c r="E1903">
        <v>2008</v>
      </c>
      <c r="F1903" t="s">
        <v>212</v>
      </c>
      <c r="G1903">
        <v>1</v>
      </c>
      <c r="H1903">
        <f t="shared" si="155"/>
        <v>1</v>
      </c>
      <c r="I1903">
        <v>1996</v>
      </c>
      <c r="J1903" s="2">
        <v>0</v>
      </c>
      <c r="K1903" s="2">
        <v>0</v>
      </c>
      <c r="L1903" s="2">
        <v>0</v>
      </c>
      <c r="M1903" s="2">
        <v>63</v>
      </c>
      <c r="N1903">
        <f t="shared" si="159"/>
        <v>3969</v>
      </c>
      <c r="O1903">
        <v>-0.36099999999999999</v>
      </c>
      <c r="S1903">
        <f t="shared" si="151"/>
        <v>0</v>
      </c>
      <c r="T1903">
        <v>1</v>
      </c>
      <c r="W1903">
        <v>2.5</v>
      </c>
      <c r="X1903">
        <f t="shared" ref="X1903:X1926" si="160">W1903^2</f>
        <v>6.25</v>
      </c>
      <c r="Y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f t="shared" ref="AF1903:AF1929" si="161">IF(AND(AE1903=1,G1903=1),1,0)</f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0</v>
      </c>
      <c r="BP1903">
        <v>0</v>
      </c>
      <c r="BQ1903">
        <v>0</v>
      </c>
      <c r="BR1903">
        <v>0</v>
      </c>
      <c r="BS1903">
        <v>0</v>
      </c>
      <c r="BT1903">
        <v>0</v>
      </c>
      <c r="BU1903">
        <v>0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0</v>
      </c>
      <c r="CB1903">
        <v>0</v>
      </c>
      <c r="CC1903">
        <v>0</v>
      </c>
      <c r="CD1903">
        <v>0</v>
      </c>
      <c r="CE1903">
        <v>0</v>
      </c>
      <c r="CF1903">
        <v>0</v>
      </c>
      <c r="CG1903">
        <v>0</v>
      </c>
      <c r="CH1903">
        <v>0</v>
      </c>
      <c r="CI1903">
        <v>0</v>
      </c>
      <c r="CJ1903">
        <v>0</v>
      </c>
      <c r="CK1903">
        <v>0</v>
      </c>
    </row>
    <row r="1904" spans="1:89">
      <c r="A1904">
        <v>1903</v>
      </c>
      <c r="B1904" t="s">
        <v>796</v>
      </c>
      <c r="C1904">
        <v>40703</v>
      </c>
      <c r="D1904">
        <v>111</v>
      </c>
      <c r="E1904">
        <v>2008</v>
      </c>
      <c r="F1904" t="s">
        <v>215</v>
      </c>
      <c r="G1904">
        <v>1</v>
      </c>
      <c r="H1904">
        <f t="shared" si="155"/>
        <v>1</v>
      </c>
      <c r="I1904">
        <v>2006</v>
      </c>
      <c r="J1904" s="2">
        <v>0</v>
      </c>
      <c r="K1904" s="2">
        <v>0</v>
      </c>
      <c r="L1904" s="2">
        <v>0</v>
      </c>
      <c r="M1904" s="2">
        <v>59</v>
      </c>
      <c r="N1904">
        <f t="shared" si="159"/>
        <v>3481</v>
      </c>
      <c r="O1904">
        <v>-0.34200000000000003</v>
      </c>
      <c r="S1904">
        <f t="shared" si="151"/>
        <v>0</v>
      </c>
      <c r="T1904">
        <v>1</v>
      </c>
      <c r="W1904">
        <v>1</v>
      </c>
      <c r="X1904">
        <f t="shared" si="160"/>
        <v>1</v>
      </c>
      <c r="Y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f t="shared" si="161"/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0</v>
      </c>
      <c r="BP1904">
        <v>0</v>
      </c>
      <c r="BQ1904">
        <v>0</v>
      </c>
      <c r="BR1904">
        <v>0</v>
      </c>
      <c r="BS1904">
        <v>0</v>
      </c>
      <c r="BT1904">
        <v>0</v>
      </c>
      <c r="BU1904">
        <v>0</v>
      </c>
      <c r="BV1904">
        <v>0</v>
      </c>
      <c r="BW1904">
        <v>0</v>
      </c>
      <c r="BX1904">
        <v>0</v>
      </c>
      <c r="BY1904">
        <v>0</v>
      </c>
      <c r="BZ1904">
        <v>0</v>
      </c>
      <c r="CA1904">
        <v>0</v>
      </c>
      <c r="CB1904">
        <v>0</v>
      </c>
      <c r="CC1904">
        <v>0</v>
      </c>
      <c r="CD1904">
        <v>0</v>
      </c>
      <c r="CE1904">
        <v>0</v>
      </c>
      <c r="CF1904">
        <v>0</v>
      </c>
      <c r="CG1904">
        <v>0</v>
      </c>
      <c r="CH1904">
        <v>0</v>
      </c>
      <c r="CI1904">
        <v>0</v>
      </c>
      <c r="CJ1904">
        <v>0</v>
      </c>
      <c r="CK1904">
        <v>0</v>
      </c>
    </row>
    <row r="1905" spans="1:89">
      <c r="A1905">
        <v>1904</v>
      </c>
      <c r="B1905" s="1" t="s">
        <v>691</v>
      </c>
      <c r="C1905">
        <v>14910</v>
      </c>
      <c r="D1905">
        <v>111</v>
      </c>
      <c r="E1905">
        <v>2008</v>
      </c>
      <c r="F1905" t="s">
        <v>215</v>
      </c>
      <c r="G1905">
        <v>0</v>
      </c>
      <c r="H1905">
        <f t="shared" si="155"/>
        <v>0</v>
      </c>
      <c r="J1905" s="2">
        <v>0</v>
      </c>
      <c r="K1905" s="2">
        <v>0</v>
      </c>
      <c r="L1905" s="2">
        <v>0</v>
      </c>
      <c r="O1905">
        <v>7.9000000000000001E-2</v>
      </c>
      <c r="S1905">
        <f t="shared" si="151"/>
        <v>0</v>
      </c>
      <c r="T1905">
        <v>0</v>
      </c>
      <c r="X1905">
        <f t="shared" si="160"/>
        <v>0</v>
      </c>
      <c r="AC1905">
        <v>0</v>
      </c>
      <c r="AD1905">
        <v>0</v>
      </c>
      <c r="AE1905">
        <v>0</v>
      </c>
      <c r="AF1905">
        <f t="shared" si="161"/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0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0</v>
      </c>
      <c r="CC1905">
        <v>0</v>
      </c>
      <c r="CD1905">
        <v>0</v>
      </c>
      <c r="CE1905">
        <v>0</v>
      </c>
      <c r="CF1905">
        <v>0</v>
      </c>
      <c r="CG1905">
        <v>0</v>
      </c>
      <c r="CH1905">
        <v>0</v>
      </c>
      <c r="CI1905">
        <v>0</v>
      </c>
      <c r="CJ1905">
        <v>0</v>
      </c>
      <c r="CK1905">
        <v>0</v>
      </c>
    </row>
    <row r="1906" spans="1:89">
      <c r="A1906">
        <v>1905</v>
      </c>
      <c r="B1906" t="s">
        <v>691</v>
      </c>
      <c r="C1906">
        <v>94910</v>
      </c>
      <c r="D1906">
        <v>111</v>
      </c>
      <c r="E1906">
        <v>2008</v>
      </c>
      <c r="F1906" t="s">
        <v>215</v>
      </c>
      <c r="G1906">
        <v>1</v>
      </c>
      <c r="H1906">
        <f t="shared" si="155"/>
        <v>1</v>
      </c>
      <c r="I1906">
        <v>1980</v>
      </c>
      <c r="J1906" s="2">
        <v>0</v>
      </c>
      <c r="K1906" s="2">
        <v>0</v>
      </c>
      <c r="L1906" s="2">
        <v>0</v>
      </c>
      <c r="M1906" s="2">
        <v>53</v>
      </c>
      <c r="N1906">
        <f t="shared" ref="N1906:N1924" si="162">M1906^2</f>
        <v>2809</v>
      </c>
      <c r="O1906">
        <v>-0.36</v>
      </c>
      <c r="S1906">
        <f t="shared" si="151"/>
        <v>0</v>
      </c>
      <c r="T1906">
        <v>1</v>
      </c>
      <c r="W1906">
        <v>5</v>
      </c>
      <c r="X1906">
        <f t="shared" si="160"/>
        <v>25</v>
      </c>
      <c r="Y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f t="shared" si="161"/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0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</v>
      </c>
      <c r="CC1906">
        <v>0</v>
      </c>
      <c r="CD1906">
        <v>0</v>
      </c>
      <c r="CE1906">
        <v>0</v>
      </c>
      <c r="CF1906">
        <v>0</v>
      </c>
      <c r="CG1906">
        <v>0</v>
      </c>
      <c r="CH1906">
        <v>0</v>
      </c>
      <c r="CI1906">
        <v>0</v>
      </c>
      <c r="CJ1906">
        <v>0</v>
      </c>
      <c r="CK1906">
        <v>0</v>
      </c>
    </row>
    <row r="1907" spans="1:89">
      <c r="A1907">
        <v>1906</v>
      </c>
      <c r="B1907" t="s">
        <v>797</v>
      </c>
      <c r="C1907">
        <v>40704</v>
      </c>
      <c r="D1907">
        <v>111</v>
      </c>
      <c r="E1907">
        <v>2008</v>
      </c>
      <c r="F1907" t="s">
        <v>218</v>
      </c>
      <c r="G1907">
        <v>1</v>
      </c>
      <c r="H1907">
        <f t="shared" si="155"/>
        <v>1</v>
      </c>
      <c r="I1907">
        <v>2006</v>
      </c>
      <c r="J1907" s="2">
        <v>0</v>
      </c>
      <c r="K1907" s="2">
        <v>0</v>
      </c>
      <c r="L1907" s="2">
        <v>0</v>
      </c>
      <c r="M1907" s="2">
        <v>54</v>
      </c>
      <c r="N1907">
        <f t="shared" si="162"/>
        <v>2916</v>
      </c>
      <c r="O1907">
        <v>-0.50700000000000001</v>
      </c>
      <c r="S1907">
        <f t="shared" si="151"/>
        <v>0</v>
      </c>
      <c r="T1907">
        <v>1</v>
      </c>
      <c r="W1907">
        <v>1</v>
      </c>
      <c r="X1907">
        <f t="shared" si="160"/>
        <v>1</v>
      </c>
      <c r="Y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f t="shared" si="161"/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>
        <v>0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0</v>
      </c>
      <c r="CC1907">
        <v>0</v>
      </c>
      <c r="CD1907">
        <v>0</v>
      </c>
      <c r="CE1907">
        <v>0</v>
      </c>
      <c r="CF1907">
        <v>0</v>
      </c>
      <c r="CG1907">
        <v>0</v>
      </c>
      <c r="CH1907">
        <v>0</v>
      </c>
      <c r="CI1907">
        <v>0</v>
      </c>
      <c r="CJ1907">
        <v>0</v>
      </c>
      <c r="CK1907">
        <v>0</v>
      </c>
    </row>
    <row r="1908" spans="1:89">
      <c r="A1908">
        <v>1907</v>
      </c>
      <c r="B1908" t="s">
        <v>692</v>
      </c>
      <c r="C1908">
        <v>29142</v>
      </c>
      <c r="D1908">
        <v>111</v>
      </c>
      <c r="E1908">
        <v>2008</v>
      </c>
      <c r="F1908" t="s">
        <v>218</v>
      </c>
      <c r="G1908">
        <v>1</v>
      </c>
      <c r="H1908">
        <f t="shared" si="155"/>
        <v>1</v>
      </c>
      <c r="I1908">
        <v>1996</v>
      </c>
      <c r="J1908" s="2">
        <v>0</v>
      </c>
      <c r="K1908" s="2">
        <v>0</v>
      </c>
      <c r="L1908" s="2">
        <v>0</v>
      </c>
      <c r="M1908" s="2">
        <v>73</v>
      </c>
      <c r="N1908">
        <f t="shared" si="162"/>
        <v>5329</v>
      </c>
      <c r="O1908">
        <v>-0.46600000000000003</v>
      </c>
      <c r="S1908">
        <f t="shared" si="151"/>
        <v>0</v>
      </c>
      <c r="T1908">
        <v>1</v>
      </c>
      <c r="W1908">
        <v>3</v>
      </c>
      <c r="X1908">
        <f t="shared" si="160"/>
        <v>9</v>
      </c>
      <c r="Y1908">
        <v>1</v>
      </c>
      <c r="AA1908">
        <v>6</v>
      </c>
      <c r="AB1908">
        <v>0</v>
      </c>
      <c r="AC1908">
        <v>0</v>
      </c>
      <c r="AD1908">
        <v>0</v>
      </c>
      <c r="AE1908">
        <v>0</v>
      </c>
      <c r="AF1908">
        <f t="shared" si="161"/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>
        <v>0</v>
      </c>
      <c r="BW1908">
        <v>0</v>
      </c>
      <c r="BX1908">
        <v>0</v>
      </c>
      <c r="BY1908">
        <v>0</v>
      </c>
      <c r="BZ1908">
        <v>0</v>
      </c>
      <c r="CA1908">
        <v>0</v>
      </c>
      <c r="CB1908">
        <v>0</v>
      </c>
      <c r="CC1908">
        <v>0</v>
      </c>
      <c r="CD1908">
        <v>0</v>
      </c>
      <c r="CE1908">
        <v>0</v>
      </c>
      <c r="CF1908">
        <v>0</v>
      </c>
      <c r="CG1908">
        <v>0</v>
      </c>
      <c r="CH1908">
        <v>0</v>
      </c>
      <c r="CI1908">
        <v>0</v>
      </c>
      <c r="CJ1908">
        <v>0</v>
      </c>
      <c r="CK1908">
        <v>0</v>
      </c>
    </row>
    <row r="1909" spans="1:89">
      <c r="A1909">
        <v>1908</v>
      </c>
      <c r="B1909" t="s">
        <v>788</v>
      </c>
      <c r="C1909">
        <v>29936</v>
      </c>
      <c r="D1909">
        <v>111</v>
      </c>
      <c r="E1909">
        <v>2008</v>
      </c>
      <c r="F1909" t="s">
        <v>221</v>
      </c>
      <c r="G1909">
        <v>0</v>
      </c>
      <c r="H1909">
        <f t="shared" si="155"/>
        <v>0</v>
      </c>
      <c r="I1909">
        <v>2004</v>
      </c>
      <c r="J1909" s="2">
        <v>0</v>
      </c>
      <c r="K1909" s="2">
        <v>0</v>
      </c>
      <c r="L1909" s="2">
        <v>0</v>
      </c>
      <c r="M1909" s="2">
        <v>54</v>
      </c>
      <c r="N1909">
        <f t="shared" si="162"/>
        <v>2916</v>
      </c>
      <c r="O1909">
        <v>0.93300000000000005</v>
      </c>
      <c r="S1909">
        <f t="shared" si="151"/>
        <v>0</v>
      </c>
      <c r="T1909">
        <v>0</v>
      </c>
      <c r="W1909">
        <v>1</v>
      </c>
      <c r="X1909">
        <f t="shared" si="160"/>
        <v>1</v>
      </c>
      <c r="Y1909">
        <v>0</v>
      </c>
      <c r="AA1909">
        <v>0</v>
      </c>
      <c r="AB1909">
        <v>0</v>
      </c>
      <c r="AC1909">
        <v>0</v>
      </c>
      <c r="AD1909">
        <v>0</v>
      </c>
      <c r="AE1909">
        <v>1</v>
      </c>
      <c r="AF1909">
        <f t="shared" si="161"/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0</v>
      </c>
      <c r="BP1909">
        <v>0</v>
      </c>
      <c r="BQ1909">
        <v>0</v>
      </c>
      <c r="BR1909">
        <v>0</v>
      </c>
      <c r="BS1909">
        <v>0</v>
      </c>
      <c r="BT1909">
        <v>0</v>
      </c>
      <c r="BU1909">
        <v>0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0</v>
      </c>
      <c r="CG1909">
        <v>0</v>
      </c>
      <c r="CH1909">
        <v>0</v>
      </c>
      <c r="CI1909">
        <v>0</v>
      </c>
      <c r="CJ1909">
        <v>0</v>
      </c>
      <c r="CK1909">
        <v>0</v>
      </c>
    </row>
    <row r="1910" spans="1:89">
      <c r="A1910">
        <v>1909</v>
      </c>
      <c r="B1910" t="s">
        <v>693</v>
      </c>
      <c r="C1910">
        <v>29566</v>
      </c>
      <c r="D1910">
        <v>111</v>
      </c>
      <c r="E1910">
        <v>2008</v>
      </c>
      <c r="F1910" t="s">
        <v>221</v>
      </c>
      <c r="G1910">
        <v>0</v>
      </c>
      <c r="H1910">
        <f t="shared" si="155"/>
        <v>0</v>
      </c>
      <c r="I1910">
        <v>2002</v>
      </c>
      <c r="J1910" s="2">
        <v>0</v>
      </c>
      <c r="K1910" s="2">
        <v>0</v>
      </c>
      <c r="L1910" s="2">
        <v>0</v>
      </c>
      <c r="M1910" s="2">
        <v>58</v>
      </c>
      <c r="N1910">
        <f t="shared" si="162"/>
        <v>3364</v>
      </c>
      <c r="O1910">
        <v>0.41799999999999998</v>
      </c>
      <c r="S1910">
        <f t="shared" si="151"/>
        <v>0</v>
      </c>
      <c r="T1910">
        <v>0</v>
      </c>
      <c r="W1910">
        <v>2</v>
      </c>
      <c r="X1910">
        <f t="shared" si="160"/>
        <v>4</v>
      </c>
      <c r="Y1910">
        <v>1</v>
      </c>
      <c r="AA1910">
        <v>0</v>
      </c>
      <c r="AB1910">
        <v>2</v>
      </c>
      <c r="AC1910">
        <v>0</v>
      </c>
      <c r="AD1910">
        <v>0</v>
      </c>
      <c r="AE1910">
        <v>1</v>
      </c>
      <c r="AF1910">
        <f t="shared" si="161"/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T1910">
        <v>0</v>
      </c>
      <c r="BU1910">
        <v>0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</v>
      </c>
      <c r="CC1910">
        <v>0</v>
      </c>
      <c r="CD1910">
        <v>0</v>
      </c>
      <c r="CE1910">
        <v>0</v>
      </c>
      <c r="CF1910">
        <v>0</v>
      </c>
      <c r="CG1910">
        <v>0</v>
      </c>
      <c r="CH1910">
        <v>0</v>
      </c>
      <c r="CI1910">
        <v>0</v>
      </c>
      <c r="CJ1910">
        <v>0</v>
      </c>
      <c r="CK1910">
        <v>0</v>
      </c>
    </row>
    <row r="1911" spans="1:89">
      <c r="A1911">
        <v>1910</v>
      </c>
      <c r="B1911" t="s">
        <v>789</v>
      </c>
      <c r="C1911">
        <v>29754</v>
      </c>
      <c r="D1911">
        <v>111</v>
      </c>
      <c r="E1911">
        <v>2008</v>
      </c>
      <c r="F1911" t="s">
        <v>223</v>
      </c>
      <c r="G1911">
        <v>0</v>
      </c>
      <c r="H1911">
        <f t="shared" si="155"/>
        <v>0</v>
      </c>
      <c r="I1911">
        <v>2004</v>
      </c>
      <c r="J1911" s="2">
        <v>0</v>
      </c>
      <c r="K1911" s="2">
        <v>0</v>
      </c>
      <c r="L1911" s="2">
        <v>0</v>
      </c>
      <c r="M1911" s="2">
        <v>51</v>
      </c>
      <c r="N1911">
        <f t="shared" si="162"/>
        <v>2601</v>
      </c>
      <c r="O1911">
        <v>0.56100000000000005</v>
      </c>
      <c r="S1911">
        <f t="shared" si="151"/>
        <v>0</v>
      </c>
      <c r="T1911">
        <v>0</v>
      </c>
      <c r="W1911">
        <v>1</v>
      </c>
      <c r="X1911">
        <f t="shared" si="160"/>
        <v>1</v>
      </c>
      <c r="Y1911">
        <v>0</v>
      </c>
      <c r="AA1911">
        <v>0</v>
      </c>
      <c r="AB1911">
        <v>0</v>
      </c>
      <c r="AC1911">
        <v>0</v>
      </c>
      <c r="AD1911">
        <v>1</v>
      </c>
      <c r="AE1911">
        <v>0</v>
      </c>
      <c r="AF1911">
        <f t="shared" si="161"/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R1911">
        <v>0</v>
      </c>
      <c r="BS1911">
        <v>0</v>
      </c>
      <c r="BT1911">
        <v>0</v>
      </c>
      <c r="BU1911">
        <v>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0</v>
      </c>
      <c r="CC1911">
        <v>0</v>
      </c>
      <c r="CD1911">
        <v>0</v>
      </c>
      <c r="CE1911">
        <v>0</v>
      </c>
      <c r="CF1911">
        <v>0</v>
      </c>
      <c r="CG1911">
        <v>0</v>
      </c>
      <c r="CH1911">
        <v>0</v>
      </c>
      <c r="CI1911">
        <v>0</v>
      </c>
      <c r="CJ1911">
        <v>0</v>
      </c>
      <c r="CK1911">
        <v>0</v>
      </c>
    </row>
    <row r="1912" spans="1:89">
      <c r="A1912">
        <v>1911</v>
      </c>
      <c r="B1912" t="s">
        <v>695</v>
      </c>
      <c r="C1912">
        <v>15425</v>
      </c>
      <c r="D1912">
        <v>111</v>
      </c>
      <c r="E1912">
        <v>2008</v>
      </c>
      <c r="F1912" t="s">
        <v>223</v>
      </c>
      <c r="G1912">
        <v>1</v>
      </c>
      <c r="H1912">
        <f t="shared" si="155"/>
        <v>1</v>
      </c>
      <c r="I1912">
        <v>1996</v>
      </c>
      <c r="J1912" s="2">
        <v>0</v>
      </c>
      <c r="K1912" s="2">
        <v>0</v>
      </c>
      <c r="L1912" s="2">
        <v>0</v>
      </c>
      <c r="M1912" s="2">
        <v>62</v>
      </c>
      <c r="N1912">
        <f t="shared" si="162"/>
        <v>3844</v>
      </c>
      <c r="O1912">
        <v>-0.32500000000000001</v>
      </c>
      <c r="S1912">
        <f t="shared" si="151"/>
        <v>0</v>
      </c>
      <c r="T1912">
        <v>1</v>
      </c>
      <c r="W1912">
        <v>3</v>
      </c>
      <c r="X1912">
        <f t="shared" si="160"/>
        <v>9</v>
      </c>
      <c r="Y1912">
        <v>1</v>
      </c>
      <c r="AA1912">
        <v>4</v>
      </c>
      <c r="AB1912">
        <v>4</v>
      </c>
      <c r="AC1912">
        <v>0</v>
      </c>
      <c r="AD1912">
        <v>0</v>
      </c>
      <c r="AE1912">
        <v>0</v>
      </c>
      <c r="AF1912">
        <f t="shared" si="161"/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>
        <v>0</v>
      </c>
      <c r="BU1912">
        <v>0</v>
      </c>
      <c r="BV1912">
        <v>0</v>
      </c>
      <c r="BW1912">
        <v>0</v>
      </c>
      <c r="BX1912">
        <v>0</v>
      </c>
      <c r="BY1912">
        <v>0</v>
      </c>
      <c r="BZ1912">
        <v>0</v>
      </c>
      <c r="CA1912">
        <v>0</v>
      </c>
      <c r="CB1912">
        <v>0</v>
      </c>
      <c r="CC1912">
        <v>0</v>
      </c>
      <c r="CD1912">
        <v>0</v>
      </c>
      <c r="CE1912">
        <v>0</v>
      </c>
      <c r="CF1912">
        <v>0</v>
      </c>
      <c r="CG1912">
        <v>0</v>
      </c>
      <c r="CH1912">
        <v>0</v>
      </c>
      <c r="CI1912">
        <v>0</v>
      </c>
      <c r="CJ1912">
        <v>0</v>
      </c>
      <c r="CK1912">
        <v>0</v>
      </c>
    </row>
    <row r="1913" spans="1:89">
      <c r="A1913">
        <v>1912</v>
      </c>
      <c r="B1913" t="s">
        <v>798</v>
      </c>
      <c r="C1913">
        <v>40705</v>
      </c>
      <c r="D1913">
        <v>111</v>
      </c>
      <c r="E1913">
        <v>2008</v>
      </c>
      <c r="F1913" t="s">
        <v>226</v>
      </c>
      <c r="G1913">
        <v>0</v>
      </c>
      <c r="H1913">
        <f t="shared" si="155"/>
        <v>0</v>
      </c>
      <c r="I1913">
        <v>2006</v>
      </c>
      <c r="J1913" s="2">
        <v>0</v>
      </c>
      <c r="K1913" s="2">
        <v>0</v>
      </c>
      <c r="L1913" s="2">
        <v>0</v>
      </c>
      <c r="M1913" s="2">
        <v>51</v>
      </c>
      <c r="N1913">
        <f t="shared" si="162"/>
        <v>2601</v>
      </c>
      <c r="O1913">
        <v>0.40100000000000002</v>
      </c>
      <c r="S1913">
        <f t="shared" si="151"/>
        <v>0</v>
      </c>
      <c r="T1913">
        <v>0</v>
      </c>
      <c r="W1913">
        <v>1</v>
      </c>
      <c r="X1913">
        <f t="shared" si="160"/>
        <v>1</v>
      </c>
      <c r="Y1913">
        <v>0</v>
      </c>
      <c r="AA1913">
        <v>0</v>
      </c>
      <c r="AB1913">
        <v>0</v>
      </c>
      <c r="AC1913">
        <v>0</v>
      </c>
      <c r="AD1913">
        <v>0</v>
      </c>
      <c r="AE1913">
        <v>1</v>
      </c>
      <c r="AF1913">
        <f t="shared" si="161"/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v>0</v>
      </c>
      <c r="BS1913">
        <v>0</v>
      </c>
      <c r="BT1913">
        <v>0</v>
      </c>
      <c r="BU1913">
        <v>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0</v>
      </c>
      <c r="CB1913">
        <v>0</v>
      </c>
      <c r="CC1913">
        <v>0</v>
      </c>
      <c r="CD1913">
        <v>0</v>
      </c>
      <c r="CE1913">
        <v>0</v>
      </c>
      <c r="CF1913">
        <v>0</v>
      </c>
      <c r="CG1913">
        <v>0</v>
      </c>
      <c r="CH1913">
        <v>0</v>
      </c>
      <c r="CI1913">
        <v>0</v>
      </c>
      <c r="CJ1913">
        <v>0</v>
      </c>
      <c r="CK1913">
        <v>0</v>
      </c>
    </row>
    <row r="1914" spans="1:89">
      <c r="A1914">
        <v>1913</v>
      </c>
      <c r="B1914" t="s">
        <v>697</v>
      </c>
      <c r="C1914">
        <v>40304</v>
      </c>
      <c r="D1914">
        <v>111</v>
      </c>
      <c r="E1914">
        <v>2008</v>
      </c>
      <c r="F1914" t="s">
        <v>226</v>
      </c>
      <c r="G1914">
        <v>0</v>
      </c>
      <c r="H1914">
        <f t="shared" si="155"/>
        <v>0</v>
      </c>
      <c r="I1914">
        <v>2002</v>
      </c>
      <c r="J1914" s="2">
        <v>0</v>
      </c>
      <c r="K1914" s="2">
        <v>0</v>
      </c>
      <c r="L1914" s="2">
        <v>0</v>
      </c>
      <c r="M1914" s="2">
        <v>65</v>
      </c>
      <c r="N1914">
        <f t="shared" si="162"/>
        <v>4225</v>
      </c>
      <c r="O1914">
        <v>0.34899999999999998</v>
      </c>
      <c r="S1914">
        <f t="shared" si="151"/>
        <v>0</v>
      </c>
      <c r="T1914">
        <v>0</v>
      </c>
      <c r="W1914">
        <v>2</v>
      </c>
      <c r="X1914">
        <f t="shared" si="160"/>
        <v>4</v>
      </c>
      <c r="Y1914">
        <v>0</v>
      </c>
      <c r="AA1914">
        <v>0</v>
      </c>
      <c r="AB1914">
        <v>0</v>
      </c>
      <c r="AC1914">
        <v>0</v>
      </c>
      <c r="AD1914">
        <v>1</v>
      </c>
      <c r="AE1914">
        <v>1</v>
      </c>
      <c r="AF1914">
        <f t="shared" si="161"/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  <c r="BS1914">
        <v>0</v>
      </c>
      <c r="BT1914">
        <v>0</v>
      </c>
      <c r="BU1914">
        <v>0</v>
      </c>
      <c r="BV1914">
        <v>0</v>
      </c>
      <c r="BW1914">
        <v>0</v>
      </c>
      <c r="BX1914">
        <v>0</v>
      </c>
      <c r="BY1914">
        <v>0</v>
      </c>
      <c r="BZ1914">
        <v>0</v>
      </c>
      <c r="CA1914">
        <v>0</v>
      </c>
      <c r="CB1914">
        <v>0</v>
      </c>
      <c r="CC1914">
        <v>0</v>
      </c>
      <c r="CD1914">
        <v>0</v>
      </c>
      <c r="CE1914">
        <v>0</v>
      </c>
      <c r="CF1914">
        <v>0</v>
      </c>
      <c r="CG1914">
        <v>0</v>
      </c>
      <c r="CH1914">
        <v>0</v>
      </c>
      <c r="CI1914">
        <v>0</v>
      </c>
      <c r="CJ1914">
        <v>0</v>
      </c>
      <c r="CK1914">
        <v>0</v>
      </c>
    </row>
    <row r="1915" spans="1:89">
      <c r="A1915">
        <v>1914</v>
      </c>
      <c r="B1915" t="s">
        <v>698</v>
      </c>
      <c r="C1915">
        <v>40305</v>
      </c>
      <c r="D1915">
        <v>111</v>
      </c>
      <c r="E1915">
        <v>2008</v>
      </c>
      <c r="F1915" t="s">
        <v>229</v>
      </c>
      <c r="G1915">
        <v>0</v>
      </c>
      <c r="H1915">
        <f t="shared" si="155"/>
        <v>0</v>
      </c>
      <c r="I1915">
        <v>2002</v>
      </c>
      <c r="J1915" s="2">
        <v>0</v>
      </c>
      <c r="K1915" s="2">
        <v>0</v>
      </c>
      <c r="L1915" s="2">
        <v>0</v>
      </c>
      <c r="M1915" s="2">
        <v>55</v>
      </c>
      <c r="N1915">
        <f t="shared" si="162"/>
        <v>3025</v>
      </c>
      <c r="O1915">
        <v>0.59599999999999997</v>
      </c>
      <c r="S1915">
        <f t="shared" si="151"/>
        <v>0</v>
      </c>
      <c r="T1915">
        <v>0</v>
      </c>
      <c r="W1915">
        <v>2</v>
      </c>
      <c r="X1915">
        <f t="shared" si="160"/>
        <v>4</v>
      </c>
      <c r="Y1915">
        <v>0</v>
      </c>
      <c r="AA1915">
        <v>0</v>
      </c>
      <c r="AB1915">
        <v>0</v>
      </c>
      <c r="AC1915">
        <v>0</v>
      </c>
      <c r="AD1915">
        <v>0</v>
      </c>
      <c r="AE1915">
        <v>1</v>
      </c>
      <c r="AF1915">
        <f t="shared" si="161"/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0</v>
      </c>
      <c r="BP1915">
        <v>0</v>
      </c>
      <c r="BQ1915">
        <v>0</v>
      </c>
      <c r="BR1915">
        <v>0</v>
      </c>
      <c r="BS1915">
        <v>0</v>
      </c>
      <c r="BT1915">
        <v>0</v>
      </c>
      <c r="BU1915">
        <v>0</v>
      </c>
      <c r="BV1915">
        <v>0</v>
      </c>
      <c r="BW1915">
        <v>0</v>
      </c>
      <c r="BX1915">
        <v>0</v>
      </c>
      <c r="BY1915">
        <v>0</v>
      </c>
      <c r="BZ1915">
        <v>0</v>
      </c>
      <c r="CA1915">
        <v>0</v>
      </c>
      <c r="CB1915">
        <v>0</v>
      </c>
      <c r="CC1915">
        <v>0</v>
      </c>
      <c r="CD1915">
        <v>0</v>
      </c>
      <c r="CE1915">
        <v>0</v>
      </c>
      <c r="CF1915">
        <v>0</v>
      </c>
      <c r="CG1915">
        <v>0</v>
      </c>
      <c r="CH1915">
        <v>0</v>
      </c>
      <c r="CI1915">
        <v>0</v>
      </c>
      <c r="CJ1915">
        <v>0</v>
      </c>
      <c r="CK1915">
        <v>0</v>
      </c>
    </row>
    <row r="1916" spans="1:89">
      <c r="A1916">
        <v>1915</v>
      </c>
      <c r="B1916" t="s">
        <v>699</v>
      </c>
      <c r="C1916">
        <v>49306</v>
      </c>
      <c r="D1916">
        <v>111</v>
      </c>
      <c r="E1916">
        <v>2008</v>
      </c>
      <c r="F1916" t="s">
        <v>229</v>
      </c>
      <c r="G1916">
        <v>0</v>
      </c>
      <c r="H1916">
        <f t="shared" si="155"/>
        <v>0</v>
      </c>
      <c r="I1916">
        <v>1993</v>
      </c>
      <c r="J1916" s="2">
        <v>1</v>
      </c>
      <c r="K1916" s="2">
        <v>0</v>
      </c>
      <c r="L1916" s="2">
        <v>0</v>
      </c>
      <c r="M1916" s="2">
        <v>62</v>
      </c>
      <c r="N1916">
        <f t="shared" si="162"/>
        <v>3844</v>
      </c>
      <c r="O1916">
        <v>0.42799999999999999</v>
      </c>
      <c r="S1916">
        <f t="shared" si="151"/>
        <v>0</v>
      </c>
      <c r="T1916">
        <v>0</v>
      </c>
      <c r="W1916">
        <v>3.5</v>
      </c>
      <c r="X1916">
        <f t="shared" si="160"/>
        <v>12.25</v>
      </c>
      <c r="Y1916">
        <v>1</v>
      </c>
      <c r="AA1916">
        <v>0</v>
      </c>
      <c r="AB1916">
        <v>4</v>
      </c>
      <c r="AC1916">
        <v>0</v>
      </c>
      <c r="AD1916">
        <v>0</v>
      </c>
      <c r="AE1916">
        <v>1</v>
      </c>
      <c r="AF1916">
        <f t="shared" si="161"/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0</v>
      </c>
      <c r="CC1916">
        <v>0</v>
      </c>
      <c r="CD1916">
        <v>0</v>
      </c>
      <c r="CE1916">
        <v>0</v>
      </c>
      <c r="CF1916">
        <v>0</v>
      </c>
      <c r="CG1916">
        <v>0</v>
      </c>
      <c r="CH1916">
        <v>0</v>
      </c>
      <c r="CI1916">
        <v>0</v>
      </c>
      <c r="CJ1916">
        <v>0</v>
      </c>
      <c r="CK1916">
        <v>0</v>
      </c>
    </row>
    <row r="1917" spans="1:89">
      <c r="A1917">
        <v>1916</v>
      </c>
      <c r="B1917" t="s">
        <v>700</v>
      </c>
      <c r="C1917">
        <v>49307</v>
      </c>
      <c r="D1917">
        <v>111</v>
      </c>
      <c r="E1917">
        <v>2008</v>
      </c>
      <c r="F1917" t="s">
        <v>232</v>
      </c>
      <c r="G1917">
        <v>0</v>
      </c>
      <c r="H1917">
        <f t="shared" ref="H1917:H1980" si="163">IF(G1917=1,1,0)</f>
        <v>0</v>
      </c>
      <c r="I1917">
        <v>1992</v>
      </c>
      <c r="J1917" s="2">
        <v>0</v>
      </c>
      <c r="K1917" s="2">
        <v>0</v>
      </c>
      <c r="L1917" s="2">
        <v>0</v>
      </c>
      <c r="M1917" s="2">
        <v>69</v>
      </c>
      <c r="N1917">
        <f t="shared" si="162"/>
        <v>4761</v>
      </c>
      <c r="O1917">
        <v>0.35799999999999998</v>
      </c>
      <c r="S1917">
        <f t="shared" si="151"/>
        <v>0</v>
      </c>
      <c r="T1917">
        <v>0</v>
      </c>
      <c r="W1917">
        <v>3</v>
      </c>
      <c r="X1917">
        <f t="shared" si="160"/>
        <v>9</v>
      </c>
      <c r="Y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f t="shared" si="161"/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0</v>
      </c>
      <c r="BP1917">
        <v>0</v>
      </c>
      <c r="BQ1917">
        <v>0</v>
      </c>
      <c r="BR1917">
        <v>0</v>
      </c>
      <c r="BS1917">
        <v>0</v>
      </c>
      <c r="BT1917">
        <v>0</v>
      </c>
      <c r="BU1917">
        <v>0</v>
      </c>
      <c r="BV1917">
        <v>0</v>
      </c>
      <c r="BW1917">
        <v>0</v>
      </c>
      <c r="BX1917">
        <v>0</v>
      </c>
      <c r="BY1917">
        <v>0</v>
      </c>
      <c r="BZ1917">
        <v>0</v>
      </c>
      <c r="CA1917">
        <v>0</v>
      </c>
      <c r="CB1917">
        <v>0</v>
      </c>
      <c r="CC1917">
        <v>0</v>
      </c>
      <c r="CD1917">
        <v>0</v>
      </c>
      <c r="CE1917">
        <v>0</v>
      </c>
      <c r="CF1917">
        <v>0</v>
      </c>
      <c r="CG1917">
        <v>0</v>
      </c>
      <c r="CH1917">
        <v>0</v>
      </c>
      <c r="CI1917">
        <v>0</v>
      </c>
      <c r="CJ1917">
        <v>0</v>
      </c>
      <c r="CK1917">
        <v>0</v>
      </c>
    </row>
    <row r="1918" spans="1:89">
      <c r="A1918">
        <v>1917</v>
      </c>
      <c r="B1918" t="s">
        <v>424</v>
      </c>
      <c r="C1918">
        <v>14503</v>
      </c>
      <c r="D1918">
        <v>111</v>
      </c>
      <c r="E1918">
        <v>2008</v>
      </c>
      <c r="F1918" t="s">
        <v>232</v>
      </c>
      <c r="G1918">
        <v>0</v>
      </c>
      <c r="H1918">
        <f t="shared" si="163"/>
        <v>0</v>
      </c>
      <c r="I1918">
        <v>1976</v>
      </c>
      <c r="J1918" s="2">
        <v>0</v>
      </c>
      <c r="K1918" s="2">
        <v>0</v>
      </c>
      <c r="L1918" s="2">
        <v>0</v>
      </c>
      <c r="M1918" s="2">
        <v>63</v>
      </c>
      <c r="N1918">
        <f t="shared" si="162"/>
        <v>3969</v>
      </c>
      <c r="O1918">
        <v>0.39100000000000001</v>
      </c>
      <c r="S1918">
        <f t="shared" si="151"/>
        <v>0</v>
      </c>
      <c r="T1918">
        <v>0</v>
      </c>
      <c r="W1918">
        <v>6</v>
      </c>
      <c r="X1918">
        <f t="shared" si="160"/>
        <v>36</v>
      </c>
      <c r="Y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f t="shared" si="161"/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0</v>
      </c>
      <c r="CC1918">
        <v>0</v>
      </c>
      <c r="CD1918">
        <v>0</v>
      </c>
      <c r="CE1918">
        <v>0</v>
      </c>
      <c r="CF1918">
        <v>0</v>
      </c>
      <c r="CG1918">
        <v>0</v>
      </c>
      <c r="CH1918">
        <v>0</v>
      </c>
      <c r="CI1918">
        <v>0</v>
      </c>
      <c r="CJ1918">
        <v>0</v>
      </c>
      <c r="CK1918">
        <v>0</v>
      </c>
    </row>
    <row r="1919" spans="1:89">
      <c r="A1919">
        <v>1918</v>
      </c>
      <c r="B1919" t="s">
        <v>799</v>
      </c>
      <c r="C1919">
        <v>29147</v>
      </c>
      <c r="D1919">
        <v>111</v>
      </c>
      <c r="E1919">
        <v>2008</v>
      </c>
      <c r="F1919" t="s">
        <v>235</v>
      </c>
      <c r="G1919">
        <v>328</v>
      </c>
      <c r="H1919">
        <f t="shared" si="163"/>
        <v>0</v>
      </c>
      <c r="I1919">
        <v>2006</v>
      </c>
      <c r="J1919" s="2">
        <v>0</v>
      </c>
      <c r="K1919" s="2">
        <v>0</v>
      </c>
      <c r="L1919" s="2">
        <v>0</v>
      </c>
      <c r="M1919" s="2">
        <v>65</v>
      </c>
      <c r="N1919">
        <f t="shared" si="162"/>
        <v>4225</v>
      </c>
      <c r="O1919">
        <v>-0.71699999999999997</v>
      </c>
      <c r="S1919">
        <f t="shared" ref="S1919:S1982" si="164">IF(OR(BC1919=1,BD1919=1,BE1919=1,BF1919=1,BG1919=1,BH1919=1,BI1919=1,BJ1919=1,BK1919=1,BL1919=1,BM1919=1,BN1919=1,BO1919=1,BP1919=1,BQ1919=1,BR1919=1,BS1919=1,BT1919=1,BU1919=1,BX1919=1,CG1919=1),1,0)</f>
        <v>0</v>
      </c>
      <c r="T1919">
        <v>1</v>
      </c>
      <c r="W1919">
        <v>1</v>
      </c>
      <c r="X1919">
        <f t="shared" si="160"/>
        <v>1</v>
      </c>
      <c r="Y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f t="shared" si="161"/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>
        <v>0</v>
      </c>
      <c r="BW1919">
        <v>0</v>
      </c>
      <c r="BX1919">
        <v>0</v>
      </c>
      <c r="BY1919">
        <v>0</v>
      </c>
      <c r="BZ1919">
        <v>0</v>
      </c>
      <c r="CA1919">
        <v>0</v>
      </c>
      <c r="CB1919">
        <v>0</v>
      </c>
      <c r="CC1919">
        <v>0</v>
      </c>
      <c r="CD1919">
        <v>0</v>
      </c>
      <c r="CE1919">
        <v>0</v>
      </c>
      <c r="CF1919">
        <v>0</v>
      </c>
      <c r="CG1919">
        <v>0</v>
      </c>
      <c r="CH1919">
        <v>0</v>
      </c>
      <c r="CI1919">
        <v>0</v>
      </c>
      <c r="CJ1919">
        <v>0</v>
      </c>
      <c r="CK1919">
        <v>0</v>
      </c>
    </row>
    <row r="1920" spans="1:89">
      <c r="A1920">
        <v>1919</v>
      </c>
      <c r="B1920" t="s">
        <v>380</v>
      </c>
      <c r="C1920">
        <v>14307</v>
      </c>
      <c r="D1920">
        <v>111</v>
      </c>
      <c r="E1920">
        <v>2008</v>
      </c>
      <c r="F1920" t="s">
        <v>235</v>
      </c>
      <c r="G1920">
        <v>1</v>
      </c>
      <c r="H1920">
        <f t="shared" si="163"/>
        <v>1</v>
      </c>
      <c r="I1920">
        <v>1974</v>
      </c>
      <c r="J1920" s="2">
        <v>0</v>
      </c>
      <c r="K1920" s="2">
        <v>0</v>
      </c>
      <c r="L1920" s="2">
        <v>0</v>
      </c>
      <c r="M1920" s="2">
        <v>71</v>
      </c>
      <c r="N1920">
        <f t="shared" si="162"/>
        <v>5041</v>
      </c>
      <c r="O1920">
        <v>-0.41899999999999998</v>
      </c>
      <c r="S1920">
        <f t="shared" si="164"/>
        <v>1</v>
      </c>
      <c r="T1920">
        <v>1</v>
      </c>
      <c r="W1920">
        <v>6</v>
      </c>
      <c r="X1920">
        <f t="shared" si="160"/>
        <v>36</v>
      </c>
      <c r="Y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f t="shared" si="161"/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1</v>
      </c>
      <c r="BQ1920">
        <v>0</v>
      </c>
      <c r="BR1920">
        <v>0</v>
      </c>
      <c r="BS1920">
        <v>0</v>
      </c>
      <c r="BT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G1920">
        <v>0</v>
      </c>
      <c r="CH1920">
        <v>0</v>
      </c>
      <c r="CI1920">
        <v>0</v>
      </c>
      <c r="CJ1920">
        <v>0</v>
      </c>
      <c r="CK1920">
        <v>0</v>
      </c>
    </row>
    <row r="1921" spans="1:89">
      <c r="A1921">
        <v>1920</v>
      </c>
      <c r="B1921" t="s">
        <v>800</v>
      </c>
      <c r="C1921">
        <v>40706</v>
      </c>
      <c r="D1921">
        <v>111</v>
      </c>
      <c r="E1921">
        <v>2008</v>
      </c>
      <c r="F1921" t="s">
        <v>237</v>
      </c>
      <c r="G1921">
        <v>1</v>
      </c>
      <c r="H1921">
        <f t="shared" si="163"/>
        <v>1</v>
      </c>
      <c r="I1921">
        <v>2006</v>
      </c>
      <c r="J1921" s="2">
        <v>0</v>
      </c>
      <c r="K1921" s="2">
        <v>0</v>
      </c>
      <c r="L1921" s="2">
        <v>0</v>
      </c>
      <c r="M1921" s="2">
        <v>50</v>
      </c>
      <c r="N1921">
        <f t="shared" si="162"/>
        <v>2500</v>
      </c>
      <c r="O1921">
        <v>-0.20799999999999999</v>
      </c>
      <c r="S1921">
        <f t="shared" si="164"/>
        <v>0</v>
      </c>
      <c r="T1921">
        <v>1</v>
      </c>
      <c r="W1921">
        <v>1</v>
      </c>
      <c r="X1921">
        <f t="shared" si="160"/>
        <v>1</v>
      </c>
      <c r="Y1921">
        <v>0</v>
      </c>
      <c r="AA1921">
        <v>0</v>
      </c>
      <c r="AB1921">
        <v>0</v>
      </c>
      <c r="AC1921">
        <v>0</v>
      </c>
      <c r="AD1921">
        <v>0</v>
      </c>
      <c r="AE1921">
        <v>1</v>
      </c>
      <c r="AF1921">
        <f t="shared" si="161"/>
        <v>1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0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>
        <v>0</v>
      </c>
      <c r="BW1921">
        <v>0</v>
      </c>
      <c r="BX1921">
        <v>0</v>
      </c>
      <c r="BY1921">
        <v>0</v>
      </c>
      <c r="BZ1921">
        <v>0</v>
      </c>
      <c r="CA1921">
        <v>0</v>
      </c>
      <c r="CB1921">
        <v>0</v>
      </c>
      <c r="CC1921">
        <v>0</v>
      </c>
      <c r="CD1921">
        <v>0</v>
      </c>
      <c r="CE1921">
        <v>0</v>
      </c>
      <c r="CF1921">
        <v>0</v>
      </c>
      <c r="CG1921">
        <v>0</v>
      </c>
      <c r="CH1921">
        <v>0</v>
      </c>
      <c r="CI1921">
        <v>0</v>
      </c>
      <c r="CJ1921">
        <v>0</v>
      </c>
      <c r="CK1921">
        <v>0</v>
      </c>
    </row>
    <row r="1922" spans="1:89">
      <c r="A1922">
        <v>1921</v>
      </c>
      <c r="B1922" t="s">
        <v>702</v>
      </c>
      <c r="C1922">
        <v>40909</v>
      </c>
      <c r="D1922">
        <v>111</v>
      </c>
      <c r="E1922">
        <v>2008</v>
      </c>
      <c r="F1922" t="s">
        <v>237</v>
      </c>
      <c r="G1922">
        <v>1</v>
      </c>
      <c r="H1922">
        <f t="shared" si="163"/>
        <v>1</v>
      </c>
      <c r="I1922">
        <v>2008</v>
      </c>
      <c r="J1922" s="2">
        <v>0</v>
      </c>
      <c r="K1922" s="2">
        <v>0</v>
      </c>
      <c r="L1922" s="2">
        <v>0</v>
      </c>
      <c r="M1922" s="2">
        <v>65</v>
      </c>
      <c r="N1922">
        <f t="shared" si="162"/>
        <v>4225</v>
      </c>
      <c r="O1922">
        <v>-0.25</v>
      </c>
      <c r="S1922">
        <f t="shared" si="164"/>
        <v>0</v>
      </c>
      <c r="T1922">
        <v>0</v>
      </c>
      <c r="W1922">
        <v>1</v>
      </c>
      <c r="X1922">
        <f t="shared" si="160"/>
        <v>1</v>
      </c>
      <c r="Y1922">
        <v>0</v>
      </c>
      <c r="AA1922">
        <v>0</v>
      </c>
      <c r="AB1922">
        <v>0</v>
      </c>
      <c r="AC1922">
        <v>0</v>
      </c>
      <c r="AD1922">
        <v>0</v>
      </c>
      <c r="AE1922">
        <v>1</v>
      </c>
      <c r="AF1922">
        <f t="shared" si="161"/>
        <v>1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0</v>
      </c>
      <c r="BP1922">
        <v>0</v>
      </c>
      <c r="BQ1922">
        <v>0</v>
      </c>
      <c r="BR1922">
        <v>0</v>
      </c>
      <c r="BS1922">
        <v>0</v>
      </c>
      <c r="BT1922">
        <v>0</v>
      </c>
      <c r="BU1922">
        <v>0</v>
      </c>
      <c r="BV1922">
        <v>0</v>
      </c>
      <c r="BW1922">
        <v>0</v>
      </c>
      <c r="BX1922">
        <v>0</v>
      </c>
      <c r="BY1922">
        <v>0</v>
      </c>
      <c r="BZ1922">
        <v>0</v>
      </c>
      <c r="CA1922">
        <v>0</v>
      </c>
      <c r="CB1922">
        <v>0</v>
      </c>
      <c r="CC1922">
        <v>0</v>
      </c>
      <c r="CD1922">
        <v>0</v>
      </c>
      <c r="CE1922">
        <v>0</v>
      </c>
      <c r="CF1922">
        <v>0</v>
      </c>
      <c r="CG1922">
        <v>0</v>
      </c>
      <c r="CH1922">
        <v>0</v>
      </c>
      <c r="CI1922">
        <v>0</v>
      </c>
      <c r="CJ1922">
        <v>0</v>
      </c>
      <c r="CK1922">
        <v>0</v>
      </c>
    </row>
    <row r="1923" spans="1:89">
      <c r="A1923">
        <v>1922</v>
      </c>
      <c r="B1923" t="s">
        <v>703</v>
      </c>
      <c r="C1923">
        <v>39310</v>
      </c>
      <c r="D1923">
        <v>111</v>
      </c>
      <c r="E1923">
        <v>2008</v>
      </c>
      <c r="F1923" t="s">
        <v>239</v>
      </c>
      <c r="G1923">
        <v>1</v>
      </c>
      <c r="H1923">
        <f t="shared" si="163"/>
        <v>1</v>
      </c>
      <c r="I1923">
        <v>2000</v>
      </c>
      <c r="J1923" s="2">
        <v>1</v>
      </c>
      <c r="K1923" s="2">
        <v>0</v>
      </c>
      <c r="L1923" s="2">
        <v>0</v>
      </c>
      <c r="M1923" s="2">
        <v>57</v>
      </c>
      <c r="N1923">
        <f t="shared" si="162"/>
        <v>3249</v>
      </c>
      <c r="O1923">
        <v>-0.33500000000000002</v>
      </c>
      <c r="S1923">
        <f t="shared" si="164"/>
        <v>0</v>
      </c>
      <c r="T1923">
        <v>1</v>
      </c>
      <c r="W1923">
        <v>2</v>
      </c>
      <c r="X1923">
        <f t="shared" si="160"/>
        <v>4</v>
      </c>
      <c r="Y1923">
        <v>1</v>
      </c>
      <c r="AA1923">
        <v>0</v>
      </c>
      <c r="AB1923">
        <v>6</v>
      </c>
      <c r="AC1923">
        <v>0</v>
      </c>
      <c r="AD1923">
        <v>0</v>
      </c>
      <c r="AE1923">
        <v>0</v>
      </c>
      <c r="AF1923">
        <f t="shared" si="161"/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0</v>
      </c>
      <c r="BW1923">
        <v>0</v>
      </c>
      <c r="BX1923">
        <v>0</v>
      </c>
      <c r="BY1923">
        <v>0</v>
      </c>
      <c r="BZ1923">
        <v>0</v>
      </c>
      <c r="CA1923">
        <v>0</v>
      </c>
      <c r="CB1923">
        <v>0</v>
      </c>
      <c r="CC1923">
        <v>0</v>
      </c>
      <c r="CD1923">
        <v>0</v>
      </c>
      <c r="CE1923">
        <v>0</v>
      </c>
      <c r="CF1923">
        <v>0</v>
      </c>
      <c r="CG1923">
        <v>0</v>
      </c>
      <c r="CH1923">
        <v>0</v>
      </c>
      <c r="CI1923">
        <v>0</v>
      </c>
      <c r="CJ1923">
        <v>0</v>
      </c>
      <c r="CK1923">
        <v>0</v>
      </c>
    </row>
    <row r="1924" spans="1:89">
      <c r="A1924">
        <v>1923</v>
      </c>
      <c r="B1924" t="s">
        <v>704</v>
      </c>
      <c r="C1924">
        <v>49308</v>
      </c>
      <c r="D1924">
        <v>111</v>
      </c>
      <c r="E1924">
        <v>2008</v>
      </c>
      <c r="F1924" t="s">
        <v>239</v>
      </c>
      <c r="G1924">
        <v>1</v>
      </c>
      <c r="H1924">
        <f t="shared" si="163"/>
        <v>1</v>
      </c>
      <c r="I1924">
        <v>1992</v>
      </c>
      <c r="J1924" s="2">
        <v>1</v>
      </c>
      <c r="K1924" s="2">
        <v>0</v>
      </c>
      <c r="L1924" s="2">
        <v>0</v>
      </c>
      <c r="M1924" s="2">
        <v>55</v>
      </c>
      <c r="N1924">
        <f t="shared" si="162"/>
        <v>3025</v>
      </c>
      <c r="O1924">
        <v>-0.372</v>
      </c>
      <c r="S1924">
        <f t="shared" si="164"/>
        <v>0</v>
      </c>
      <c r="T1924">
        <v>1</v>
      </c>
      <c r="W1924">
        <v>3</v>
      </c>
      <c r="X1924">
        <f t="shared" si="160"/>
        <v>9</v>
      </c>
      <c r="Y1924">
        <v>1</v>
      </c>
      <c r="AA1924">
        <v>4</v>
      </c>
      <c r="AB1924">
        <v>0</v>
      </c>
      <c r="AC1924">
        <v>1</v>
      </c>
      <c r="AD1924">
        <v>0</v>
      </c>
      <c r="AE1924">
        <v>0</v>
      </c>
      <c r="AF1924">
        <f t="shared" si="161"/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0</v>
      </c>
      <c r="BT1924">
        <v>0</v>
      </c>
      <c r="BU1924">
        <v>0</v>
      </c>
      <c r="BV1924">
        <v>0</v>
      </c>
      <c r="BW1924">
        <v>0</v>
      </c>
      <c r="BX1924">
        <v>0</v>
      </c>
      <c r="BY1924">
        <v>0</v>
      </c>
      <c r="BZ1924">
        <v>0</v>
      </c>
      <c r="CA1924">
        <v>0</v>
      </c>
      <c r="CB1924">
        <v>0</v>
      </c>
      <c r="CC1924">
        <v>0</v>
      </c>
      <c r="CD1924">
        <v>0</v>
      </c>
      <c r="CE1924">
        <v>0</v>
      </c>
      <c r="CF1924">
        <v>0</v>
      </c>
      <c r="CG1924">
        <v>0</v>
      </c>
      <c r="CH1924">
        <v>0</v>
      </c>
      <c r="CI1924">
        <v>0</v>
      </c>
      <c r="CJ1924">
        <v>0</v>
      </c>
      <c r="CK1924">
        <v>0</v>
      </c>
    </row>
    <row r="1925" spans="1:89">
      <c r="A1925">
        <v>1924</v>
      </c>
      <c r="B1925" t="s">
        <v>624</v>
      </c>
      <c r="C1925">
        <v>1366</v>
      </c>
      <c r="D1925">
        <v>111</v>
      </c>
      <c r="E1925">
        <v>2008</v>
      </c>
      <c r="F1925" t="s">
        <v>242</v>
      </c>
      <c r="G1925">
        <v>1</v>
      </c>
      <c r="H1925">
        <f t="shared" si="163"/>
        <v>1</v>
      </c>
      <c r="I1925">
        <v>1958</v>
      </c>
      <c r="J1925" s="2">
        <v>0</v>
      </c>
      <c r="K1925" s="2">
        <v>0</v>
      </c>
      <c r="L1925" s="2">
        <v>0</v>
      </c>
      <c r="M1925" s="2">
        <v>64</v>
      </c>
      <c r="N1925">
        <f t="shared" ref="N1925:N1986" si="165">M1925^2</f>
        <v>4096</v>
      </c>
      <c r="O1925">
        <v>-0.38900000000000001</v>
      </c>
      <c r="S1925">
        <f t="shared" si="164"/>
        <v>0</v>
      </c>
      <c r="T1925">
        <v>1</v>
      </c>
      <c r="W1925">
        <v>9</v>
      </c>
      <c r="X1925">
        <f t="shared" si="160"/>
        <v>81</v>
      </c>
      <c r="Y1925">
        <v>1</v>
      </c>
      <c r="AA1925">
        <v>2</v>
      </c>
      <c r="AB1925">
        <v>4</v>
      </c>
      <c r="AC1925">
        <v>1</v>
      </c>
      <c r="AD1925">
        <v>0</v>
      </c>
      <c r="AE1925">
        <v>0</v>
      </c>
      <c r="AF1925">
        <f t="shared" si="161"/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0</v>
      </c>
      <c r="CB1925">
        <v>0</v>
      </c>
      <c r="CC1925">
        <v>0</v>
      </c>
      <c r="CD1925">
        <v>0</v>
      </c>
      <c r="CE1925">
        <v>0</v>
      </c>
      <c r="CF1925">
        <v>0</v>
      </c>
      <c r="CG1925">
        <v>0</v>
      </c>
      <c r="CH1925">
        <v>0</v>
      </c>
      <c r="CI1925">
        <v>0</v>
      </c>
      <c r="CJ1925">
        <v>0</v>
      </c>
      <c r="CK1925">
        <v>0</v>
      </c>
    </row>
    <row r="1926" spans="1:89">
      <c r="A1926">
        <v>1925</v>
      </c>
      <c r="B1926" s="1" t="s">
        <v>817</v>
      </c>
      <c r="C1926">
        <v>40914</v>
      </c>
      <c r="D1926">
        <v>111</v>
      </c>
      <c r="E1926">
        <v>2008</v>
      </c>
      <c r="F1926" t="s">
        <v>242</v>
      </c>
      <c r="G1926">
        <v>1</v>
      </c>
      <c r="H1926">
        <f t="shared" si="163"/>
        <v>1</v>
      </c>
      <c r="J1926" s="2"/>
      <c r="K1926" s="2"/>
      <c r="L1926" s="2"/>
      <c r="M1926" s="2"/>
      <c r="O1926">
        <v>-0.71499999999999997</v>
      </c>
      <c r="S1926">
        <f t="shared" si="164"/>
        <v>0</v>
      </c>
      <c r="T1926">
        <v>0</v>
      </c>
      <c r="X1926">
        <f t="shared" si="160"/>
        <v>0</v>
      </c>
      <c r="AC1926">
        <v>0</v>
      </c>
      <c r="AD1926">
        <v>0</v>
      </c>
      <c r="AE1926">
        <v>0</v>
      </c>
      <c r="AF1926">
        <f t="shared" si="161"/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0</v>
      </c>
      <c r="BP1926">
        <v>0</v>
      </c>
      <c r="BQ1926">
        <v>0</v>
      </c>
      <c r="BR1926">
        <v>0</v>
      </c>
      <c r="BS1926">
        <v>0</v>
      </c>
      <c r="BT1926">
        <v>0</v>
      </c>
      <c r="BU1926">
        <v>0</v>
      </c>
      <c r="BV1926">
        <v>0</v>
      </c>
      <c r="BW1926">
        <v>0</v>
      </c>
      <c r="BX1926">
        <v>0</v>
      </c>
      <c r="BY1926">
        <v>0</v>
      </c>
      <c r="BZ1926">
        <v>0</v>
      </c>
      <c r="CA1926">
        <v>0</v>
      </c>
      <c r="CB1926">
        <v>0</v>
      </c>
      <c r="CC1926">
        <v>0</v>
      </c>
      <c r="CD1926">
        <v>0</v>
      </c>
      <c r="CE1926">
        <v>0</v>
      </c>
      <c r="CF1926">
        <v>0</v>
      </c>
      <c r="CG1926">
        <v>0</v>
      </c>
      <c r="CH1926">
        <v>0</v>
      </c>
      <c r="CI1926">
        <v>0</v>
      </c>
      <c r="CJ1926">
        <v>0</v>
      </c>
      <c r="CK1926">
        <v>0</v>
      </c>
    </row>
    <row r="1927" spans="1:89">
      <c r="A1927">
        <v>1926</v>
      </c>
      <c r="B1927" s="1" t="s">
        <v>818</v>
      </c>
      <c r="C1927">
        <v>40915</v>
      </c>
      <c r="D1927">
        <v>111</v>
      </c>
      <c r="E1927">
        <v>2008</v>
      </c>
      <c r="F1927" t="s">
        <v>242</v>
      </c>
      <c r="G1927">
        <v>1</v>
      </c>
      <c r="H1927">
        <f t="shared" si="163"/>
        <v>1</v>
      </c>
      <c r="J1927" s="2"/>
      <c r="K1927" s="2"/>
      <c r="L1927" s="2"/>
      <c r="O1927">
        <v>-8.6999999999999994E-2</v>
      </c>
      <c r="S1927">
        <f t="shared" si="164"/>
        <v>0</v>
      </c>
      <c r="T1927">
        <v>0</v>
      </c>
      <c r="X1927">
        <f t="shared" ref="X1927:X1990" si="166">W1927^2</f>
        <v>0</v>
      </c>
      <c r="AC1927">
        <v>0</v>
      </c>
      <c r="AD1927">
        <v>0</v>
      </c>
      <c r="AE1927">
        <v>0</v>
      </c>
      <c r="AF1927">
        <f t="shared" si="161"/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0</v>
      </c>
      <c r="BP1927">
        <v>0</v>
      </c>
      <c r="BQ1927">
        <v>0</v>
      </c>
      <c r="BR1927">
        <v>0</v>
      </c>
      <c r="BS1927">
        <v>0</v>
      </c>
      <c r="BT1927">
        <v>0</v>
      </c>
      <c r="BU1927">
        <v>0</v>
      </c>
      <c r="BV1927">
        <v>0</v>
      </c>
      <c r="BW1927">
        <v>0</v>
      </c>
      <c r="BX1927">
        <v>0</v>
      </c>
      <c r="BY1927">
        <v>0</v>
      </c>
      <c r="BZ1927">
        <v>0</v>
      </c>
      <c r="CA1927">
        <v>0</v>
      </c>
      <c r="CB1927">
        <v>0</v>
      </c>
      <c r="CC1927">
        <v>0</v>
      </c>
      <c r="CD1927">
        <v>0</v>
      </c>
      <c r="CE1927">
        <v>0</v>
      </c>
      <c r="CF1927">
        <v>0</v>
      </c>
      <c r="CG1927">
        <v>0</v>
      </c>
      <c r="CH1927">
        <v>0</v>
      </c>
      <c r="CI1927">
        <v>0</v>
      </c>
      <c r="CJ1927">
        <v>0</v>
      </c>
      <c r="CK1927">
        <v>0</v>
      </c>
    </row>
    <row r="1928" spans="1:89">
      <c r="A1928">
        <v>1927</v>
      </c>
      <c r="B1928" t="s">
        <v>625</v>
      </c>
      <c r="C1928">
        <v>14922</v>
      </c>
      <c r="D1928">
        <v>111</v>
      </c>
      <c r="E1928">
        <v>2008</v>
      </c>
      <c r="F1928" t="s">
        <v>242</v>
      </c>
      <c r="G1928">
        <v>1</v>
      </c>
      <c r="H1928">
        <f t="shared" si="163"/>
        <v>1</v>
      </c>
      <c r="I1928">
        <v>1984</v>
      </c>
      <c r="J1928" s="2">
        <v>0</v>
      </c>
      <c r="K1928" s="2">
        <v>0</v>
      </c>
      <c r="L1928" s="2">
        <v>0</v>
      </c>
      <c r="M1928" s="2">
        <v>64</v>
      </c>
      <c r="N1928">
        <f t="shared" si="165"/>
        <v>4096</v>
      </c>
      <c r="O1928">
        <v>-0.371</v>
      </c>
      <c r="S1928">
        <f t="shared" si="164"/>
        <v>1</v>
      </c>
      <c r="T1928">
        <v>1</v>
      </c>
      <c r="W1928">
        <v>5</v>
      </c>
      <c r="X1928">
        <f t="shared" si="166"/>
        <v>25</v>
      </c>
      <c r="Y1928">
        <v>1</v>
      </c>
      <c r="AA1928">
        <v>0</v>
      </c>
      <c r="AB1928">
        <v>2</v>
      </c>
      <c r="AC1928">
        <v>0</v>
      </c>
      <c r="AD1928">
        <v>0</v>
      </c>
      <c r="AE1928">
        <v>0</v>
      </c>
      <c r="AF1928">
        <f t="shared" si="161"/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1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0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</v>
      </c>
      <c r="CC1928">
        <v>0</v>
      </c>
      <c r="CD1928">
        <v>0</v>
      </c>
      <c r="CE1928">
        <v>0</v>
      </c>
      <c r="CF1928">
        <v>0</v>
      </c>
      <c r="CG1928">
        <v>0</v>
      </c>
      <c r="CH1928">
        <v>0</v>
      </c>
      <c r="CI1928">
        <v>0</v>
      </c>
      <c r="CJ1928">
        <v>0</v>
      </c>
      <c r="CK1928">
        <v>0</v>
      </c>
    </row>
    <row r="1929" spans="1:89">
      <c r="A1929">
        <v>1928</v>
      </c>
      <c r="B1929" t="s">
        <v>705</v>
      </c>
      <c r="C1929">
        <v>49309</v>
      </c>
      <c r="D1929">
        <v>111</v>
      </c>
      <c r="E1929">
        <v>2008</v>
      </c>
      <c r="F1929" t="s">
        <v>244</v>
      </c>
      <c r="G1929">
        <v>1</v>
      </c>
      <c r="H1929">
        <f t="shared" si="163"/>
        <v>1</v>
      </c>
      <c r="I1929">
        <v>1992</v>
      </c>
      <c r="J1929" s="2">
        <v>0</v>
      </c>
      <c r="K1929" s="2">
        <v>0</v>
      </c>
      <c r="L1929" s="2">
        <v>0</v>
      </c>
      <c r="M1929" s="2">
        <v>55</v>
      </c>
      <c r="N1929">
        <f t="shared" si="165"/>
        <v>3025</v>
      </c>
      <c r="O1929">
        <v>-0.33300000000000002</v>
      </c>
      <c r="S1929">
        <f t="shared" si="164"/>
        <v>0</v>
      </c>
      <c r="T1929">
        <v>1</v>
      </c>
      <c r="W1929">
        <v>3</v>
      </c>
      <c r="X1929">
        <f t="shared" si="166"/>
        <v>9</v>
      </c>
      <c r="Y1929">
        <v>1</v>
      </c>
      <c r="AA1929">
        <v>10</v>
      </c>
      <c r="AB1929">
        <v>0</v>
      </c>
      <c r="AC1929">
        <v>0</v>
      </c>
      <c r="AD1929">
        <v>0</v>
      </c>
      <c r="AE1929">
        <v>0</v>
      </c>
      <c r="AF1929">
        <f t="shared" si="161"/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0</v>
      </c>
      <c r="BP1929">
        <v>0</v>
      </c>
      <c r="BQ1929">
        <v>0</v>
      </c>
      <c r="BR1929">
        <v>0</v>
      </c>
      <c r="BS1929">
        <v>0</v>
      </c>
      <c r="BT1929">
        <v>0</v>
      </c>
      <c r="BU1929">
        <v>0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0</v>
      </c>
      <c r="CC1929">
        <v>0</v>
      </c>
      <c r="CD1929">
        <v>0</v>
      </c>
      <c r="CE1929">
        <v>0</v>
      </c>
      <c r="CF1929">
        <v>0</v>
      </c>
      <c r="CG1929">
        <v>0</v>
      </c>
      <c r="CH1929">
        <v>0</v>
      </c>
      <c r="CI1929">
        <v>0</v>
      </c>
      <c r="CJ1929">
        <v>0</v>
      </c>
      <c r="CK1929">
        <v>0</v>
      </c>
    </row>
    <row r="1930" spans="1:89">
      <c r="A1930">
        <v>1929</v>
      </c>
      <c r="B1930" t="s">
        <v>706</v>
      </c>
      <c r="C1930">
        <v>15703</v>
      </c>
      <c r="D1930">
        <v>111</v>
      </c>
      <c r="E1930">
        <v>2008</v>
      </c>
      <c r="F1930" t="s">
        <v>244</v>
      </c>
      <c r="G1930">
        <v>1</v>
      </c>
      <c r="H1930">
        <f t="shared" si="163"/>
        <v>1</v>
      </c>
      <c r="I1930">
        <v>1988</v>
      </c>
      <c r="J1930" s="2">
        <v>0</v>
      </c>
      <c r="K1930" s="2">
        <v>0</v>
      </c>
      <c r="L1930" s="2">
        <v>0</v>
      </c>
      <c r="M1930" s="2">
        <v>67</v>
      </c>
      <c r="N1930">
        <f t="shared" si="165"/>
        <v>4489</v>
      </c>
      <c r="O1930">
        <v>-0.31</v>
      </c>
      <c r="S1930">
        <f t="shared" si="164"/>
        <v>0</v>
      </c>
      <c r="T1930">
        <v>1</v>
      </c>
      <c r="W1930">
        <v>4</v>
      </c>
      <c r="X1930">
        <f t="shared" si="166"/>
        <v>16</v>
      </c>
      <c r="Y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f t="shared" ref="AF1930:AF1993" si="167">IF(AND(AE1930=1,G1930=1),1,0)</f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0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0</v>
      </c>
      <c r="BV1930">
        <v>0</v>
      </c>
      <c r="BW1930">
        <v>0</v>
      </c>
      <c r="BX1930">
        <v>0</v>
      </c>
      <c r="BY1930">
        <v>0</v>
      </c>
      <c r="BZ1930">
        <v>1</v>
      </c>
      <c r="CA1930">
        <v>0</v>
      </c>
      <c r="CB1930">
        <v>0</v>
      </c>
      <c r="CC1930">
        <v>0</v>
      </c>
      <c r="CD1930">
        <v>0</v>
      </c>
      <c r="CE1930">
        <v>0</v>
      </c>
      <c r="CF1930">
        <v>0</v>
      </c>
      <c r="CG1930">
        <v>0</v>
      </c>
      <c r="CH1930">
        <v>0</v>
      </c>
      <c r="CI1930">
        <v>0</v>
      </c>
      <c r="CJ1930">
        <v>0</v>
      </c>
      <c r="CK1930">
        <v>0</v>
      </c>
    </row>
    <row r="1931" spans="1:89">
      <c r="A1931">
        <v>1930</v>
      </c>
      <c r="B1931" t="s">
        <v>707</v>
      </c>
      <c r="C1931">
        <v>49706</v>
      </c>
      <c r="D1931">
        <v>111</v>
      </c>
      <c r="E1931">
        <v>2008</v>
      </c>
      <c r="F1931" t="s">
        <v>246</v>
      </c>
      <c r="G1931">
        <v>0</v>
      </c>
      <c r="H1931">
        <f t="shared" si="163"/>
        <v>0</v>
      </c>
      <c r="I1931">
        <v>1996</v>
      </c>
      <c r="J1931" s="2">
        <v>0</v>
      </c>
      <c r="K1931" s="2">
        <v>0</v>
      </c>
      <c r="L1931" s="2">
        <v>0</v>
      </c>
      <c r="M1931" s="2">
        <v>76</v>
      </c>
      <c r="N1931">
        <f t="shared" si="165"/>
        <v>5776</v>
      </c>
      <c r="O1931">
        <v>0.68400000000000005</v>
      </c>
      <c r="S1931">
        <f t="shared" si="164"/>
        <v>0</v>
      </c>
      <c r="T1931">
        <v>0</v>
      </c>
      <c r="W1931">
        <v>3</v>
      </c>
      <c r="X1931">
        <f t="shared" si="166"/>
        <v>9</v>
      </c>
      <c r="Y1931">
        <v>1</v>
      </c>
      <c r="AA1931">
        <v>6</v>
      </c>
      <c r="AB1931">
        <v>4</v>
      </c>
      <c r="AC1931">
        <v>0</v>
      </c>
      <c r="AD1931">
        <v>0</v>
      </c>
      <c r="AE1931">
        <v>0</v>
      </c>
      <c r="AF1931">
        <f t="shared" si="167"/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0</v>
      </c>
      <c r="BP1931">
        <v>0</v>
      </c>
      <c r="BQ1931">
        <v>0</v>
      </c>
      <c r="BR1931">
        <v>0</v>
      </c>
      <c r="BS1931">
        <v>0</v>
      </c>
      <c r="BT1931">
        <v>0</v>
      </c>
      <c r="BU1931">
        <v>0</v>
      </c>
      <c r="BV1931">
        <v>0</v>
      </c>
      <c r="BW1931">
        <v>0</v>
      </c>
      <c r="BX1931">
        <v>0</v>
      </c>
      <c r="BY1931">
        <v>0</v>
      </c>
      <c r="BZ1931">
        <v>0</v>
      </c>
      <c r="CA1931">
        <v>0</v>
      </c>
      <c r="CB1931">
        <v>0</v>
      </c>
      <c r="CC1931">
        <v>0</v>
      </c>
      <c r="CD1931">
        <v>0</v>
      </c>
      <c r="CE1931">
        <v>0</v>
      </c>
      <c r="CF1931">
        <v>0</v>
      </c>
      <c r="CG1931">
        <v>0</v>
      </c>
      <c r="CH1931">
        <v>0</v>
      </c>
      <c r="CI1931">
        <v>0</v>
      </c>
      <c r="CJ1931">
        <v>0</v>
      </c>
      <c r="CK1931">
        <v>0</v>
      </c>
    </row>
    <row r="1932" spans="1:89">
      <c r="A1932">
        <v>1931</v>
      </c>
      <c r="B1932" t="s">
        <v>801</v>
      </c>
      <c r="C1932">
        <v>40707</v>
      </c>
      <c r="D1932">
        <v>111</v>
      </c>
      <c r="E1932">
        <v>2008</v>
      </c>
      <c r="F1932" t="s">
        <v>246</v>
      </c>
      <c r="G1932">
        <v>0</v>
      </c>
      <c r="H1932">
        <f t="shared" si="163"/>
        <v>0</v>
      </c>
      <c r="I1932">
        <v>2007</v>
      </c>
      <c r="J1932" s="2">
        <v>0</v>
      </c>
      <c r="K1932" s="2">
        <v>0</v>
      </c>
      <c r="L1932" s="2">
        <v>0</v>
      </c>
      <c r="M1932" s="2">
        <v>73</v>
      </c>
      <c r="N1932">
        <f t="shared" si="165"/>
        <v>5329</v>
      </c>
      <c r="O1932">
        <v>0.68</v>
      </c>
      <c r="S1932">
        <f t="shared" si="164"/>
        <v>0</v>
      </c>
      <c r="T1932">
        <v>0</v>
      </c>
      <c r="W1932">
        <v>0.5</v>
      </c>
      <c r="X1932">
        <f t="shared" si="166"/>
        <v>0.25</v>
      </c>
      <c r="Y1932">
        <v>1</v>
      </c>
      <c r="AA1932">
        <v>5</v>
      </c>
      <c r="AB1932">
        <v>0</v>
      </c>
      <c r="AC1932">
        <v>0</v>
      </c>
      <c r="AD1932">
        <v>0</v>
      </c>
      <c r="AE1932">
        <v>0</v>
      </c>
      <c r="AF1932">
        <f t="shared" si="167"/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  <c r="BQ1932">
        <v>0</v>
      </c>
      <c r="BR1932">
        <v>0</v>
      </c>
      <c r="BS1932">
        <v>0</v>
      </c>
      <c r="BT1932">
        <v>0</v>
      </c>
      <c r="BU1932">
        <v>0</v>
      </c>
      <c r="BV1932">
        <v>0</v>
      </c>
      <c r="BW1932">
        <v>0</v>
      </c>
      <c r="BX1932">
        <v>0</v>
      </c>
      <c r="BY1932">
        <v>0</v>
      </c>
      <c r="BZ1932">
        <v>0</v>
      </c>
      <c r="CA1932">
        <v>0</v>
      </c>
      <c r="CB1932">
        <v>0</v>
      </c>
      <c r="CC1932">
        <v>0</v>
      </c>
      <c r="CD1932">
        <v>0</v>
      </c>
      <c r="CE1932">
        <v>0</v>
      </c>
      <c r="CF1932">
        <v>0</v>
      </c>
      <c r="CG1932">
        <v>0</v>
      </c>
      <c r="CH1932">
        <v>0</v>
      </c>
      <c r="CI1932">
        <v>0</v>
      </c>
      <c r="CJ1932">
        <v>0</v>
      </c>
      <c r="CK1932">
        <v>0</v>
      </c>
    </row>
    <row r="1933" spans="1:89">
      <c r="A1933">
        <v>1932</v>
      </c>
      <c r="B1933" t="s">
        <v>633</v>
      </c>
      <c r="C1933">
        <v>49700</v>
      </c>
      <c r="D1933">
        <v>112</v>
      </c>
      <c r="E1933">
        <v>2010</v>
      </c>
      <c r="F1933" t="s">
        <v>105</v>
      </c>
      <c r="G1933">
        <v>0</v>
      </c>
      <c r="H1933">
        <f t="shared" si="163"/>
        <v>0</v>
      </c>
      <c r="I1933">
        <v>1996</v>
      </c>
      <c r="J1933" s="2">
        <v>0</v>
      </c>
      <c r="K1933" s="2">
        <v>0</v>
      </c>
      <c r="L1933" s="2">
        <v>0</v>
      </c>
      <c r="M1933" s="2">
        <v>63</v>
      </c>
      <c r="N1933">
        <f t="shared" si="165"/>
        <v>3969</v>
      </c>
      <c r="O1933">
        <v>0.66500000000000004</v>
      </c>
      <c r="S1933">
        <f t="shared" si="164"/>
        <v>0</v>
      </c>
      <c r="T1933">
        <v>0</v>
      </c>
      <c r="W1933">
        <v>3</v>
      </c>
      <c r="X1933">
        <f t="shared" si="166"/>
        <v>9</v>
      </c>
      <c r="Y1933">
        <v>0</v>
      </c>
      <c r="AA1933">
        <v>0</v>
      </c>
      <c r="AB1933">
        <v>0</v>
      </c>
      <c r="AC1933">
        <v>0</v>
      </c>
      <c r="AD1933">
        <v>0</v>
      </c>
      <c r="AE1933">
        <v>1</v>
      </c>
      <c r="AF1933">
        <f t="shared" si="167"/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0</v>
      </c>
      <c r="BV1933">
        <v>0</v>
      </c>
      <c r="BW1933">
        <v>0</v>
      </c>
      <c r="BX1933">
        <v>0</v>
      </c>
      <c r="BY1933">
        <v>0</v>
      </c>
      <c r="BZ1933">
        <v>0</v>
      </c>
      <c r="CA1933">
        <v>0</v>
      </c>
      <c r="CB1933">
        <v>0</v>
      </c>
      <c r="CC1933">
        <v>0</v>
      </c>
      <c r="CD1933">
        <v>0</v>
      </c>
      <c r="CE1933">
        <v>0</v>
      </c>
      <c r="CF1933">
        <v>0</v>
      </c>
      <c r="CG1933">
        <v>0</v>
      </c>
      <c r="CH1933">
        <v>0</v>
      </c>
      <c r="CI1933">
        <v>0</v>
      </c>
      <c r="CJ1933">
        <v>0</v>
      </c>
      <c r="CK1933">
        <v>0</v>
      </c>
    </row>
    <row r="1934" spans="1:89">
      <c r="A1934">
        <v>1933</v>
      </c>
      <c r="B1934" t="s">
        <v>634</v>
      </c>
      <c r="C1934">
        <v>94659</v>
      </c>
      <c r="D1934">
        <v>112</v>
      </c>
      <c r="E1934">
        <v>2010</v>
      </c>
      <c r="F1934" t="s">
        <v>105</v>
      </c>
      <c r="G1934">
        <v>0</v>
      </c>
      <c r="H1934">
        <f t="shared" si="163"/>
        <v>0</v>
      </c>
      <c r="I1934">
        <v>1986</v>
      </c>
      <c r="J1934" s="2">
        <v>0</v>
      </c>
      <c r="K1934" s="2">
        <v>0</v>
      </c>
      <c r="L1934" s="2">
        <v>0</v>
      </c>
      <c r="M1934" s="2">
        <v>65</v>
      </c>
      <c r="N1934">
        <f t="shared" si="165"/>
        <v>4225</v>
      </c>
      <c r="O1934">
        <v>0.67200000000000004</v>
      </c>
      <c r="S1934">
        <f t="shared" si="164"/>
        <v>0</v>
      </c>
      <c r="T1934">
        <v>0</v>
      </c>
      <c r="W1934">
        <v>5</v>
      </c>
      <c r="X1934">
        <f t="shared" si="166"/>
        <v>25</v>
      </c>
      <c r="Y1934">
        <v>1</v>
      </c>
      <c r="AA1934">
        <v>8</v>
      </c>
      <c r="AB1934">
        <v>0</v>
      </c>
      <c r="AC1934">
        <v>0</v>
      </c>
      <c r="AD1934">
        <v>0</v>
      </c>
      <c r="AE1934">
        <v>1</v>
      </c>
      <c r="AF1934">
        <f t="shared" si="167"/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0</v>
      </c>
      <c r="BV1934">
        <v>0</v>
      </c>
      <c r="BW1934">
        <v>0</v>
      </c>
      <c r="BX1934">
        <v>0</v>
      </c>
      <c r="BY1934">
        <v>0</v>
      </c>
      <c r="BZ1934">
        <v>0</v>
      </c>
      <c r="CA1934">
        <v>0</v>
      </c>
      <c r="CB1934">
        <v>0</v>
      </c>
      <c r="CC1934">
        <v>0</v>
      </c>
      <c r="CD1934">
        <v>0</v>
      </c>
      <c r="CE1934">
        <v>0</v>
      </c>
      <c r="CF1934">
        <v>0</v>
      </c>
      <c r="CG1934">
        <v>0</v>
      </c>
      <c r="CH1934">
        <v>0</v>
      </c>
      <c r="CI1934">
        <v>0</v>
      </c>
      <c r="CJ1934">
        <v>0</v>
      </c>
      <c r="CK1934">
        <v>0</v>
      </c>
    </row>
    <row r="1935" spans="1:89">
      <c r="A1935">
        <v>1934</v>
      </c>
      <c r="B1935" t="s">
        <v>521</v>
      </c>
      <c r="C1935">
        <v>40300</v>
      </c>
      <c r="D1935">
        <v>112</v>
      </c>
      <c r="E1935">
        <v>2010</v>
      </c>
      <c r="F1935" t="s">
        <v>108</v>
      </c>
      <c r="G1935">
        <v>0</v>
      </c>
      <c r="H1935">
        <f t="shared" si="163"/>
        <v>0</v>
      </c>
      <c r="I1935">
        <v>2002</v>
      </c>
      <c r="J1935" s="2">
        <v>1</v>
      </c>
      <c r="K1935" s="2">
        <v>0</v>
      </c>
      <c r="L1935" s="2">
        <v>0</v>
      </c>
      <c r="M1935" s="2">
        <v>39</v>
      </c>
      <c r="N1935">
        <f t="shared" si="165"/>
        <v>1521</v>
      </c>
      <c r="O1935">
        <v>0.13600000000000001</v>
      </c>
      <c r="S1935">
        <f t="shared" si="164"/>
        <v>0</v>
      </c>
      <c r="T1935">
        <v>0</v>
      </c>
      <c r="W1935">
        <v>2.5</v>
      </c>
      <c r="X1935">
        <f t="shared" si="166"/>
        <v>6.25</v>
      </c>
      <c r="Y1935">
        <v>1</v>
      </c>
      <c r="AA1935">
        <v>0</v>
      </c>
      <c r="AB1935">
        <v>4</v>
      </c>
      <c r="AC1935">
        <v>0</v>
      </c>
      <c r="AD1935">
        <v>0</v>
      </c>
      <c r="AE1935">
        <v>0</v>
      </c>
      <c r="AF1935">
        <f t="shared" si="167"/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>
        <v>0</v>
      </c>
      <c r="BV1935">
        <v>0</v>
      </c>
      <c r="BW1935">
        <v>0</v>
      </c>
      <c r="BX1935">
        <v>0</v>
      </c>
      <c r="BY1935">
        <v>0</v>
      </c>
      <c r="BZ1935">
        <v>0</v>
      </c>
      <c r="CA1935">
        <v>0</v>
      </c>
      <c r="CB1935">
        <v>0</v>
      </c>
      <c r="CC1935">
        <v>0</v>
      </c>
      <c r="CD1935">
        <v>0</v>
      </c>
      <c r="CE1935">
        <v>0</v>
      </c>
      <c r="CF1935">
        <v>0</v>
      </c>
      <c r="CG1935">
        <v>0</v>
      </c>
      <c r="CH1935">
        <v>0</v>
      </c>
      <c r="CI1935">
        <v>0</v>
      </c>
      <c r="CJ1935">
        <v>0</v>
      </c>
      <c r="CK1935">
        <v>0</v>
      </c>
    </row>
    <row r="1936" spans="1:89">
      <c r="A1936">
        <v>1935</v>
      </c>
      <c r="B1936" t="s">
        <v>802</v>
      </c>
      <c r="C1936">
        <v>40900</v>
      </c>
      <c r="D1936">
        <v>112</v>
      </c>
      <c r="E1936">
        <v>2010</v>
      </c>
      <c r="F1936" t="s">
        <v>108</v>
      </c>
      <c r="G1936">
        <v>1</v>
      </c>
      <c r="H1936">
        <f t="shared" si="163"/>
        <v>1</v>
      </c>
      <c r="I1936">
        <v>2008</v>
      </c>
      <c r="J1936" s="2">
        <v>0</v>
      </c>
      <c r="K1936" s="2">
        <v>0</v>
      </c>
      <c r="L1936" s="2">
        <v>0</v>
      </c>
      <c r="M1936" s="2">
        <v>48</v>
      </c>
      <c r="N1936">
        <f t="shared" si="165"/>
        <v>2304</v>
      </c>
      <c r="O1936">
        <v>-0.27200000000000002</v>
      </c>
      <c r="S1936">
        <f t="shared" si="164"/>
        <v>0</v>
      </c>
      <c r="T1936">
        <v>1</v>
      </c>
      <c r="W1936">
        <v>1</v>
      </c>
      <c r="X1936">
        <f t="shared" si="166"/>
        <v>1</v>
      </c>
      <c r="Y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f t="shared" si="167"/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0</v>
      </c>
      <c r="CB1936">
        <v>0</v>
      </c>
      <c r="CC1936">
        <v>0</v>
      </c>
      <c r="CD1936">
        <v>0</v>
      </c>
      <c r="CE1936">
        <v>0</v>
      </c>
      <c r="CF1936">
        <v>0</v>
      </c>
      <c r="CG1936">
        <v>0</v>
      </c>
      <c r="CH1936">
        <v>0</v>
      </c>
      <c r="CI1936">
        <v>0</v>
      </c>
      <c r="CJ1936">
        <v>0</v>
      </c>
      <c r="CK1936">
        <v>0</v>
      </c>
    </row>
    <row r="1937" spans="1:89">
      <c r="A1937">
        <v>1936</v>
      </c>
      <c r="B1937" t="s">
        <v>635</v>
      </c>
      <c r="C1937">
        <v>15429</v>
      </c>
      <c r="D1937">
        <v>112</v>
      </c>
      <c r="E1937">
        <v>2010</v>
      </c>
      <c r="F1937" t="s">
        <v>111</v>
      </c>
      <c r="G1937">
        <v>0</v>
      </c>
      <c r="H1937">
        <f t="shared" si="163"/>
        <v>0</v>
      </c>
      <c r="I1937">
        <v>1994</v>
      </c>
      <c r="J1937" s="2">
        <v>0</v>
      </c>
      <c r="K1937" s="2">
        <v>0</v>
      </c>
      <c r="L1937" s="2">
        <v>0</v>
      </c>
      <c r="M1937" s="2">
        <v>53</v>
      </c>
      <c r="N1937">
        <f t="shared" si="165"/>
        <v>2809</v>
      </c>
      <c r="O1937">
        <v>0.53300000000000003</v>
      </c>
      <c r="S1937">
        <f t="shared" si="164"/>
        <v>0</v>
      </c>
      <c r="T1937">
        <v>0</v>
      </c>
      <c r="W1937">
        <v>3</v>
      </c>
      <c r="X1937">
        <f t="shared" si="166"/>
        <v>9</v>
      </c>
      <c r="Y1937">
        <v>0</v>
      </c>
      <c r="AA1937">
        <v>0</v>
      </c>
      <c r="AB1937">
        <v>0</v>
      </c>
      <c r="AC1937">
        <v>0</v>
      </c>
      <c r="AD1937">
        <v>1</v>
      </c>
      <c r="AE1937">
        <v>0</v>
      </c>
      <c r="AF1937">
        <f t="shared" si="167"/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0</v>
      </c>
      <c r="BP1937">
        <v>0</v>
      </c>
      <c r="BQ1937">
        <v>0</v>
      </c>
      <c r="BR1937">
        <v>0</v>
      </c>
      <c r="BS1937">
        <v>0</v>
      </c>
      <c r="BT1937">
        <v>0</v>
      </c>
      <c r="BU1937">
        <v>0</v>
      </c>
      <c r="BV1937">
        <v>0</v>
      </c>
      <c r="BW1937">
        <v>0</v>
      </c>
      <c r="BX1937">
        <v>0</v>
      </c>
      <c r="BY1937">
        <v>0</v>
      </c>
      <c r="BZ1937">
        <v>0</v>
      </c>
      <c r="CA1937">
        <v>0</v>
      </c>
      <c r="CB1937">
        <v>0</v>
      </c>
      <c r="CC1937">
        <v>0</v>
      </c>
      <c r="CD1937">
        <v>0</v>
      </c>
      <c r="CE1937">
        <v>0</v>
      </c>
      <c r="CF1937">
        <v>0</v>
      </c>
      <c r="CG1937">
        <v>0</v>
      </c>
      <c r="CH1937">
        <v>0</v>
      </c>
      <c r="CI1937">
        <v>0</v>
      </c>
      <c r="CJ1937">
        <v>0</v>
      </c>
      <c r="CK1937">
        <v>0</v>
      </c>
    </row>
    <row r="1938" spans="1:89">
      <c r="A1938">
        <v>1937</v>
      </c>
      <c r="B1938" t="s">
        <v>636</v>
      </c>
      <c r="C1938">
        <v>15039</v>
      </c>
      <c r="D1938">
        <v>112</v>
      </c>
      <c r="E1938">
        <v>2010</v>
      </c>
      <c r="F1938" t="s">
        <v>111</v>
      </c>
      <c r="G1938">
        <v>0</v>
      </c>
      <c r="H1938">
        <f t="shared" si="163"/>
        <v>0</v>
      </c>
      <c r="I1938">
        <v>1986</v>
      </c>
      <c r="J1938" s="2">
        <v>0</v>
      </c>
      <c r="K1938" s="2">
        <v>0</v>
      </c>
      <c r="L1938" s="2">
        <v>0</v>
      </c>
      <c r="M1938" s="2">
        <v>59</v>
      </c>
      <c r="N1938">
        <f t="shared" si="165"/>
        <v>3481</v>
      </c>
      <c r="O1938">
        <v>0.39200000000000002</v>
      </c>
      <c r="S1938">
        <f t="shared" si="164"/>
        <v>0</v>
      </c>
      <c r="T1938">
        <v>0</v>
      </c>
      <c r="W1938">
        <v>5</v>
      </c>
      <c r="X1938">
        <f t="shared" si="166"/>
        <v>25</v>
      </c>
      <c r="Y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f t="shared" si="167"/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0</v>
      </c>
      <c r="CB1938">
        <v>0</v>
      </c>
      <c r="CC1938">
        <v>0</v>
      </c>
      <c r="CD1938">
        <v>0</v>
      </c>
      <c r="CE1938">
        <v>0</v>
      </c>
      <c r="CF1938">
        <v>0</v>
      </c>
      <c r="CG1938">
        <v>0</v>
      </c>
      <c r="CH1938">
        <v>0</v>
      </c>
      <c r="CI1938">
        <v>0</v>
      </c>
      <c r="CJ1938">
        <v>0</v>
      </c>
      <c r="CK1938">
        <v>0</v>
      </c>
    </row>
    <row r="1939" spans="1:89">
      <c r="A1939">
        <v>1938</v>
      </c>
      <c r="B1939" t="s">
        <v>637</v>
      </c>
      <c r="C1939">
        <v>40301</v>
      </c>
      <c r="D1939">
        <v>112</v>
      </c>
      <c r="E1939">
        <v>2010</v>
      </c>
      <c r="F1939" t="s">
        <v>114</v>
      </c>
      <c r="G1939">
        <v>1</v>
      </c>
      <c r="H1939">
        <f t="shared" si="163"/>
        <v>1</v>
      </c>
      <c r="I1939">
        <v>2002</v>
      </c>
      <c r="J1939" s="2">
        <v>0</v>
      </c>
      <c r="K1939" s="2">
        <v>0</v>
      </c>
      <c r="L1939" s="2">
        <v>0</v>
      </c>
      <c r="M1939" s="2">
        <v>80</v>
      </c>
      <c r="N1939">
        <f t="shared" si="165"/>
        <v>6400</v>
      </c>
      <c r="O1939">
        <v>-0.21099999999999999</v>
      </c>
      <c r="S1939">
        <f t="shared" si="164"/>
        <v>0</v>
      </c>
      <c r="T1939">
        <v>1</v>
      </c>
      <c r="W1939">
        <v>2</v>
      </c>
      <c r="X1939">
        <f t="shared" si="166"/>
        <v>4</v>
      </c>
      <c r="Y1939">
        <v>1</v>
      </c>
      <c r="AA1939">
        <v>0</v>
      </c>
      <c r="AB1939">
        <v>4</v>
      </c>
      <c r="AC1939">
        <v>0</v>
      </c>
      <c r="AD1939">
        <v>0</v>
      </c>
      <c r="AE1939">
        <v>1</v>
      </c>
      <c r="AF1939">
        <f t="shared" si="167"/>
        <v>1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0</v>
      </c>
      <c r="BP1939">
        <v>0</v>
      </c>
      <c r="BQ1939">
        <v>0</v>
      </c>
      <c r="BR1939">
        <v>0</v>
      </c>
      <c r="BS1939">
        <v>0</v>
      </c>
      <c r="BT1939">
        <v>0</v>
      </c>
      <c r="BU1939">
        <v>0</v>
      </c>
      <c r="BV1939">
        <v>0</v>
      </c>
      <c r="BW1939">
        <v>0</v>
      </c>
      <c r="BX1939">
        <v>0</v>
      </c>
      <c r="BY1939">
        <v>0</v>
      </c>
      <c r="BZ1939">
        <v>0</v>
      </c>
      <c r="CA1939">
        <v>0</v>
      </c>
      <c r="CB1939">
        <v>0</v>
      </c>
      <c r="CC1939">
        <v>0</v>
      </c>
      <c r="CD1939">
        <v>0</v>
      </c>
      <c r="CE1939">
        <v>0</v>
      </c>
      <c r="CF1939">
        <v>0</v>
      </c>
      <c r="CG1939">
        <v>0</v>
      </c>
      <c r="CH1939">
        <v>0</v>
      </c>
      <c r="CI1939">
        <v>0</v>
      </c>
      <c r="CJ1939">
        <v>0</v>
      </c>
      <c r="CK1939">
        <v>0</v>
      </c>
    </row>
    <row r="1940" spans="1:89">
      <c r="A1940">
        <v>1939</v>
      </c>
      <c r="B1940" t="s">
        <v>819</v>
      </c>
      <c r="C1940">
        <v>20101</v>
      </c>
      <c r="D1940">
        <v>112</v>
      </c>
      <c r="E1940">
        <v>2010</v>
      </c>
      <c r="F1940" t="s">
        <v>114</v>
      </c>
      <c r="G1940">
        <v>0</v>
      </c>
      <c r="H1940">
        <f t="shared" si="163"/>
        <v>0</v>
      </c>
      <c r="I1940">
        <v>2010</v>
      </c>
      <c r="J1940" s="2">
        <v>0</v>
      </c>
      <c r="K1940" s="2">
        <v>0</v>
      </c>
      <c r="L1940" s="2">
        <v>0</v>
      </c>
      <c r="M1940" s="2">
        <v>58</v>
      </c>
      <c r="N1940">
        <f t="shared" si="165"/>
        <v>3364</v>
      </c>
      <c r="O1940">
        <v>0.56599999999999995</v>
      </c>
      <c r="S1940">
        <f t="shared" si="164"/>
        <v>0</v>
      </c>
      <c r="T1940">
        <v>0</v>
      </c>
      <c r="W1940">
        <v>1</v>
      </c>
      <c r="X1940">
        <f t="shared" si="166"/>
        <v>1</v>
      </c>
      <c r="Y1940">
        <v>0</v>
      </c>
      <c r="AA1940">
        <v>0</v>
      </c>
      <c r="AB1940">
        <v>0</v>
      </c>
      <c r="AC1940">
        <v>0</v>
      </c>
      <c r="AD1940">
        <v>0</v>
      </c>
      <c r="AE1940">
        <v>1</v>
      </c>
      <c r="AF1940">
        <f t="shared" si="167"/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0</v>
      </c>
      <c r="BW1940">
        <v>0</v>
      </c>
      <c r="BX1940">
        <v>0</v>
      </c>
      <c r="BY1940">
        <v>0</v>
      </c>
      <c r="BZ1940">
        <v>0</v>
      </c>
      <c r="CA1940">
        <v>0</v>
      </c>
      <c r="CB1940">
        <v>0</v>
      </c>
      <c r="CC1940">
        <v>0</v>
      </c>
      <c r="CD1940">
        <v>0</v>
      </c>
      <c r="CE1940">
        <v>0</v>
      </c>
      <c r="CF1940">
        <v>0</v>
      </c>
      <c r="CG1940">
        <v>0</v>
      </c>
      <c r="CH1940">
        <v>0</v>
      </c>
      <c r="CI1940">
        <v>0</v>
      </c>
      <c r="CJ1940">
        <v>0</v>
      </c>
      <c r="CK1940">
        <v>0</v>
      </c>
    </row>
    <row r="1941" spans="1:89">
      <c r="A1941">
        <v>1940</v>
      </c>
      <c r="B1941" t="s">
        <v>639</v>
      </c>
      <c r="C1941">
        <v>15011</v>
      </c>
      <c r="D1941">
        <v>112</v>
      </c>
      <c r="E1941">
        <v>2010</v>
      </c>
      <c r="F1941" t="s">
        <v>117</v>
      </c>
      <c r="G1941">
        <v>1</v>
      </c>
      <c r="H1941">
        <f t="shared" si="163"/>
        <v>1</v>
      </c>
      <c r="I1941">
        <v>1992</v>
      </c>
      <c r="J1941" s="2">
        <v>1</v>
      </c>
      <c r="K1941" s="2">
        <v>0</v>
      </c>
      <c r="L1941" s="2">
        <v>0</v>
      </c>
      <c r="M1941" s="2">
        <v>52</v>
      </c>
      <c r="N1941">
        <f t="shared" si="165"/>
        <v>2704</v>
      </c>
      <c r="O1941">
        <v>-0.46800000000000003</v>
      </c>
      <c r="S1941">
        <f t="shared" si="164"/>
        <v>1</v>
      </c>
      <c r="T1941">
        <v>1</v>
      </c>
      <c r="W1941">
        <v>4</v>
      </c>
      <c r="X1941">
        <f t="shared" si="166"/>
        <v>16</v>
      </c>
      <c r="Y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f t="shared" si="167"/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1</v>
      </c>
      <c r="BT1941">
        <v>0</v>
      </c>
      <c r="BU1941">
        <v>0</v>
      </c>
      <c r="BV1941">
        <v>0</v>
      </c>
      <c r="BW1941">
        <v>0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0</v>
      </c>
      <c r="CF1941">
        <v>1</v>
      </c>
      <c r="CG1941">
        <v>0</v>
      </c>
      <c r="CH1941">
        <v>0</v>
      </c>
      <c r="CI1941">
        <v>0</v>
      </c>
      <c r="CJ1941">
        <v>0</v>
      </c>
      <c r="CK1941">
        <v>0</v>
      </c>
    </row>
    <row r="1942" spans="1:89">
      <c r="A1942">
        <v>1941</v>
      </c>
      <c r="B1942" t="s">
        <v>640</v>
      </c>
      <c r="C1942">
        <v>49300</v>
      </c>
      <c r="D1942">
        <v>112</v>
      </c>
      <c r="E1942">
        <v>2010</v>
      </c>
      <c r="F1942" t="s">
        <v>117</v>
      </c>
      <c r="G1942">
        <v>1</v>
      </c>
      <c r="H1942">
        <f t="shared" si="163"/>
        <v>1</v>
      </c>
      <c r="I1942">
        <v>1992</v>
      </c>
      <c r="J1942" s="2">
        <v>1</v>
      </c>
      <c r="K1942" s="2">
        <v>0</v>
      </c>
      <c r="L1942" s="2">
        <v>0</v>
      </c>
      <c r="M1942" s="2">
        <v>59</v>
      </c>
      <c r="N1942">
        <f t="shared" si="165"/>
        <v>3481</v>
      </c>
      <c r="O1942">
        <v>-0.34100000000000003</v>
      </c>
      <c r="S1942">
        <f t="shared" si="164"/>
        <v>0</v>
      </c>
      <c r="T1942">
        <v>1</v>
      </c>
      <c r="W1942">
        <v>3.5</v>
      </c>
      <c r="X1942">
        <f t="shared" si="166"/>
        <v>12.25</v>
      </c>
      <c r="Y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f t="shared" si="167"/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>
        <v>0</v>
      </c>
      <c r="BW1942">
        <v>0</v>
      </c>
      <c r="BX1942">
        <v>0</v>
      </c>
      <c r="BY1942">
        <v>0</v>
      </c>
      <c r="BZ1942">
        <v>0</v>
      </c>
      <c r="CA1942">
        <v>0</v>
      </c>
      <c r="CB1942">
        <v>0</v>
      </c>
      <c r="CC1942">
        <v>1</v>
      </c>
      <c r="CD1942">
        <v>0</v>
      </c>
      <c r="CE1942">
        <v>0</v>
      </c>
      <c r="CF1942">
        <v>0</v>
      </c>
      <c r="CG1942">
        <v>0</v>
      </c>
      <c r="CH1942">
        <v>0</v>
      </c>
      <c r="CI1942">
        <v>0</v>
      </c>
      <c r="CJ1942">
        <v>0</v>
      </c>
      <c r="CK1942">
        <v>0</v>
      </c>
    </row>
    <row r="1943" spans="1:89">
      <c r="A1943">
        <v>1942</v>
      </c>
      <c r="B1943" t="s">
        <v>803</v>
      </c>
      <c r="C1943">
        <v>29906</v>
      </c>
      <c r="D1943">
        <v>112</v>
      </c>
      <c r="E1943">
        <v>2010</v>
      </c>
      <c r="F1943" t="s">
        <v>120</v>
      </c>
      <c r="G1943">
        <v>1</v>
      </c>
      <c r="H1943">
        <f t="shared" si="163"/>
        <v>1</v>
      </c>
      <c r="I1943">
        <v>2008</v>
      </c>
      <c r="J1943" s="2">
        <v>0</v>
      </c>
      <c r="K1943" s="2">
        <v>0</v>
      </c>
      <c r="L1943" s="2">
        <v>0</v>
      </c>
      <c r="M1943" s="2">
        <v>53</v>
      </c>
      <c r="N1943">
        <f t="shared" si="165"/>
        <v>2809</v>
      </c>
      <c r="O1943">
        <v>-0.27700000000000002</v>
      </c>
      <c r="S1943">
        <f t="shared" si="164"/>
        <v>0</v>
      </c>
      <c r="T1943">
        <v>1</v>
      </c>
      <c r="W1943">
        <v>1</v>
      </c>
      <c r="X1943">
        <f t="shared" si="166"/>
        <v>1</v>
      </c>
      <c r="Y1943">
        <v>1</v>
      </c>
      <c r="AA1943">
        <v>0</v>
      </c>
      <c r="AB1943">
        <v>2</v>
      </c>
      <c r="AC1943">
        <v>0</v>
      </c>
      <c r="AD1943">
        <v>0</v>
      </c>
      <c r="AE1943">
        <v>0</v>
      </c>
      <c r="AF1943">
        <f t="shared" si="167"/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0</v>
      </c>
      <c r="BP1943">
        <v>0</v>
      </c>
      <c r="BQ1943">
        <v>0</v>
      </c>
      <c r="BR1943">
        <v>0</v>
      </c>
      <c r="BS1943">
        <v>0</v>
      </c>
      <c r="BT1943">
        <v>0</v>
      </c>
      <c r="BU1943">
        <v>0</v>
      </c>
      <c r="BV1943">
        <v>0</v>
      </c>
      <c r="BW1943">
        <v>0</v>
      </c>
      <c r="BX1943">
        <v>0</v>
      </c>
      <c r="BY1943">
        <v>0</v>
      </c>
      <c r="BZ1943">
        <v>0</v>
      </c>
      <c r="CA1943">
        <v>0</v>
      </c>
      <c r="CB1943">
        <v>0</v>
      </c>
      <c r="CC1943">
        <v>0</v>
      </c>
      <c r="CD1943">
        <v>0</v>
      </c>
      <c r="CE1943">
        <v>0</v>
      </c>
      <c r="CF1943">
        <v>0</v>
      </c>
      <c r="CG1943">
        <v>0</v>
      </c>
      <c r="CH1943">
        <v>0</v>
      </c>
      <c r="CI1943">
        <v>0</v>
      </c>
      <c r="CJ1943">
        <v>0</v>
      </c>
      <c r="CK1943">
        <v>0</v>
      </c>
    </row>
    <row r="1944" spans="1:89">
      <c r="A1944">
        <v>1943</v>
      </c>
      <c r="B1944" t="s">
        <v>804</v>
      </c>
      <c r="C1944">
        <v>40910</v>
      </c>
      <c r="D1944">
        <v>112</v>
      </c>
      <c r="E1944">
        <v>2010</v>
      </c>
      <c r="F1944" t="s">
        <v>120</v>
      </c>
      <c r="G1944">
        <v>1</v>
      </c>
      <c r="H1944">
        <f t="shared" si="163"/>
        <v>1</v>
      </c>
      <c r="I1944">
        <v>2009</v>
      </c>
      <c r="J1944" s="2">
        <v>0</v>
      </c>
      <c r="K1944" s="2">
        <v>0</v>
      </c>
      <c r="L1944" s="2">
        <v>0</v>
      </c>
      <c r="M1944" s="2">
        <v>48</v>
      </c>
      <c r="N1944">
        <f t="shared" si="165"/>
        <v>2304</v>
      </c>
      <c r="O1944">
        <v>-0.25600000000000001</v>
      </c>
      <c r="S1944">
        <f t="shared" si="164"/>
        <v>0</v>
      </c>
      <c r="T1944">
        <v>0</v>
      </c>
      <c r="W1944">
        <v>1.5</v>
      </c>
      <c r="X1944">
        <f t="shared" si="166"/>
        <v>2.25</v>
      </c>
      <c r="Y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f t="shared" si="167"/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G1944">
        <v>0</v>
      </c>
      <c r="CH1944">
        <v>0</v>
      </c>
      <c r="CI1944">
        <v>0</v>
      </c>
      <c r="CJ1944">
        <v>0</v>
      </c>
      <c r="CK1944">
        <v>0</v>
      </c>
    </row>
    <row r="1945" spans="1:89">
      <c r="A1945">
        <v>1944</v>
      </c>
      <c r="B1945" t="s">
        <v>820</v>
      </c>
      <c r="C1945">
        <v>41101</v>
      </c>
      <c r="D1945">
        <v>112</v>
      </c>
      <c r="E1945">
        <v>2010</v>
      </c>
      <c r="F1945" t="s">
        <v>123</v>
      </c>
      <c r="G1945">
        <v>1</v>
      </c>
      <c r="H1945">
        <f t="shared" si="163"/>
        <v>1</v>
      </c>
      <c r="I1945">
        <v>2010</v>
      </c>
      <c r="J1945" s="2">
        <v>0</v>
      </c>
      <c r="K1945" s="2">
        <v>0</v>
      </c>
      <c r="L1945" s="2">
        <v>0</v>
      </c>
      <c r="M1945" s="2">
        <v>55</v>
      </c>
      <c r="N1945">
        <f t="shared" si="165"/>
        <v>3025</v>
      </c>
      <c r="O1945">
        <v>-0.45500000000000002</v>
      </c>
      <c r="S1945">
        <f t="shared" si="164"/>
        <v>0</v>
      </c>
      <c r="T1945">
        <v>0</v>
      </c>
      <c r="W1945">
        <v>1</v>
      </c>
      <c r="X1945">
        <f t="shared" si="166"/>
        <v>1</v>
      </c>
      <c r="Y1945">
        <v>1</v>
      </c>
      <c r="AA1945">
        <v>3</v>
      </c>
      <c r="AB1945">
        <v>4</v>
      </c>
      <c r="AC1945">
        <v>0</v>
      </c>
      <c r="AD1945">
        <v>0</v>
      </c>
      <c r="AE1945">
        <v>0</v>
      </c>
      <c r="AF1945">
        <f t="shared" si="167"/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0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0</v>
      </c>
      <c r="BV1945">
        <v>0</v>
      </c>
      <c r="BW1945">
        <v>0</v>
      </c>
      <c r="BX1945">
        <v>0</v>
      </c>
      <c r="BY1945">
        <v>0</v>
      </c>
      <c r="BZ1945">
        <v>0</v>
      </c>
      <c r="CA1945">
        <v>0</v>
      </c>
      <c r="CB1945">
        <v>0</v>
      </c>
      <c r="CC1945">
        <v>0</v>
      </c>
      <c r="CD1945">
        <v>0</v>
      </c>
      <c r="CE1945">
        <v>0</v>
      </c>
      <c r="CF1945">
        <v>0</v>
      </c>
      <c r="CG1945">
        <v>0</v>
      </c>
      <c r="CH1945">
        <v>0</v>
      </c>
      <c r="CI1945">
        <v>0</v>
      </c>
      <c r="CJ1945">
        <v>0</v>
      </c>
      <c r="CK1945">
        <v>0</v>
      </c>
    </row>
    <row r="1946" spans="1:89">
      <c r="A1946">
        <v>1945</v>
      </c>
      <c r="B1946" t="s">
        <v>559</v>
      </c>
      <c r="C1946">
        <v>15704</v>
      </c>
      <c r="D1946">
        <v>112</v>
      </c>
      <c r="E1946">
        <v>2010</v>
      </c>
      <c r="F1946" t="s">
        <v>123</v>
      </c>
      <c r="G1946">
        <v>1</v>
      </c>
      <c r="H1946">
        <f t="shared" si="163"/>
        <v>1</v>
      </c>
      <c r="I1946">
        <v>1988</v>
      </c>
      <c r="J1946" s="2">
        <v>0</v>
      </c>
      <c r="K1946" s="2">
        <v>0</v>
      </c>
      <c r="L1946" s="2">
        <v>0</v>
      </c>
      <c r="M1946" s="2">
        <v>50</v>
      </c>
      <c r="N1946">
        <f t="shared" si="165"/>
        <v>2500</v>
      </c>
      <c r="O1946">
        <v>-0.26200000000000001</v>
      </c>
      <c r="S1946">
        <f t="shared" si="164"/>
        <v>1</v>
      </c>
      <c r="T1946">
        <v>1</v>
      </c>
      <c r="W1946">
        <v>4</v>
      </c>
      <c r="X1946">
        <f t="shared" si="166"/>
        <v>16</v>
      </c>
      <c r="Y1946">
        <v>1</v>
      </c>
      <c r="AA1946">
        <v>10</v>
      </c>
      <c r="AB1946">
        <v>0</v>
      </c>
      <c r="AC1946">
        <v>0</v>
      </c>
      <c r="AD1946">
        <v>0</v>
      </c>
      <c r="AE1946">
        <v>0</v>
      </c>
      <c r="AF1946">
        <f t="shared" si="167"/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1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0</v>
      </c>
      <c r="BU1946">
        <v>0</v>
      </c>
      <c r="BV1946">
        <v>0</v>
      </c>
      <c r="BW1946">
        <v>0</v>
      </c>
      <c r="BX1946">
        <v>0</v>
      </c>
      <c r="BY1946">
        <v>0</v>
      </c>
      <c r="BZ1946">
        <v>0</v>
      </c>
      <c r="CA1946">
        <v>0</v>
      </c>
      <c r="CB1946">
        <v>0</v>
      </c>
      <c r="CC1946">
        <v>0</v>
      </c>
      <c r="CD1946">
        <v>0</v>
      </c>
      <c r="CE1946">
        <v>0</v>
      </c>
      <c r="CF1946">
        <v>0</v>
      </c>
      <c r="CG1946">
        <v>0</v>
      </c>
      <c r="CH1946">
        <v>0</v>
      </c>
      <c r="CI1946">
        <v>0</v>
      </c>
      <c r="CJ1946">
        <v>0</v>
      </c>
      <c r="CK1946">
        <v>0</v>
      </c>
    </row>
    <row r="1947" spans="1:89">
      <c r="A1947">
        <v>1946</v>
      </c>
      <c r="B1947" t="s">
        <v>806</v>
      </c>
      <c r="C1947">
        <v>40916</v>
      </c>
      <c r="D1947">
        <v>112</v>
      </c>
      <c r="E1947">
        <v>2010</v>
      </c>
      <c r="F1947" t="s">
        <v>126</v>
      </c>
      <c r="G1947">
        <v>1</v>
      </c>
      <c r="H1947">
        <f t="shared" si="163"/>
        <v>1</v>
      </c>
      <c r="I1947">
        <v>2010</v>
      </c>
      <c r="J1947" s="2">
        <v>0</v>
      </c>
      <c r="K1947" s="2">
        <v>0</v>
      </c>
      <c r="L1947" s="2">
        <v>0</v>
      </c>
      <c r="M1947" s="2">
        <v>57</v>
      </c>
      <c r="N1947">
        <f t="shared" si="165"/>
        <v>3249</v>
      </c>
      <c r="O1947">
        <v>-0.33600000000000002</v>
      </c>
      <c r="S1947">
        <f t="shared" si="164"/>
        <v>0</v>
      </c>
      <c r="T1947">
        <v>1</v>
      </c>
      <c r="W1947">
        <v>0.5</v>
      </c>
      <c r="X1947">
        <f t="shared" si="166"/>
        <v>0.25</v>
      </c>
      <c r="Y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f t="shared" si="167"/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  <c r="BS1947">
        <v>0</v>
      </c>
      <c r="BT1947">
        <v>0</v>
      </c>
      <c r="BU1947">
        <v>0</v>
      </c>
      <c r="BV1947">
        <v>0</v>
      </c>
      <c r="BW1947">
        <v>0</v>
      </c>
      <c r="BX1947">
        <v>0</v>
      </c>
      <c r="BY1947">
        <v>0</v>
      </c>
      <c r="BZ1947">
        <v>0</v>
      </c>
      <c r="CA1947">
        <v>0</v>
      </c>
      <c r="CB1947">
        <v>0</v>
      </c>
      <c r="CC1947">
        <v>0</v>
      </c>
      <c r="CD1947">
        <v>0</v>
      </c>
      <c r="CE1947">
        <v>0</v>
      </c>
      <c r="CF1947">
        <v>0</v>
      </c>
      <c r="CG1947">
        <v>0</v>
      </c>
      <c r="CH1947">
        <v>0</v>
      </c>
      <c r="CI1947">
        <v>0</v>
      </c>
      <c r="CJ1947">
        <v>0</v>
      </c>
      <c r="CK1947">
        <v>0</v>
      </c>
    </row>
    <row r="1948" spans="1:89">
      <c r="A1948">
        <v>1947</v>
      </c>
      <c r="B1948" t="s">
        <v>644</v>
      </c>
      <c r="C1948">
        <v>15015</v>
      </c>
      <c r="D1948">
        <v>112</v>
      </c>
      <c r="E1948">
        <v>2010</v>
      </c>
      <c r="F1948" t="s">
        <v>126</v>
      </c>
      <c r="G1948">
        <v>1</v>
      </c>
      <c r="H1948">
        <f t="shared" si="163"/>
        <v>1</v>
      </c>
      <c r="I1948">
        <v>2000</v>
      </c>
      <c r="J1948" s="2">
        <v>0</v>
      </c>
      <c r="K1948" s="2">
        <v>0</v>
      </c>
      <c r="L1948" s="2">
        <v>0</v>
      </c>
      <c r="M1948" s="2">
        <v>70</v>
      </c>
      <c r="N1948">
        <f t="shared" si="165"/>
        <v>4900</v>
      </c>
      <c r="O1948">
        <v>-0.254</v>
      </c>
      <c r="S1948">
        <f t="shared" si="164"/>
        <v>0</v>
      </c>
      <c r="T1948">
        <v>1</v>
      </c>
      <c r="W1948">
        <v>2</v>
      </c>
      <c r="X1948">
        <f t="shared" si="166"/>
        <v>4</v>
      </c>
      <c r="Y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f t="shared" si="167"/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0</v>
      </c>
      <c r="BP1948">
        <v>0</v>
      </c>
      <c r="BQ1948">
        <v>0</v>
      </c>
      <c r="BR1948">
        <v>0</v>
      </c>
      <c r="BS1948">
        <v>0</v>
      </c>
      <c r="BT1948">
        <v>0</v>
      </c>
      <c r="BU1948">
        <v>0</v>
      </c>
      <c r="BV1948">
        <v>0</v>
      </c>
      <c r="BW1948">
        <v>0</v>
      </c>
      <c r="BX1948">
        <v>0</v>
      </c>
      <c r="BY1948">
        <v>0</v>
      </c>
      <c r="BZ1948">
        <v>0</v>
      </c>
      <c r="CA1948">
        <v>0</v>
      </c>
      <c r="CB1948">
        <v>0</v>
      </c>
      <c r="CC1948">
        <v>0</v>
      </c>
      <c r="CD1948">
        <v>0</v>
      </c>
      <c r="CE1948">
        <v>0</v>
      </c>
      <c r="CF1948">
        <v>0</v>
      </c>
      <c r="CG1948">
        <v>0</v>
      </c>
      <c r="CH1948">
        <v>0</v>
      </c>
      <c r="CI1948">
        <v>0</v>
      </c>
      <c r="CJ1948">
        <v>0</v>
      </c>
      <c r="CK1948">
        <v>0</v>
      </c>
    </row>
    <row r="1949" spans="1:89">
      <c r="A1949">
        <v>1948</v>
      </c>
      <c r="B1949" t="s">
        <v>821</v>
      </c>
      <c r="C1949">
        <v>41102</v>
      </c>
      <c r="D1949">
        <v>112</v>
      </c>
      <c r="E1949">
        <v>2010</v>
      </c>
      <c r="F1949" t="s">
        <v>129</v>
      </c>
      <c r="G1949">
        <v>0</v>
      </c>
      <c r="H1949">
        <f t="shared" si="163"/>
        <v>0</v>
      </c>
      <c r="I1949">
        <v>2010</v>
      </c>
      <c r="J1949" s="2">
        <v>0</v>
      </c>
      <c r="K1949" s="2">
        <v>0</v>
      </c>
      <c r="L1949" s="2">
        <v>1</v>
      </c>
      <c r="M1949" s="2">
        <v>49</v>
      </c>
      <c r="N1949">
        <f t="shared" si="165"/>
        <v>2401</v>
      </c>
      <c r="O1949">
        <v>0.58199999999999996</v>
      </c>
      <c r="S1949">
        <f t="shared" si="164"/>
        <v>0</v>
      </c>
      <c r="T1949">
        <v>0</v>
      </c>
      <c r="W1949">
        <v>1</v>
      </c>
      <c r="X1949">
        <f t="shared" si="166"/>
        <v>1</v>
      </c>
      <c r="Y1949">
        <v>1</v>
      </c>
      <c r="AA1949">
        <v>0</v>
      </c>
      <c r="AB1949">
        <v>8</v>
      </c>
      <c r="AC1949">
        <v>0</v>
      </c>
      <c r="AD1949">
        <v>0</v>
      </c>
      <c r="AE1949">
        <v>1</v>
      </c>
      <c r="AF1949">
        <f t="shared" si="167"/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S1949">
        <v>0</v>
      </c>
      <c r="BT1949">
        <v>0</v>
      </c>
      <c r="BU1949">
        <v>0</v>
      </c>
      <c r="BV1949">
        <v>0</v>
      </c>
      <c r="BW1949">
        <v>0</v>
      </c>
      <c r="BX1949">
        <v>0</v>
      </c>
      <c r="BY1949">
        <v>0</v>
      </c>
      <c r="BZ1949">
        <v>0</v>
      </c>
      <c r="CA1949">
        <v>0</v>
      </c>
      <c r="CB1949">
        <v>0</v>
      </c>
      <c r="CC1949">
        <v>0</v>
      </c>
      <c r="CD1949">
        <v>0</v>
      </c>
      <c r="CE1949">
        <v>0</v>
      </c>
      <c r="CF1949">
        <v>0</v>
      </c>
      <c r="CG1949">
        <v>0</v>
      </c>
      <c r="CH1949">
        <v>0</v>
      </c>
      <c r="CI1949">
        <v>0</v>
      </c>
      <c r="CJ1949">
        <v>0</v>
      </c>
      <c r="CK1949">
        <v>0</v>
      </c>
    </row>
    <row r="1950" spans="1:89">
      <c r="A1950">
        <v>1949</v>
      </c>
      <c r="B1950" t="s">
        <v>387</v>
      </c>
      <c r="C1950">
        <v>14651</v>
      </c>
      <c r="D1950">
        <v>112</v>
      </c>
      <c r="E1950">
        <v>2010</v>
      </c>
      <c r="F1950" t="s">
        <v>129</v>
      </c>
      <c r="G1950">
        <v>1</v>
      </c>
      <c r="H1950">
        <f t="shared" si="163"/>
        <v>1</v>
      </c>
      <c r="I1950">
        <v>2000</v>
      </c>
      <c r="J1950" s="2">
        <v>0</v>
      </c>
      <c r="K1950" s="2">
        <v>0</v>
      </c>
      <c r="L1950" s="2">
        <v>0</v>
      </c>
      <c r="M1950" s="2">
        <v>60</v>
      </c>
      <c r="N1950">
        <f t="shared" si="165"/>
        <v>3600</v>
      </c>
      <c r="O1950">
        <v>-0.26100000000000001</v>
      </c>
      <c r="S1950">
        <f t="shared" si="164"/>
        <v>0</v>
      </c>
      <c r="T1950">
        <v>1</v>
      </c>
      <c r="W1950">
        <v>2</v>
      </c>
      <c r="X1950">
        <f t="shared" si="166"/>
        <v>4</v>
      </c>
      <c r="Y1950">
        <v>1</v>
      </c>
      <c r="AA1950">
        <v>0</v>
      </c>
      <c r="AB1950">
        <v>6</v>
      </c>
      <c r="AC1950">
        <v>0</v>
      </c>
      <c r="AD1950">
        <v>0</v>
      </c>
      <c r="AE1950">
        <v>1</v>
      </c>
      <c r="AF1950">
        <f t="shared" si="167"/>
        <v>1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0</v>
      </c>
      <c r="BZ1950">
        <v>0</v>
      </c>
      <c r="CA1950">
        <v>0</v>
      </c>
      <c r="CB1950">
        <v>0</v>
      </c>
      <c r="CC1950">
        <v>0</v>
      </c>
      <c r="CD1950">
        <v>0</v>
      </c>
      <c r="CE1950">
        <v>0</v>
      </c>
      <c r="CF1950">
        <v>0</v>
      </c>
      <c r="CG1950">
        <v>0</v>
      </c>
      <c r="CH1950">
        <v>0</v>
      </c>
      <c r="CI1950">
        <v>0</v>
      </c>
      <c r="CJ1950">
        <v>0</v>
      </c>
      <c r="CK1950">
        <v>0</v>
      </c>
    </row>
    <row r="1951" spans="1:89">
      <c r="A1951">
        <v>1950</v>
      </c>
      <c r="B1951" t="s">
        <v>646</v>
      </c>
      <c r="C1951">
        <v>29512</v>
      </c>
      <c r="D1951">
        <v>112</v>
      </c>
      <c r="E1951">
        <v>2010</v>
      </c>
      <c r="F1951" t="s">
        <v>132</v>
      </c>
      <c r="G1951">
        <v>0</v>
      </c>
      <c r="H1951">
        <f t="shared" si="163"/>
        <v>0</v>
      </c>
      <c r="I1951">
        <v>2002</v>
      </c>
      <c r="J1951" s="2">
        <v>0</v>
      </c>
      <c r="K1951" s="2">
        <v>0</v>
      </c>
      <c r="L1951" s="2">
        <v>0</v>
      </c>
      <c r="M1951" s="2">
        <v>57</v>
      </c>
      <c r="N1951">
        <f t="shared" si="165"/>
        <v>3249</v>
      </c>
      <c r="O1951">
        <v>0.496</v>
      </c>
      <c r="S1951">
        <f t="shared" si="164"/>
        <v>0</v>
      </c>
      <c r="T1951">
        <v>0</v>
      </c>
      <c r="W1951">
        <v>2</v>
      </c>
      <c r="X1951">
        <f t="shared" si="166"/>
        <v>4</v>
      </c>
      <c r="Y1951">
        <v>0</v>
      </c>
      <c r="AA1951">
        <v>0</v>
      </c>
      <c r="AB1951">
        <v>0</v>
      </c>
      <c r="AC1951">
        <v>0</v>
      </c>
      <c r="AD1951">
        <v>0</v>
      </c>
      <c r="AE1951">
        <v>1</v>
      </c>
      <c r="AF1951">
        <f t="shared" si="167"/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0</v>
      </c>
      <c r="BW1951">
        <v>0</v>
      </c>
      <c r="BX1951">
        <v>0</v>
      </c>
      <c r="BY1951">
        <v>0</v>
      </c>
      <c r="BZ1951">
        <v>0</v>
      </c>
      <c r="CA1951">
        <v>0</v>
      </c>
      <c r="CB1951">
        <v>0</v>
      </c>
      <c r="CC1951">
        <v>0</v>
      </c>
      <c r="CD1951">
        <v>0</v>
      </c>
      <c r="CE1951">
        <v>0</v>
      </c>
      <c r="CF1951">
        <v>0</v>
      </c>
      <c r="CG1951">
        <v>0</v>
      </c>
      <c r="CH1951">
        <v>0</v>
      </c>
      <c r="CI1951">
        <v>0</v>
      </c>
      <c r="CJ1951">
        <v>0</v>
      </c>
      <c r="CK1951">
        <v>0</v>
      </c>
    </row>
    <row r="1952" spans="1:89">
      <c r="A1952">
        <v>1951</v>
      </c>
      <c r="B1952" t="s">
        <v>782</v>
      </c>
      <c r="C1952">
        <v>29909</v>
      </c>
      <c r="D1952">
        <v>112</v>
      </c>
      <c r="E1952">
        <v>2010</v>
      </c>
      <c r="F1952" t="s">
        <v>132</v>
      </c>
      <c r="G1952">
        <v>0</v>
      </c>
      <c r="H1952">
        <f t="shared" si="163"/>
        <v>0</v>
      </c>
      <c r="I1952">
        <v>2004</v>
      </c>
      <c r="J1952" s="2">
        <v>0</v>
      </c>
      <c r="K1952" s="2">
        <v>0</v>
      </c>
      <c r="L1952" s="2">
        <v>0</v>
      </c>
      <c r="M1952" s="2">
        <v>58</v>
      </c>
      <c r="N1952">
        <f t="shared" si="165"/>
        <v>3364</v>
      </c>
      <c r="O1952">
        <v>0.46</v>
      </c>
      <c r="S1952">
        <f t="shared" si="164"/>
        <v>0</v>
      </c>
      <c r="T1952">
        <v>0</v>
      </c>
      <c r="W1952">
        <v>2</v>
      </c>
      <c r="X1952">
        <f t="shared" si="166"/>
        <v>4</v>
      </c>
      <c r="Y1952">
        <v>1</v>
      </c>
      <c r="AA1952">
        <v>3</v>
      </c>
      <c r="AB1952">
        <v>14</v>
      </c>
      <c r="AC1952">
        <v>0</v>
      </c>
      <c r="AD1952">
        <v>0</v>
      </c>
      <c r="AE1952">
        <v>1</v>
      </c>
      <c r="AF1952">
        <f t="shared" si="167"/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  <c r="BS1952">
        <v>0</v>
      </c>
      <c r="BT1952">
        <v>0</v>
      </c>
      <c r="BU1952">
        <v>0</v>
      </c>
      <c r="BV1952">
        <v>0</v>
      </c>
      <c r="BW1952">
        <v>0</v>
      </c>
      <c r="BX1952">
        <v>0</v>
      </c>
      <c r="BY1952">
        <v>0</v>
      </c>
      <c r="BZ1952">
        <v>0</v>
      </c>
      <c r="CA1952">
        <v>0</v>
      </c>
      <c r="CB1952">
        <v>0</v>
      </c>
      <c r="CC1952">
        <v>0</v>
      </c>
      <c r="CD1952">
        <v>0</v>
      </c>
      <c r="CE1952">
        <v>0</v>
      </c>
      <c r="CF1952">
        <v>0</v>
      </c>
      <c r="CG1952">
        <v>0</v>
      </c>
      <c r="CH1952">
        <v>0</v>
      </c>
      <c r="CI1952">
        <v>0</v>
      </c>
      <c r="CJ1952">
        <v>0</v>
      </c>
      <c r="CK1952">
        <v>0</v>
      </c>
    </row>
    <row r="1953" spans="1:89">
      <c r="A1953">
        <v>1952</v>
      </c>
      <c r="B1953" t="s">
        <v>567</v>
      </c>
      <c r="C1953">
        <v>14400</v>
      </c>
      <c r="D1953">
        <v>112</v>
      </c>
      <c r="E1953">
        <v>2010</v>
      </c>
      <c r="F1953" t="s">
        <v>135</v>
      </c>
      <c r="G1953">
        <v>1</v>
      </c>
      <c r="H1953">
        <f t="shared" si="163"/>
        <v>1</v>
      </c>
      <c r="I1953">
        <v>1990</v>
      </c>
      <c r="J1953" s="2">
        <v>0</v>
      </c>
      <c r="K1953" s="2">
        <v>0</v>
      </c>
      <c r="L1953" s="2">
        <v>0</v>
      </c>
      <c r="M1953" s="2">
        <v>61</v>
      </c>
      <c r="N1953">
        <f t="shared" si="165"/>
        <v>3721</v>
      </c>
      <c r="O1953">
        <v>-0.45200000000000001</v>
      </c>
      <c r="S1953">
        <f t="shared" si="164"/>
        <v>1</v>
      </c>
      <c r="T1953">
        <v>1</v>
      </c>
      <c r="W1953">
        <v>3.5</v>
      </c>
      <c r="X1953">
        <f t="shared" si="166"/>
        <v>12.25</v>
      </c>
      <c r="Y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f t="shared" si="167"/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0</v>
      </c>
      <c r="BV1953">
        <v>0</v>
      </c>
      <c r="BW1953">
        <v>0</v>
      </c>
      <c r="BX1953">
        <v>0</v>
      </c>
      <c r="BY1953">
        <v>0</v>
      </c>
      <c r="BZ1953">
        <v>0</v>
      </c>
      <c r="CA1953">
        <v>0</v>
      </c>
      <c r="CB1953">
        <v>0</v>
      </c>
      <c r="CC1953">
        <v>0</v>
      </c>
      <c r="CD1953">
        <v>0</v>
      </c>
      <c r="CE1953">
        <v>0</v>
      </c>
      <c r="CF1953">
        <v>0</v>
      </c>
      <c r="CG1953">
        <v>1</v>
      </c>
      <c r="CH1953">
        <v>0</v>
      </c>
      <c r="CI1953">
        <v>0</v>
      </c>
      <c r="CJ1953">
        <v>0</v>
      </c>
      <c r="CK1953">
        <v>0</v>
      </c>
    </row>
    <row r="1954" spans="1:89">
      <c r="A1954">
        <v>1953</v>
      </c>
      <c r="B1954" t="s">
        <v>315</v>
      </c>
      <c r="C1954">
        <v>4812</v>
      </c>
      <c r="D1954">
        <v>112</v>
      </c>
      <c r="E1954">
        <v>2010</v>
      </c>
      <c r="F1954" t="s">
        <v>135</v>
      </c>
      <c r="G1954">
        <v>1</v>
      </c>
      <c r="H1954">
        <f t="shared" si="163"/>
        <v>1</v>
      </c>
      <c r="I1954">
        <v>1962</v>
      </c>
      <c r="J1954" s="2">
        <v>0</v>
      </c>
      <c r="K1954" s="2">
        <v>0</v>
      </c>
      <c r="L1954" s="2">
        <v>0</v>
      </c>
      <c r="M1954" s="2">
        <v>75</v>
      </c>
      <c r="N1954">
        <f t="shared" si="165"/>
        <v>5625</v>
      </c>
      <c r="O1954">
        <v>-0.35399999999999998</v>
      </c>
      <c r="S1954">
        <f t="shared" si="164"/>
        <v>1</v>
      </c>
      <c r="T1954">
        <v>1</v>
      </c>
      <c r="W1954">
        <v>9</v>
      </c>
      <c r="X1954">
        <f t="shared" si="166"/>
        <v>81</v>
      </c>
      <c r="Y1954">
        <v>1</v>
      </c>
      <c r="AA1954">
        <v>1</v>
      </c>
      <c r="AB1954">
        <v>4</v>
      </c>
      <c r="AC1954">
        <v>1</v>
      </c>
      <c r="AD1954">
        <v>0</v>
      </c>
      <c r="AE1954">
        <v>0</v>
      </c>
      <c r="AF1954">
        <f t="shared" si="167"/>
        <v>0</v>
      </c>
      <c r="BC1954">
        <v>0</v>
      </c>
      <c r="BD1954">
        <v>0</v>
      </c>
      <c r="BE1954">
        <v>1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</v>
      </c>
      <c r="BW1954">
        <v>0</v>
      </c>
      <c r="BX1954">
        <v>0</v>
      </c>
      <c r="BY1954">
        <v>0</v>
      </c>
      <c r="BZ1954">
        <v>0</v>
      </c>
      <c r="CA1954">
        <v>0</v>
      </c>
      <c r="CB1954">
        <v>0</v>
      </c>
      <c r="CC1954">
        <v>0</v>
      </c>
      <c r="CD1954">
        <v>0</v>
      </c>
      <c r="CE1954">
        <v>0</v>
      </c>
      <c r="CF1954">
        <v>0</v>
      </c>
      <c r="CG1954">
        <v>0</v>
      </c>
      <c r="CH1954">
        <v>0</v>
      </c>
      <c r="CI1954">
        <v>0</v>
      </c>
      <c r="CJ1954">
        <v>0</v>
      </c>
      <c r="CK1954">
        <v>0</v>
      </c>
    </row>
    <row r="1955" spans="1:89">
      <c r="A1955">
        <v>1954</v>
      </c>
      <c r="B1955" t="s">
        <v>808</v>
      </c>
      <c r="C1955">
        <v>40902</v>
      </c>
      <c r="D1955">
        <v>112</v>
      </c>
      <c r="E1955">
        <v>2010</v>
      </c>
      <c r="F1955" t="s">
        <v>138</v>
      </c>
      <c r="G1955">
        <v>0</v>
      </c>
      <c r="H1955">
        <f t="shared" si="163"/>
        <v>0</v>
      </c>
      <c r="I1955">
        <v>2008</v>
      </c>
      <c r="J1955" s="2">
        <v>0</v>
      </c>
      <c r="K1955" s="2">
        <v>0</v>
      </c>
      <c r="L1955" s="2">
        <v>0</v>
      </c>
      <c r="M1955" s="2">
        <v>58</v>
      </c>
      <c r="N1955">
        <f t="shared" si="165"/>
        <v>3364</v>
      </c>
      <c r="O1955">
        <v>0.79200000000000004</v>
      </c>
      <c r="S1955">
        <f t="shared" si="164"/>
        <v>0</v>
      </c>
      <c r="T1955">
        <v>0</v>
      </c>
      <c r="W1955">
        <v>1</v>
      </c>
      <c r="X1955">
        <f t="shared" si="166"/>
        <v>1</v>
      </c>
      <c r="Y1955">
        <v>1</v>
      </c>
      <c r="AA1955">
        <v>23</v>
      </c>
      <c r="AB1955">
        <v>0</v>
      </c>
      <c r="AC1955">
        <v>0</v>
      </c>
      <c r="AD1955">
        <v>0</v>
      </c>
      <c r="AE1955">
        <v>0</v>
      </c>
      <c r="AF1955">
        <f t="shared" si="167"/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0</v>
      </c>
      <c r="BW1955">
        <v>0</v>
      </c>
      <c r="BX1955">
        <v>0</v>
      </c>
      <c r="BY1955">
        <v>0</v>
      </c>
      <c r="BZ1955">
        <v>0</v>
      </c>
      <c r="CA1955">
        <v>0</v>
      </c>
      <c r="CB1955">
        <v>0</v>
      </c>
      <c r="CC1955">
        <v>0</v>
      </c>
      <c r="CD1955">
        <v>0</v>
      </c>
      <c r="CE1955">
        <v>0</v>
      </c>
      <c r="CF1955">
        <v>0</v>
      </c>
      <c r="CG1955">
        <v>0</v>
      </c>
      <c r="CH1955">
        <v>0</v>
      </c>
      <c r="CI1955">
        <v>0</v>
      </c>
      <c r="CJ1955">
        <v>0</v>
      </c>
      <c r="CK1955">
        <v>0</v>
      </c>
    </row>
    <row r="1956" spans="1:89">
      <c r="A1956">
        <v>1955</v>
      </c>
      <c r="B1956" t="s">
        <v>649</v>
      </c>
      <c r="C1956">
        <v>29345</v>
      </c>
      <c r="D1956">
        <v>112</v>
      </c>
      <c r="E1956">
        <v>2010</v>
      </c>
      <c r="F1956" t="s">
        <v>138</v>
      </c>
      <c r="G1956">
        <v>0</v>
      </c>
      <c r="H1956">
        <f t="shared" si="163"/>
        <v>0</v>
      </c>
      <c r="I1956">
        <v>1998</v>
      </c>
      <c r="J1956" s="2">
        <v>0</v>
      </c>
      <c r="K1956" s="2">
        <v>0</v>
      </c>
      <c r="L1956" s="2">
        <v>0</v>
      </c>
      <c r="M1956" s="2">
        <v>71</v>
      </c>
      <c r="N1956">
        <f t="shared" si="165"/>
        <v>5041</v>
      </c>
      <c r="O1956">
        <v>0.75900000000000001</v>
      </c>
      <c r="S1956">
        <f t="shared" si="164"/>
        <v>0</v>
      </c>
      <c r="T1956">
        <v>0</v>
      </c>
      <c r="W1956">
        <v>3</v>
      </c>
      <c r="X1956">
        <f t="shared" si="166"/>
        <v>9</v>
      </c>
      <c r="Y1956">
        <v>1</v>
      </c>
      <c r="AA1956">
        <v>8</v>
      </c>
      <c r="AB1956">
        <v>0</v>
      </c>
      <c r="AC1956">
        <v>0</v>
      </c>
      <c r="AD1956">
        <v>0</v>
      </c>
      <c r="AE1956">
        <v>0</v>
      </c>
      <c r="AF1956">
        <f t="shared" si="167"/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  <c r="BR1956">
        <v>0</v>
      </c>
      <c r="BS1956">
        <v>0</v>
      </c>
      <c r="BT1956">
        <v>0</v>
      </c>
      <c r="BU1956">
        <v>0</v>
      </c>
      <c r="BV1956">
        <v>0</v>
      </c>
      <c r="BW1956">
        <v>0</v>
      </c>
      <c r="BX1956">
        <v>0</v>
      </c>
      <c r="BY1956">
        <v>0</v>
      </c>
      <c r="BZ1956">
        <v>0</v>
      </c>
      <c r="CA1956">
        <v>0</v>
      </c>
      <c r="CB1956">
        <v>0</v>
      </c>
      <c r="CC1956">
        <v>0</v>
      </c>
      <c r="CD1956">
        <v>0</v>
      </c>
      <c r="CE1956">
        <v>0</v>
      </c>
      <c r="CF1956">
        <v>0</v>
      </c>
      <c r="CG1956">
        <v>0</v>
      </c>
      <c r="CH1956">
        <v>0</v>
      </c>
      <c r="CI1956">
        <v>0</v>
      </c>
      <c r="CJ1956">
        <v>0</v>
      </c>
      <c r="CK1956">
        <v>0</v>
      </c>
    </row>
    <row r="1957" spans="1:89">
      <c r="A1957">
        <v>1956</v>
      </c>
      <c r="B1957" t="s">
        <v>650</v>
      </c>
      <c r="C1957">
        <v>15021</v>
      </c>
      <c r="D1957">
        <v>112</v>
      </c>
      <c r="E1957">
        <v>2010</v>
      </c>
      <c r="F1957" t="s">
        <v>141</v>
      </c>
      <c r="G1957">
        <v>1</v>
      </c>
      <c r="H1957">
        <f t="shared" si="163"/>
        <v>1</v>
      </c>
      <c r="I1957">
        <v>1996</v>
      </c>
      <c r="J1957" s="2">
        <v>0</v>
      </c>
      <c r="K1957" s="2">
        <v>0</v>
      </c>
      <c r="L1957" s="2">
        <v>0</v>
      </c>
      <c r="M1957" s="2">
        <v>68</v>
      </c>
      <c r="N1957">
        <f t="shared" si="165"/>
        <v>4624</v>
      </c>
      <c r="O1957">
        <v>-0.47599999999999998</v>
      </c>
      <c r="S1957">
        <f t="shared" si="164"/>
        <v>0</v>
      </c>
      <c r="T1957">
        <v>1</v>
      </c>
      <c r="W1957">
        <v>3</v>
      </c>
      <c r="X1957">
        <f t="shared" si="166"/>
        <v>9</v>
      </c>
      <c r="Y1957">
        <v>0</v>
      </c>
      <c r="AA1957">
        <v>0</v>
      </c>
      <c r="AB1957">
        <v>0</v>
      </c>
      <c r="AC1957">
        <v>1</v>
      </c>
      <c r="AD1957">
        <v>0</v>
      </c>
      <c r="AE1957">
        <v>0</v>
      </c>
      <c r="AF1957">
        <f t="shared" si="167"/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0</v>
      </c>
      <c r="BW1957">
        <v>0</v>
      </c>
      <c r="BX1957">
        <v>0</v>
      </c>
      <c r="BY1957">
        <v>0</v>
      </c>
      <c r="BZ1957">
        <v>0</v>
      </c>
      <c r="CA1957">
        <v>0</v>
      </c>
      <c r="CB1957">
        <v>0</v>
      </c>
      <c r="CC1957">
        <v>0</v>
      </c>
      <c r="CD1957">
        <v>0</v>
      </c>
      <c r="CE1957">
        <v>0</v>
      </c>
      <c r="CF1957">
        <v>0</v>
      </c>
      <c r="CG1957">
        <v>0</v>
      </c>
      <c r="CH1957">
        <v>0</v>
      </c>
      <c r="CI1957">
        <v>0</v>
      </c>
      <c r="CJ1957">
        <v>0</v>
      </c>
      <c r="CK1957">
        <v>0</v>
      </c>
    </row>
    <row r="1958" spans="1:89">
      <c r="A1958">
        <v>1957</v>
      </c>
      <c r="B1958" t="s">
        <v>810</v>
      </c>
      <c r="C1958">
        <v>20115</v>
      </c>
      <c r="D1958">
        <v>112</v>
      </c>
      <c r="E1958">
        <v>2010</v>
      </c>
      <c r="F1958" t="s">
        <v>141</v>
      </c>
      <c r="G1958">
        <v>0</v>
      </c>
      <c r="H1958">
        <f t="shared" si="163"/>
        <v>0</v>
      </c>
      <c r="I1958">
        <v>2010</v>
      </c>
      <c r="J1958" s="2">
        <v>0</v>
      </c>
      <c r="K1958" s="2">
        <v>0</v>
      </c>
      <c r="L1958" s="2">
        <v>0</v>
      </c>
      <c r="M1958" s="2">
        <v>48</v>
      </c>
      <c r="N1958">
        <f t="shared" si="165"/>
        <v>2304</v>
      </c>
      <c r="O1958">
        <v>0.32400000000000001</v>
      </c>
      <c r="S1958">
        <f t="shared" si="164"/>
        <v>0</v>
      </c>
      <c r="T1958">
        <v>0</v>
      </c>
      <c r="W1958">
        <v>1.5</v>
      </c>
      <c r="X1958">
        <f t="shared" si="166"/>
        <v>2.25</v>
      </c>
      <c r="Y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f t="shared" si="167"/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0</v>
      </c>
      <c r="BT1958">
        <v>0</v>
      </c>
      <c r="BU1958">
        <v>0</v>
      </c>
      <c r="BV1958">
        <v>0</v>
      </c>
      <c r="BW1958">
        <v>0</v>
      </c>
      <c r="BX1958">
        <v>0</v>
      </c>
      <c r="BY1958">
        <v>0</v>
      </c>
      <c r="BZ1958">
        <v>0</v>
      </c>
      <c r="CA1958">
        <v>0</v>
      </c>
      <c r="CB1958">
        <v>0</v>
      </c>
      <c r="CC1958">
        <v>0</v>
      </c>
      <c r="CD1958">
        <v>0</v>
      </c>
      <c r="CE1958">
        <v>0</v>
      </c>
      <c r="CF1958">
        <v>0</v>
      </c>
      <c r="CG1958">
        <v>0</v>
      </c>
      <c r="CH1958">
        <v>0</v>
      </c>
      <c r="CI1958">
        <v>0</v>
      </c>
      <c r="CJ1958">
        <v>0</v>
      </c>
      <c r="CK1958">
        <v>0</v>
      </c>
    </row>
    <row r="1959" spans="1:89">
      <c r="A1959">
        <v>1958</v>
      </c>
      <c r="B1959" t="s">
        <v>741</v>
      </c>
      <c r="C1959">
        <v>14806</v>
      </c>
      <c r="D1959">
        <v>112</v>
      </c>
      <c r="E1959">
        <v>2010</v>
      </c>
      <c r="F1959" t="s">
        <v>144</v>
      </c>
      <c r="G1959">
        <v>0</v>
      </c>
      <c r="H1959">
        <f t="shared" si="163"/>
        <v>0</v>
      </c>
      <c r="I1959">
        <v>2010</v>
      </c>
      <c r="J1959" s="2">
        <v>0</v>
      </c>
      <c r="K1959" s="2">
        <v>0</v>
      </c>
      <c r="L1959" s="2">
        <v>0</v>
      </c>
      <c r="M1959" s="2">
        <v>55</v>
      </c>
      <c r="N1959">
        <f t="shared" si="165"/>
        <v>3025</v>
      </c>
      <c r="O1959">
        <v>0.45800000000000002</v>
      </c>
      <c r="S1959">
        <f t="shared" si="164"/>
        <v>0</v>
      </c>
      <c r="T1959">
        <v>0</v>
      </c>
      <c r="W1959">
        <v>1</v>
      </c>
      <c r="X1959">
        <f t="shared" si="166"/>
        <v>1</v>
      </c>
      <c r="Y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f t="shared" si="167"/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0</v>
      </c>
      <c r="BV1959">
        <v>0</v>
      </c>
      <c r="BW1959">
        <v>0</v>
      </c>
      <c r="BX1959">
        <v>0</v>
      </c>
      <c r="BY1959">
        <v>0</v>
      </c>
      <c r="BZ1959">
        <v>0</v>
      </c>
      <c r="CA1959">
        <v>0</v>
      </c>
      <c r="CB1959">
        <v>0</v>
      </c>
      <c r="CC1959">
        <v>0</v>
      </c>
      <c r="CD1959">
        <v>0</v>
      </c>
      <c r="CE1959">
        <v>0</v>
      </c>
      <c r="CF1959">
        <v>0</v>
      </c>
      <c r="CG1959">
        <v>0</v>
      </c>
      <c r="CH1959">
        <v>0</v>
      </c>
      <c r="CI1959">
        <v>0</v>
      </c>
      <c r="CJ1959">
        <v>0</v>
      </c>
      <c r="CK1959">
        <v>0</v>
      </c>
    </row>
    <row r="1960" spans="1:89">
      <c r="A1960">
        <v>1959</v>
      </c>
      <c r="B1960" t="s">
        <v>408</v>
      </c>
      <c r="C1960">
        <v>14506</v>
      </c>
      <c r="D1960">
        <v>112</v>
      </c>
      <c r="E1960">
        <v>2010</v>
      </c>
      <c r="F1960" t="s">
        <v>144</v>
      </c>
      <c r="G1960">
        <v>0</v>
      </c>
      <c r="H1960">
        <f t="shared" si="163"/>
        <v>0</v>
      </c>
      <c r="I1960">
        <v>1976</v>
      </c>
      <c r="J1960" s="2">
        <v>0</v>
      </c>
      <c r="K1960" s="2">
        <v>0</v>
      </c>
      <c r="L1960" s="2">
        <v>0</v>
      </c>
      <c r="M1960" s="2">
        <v>87</v>
      </c>
      <c r="N1960">
        <f t="shared" si="165"/>
        <v>7569</v>
      </c>
      <c r="O1960">
        <v>0.22800000000000001</v>
      </c>
      <c r="S1960">
        <f t="shared" si="164"/>
        <v>0</v>
      </c>
      <c r="T1960">
        <v>0</v>
      </c>
      <c r="W1960">
        <v>6</v>
      </c>
      <c r="X1960">
        <f t="shared" si="166"/>
        <v>36</v>
      </c>
      <c r="Y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f t="shared" si="167"/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>
        <v>0</v>
      </c>
      <c r="BW1960">
        <v>0</v>
      </c>
      <c r="BX1960">
        <v>0</v>
      </c>
      <c r="BY1960">
        <v>0</v>
      </c>
      <c r="BZ1960">
        <v>0</v>
      </c>
      <c r="CA1960">
        <v>0</v>
      </c>
      <c r="CB1960">
        <v>0</v>
      </c>
      <c r="CC1960">
        <v>0</v>
      </c>
      <c r="CD1960">
        <v>0</v>
      </c>
      <c r="CE1960">
        <v>0</v>
      </c>
      <c r="CF1960">
        <v>0</v>
      </c>
      <c r="CG1960">
        <v>0</v>
      </c>
      <c r="CH1960">
        <v>0</v>
      </c>
      <c r="CI1960">
        <v>0</v>
      </c>
      <c r="CJ1960">
        <v>0</v>
      </c>
      <c r="CK1960">
        <v>0</v>
      </c>
    </row>
    <row r="1961" spans="1:89">
      <c r="A1961">
        <v>1960</v>
      </c>
      <c r="B1961" t="s">
        <v>652</v>
      </c>
      <c r="C1961">
        <v>14226</v>
      </c>
      <c r="D1961">
        <v>112</v>
      </c>
      <c r="E1961">
        <v>2010</v>
      </c>
      <c r="F1961" t="s">
        <v>147</v>
      </c>
      <c r="G1961">
        <v>0</v>
      </c>
      <c r="H1961">
        <f t="shared" si="163"/>
        <v>0</v>
      </c>
      <c r="I1961">
        <v>1980</v>
      </c>
      <c r="J1961" s="2">
        <v>0</v>
      </c>
      <c r="K1961" s="2">
        <v>0</v>
      </c>
      <c r="L1961" s="2">
        <v>0</v>
      </c>
      <c r="M1961" s="2">
        <v>64</v>
      </c>
      <c r="N1961">
        <f t="shared" si="165"/>
        <v>4096</v>
      </c>
      <c r="O1961">
        <v>0.495</v>
      </c>
      <c r="S1961">
        <f t="shared" si="164"/>
        <v>0</v>
      </c>
      <c r="T1961">
        <v>0</v>
      </c>
      <c r="W1961">
        <v>6</v>
      </c>
      <c r="X1961">
        <f t="shared" si="166"/>
        <v>36</v>
      </c>
      <c r="Y1961">
        <v>1</v>
      </c>
      <c r="AA1961">
        <v>0</v>
      </c>
      <c r="AB1961">
        <v>16</v>
      </c>
      <c r="AC1961">
        <v>0</v>
      </c>
      <c r="AD1961">
        <v>0</v>
      </c>
      <c r="AE1961">
        <v>0</v>
      </c>
      <c r="AF1961">
        <f t="shared" si="167"/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0</v>
      </c>
      <c r="BP1961">
        <v>0</v>
      </c>
      <c r="BQ1961">
        <v>0</v>
      </c>
      <c r="BR1961">
        <v>0</v>
      </c>
      <c r="BS1961">
        <v>0</v>
      </c>
      <c r="BT1961">
        <v>0</v>
      </c>
      <c r="BU1961">
        <v>0</v>
      </c>
      <c r="BV1961">
        <v>0</v>
      </c>
      <c r="BW1961">
        <v>0</v>
      </c>
      <c r="BX1961">
        <v>0</v>
      </c>
      <c r="BY1961">
        <v>0</v>
      </c>
      <c r="BZ1961">
        <v>0</v>
      </c>
      <c r="CA1961">
        <v>0</v>
      </c>
      <c r="CB1961">
        <v>0</v>
      </c>
      <c r="CC1961">
        <v>0</v>
      </c>
      <c r="CD1961">
        <v>0</v>
      </c>
      <c r="CE1961">
        <v>0</v>
      </c>
      <c r="CF1961">
        <v>0</v>
      </c>
      <c r="CG1961">
        <v>0</v>
      </c>
      <c r="CH1961">
        <v>0</v>
      </c>
      <c r="CI1961">
        <v>0</v>
      </c>
      <c r="CJ1961">
        <v>0</v>
      </c>
      <c r="CK1961">
        <v>0</v>
      </c>
    </row>
    <row r="1962" spans="1:89">
      <c r="A1962">
        <v>1961</v>
      </c>
      <c r="B1962" t="s">
        <v>653</v>
      </c>
      <c r="C1962">
        <v>14230</v>
      </c>
      <c r="D1962">
        <v>112</v>
      </c>
      <c r="E1962">
        <v>2010</v>
      </c>
      <c r="F1962" t="s">
        <v>147</v>
      </c>
      <c r="G1962">
        <v>1</v>
      </c>
      <c r="H1962">
        <f t="shared" si="163"/>
        <v>1</v>
      </c>
      <c r="I1962">
        <v>1984</v>
      </c>
      <c r="J1962" s="2">
        <v>0</v>
      </c>
      <c r="K1962" s="2">
        <v>0</v>
      </c>
      <c r="L1962" s="2">
        <v>0</v>
      </c>
      <c r="M1962" s="2">
        <v>63</v>
      </c>
      <c r="N1962">
        <f t="shared" si="165"/>
        <v>3969</v>
      </c>
      <c r="O1962">
        <v>-0.48899999999999999</v>
      </c>
      <c r="S1962">
        <f t="shared" si="164"/>
        <v>1</v>
      </c>
      <c r="T1962">
        <v>1</v>
      </c>
      <c r="W1962">
        <v>5</v>
      </c>
      <c r="X1962">
        <f t="shared" si="166"/>
        <v>25</v>
      </c>
      <c r="Y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f t="shared" si="167"/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1</v>
      </c>
      <c r="BR1962">
        <v>0</v>
      </c>
      <c r="BS1962">
        <v>0</v>
      </c>
      <c r="BT1962">
        <v>0</v>
      </c>
      <c r="BU1962">
        <v>0</v>
      </c>
      <c r="BV1962">
        <v>0</v>
      </c>
      <c r="BW1962">
        <v>0</v>
      </c>
      <c r="BX1962">
        <v>0</v>
      </c>
      <c r="BY1962">
        <v>0</v>
      </c>
      <c r="BZ1962">
        <v>0</v>
      </c>
      <c r="CA1962">
        <v>0</v>
      </c>
      <c r="CB1962">
        <v>0</v>
      </c>
      <c r="CC1962">
        <v>0</v>
      </c>
      <c r="CD1962">
        <v>0</v>
      </c>
      <c r="CE1962">
        <v>0</v>
      </c>
      <c r="CF1962">
        <v>0</v>
      </c>
      <c r="CG1962">
        <v>0</v>
      </c>
      <c r="CH1962">
        <v>0</v>
      </c>
      <c r="CI1962">
        <v>0</v>
      </c>
      <c r="CJ1962">
        <v>0</v>
      </c>
      <c r="CK1962">
        <v>0</v>
      </c>
    </row>
    <row r="1963" spans="1:89">
      <c r="A1963">
        <v>1962</v>
      </c>
      <c r="B1963" t="s">
        <v>822</v>
      </c>
      <c r="C1963">
        <v>29722</v>
      </c>
      <c r="D1963">
        <v>112</v>
      </c>
      <c r="E1963">
        <v>2010</v>
      </c>
      <c r="F1963" t="s">
        <v>150</v>
      </c>
      <c r="G1963">
        <v>0</v>
      </c>
      <c r="H1963">
        <f t="shared" si="163"/>
        <v>0</v>
      </c>
      <c r="I1963">
        <v>2010</v>
      </c>
      <c r="J1963" s="2">
        <v>0</v>
      </c>
      <c r="K1963" s="2">
        <v>0</v>
      </c>
      <c r="L1963" s="2">
        <v>0</v>
      </c>
      <c r="M1963" s="2">
        <v>70</v>
      </c>
      <c r="N1963">
        <f t="shared" si="165"/>
        <v>4900</v>
      </c>
      <c r="O1963">
        <v>0.61699999999999999</v>
      </c>
      <c r="S1963">
        <f t="shared" si="164"/>
        <v>0</v>
      </c>
      <c r="T1963">
        <v>0</v>
      </c>
      <c r="W1963">
        <v>1</v>
      </c>
      <c r="X1963">
        <f t="shared" si="166"/>
        <v>1</v>
      </c>
      <c r="Y1963">
        <v>1</v>
      </c>
      <c r="AA1963">
        <v>8</v>
      </c>
      <c r="AB1963">
        <v>0</v>
      </c>
      <c r="AC1963">
        <v>0</v>
      </c>
      <c r="AD1963">
        <v>0</v>
      </c>
      <c r="AE1963">
        <v>0</v>
      </c>
      <c r="AF1963">
        <f t="shared" si="167"/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</v>
      </c>
      <c r="BW1963">
        <v>0</v>
      </c>
      <c r="BX1963">
        <v>0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G1963">
        <v>0</v>
      </c>
      <c r="CH1963">
        <v>0</v>
      </c>
      <c r="CI1963">
        <v>0</v>
      </c>
      <c r="CJ1963">
        <v>0</v>
      </c>
      <c r="CK1963">
        <v>0</v>
      </c>
    </row>
    <row r="1964" spans="1:89">
      <c r="A1964">
        <v>1963</v>
      </c>
      <c r="B1964" t="s">
        <v>655</v>
      </c>
      <c r="C1964">
        <v>14852</v>
      </c>
      <c r="D1964">
        <v>112</v>
      </c>
      <c r="E1964">
        <v>2010</v>
      </c>
      <c r="F1964" t="s">
        <v>150</v>
      </c>
      <c r="G1964">
        <v>0</v>
      </c>
      <c r="H1964">
        <f t="shared" si="163"/>
        <v>0</v>
      </c>
      <c r="I1964">
        <v>1996</v>
      </c>
      <c r="J1964" s="2">
        <v>0</v>
      </c>
      <c r="K1964" s="2">
        <v>0</v>
      </c>
      <c r="L1964" s="2">
        <v>0</v>
      </c>
      <c r="M1964" s="2">
        <v>60</v>
      </c>
      <c r="N1964">
        <f t="shared" si="165"/>
        <v>3600</v>
      </c>
      <c r="O1964">
        <v>0.621</v>
      </c>
      <c r="S1964">
        <f t="shared" si="164"/>
        <v>0</v>
      </c>
      <c r="T1964">
        <v>0</v>
      </c>
      <c r="W1964">
        <v>3</v>
      </c>
      <c r="X1964">
        <f t="shared" si="166"/>
        <v>9</v>
      </c>
      <c r="Y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f t="shared" si="167"/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0</v>
      </c>
      <c r="BS1964">
        <v>0</v>
      </c>
      <c r="BT1964">
        <v>0</v>
      </c>
      <c r="BU1964">
        <v>0</v>
      </c>
      <c r="BV1964">
        <v>0</v>
      </c>
      <c r="BW1964">
        <v>0</v>
      </c>
      <c r="BX1964">
        <v>0</v>
      </c>
      <c r="BY1964">
        <v>0</v>
      </c>
      <c r="BZ1964">
        <v>0</v>
      </c>
      <c r="CA1964">
        <v>0</v>
      </c>
      <c r="CB1964">
        <v>0</v>
      </c>
      <c r="CC1964">
        <v>0</v>
      </c>
      <c r="CD1964">
        <v>0</v>
      </c>
      <c r="CE1964">
        <v>0</v>
      </c>
      <c r="CF1964">
        <v>0</v>
      </c>
      <c r="CG1964">
        <v>0</v>
      </c>
      <c r="CH1964">
        <v>0</v>
      </c>
      <c r="CI1964">
        <v>0</v>
      </c>
      <c r="CJ1964">
        <v>0</v>
      </c>
      <c r="CK1964">
        <v>0</v>
      </c>
    </row>
    <row r="1965" spans="1:89">
      <c r="A1965">
        <v>1964</v>
      </c>
      <c r="B1965" t="s">
        <v>823</v>
      </c>
      <c r="C1965">
        <v>41104</v>
      </c>
      <c r="D1965">
        <v>112</v>
      </c>
      <c r="E1965">
        <v>2010</v>
      </c>
      <c r="F1965" t="s">
        <v>153</v>
      </c>
      <c r="G1965">
        <v>0</v>
      </c>
      <c r="H1965">
        <f t="shared" si="163"/>
        <v>0</v>
      </c>
      <c r="I1965">
        <v>2010</v>
      </c>
      <c r="J1965" s="2">
        <v>0</v>
      </c>
      <c r="K1965" s="2">
        <v>0</v>
      </c>
      <c r="L1965" s="2">
        <v>0</v>
      </c>
      <c r="M1965" s="2">
        <v>56</v>
      </c>
      <c r="N1965">
        <f t="shared" si="165"/>
        <v>3136</v>
      </c>
      <c r="O1965">
        <v>0.95099999999999996</v>
      </c>
      <c r="S1965">
        <f t="shared" si="164"/>
        <v>0</v>
      </c>
      <c r="T1965">
        <v>0</v>
      </c>
      <c r="W1965">
        <v>1</v>
      </c>
      <c r="X1965">
        <f t="shared" si="166"/>
        <v>1</v>
      </c>
      <c r="Y1965">
        <v>0</v>
      </c>
      <c r="AA1965">
        <v>0</v>
      </c>
      <c r="AB1965">
        <v>0</v>
      </c>
      <c r="AC1965">
        <v>0</v>
      </c>
      <c r="AD1965">
        <v>0</v>
      </c>
      <c r="AE1965">
        <v>1</v>
      </c>
      <c r="AF1965">
        <f t="shared" si="167"/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Q1965">
        <v>0</v>
      </c>
      <c r="BR1965">
        <v>0</v>
      </c>
      <c r="BS1965">
        <v>0</v>
      </c>
      <c r="BT1965">
        <v>0</v>
      </c>
      <c r="BU1965">
        <v>0</v>
      </c>
      <c r="BV1965">
        <v>0</v>
      </c>
      <c r="BW1965">
        <v>0</v>
      </c>
      <c r="BX1965">
        <v>0</v>
      </c>
      <c r="BY1965">
        <v>0</v>
      </c>
      <c r="BZ1965">
        <v>0</v>
      </c>
      <c r="CA1965">
        <v>0</v>
      </c>
      <c r="CB1965">
        <v>0</v>
      </c>
      <c r="CC1965">
        <v>0</v>
      </c>
      <c r="CD1965">
        <v>0</v>
      </c>
      <c r="CE1965">
        <v>0</v>
      </c>
      <c r="CF1965">
        <v>0</v>
      </c>
      <c r="CG1965">
        <v>0</v>
      </c>
      <c r="CH1965">
        <v>0</v>
      </c>
      <c r="CI1965">
        <v>0</v>
      </c>
      <c r="CJ1965">
        <v>0</v>
      </c>
      <c r="CK1965">
        <v>0</v>
      </c>
    </row>
    <row r="1966" spans="1:89">
      <c r="A1966">
        <v>1965</v>
      </c>
      <c r="B1966" t="s">
        <v>657</v>
      </c>
      <c r="C1966">
        <v>14921</v>
      </c>
      <c r="D1966">
        <v>112</v>
      </c>
      <c r="E1966">
        <v>2010</v>
      </c>
      <c r="F1966" t="s">
        <v>153</v>
      </c>
      <c r="G1966">
        <v>0</v>
      </c>
      <c r="H1966">
        <f t="shared" si="163"/>
        <v>0</v>
      </c>
      <c r="I1966">
        <v>1984</v>
      </c>
      <c r="J1966" s="2">
        <v>0</v>
      </c>
      <c r="K1966" s="2">
        <v>0</v>
      </c>
      <c r="L1966" s="2">
        <v>0</v>
      </c>
      <c r="M1966" s="2">
        <v>53</v>
      </c>
      <c r="N1966">
        <f t="shared" si="165"/>
        <v>2809</v>
      </c>
      <c r="O1966">
        <v>0.55200000000000005</v>
      </c>
      <c r="S1966">
        <f t="shared" si="164"/>
        <v>0</v>
      </c>
      <c r="T1966">
        <v>0</v>
      </c>
      <c r="W1966">
        <v>5</v>
      </c>
      <c r="X1966">
        <f t="shared" si="166"/>
        <v>25</v>
      </c>
      <c r="Y1966">
        <v>0</v>
      </c>
      <c r="AA1966">
        <v>0</v>
      </c>
      <c r="AB1966">
        <v>0</v>
      </c>
      <c r="AC1966">
        <v>0</v>
      </c>
      <c r="AD1966">
        <v>1</v>
      </c>
      <c r="AE1966">
        <v>1</v>
      </c>
      <c r="AF1966">
        <f t="shared" si="167"/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0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  <c r="CC1966">
        <v>0</v>
      </c>
      <c r="CD1966">
        <v>0</v>
      </c>
      <c r="CE1966">
        <v>0</v>
      </c>
      <c r="CF1966">
        <v>0</v>
      </c>
      <c r="CG1966">
        <v>0</v>
      </c>
      <c r="CH1966">
        <v>0</v>
      </c>
      <c r="CI1966">
        <v>0</v>
      </c>
      <c r="CJ1966">
        <v>0</v>
      </c>
      <c r="CK1966">
        <v>0</v>
      </c>
    </row>
    <row r="1967" spans="1:89">
      <c r="A1967">
        <v>1966</v>
      </c>
      <c r="B1967" t="s">
        <v>784</v>
      </c>
      <c r="C1967">
        <v>29918</v>
      </c>
      <c r="D1967">
        <v>112</v>
      </c>
      <c r="E1967">
        <v>2010</v>
      </c>
      <c r="F1967" t="s">
        <v>156</v>
      </c>
      <c r="G1967">
        <v>0</v>
      </c>
      <c r="H1967">
        <f t="shared" si="163"/>
        <v>0</v>
      </c>
      <c r="I1967">
        <v>2004</v>
      </c>
      <c r="J1967" s="2">
        <v>0</v>
      </c>
      <c r="K1967" s="2">
        <v>0</v>
      </c>
      <c r="L1967" s="2">
        <v>0</v>
      </c>
      <c r="M1967" s="2">
        <v>57</v>
      </c>
      <c r="N1967">
        <f t="shared" si="165"/>
        <v>3249</v>
      </c>
      <c r="O1967">
        <v>0.68600000000000005</v>
      </c>
      <c r="S1967">
        <f t="shared" si="164"/>
        <v>0</v>
      </c>
      <c r="T1967">
        <v>0</v>
      </c>
      <c r="W1967">
        <v>2</v>
      </c>
      <c r="X1967">
        <f t="shared" si="166"/>
        <v>4</v>
      </c>
      <c r="Y1967">
        <v>1</v>
      </c>
      <c r="AA1967">
        <v>0</v>
      </c>
      <c r="AB1967">
        <v>8</v>
      </c>
      <c r="AC1967">
        <v>0</v>
      </c>
      <c r="AD1967">
        <v>0</v>
      </c>
      <c r="AE1967">
        <v>1</v>
      </c>
      <c r="AF1967">
        <f t="shared" si="167"/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>
        <v>0</v>
      </c>
      <c r="BV1967">
        <v>0</v>
      </c>
      <c r="BW1967">
        <v>0</v>
      </c>
      <c r="BX1967">
        <v>0</v>
      </c>
      <c r="BY1967">
        <v>0</v>
      </c>
      <c r="BZ1967">
        <v>0</v>
      </c>
      <c r="CA1967">
        <v>0</v>
      </c>
      <c r="CB1967">
        <v>0</v>
      </c>
      <c r="CC1967">
        <v>0</v>
      </c>
      <c r="CD1967">
        <v>0</v>
      </c>
      <c r="CE1967">
        <v>0</v>
      </c>
      <c r="CF1967">
        <v>0</v>
      </c>
      <c r="CG1967">
        <v>0</v>
      </c>
      <c r="CH1967">
        <v>0</v>
      </c>
      <c r="CI1967">
        <v>0</v>
      </c>
      <c r="CJ1967">
        <v>0</v>
      </c>
      <c r="CK1967">
        <v>0</v>
      </c>
    </row>
    <row r="1968" spans="1:89">
      <c r="A1968">
        <v>1967</v>
      </c>
      <c r="B1968" t="s">
        <v>659</v>
      </c>
      <c r="C1968">
        <v>49702</v>
      </c>
      <c r="D1968">
        <v>112</v>
      </c>
      <c r="E1968">
        <v>2010</v>
      </c>
      <c r="F1968" t="s">
        <v>156</v>
      </c>
      <c r="G1968">
        <v>1</v>
      </c>
      <c r="H1968">
        <f t="shared" si="163"/>
        <v>1</v>
      </c>
      <c r="I1968">
        <v>1996</v>
      </c>
      <c r="J1968" s="2">
        <v>1</v>
      </c>
      <c r="K1968" s="2">
        <v>0</v>
      </c>
      <c r="L1968" s="2">
        <v>0</v>
      </c>
      <c r="M1968" s="2">
        <v>52</v>
      </c>
      <c r="N1968">
        <f t="shared" si="165"/>
        <v>2704</v>
      </c>
      <c r="O1968">
        <v>-0.23300000000000001</v>
      </c>
      <c r="S1968">
        <f t="shared" si="164"/>
        <v>1</v>
      </c>
      <c r="T1968">
        <v>1</v>
      </c>
      <c r="W1968">
        <v>3</v>
      </c>
      <c r="X1968">
        <f t="shared" si="166"/>
        <v>9</v>
      </c>
      <c r="Y1968">
        <v>1</v>
      </c>
      <c r="AA1968">
        <v>0</v>
      </c>
      <c r="AB1968">
        <v>8</v>
      </c>
      <c r="AC1968">
        <v>0</v>
      </c>
      <c r="AD1968">
        <v>0</v>
      </c>
      <c r="AE1968">
        <v>1</v>
      </c>
      <c r="AF1968">
        <f t="shared" si="167"/>
        <v>1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0</v>
      </c>
      <c r="BW1968">
        <v>0</v>
      </c>
      <c r="BX1968">
        <v>1</v>
      </c>
      <c r="BY1968">
        <v>0</v>
      </c>
      <c r="BZ1968">
        <v>0</v>
      </c>
      <c r="CA1968">
        <v>0</v>
      </c>
      <c r="CB1968">
        <v>0</v>
      </c>
      <c r="CC1968">
        <v>0</v>
      </c>
      <c r="CD1968">
        <v>0</v>
      </c>
      <c r="CE1968">
        <v>0</v>
      </c>
      <c r="CF1968">
        <v>0</v>
      </c>
      <c r="CG1968">
        <v>0</v>
      </c>
      <c r="CH1968">
        <v>0</v>
      </c>
      <c r="CI1968">
        <v>0</v>
      </c>
      <c r="CJ1968">
        <v>0</v>
      </c>
      <c r="CK1968">
        <v>0</v>
      </c>
    </row>
    <row r="1969" spans="1:89">
      <c r="A1969">
        <v>1968</v>
      </c>
      <c r="B1969" t="s">
        <v>660</v>
      </c>
      <c r="C1969">
        <v>49703</v>
      </c>
      <c r="D1969">
        <v>112</v>
      </c>
      <c r="E1969">
        <v>2010</v>
      </c>
      <c r="F1969" t="s">
        <v>159</v>
      </c>
      <c r="G1969">
        <v>0</v>
      </c>
      <c r="H1969">
        <f t="shared" si="163"/>
        <v>0</v>
      </c>
      <c r="I1969">
        <v>1996</v>
      </c>
      <c r="J1969" s="2">
        <v>1</v>
      </c>
      <c r="K1969" s="2">
        <v>0</v>
      </c>
      <c r="L1969" s="2">
        <v>0</v>
      </c>
      <c r="M1969" s="2">
        <v>61</v>
      </c>
      <c r="N1969">
        <f t="shared" si="165"/>
        <v>3721</v>
      </c>
      <c r="O1969">
        <v>4.2999999999999997E-2</v>
      </c>
      <c r="S1969">
        <f t="shared" si="164"/>
        <v>0</v>
      </c>
      <c r="T1969">
        <v>0</v>
      </c>
      <c r="W1969">
        <v>3</v>
      </c>
      <c r="X1969">
        <f t="shared" si="166"/>
        <v>9</v>
      </c>
      <c r="Y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f t="shared" si="167"/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0</v>
      </c>
      <c r="BQ1969">
        <v>0</v>
      </c>
      <c r="BR1969">
        <v>0</v>
      </c>
      <c r="BS1969">
        <v>0</v>
      </c>
      <c r="BT1969">
        <v>0</v>
      </c>
      <c r="BU1969">
        <v>0</v>
      </c>
      <c r="BV1969">
        <v>0</v>
      </c>
      <c r="BW1969">
        <v>0</v>
      </c>
      <c r="BX1969">
        <v>0</v>
      </c>
      <c r="BY1969">
        <v>0</v>
      </c>
      <c r="BZ1969">
        <v>0</v>
      </c>
      <c r="CA1969">
        <v>0</v>
      </c>
      <c r="CB1969">
        <v>0</v>
      </c>
      <c r="CC1969">
        <v>0</v>
      </c>
      <c r="CD1969">
        <v>0</v>
      </c>
      <c r="CE1969">
        <v>0</v>
      </c>
      <c r="CF1969">
        <v>0</v>
      </c>
      <c r="CG1969">
        <v>0</v>
      </c>
      <c r="CH1969">
        <v>0</v>
      </c>
      <c r="CI1969">
        <v>0</v>
      </c>
      <c r="CJ1969">
        <v>0</v>
      </c>
      <c r="CK1969">
        <v>0</v>
      </c>
    </row>
    <row r="1970" spans="1:89">
      <c r="A1970">
        <v>1969</v>
      </c>
      <c r="B1970" t="s">
        <v>661</v>
      </c>
      <c r="C1970">
        <v>14661</v>
      </c>
      <c r="D1970">
        <v>112</v>
      </c>
      <c r="E1970">
        <v>2010</v>
      </c>
      <c r="F1970" t="s">
        <v>159</v>
      </c>
      <c r="G1970">
        <v>0</v>
      </c>
      <c r="H1970">
        <f t="shared" si="163"/>
        <v>0</v>
      </c>
      <c r="I1970">
        <v>1994</v>
      </c>
      <c r="J1970" s="2">
        <v>1</v>
      </c>
      <c r="K1970" s="2">
        <v>0</v>
      </c>
      <c r="L1970" s="2">
        <v>0</v>
      </c>
      <c r="M1970" s="2">
        <v>74</v>
      </c>
      <c r="N1970">
        <f t="shared" si="165"/>
        <v>5476</v>
      </c>
      <c r="O1970">
        <v>3.2000000000000001E-2</v>
      </c>
      <c r="S1970">
        <f t="shared" si="164"/>
        <v>0</v>
      </c>
      <c r="T1970">
        <v>0</v>
      </c>
      <c r="W1970">
        <v>3</v>
      </c>
      <c r="X1970">
        <f t="shared" si="166"/>
        <v>9</v>
      </c>
      <c r="Y1970">
        <v>1</v>
      </c>
      <c r="AA1970">
        <v>2</v>
      </c>
      <c r="AB1970">
        <v>3</v>
      </c>
      <c r="AC1970">
        <v>0</v>
      </c>
      <c r="AD1970">
        <v>0</v>
      </c>
      <c r="AE1970">
        <v>0</v>
      </c>
      <c r="AF1970">
        <f t="shared" si="167"/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  <c r="CC1970">
        <v>0</v>
      </c>
      <c r="CD1970">
        <v>0</v>
      </c>
      <c r="CE1970">
        <v>0</v>
      </c>
      <c r="CF1970">
        <v>0</v>
      </c>
      <c r="CG1970">
        <v>0</v>
      </c>
      <c r="CH1970">
        <v>0</v>
      </c>
      <c r="CI1970">
        <v>0</v>
      </c>
      <c r="CJ1970">
        <v>0</v>
      </c>
      <c r="CK1970">
        <v>0</v>
      </c>
    </row>
    <row r="1971" spans="1:89">
      <c r="A1971">
        <v>1970</v>
      </c>
      <c r="B1971" t="s">
        <v>662</v>
      </c>
      <c r="C1971">
        <v>14440</v>
      </c>
      <c r="D1971">
        <v>112</v>
      </c>
      <c r="E1971">
        <v>2010</v>
      </c>
      <c r="F1971" t="s">
        <v>162</v>
      </c>
      <c r="G1971">
        <v>1</v>
      </c>
      <c r="H1971">
        <f t="shared" si="163"/>
        <v>1</v>
      </c>
      <c r="I1971">
        <v>1986</v>
      </c>
      <c r="J1971" s="2">
        <v>1</v>
      </c>
      <c r="K1971" s="2">
        <v>0</v>
      </c>
      <c r="L1971" s="2">
        <v>0</v>
      </c>
      <c r="M1971" s="2">
        <v>62</v>
      </c>
      <c r="N1971">
        <f t="shared" si="165"/>
        <v>3844</v>
      </c>
      <c r="O1971">
        <v>-0.40100000000000002</v>
      </c>
      <c r="S1971">
        <f t="shared" si="164"/>
        <v>0</v>
      </c>
      <c r="T1971">
        <v>1</v>
      </c>
      <c r="W1971">
        <v>5</v>
      </c>
      <c r="X1971">
        <f t="shared" si="166"/>
        <v>25</v>
      </c>
      <c r="Y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f t="shared" si="167"/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0</v>
      </c>
      <c r="BV1971">
        <v>0</v>
      </c>
      <c r="BW1971">
        <v>0</v>
      </c>
      <c r="BX1971">
        <v>0</v>
      </c>
      <c r="BY1971">
        <v>0</v>
      </c>
      <c r="BZ1971">
        <v>0</v>
      </c>
      <c r="CA1971">
        <v>0</v>
      </c>
      <c r="CB1971">
        <v>0</v>
      </c>
      <c r="CC1971">
        <v>0</v>
      </c>
      <c r="CD1971">
        <v>0</v>
      </c>
      <c r="CE1971">
        <v>0</v>
      </c>
      <c r="CF1971">
        <v>0</v>
      </c>
      <c r="CG1971">
        <v>0</v>
      </c>
      <c r="CH1971">
        <v>0</v>
      </c>
      <c r="CI1971">
        <v>0</v>
      </c>
      <c r="CJ1971">
        <v>0</v>
      </c>
      <c r="CK1971">
        <v>0</v>
      </c>
    </row>
    <row r="1972" spans="1:89">
      <c r="A1972">
        <v>1971</v>
      </c>
      <c r="B1972" t="s">
        <v>790</v>
      </c>
      <c r="C1972">
        <v>15408</v>
      </c>
      <c r="D1972">
        <v>112</v>
      </c>
      <c r="E1972">
        <v>2010</v>
      </c>
      <c r="F1972" t="s">
        <v>162</v>
      </c>
      <c r="G1972">
        <v>1</v>
      </c>
      <c r="H1972">
        <f t="shared" si="163"/>
        <v>1</v>
      </c>
      <c r="I1972">
        <v>2006</v>
      </c>
      <c r="J1972" s="2">
        <v>0</v>
      </c>
      <c r="K1972" s="2">
        <v>0</v>
      </c>
      <c r="L1972" s="2">
        <v>0</v>
      </c>
      <c r="M1972" s="2">
        <v>54</v>
      </c>
      <c r="N1972">
        <f t="shared" si="165"/>
        <v>2916</v>
      </c>
      <c r="O1972">
        <v>-0.436</v>
      </c>
      <c r="S1972">
        <f t="shared" si="164"/>
        <v>0</v>
      </c>
      <c r="T1972">
        <v>1</v>
      </c>
      <c r="W1972">
        <v>1</v>
      </c>
      <c r="X1972">
        <f t="shared" si="166"/>
        <v>1</v>
      </c>
      <c r="Y1972">
        <v>1</v>
      </c>
      <c r="AA1972">
        <v>0</v>
      </c>
      <c r="AB1972">
        <v>20</v>
      </c>
      <c r="AC1972">
        <v>0</v>
      </c>
      <c r="AD1972">
        <v>0</v>
      </c>
      <c r="AE1972">
        <v>0</v>
      </c>
      <c r="AF1972">
        <f t="shared" si="167"/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0</v>
      </c>
      <c r="BW1972">
        <v>0</v>
      </c>
      <c r="BX1972">
        <v>0</v>
      </c>
      <c r="BY1972">
        <v>0</v>
      </c>
      <c r="BZ1972">
        <v>0</v>
      </c>
      <c r="CA1972">
        <v>0</v>
      </c>
      <c r="CB1972">
        <v>0</v>
      </c>
      <c r="CC1972">
        <v>0</v>
      </c>
      <c r="CD1972">
        <v>0</v>
      </c>
      <c r="CE1972">
        <v>0</v>
      </c>
      <c r="CF1972">
        <v>0</v>
      </c>
      <c r="CG1972">
        <v>0</v>
      </c>
      <c r="CH1972">
        <v>0</v>
      </c>
      <c r="CI1972">
        <v>0</v>
      </c>
      <c r="CJ1972">
        <v>0</v>
      </c>
      <c r="CK1972">
        <v>0</v>
      </c>
    </row>
    <row r="1973" spans="1:89">
      <c r="A1973">
        <v>1972</v>
      </c>
      <c r="B1973" t="s">
        <v>795</v>
      </c>
      <c r="C1973">
        <v>40913</v>
      </c>
      <c r="D1973">
        <v>112</v>
      </c>
      <c r="E1973">
        <v>2010</v>
      </c>
      <c r="F1973" t="s">
        <v>165</v>
      </c>
      <c r="G1973">
        <v>0</v>
      </c>
      <c r="H1973">
        <f t="shared" si="163"/>
        <v>0</v>
      </c>
      <c r="I1973">
        <v>2010</v>
      </c>
      <c r="J1973" s="2">
        <v>0</v>
      </c>
      <c r="K1973" s="2">
        <v>0</v>
      </c>
      <c r="L1973" s="2">
        <v>0</v>
      </c>
      <c r="M1973" s="2">
        <v>52</v>
      </c>
      <c r="N1973">
        <f t="shared" si="165"/>
        <v>2704</v>
      </c>
      <c r="O1973">
        <v>9.7000000000000003E-2</v>
      </c>
      <c r="S1973">
        <f t="shared" si="164"/>
        <v>0</v>
      </c>
      <c r="T1973">
        <v>0</v>
      </c>
      <c r="W1973">
        <v>0.5</v>
      </c>
      <c r="X1973">
        <f t="shared" si="166"/>
        <v>0.25</v>
      </c>
      <c r="Y1973">
        <v>1</v>
      </c>
      <c r="AA1973">
        <v>6</v>
      </c>
      <c r="AB1973">
        <v>5</v>
      </c>
      <c r="AC1973">
        <v>0</v>
      </c>
      <c r="AD1973">
        <v>0</v>
      </c>
      <c r="AE1973">
        <v>0</v>
      </c>
      <c r="AF1973">
        <f t="shared" si="167"/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>
        <v>0</v>
      </c>
      <c r="BW1973">
        <v>0</v>
      </c>
      <c r="BX1973">
        <v>0</v>
      </c>
      <c r="BY1973">
        <v>0</v>
      </c>
      <c r="BZ1973">
        <v>0</v>
      </c>
      <c r="CA1973">
        <v>0</v>
      </c>
      <c r="CB1973">
        <v>0</v>
      </c>
      <c r="CC1973">
        <v>0</v>
      </c>
      <c r="CD1973">
        <v>0</v>
      </c>
      <c r="CE1973">
        <v>0</v>
      </c>
      <c r="CF1973">
        <v>0</v>
      </c>
      <c r="CG1973">
        <v>0</v>
      </c>
      <c r="CH1973">
        <v>0</v>
      </c>
      <c r="CI1973">
        <v>0</v>
      </c>
      <c r="CJ1973">
        <v>0</v>
      </c>
      <c r="CK1973">
        <v>0</v>
      </c>
    </row>
    <row r="1974" spans="1:89">
      <c r="A1974">
        <v>1973</v>
      </c>
      <c r="B1974" t="s">
        <v>663</v>
      </c>
      <c r="C1974">
        <v>14920</v>
      </c>
      <c r="D1974">
        <v>112</v>
      </c>
      <c r="E1974">
        <v>2010</v>
      </c>
      <c r="F1974" t="s">
        <v>165</v>
      </c>
      <c r="G1974">
        <v>1</v>
      </c>
      <c r="H1974">
        <f t="shared" si="163"/>
        <v>1</v>
      </c>
      <c r="I1974">
        <v>1984</v>
      </c>
      <c r="J1974" s="2">
        <v>0</v>
      </c>
      <c r="K1974" s="2">
        <v>0</v>
      </c>
      <c r="L1974" s="2">
        <v>0</v>
      </c>
      <c r="M1974" s="2">
        <v>66</v>
      </c>
      <c r="N1974">
        <f t="shared" si="165"/>
        <v>4356</v>
      </c>
      <c r="O1974">
        <v>-0.39100000000000001</v>
      </c>
      <c r="S1974">
        <f t="shared" si="164"/>
        <v>1</v>
      </c>
      <c r="T1974">
        <v>1</v>
      </c>
      <c r="W1974">
        <v>5</v>
      </c>
      <c r="X1974">
        <f t="shared" si="166"/>
        <v>25</v>
      </c>
      <c r="Y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f t="shared" si="167"/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1</v>
      </c>
      <c r="BN1974">
        <v>0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0</v>
      </c>
      <c r="BW1974">
        <v>0</v>
      </c>
      <c r="BX1974">
        <v>0</v>
      </c>
      <c r="BY1974">
        <v>0</v>
      </c>
      <c r="BZ1974">
        <v>0</v>
      </c>
      <c r="CA1974">
        <v>0</v>
      </c>
      <c r="CB1974">
        <v>0</v>
      </c>
      <c r="CC1974">
        <v>0</v>
      </c>
      <c r="CD1974">
        <v>0</v>
      </c>
      <c r="CE1974">
        <v>0</v>
      </c>
      <c r="CF1974">
        <v>0</v>
      </c>
      <c r="CG1974">
        <v>0</v>
      </c>
      <c r="CH1974">
        <v>0</v>
      </c>
      <c r="CI1974">
        <v>0</v>
      </c>
      <c r="CJ1974">
        <v>0</v>
      </c>
      <c r="CK1974">
        <v>0</v>
      </c>
    </row>
    <row r="1975" spans="1:89">
      <c r="A1975">
        <v>1974</v>
      </c>
      <c r="B1975" t="s">
        <v>664</v>
      </c>
      <c r="C1975">
        <v>29732</v>
      </c>
      <c r="D1975">
        <v>112</v>
      </c>
      <c r="E1975">
        <v>2010</v>
      </c>
      <c r="F1975" t="s">
        <v>168</v>
      </c>
      <c r="G1975">
        <v>1</v>
      </c>
      <c r="H1975">
        <f t="shared" si="163"/>
        <v>1</v>
      </c>
      <c r="I1975">
        <v>2000</v>
      </c>
      <c r="J1975" s="2">
        <v>1</v>
      </c>
      <c r="K1975" s="2">
        <v>0</v>
      </c>
      <c r="L1975" s="2">
        <v>0</v>
      </c>
      <c r="M1975" s="2">
        <v>57</v>
      </c>
      <c r="N1975">
        <f t="shared" si="165"/>
        <v>3249</v>
      </c>
      <c r="O1975">
        <v>-0.38100000000000001</v>
      </c>
      <c r="S1975">
        <f t="shared" si="164"/>
        <v>1</v>
      </c>
      <c r="T1975">
        <v>1</v>
      </c>
      <c r="W1975">
        <v>2</v>
      </c>
      <c r="X1975">
        <f t="shared" si="166"/>
        <v>4</v>
      </c>
      <c r="Y1975">
        <v>1</v>
      </c>
      <c r="AA1975">
        <v>4</v>
      </c>
      <c r="AB1975">
        <v>12</v>
      </c>
      <c r="AC1975">
        <v>1</v>
      </c>
      <c r="AD1975">
        <v>0</v>
      </c>
      <c r="AE1975">
        <v>0</v>
      </c>
      <c r="AF1975">
        <f t="shared" si="167"/>
        <v>0</v>
      </c>
      <c r="BC1975">
        <v>0</v>
      </c>
      <c r="BD1975">
        <v>1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T1975">
        <v>0</v>
      </c>
      <c r="BU1975">
        <v>0</v>
      </c>
      <c r="BV1975">
        <v>0</v>
      </c>
      <c r="BW1975">
        <v>0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0</v>
      </c>
      <c r="CD1975">
        <v>0</v>
      </c>
      <c r="CE1975">
        <v>0</v>
      </c>
      <c r="CF1975">
        <v>0</v>
      </c>
      <c r="CG1975">
        <v>0</v>
      </c>
      <c r="CH1975">
        <v>0</v>
      </c>
      <c r="CI1975">
        <v>0</v>
      </c>
      <c r="CJ1975">
        <v>0</v>
      </c>
      <c r="CK1975">
        <v>0</v>
      </c>
    </row>
    <row r="1976" spans="1:89">
      <c r="A1976">
        <v>1975</v>
      </c>
      <c r="B1976" t="s">
        <v>584</v>
      </c>
      <c r="C1976">
        <v>14709</v>
      </c>
      <c r="D1976">
        <v>112</v>
      </c>
      <c r="E1976">
        <v>2010</v>
      </c>
      <c r="F1976" t="s">
        <v>168</v>
      </c>
      <c r="G1976">
        <v>1</v>
      </c>
      <c r="H1976">
        <f t="shared" si="163"/>
        <v>1</v>
      </c>
      <c r="I1976">
        <v>1978</v>
      </c>
      <c r="J1976" s="2">
        <v>0</v>
      </c>
      <c r="K1976" s="2">
        <v>0</v>
      </c>
      <c r="L1976" s="2">
        <v>0</v>
      </c>
      <c r="M1976" s="2">
        <v>63</v>
      </c>
      <c r="N1976">
        <f t="shared" si="165"/>
        <v>3969</v>
      </c>
      <c r="O1976">
        <v>-0.432</v>
      </c>
      <c r="S1976">
        <f t="shared" si="164"/>
        <v>1</v>
      </c>
      <c r="T1976">
        <v>1</v>
      </c>
      <c r="W1976">
        <v>6</v>
      </c>
      <c r="X1976">
        <f t="shared" si="166"/>
        <v>36</v>
      </c>
      <c r="Y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f t="shared" si="167"/>
        <v>0</v>
      </c>
      <c r="BC1976">
        <v>0</v>
      </c>
      <c r="BD1976">
        <v>0</v>
      </c>
      <c r="BE1976">
        <v>0</v>
      </c>
      <c r="BF1976">
        <v>1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  <c r="BR1976">
        <v>0</v>
      </c>
      <c r="BS1976">
        <v>0</v>
      </c>
      <c r="BT1976">
        <v>0</v>
      </c>
      <c r="BU1976">
        <v>0</v>
      </c>
      <c r="BV1976">
        <v>0</v>
      </c>
      <c r="BW1976">
        <v>0</v>
      </c>
      <c r="BX1976">
        <v>0</v>
      </c>
      <c r="BY1976">
        <v>0</v>
      </c>
      <c r="BZ1976">
        <v>0</v>
      </c>
      <c r="CA1976">
        <v>0</v>
      </c>
      <c r="CB1976">
        <v>0</v>
      </c>
      <c r="CC1976">
        <v>0</v>
      </c>
      <c r="CD1976">
        <v>0</v>
      </c>
      <c r="CE1976">
        <v>0</v>
      </c>
      <c r="CF1976">
        <v>0</v>
      </c>
      <c r="CG1976">
        <v>0</v>
      </c>
      <c r="CH1976">
        <v>0</v>
      </c>
      <c r="CI1976">
        <v>0</v>
      </c>
      <c r="CJ1976">
        <v>0</v>
      </c>
      <c r="CK1976">
        <v>0</v>
      </c>
    </row>
    <row r="1977" spans="1:89">
      <c r="A1977">
        <v>1976</v>
      </c>
      <c r="B1977" t="s">
        <v>791</v>
      </c>
      <c r="C1977">
        <v>40700</v>
      </c>
      <c r="D1977">
        <v>112</v>
      </c>
      <c r="E1977">
        <v>2010</v>
      </c>
      <c r="F1977" t="s">
        <v>171</v>
      </c>
      <c r="G1977">
        <v>1</v>
      </c>
      <c r="H1977">
        <f t="shared" si="163"/>
        <v>1</v>
      </c>
      <c r="I1977">
        <v>2006</v>
      </c>
      <c r="J1977" s="2">
        <v>1</v>
      </c>
      <c r="K1977" s="2">
        <v>0</v>
      </c>
      <c r="L1977" s="2">
        <v>0</v>
      </c>
      <c r="M1977" s="2">
        <v>58</v>
      </c>
      <c r="N1977">
        <f t="shared" si="165"/>
        <v>3364</v>
      </c>
      <c r="O1977">
        <v>-0.27700000000000002</v>
      </c>
      <c r="S1977">
        <f t="shared" si="164"/>
        <v>0</v>
      </c>
      <c r="T1977">
        <v>1</v>
      </c>
      <c r="W1977">
        <v>1</v>
      </c>
      <c r="X1977">
        <f t="shared" si="166"/>
        <v>1</v>
      </c>
      <c r="Y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f t="shared" si="167"/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0</v>
      </c>
      <c r="BX1977">
        <v>0</v>
      </c>
      <c r="BY1977">
        <v>0</v>
      </c>
      <c r="BZ1977">
        <v>0</v>
      </c>
      <c r="CA1977">
        <v>0</v>
      </c>
      <c r="CB1977">
        <v>0</v>
      </c>
      <c r="CC1977">
        <v>0</v>
      </c>
      <c r="CD1977">
        <v>0</v>
      </c>
      <c r="CE1977">
        <v>0</v>
      </c>
      <c r="CF1977">
        <v>0</v>
      </c>
      <c r="CG1977">
        <v>0</v>
      </c>
      <c r="CH1977">
        <v>0</v>
      </c>
      <c r="CI1977">
        <v>0</v>
      </c>
      <c r="CJ1977">
        <v>0</v>
      </c>
      <c r="CK1977">
        <v>0</v>
      </c>
    </row>
    <row r="1978" spans="1:89">
      <c r="A1978">
        <v>1977</v>
      </c>
      <c r="B1978" t="s">
        <v>811</v>
      </c>
      <c r="C1978">
        <v>40904</v>
      </c>
      <c r="D1978">
        <v>112</v>
      </c>
      <c r="E1978">
        <v>2010</v>
      </c>
      <c r="F1978" t="s">
        <v>171</v>
      </c>
      <c r="G1978">
        <v>1</v>
      </c>
      <c r="H1978">
        <f t="shared" si="163"/>
        <v>1</v>
      </c>
      <c r="I1978">
        <v>2008</v>
      </c>
      <c r="J1978" s="2">
        <v>0</v>
      </c>
      <c r="K1978" s="2">
        <v>0</v>
      </c>
      <c r="L1978" s="2">
        <v>0</v>
      </c>
      <c r="M1978" s="2">
        <v>42</v>
      </c>
      <c r="N1978">
        <f t="shared" si="165"/>
        <v>1764</v>
      </c>
      <c r="O1978">
        <v>-0.46600000000000003</v>
      </c>
      <c r="S1978">
        <f t="shared" si="164"/>
        <v>0</v>
      </c>
      <c r="T1978">
        <v>1</v>
      </c>
      <c r="W1978">
        <v>1</v>
      </c>
      <c r="X1978">
        <f t="shared" si="166"/>
        <v>1</v>
      </c>
      <c r="Y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f t="shared" si="167"/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0</v>
      </c>
      <c r="CD1978">
        <v>0</v>
      </c>
      <c r="CE1978">
        <v>0</v>
      </c>
      <c r="CF1978">
        <v>0</v>
      </c>
      <c r="CG1978">
        <v>0</v>
      </c>
      <c r="CH1978">
        <v>0</v>
      </c>
      <c r="CI1978">
        <v>0</v>
      </c>
      <c r="CJ1978">
        <v>0</v>
      </c>
      <c r="CK1978">
        <v>0</v>
      </c>
    </row>
    <row r="1979" spans="1:89">
      <c r="A1979">
        <v>1978</v>
      </c>
      <c r="B1979" t="s">
        <v>667</v>
      </c>
      <c r="C1979">
        <v>14009</v>
      </c>
      <c r="D1979">
        <v>112</v>
      </c>
      <c r="E1979">
        <v>2010</v>
      </c>
      <c r="F1979" t="s">
        <v>173</v>
      </c>
      <c r="G1979">
        <v>0</v>
      </c>
      <c r="H1979">
        <f t="shared" si="163"/>
        <v>0</v>
      </c>
      <c r="I1979">
        <v>1978</v>
      </c>
      <c r="J1979" s="2">
        <v>0</v>
      </c>
      <c r="K1979" s="2">
        <v>0</v>
      </c>
      <c r="L1979" s="2">
        <v>0</v>
      </c>
      <c r="M1979" s="2">
        <v>61</v>
      </c>
      <c r="N1979">
        <f t="shared" si="165"/>
        <v>3721</v>
      </c>
      <c r="O1979">
        <v>0.36699999999999999</v>
      </c>
      <c r="S1979">
        <f t="shared" si="164"/>
        <v>0</v>
      </c>
      <c r="T1979">
        <v>0</v>
      </c>
      <c r="W1979">
        <v>6</v>
      </c>
      <c r="X1979">
        <f t="shared" si="166"/>
        <v>36</v>
      </c>
      <c r="Y1979">
        <v>0</v>
      </c>
      <c r="AA1979">
        <v>0</v>
      </c>
      <c r="AB1979">
        <v>0</v>
      </c>
      <c r="AC1979">
        <v>0</v>
      </c>
      <c r="AD1979">
        <v>0</v>
      </c>
      <c r="AE1979">
        <v>1</v>
      </c>
      <c r="AF1979">
        <f t="shared" si="167"/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0</v>
      </c>
      <c r="CA1979">
        <v>0</v>
      </c>
      <c r="CB1979">
        <v>0</v>
      </c>
      <c r="CC1979">
        <v>0</v>
      </c>
      <c r="CD1979">
        <v>0</v>
      </c>
      <c r="CE1979">
        <v>0</v>
      </c>
      <c r="CF1979">
        <v>0</v>
      </c>
      <c r="CG1979">
        <v>0</v>
      </c>
      <c r="CH1979">
        <v>0</v>
      </c>
      <c r="CI1979">
        <v>0</v>
      </c>
      <c r="CJ1979">
        <v>0</v>
      </c>
      <c r="CK1979">
        <v>0</v>
      </c>
    </row>
    <row r="1980" spans="1:89">
      <c r="A1980">
        <v>1979</v>
      </c>
      <c r="B1980" t="s">
        <v>792</v>
      </c>
      <c r="C1980">
        <v>29534</v>
      </c>
      <c r="D1980">
        <v>112</v>
      </c>
      <c r="E1980">
        <v>2010</v>
      </c>
      <c r="F1980" t="s">
        <v>173</v>
      </c>
      <c r="G1980">
        <v>0</v>
      </c>
      <c r="H1980">
        <f t="shared" si="163"/>
        <v>0</v>
      </c>
      <c r="I1980">
        <v>2007</v>
      </c>
      <c r="J1980" s="2">
        <v>0</v>
      </c>
      <c r="K1980" s="2">
        <v>0</v>
      </c>
      <c r="L1980" s="2">
        <v>0</v>
      </c>
      <c r="M1980" s="2">
        <v>55</v>
      </c>
      <c r="N1980">
        <f t="shared" si="165"/>
        <v>3025</v>
      </c>
      <c r="O1980">
        <v>0.48299999999999998</v>
      </c>
      <c r="S1980">
        <f t="shared" si="164"/>
        <v>0</v>
      </c>
      <c r="T1980">
        <v>0</v>
      </c>
      <c r="W1980">
        <v>0.5</v>
      </c>
      <c r="X1980">
        <f t="shared" si="166"/>
        <v>0.25</v>
      </c>
      <c r="Y1980">
        <v>1</v>
      </c>
      <c r="AA1980">
        <v>7</v>
      </c>
      <c r="AB1980">
        <v>0</v>
      </c>
      <c r="AC1980">
        <v>0</v>
      </c>
      <c r="AD1980">
        <v>0</v>
      </c>
      <c r="AE1980">
        <v>1</v>
      </c>
      <c r="AF1980">
        <f t="shared" si="167"/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  <c r="BR1980">
        <v>0</v>
      </c>
      <c r="BS1980">
        <v>0</v>
      </c>
      <c r="BT1980">
        <v>0</v>
      </c>
      <c r="BU1980">
        <v>0</v>
      </c>
      <c r="BV1980">
        <v>0</v>
      </c>
      <c r="BW1980">
        <v>0</v>
      </c>
      <c r="BX1980">
        <v>0</v>
      </c>
      <c r="BY1980">
        <v>0</v>
      </c>
      <c r="BZ1980">
        <v>0</v>
      </c>
      <c r="CA1980">
        <v>0</v>
      </c>
      <c r="CB1980">
        <v>0</v>
      </c>
      <c r="CC1980">
        <v>0</v>
      </c>
      <c r="CD1980">
        <v>0</v>
      </c>
      <c r="CE1980">
        <v>0</v>
      </c>
      <c r="CF1980">
        <v>0</v>
      </c>
      <c r="CG1980">
        <v>0</v>
      </c>
      <c r="CH1980">
        <v>0</v>
      </c>
      <c r="CI1980">
        <v>0</v>
      </c>
      <c r="CJ1980">
        <v>0</v>
      </c>
      <c r="CK1980">
        <v>0</v>
      </c>
    </row>
    <row r="1981" spans="1:89">
      <c r="A1981">
        <v>1980</v>
      </c>
      <c r="B1981" t="s">
        <v>793</v>
      </c>
      <c r="C1981">
        <v>40701</v>
      </c>
      <c r="D1981">
        <v>112</v>
      </c>
      <c r="E1981">
        <v>2010</v>
      </c>
      <c r="F1981" t="s">
        <v>176</v>
      </c>
      <c r="G1981">
        <v>1</v>
      </c>
      <c r="H1981">
        <f t="shared" ref="H1981:H2044" si="168">IF(G1981=1,1,0)</f>
        <v>1</v>
      </c>
      <c r="I1981">
        <v>2006</v>
      </c>
      <c r="J1981" s="2">
        <v>1</v>
      </c>
      <c r="K1981" s="2">
        <v>0</v>
      </c>
      <c r="L1981" s="2">
        <v>0</v>
      </c>
      <c r="M1981" s="2">
        <v>50</v>
      </c>
      <c r="N1981">
        <f t="shared" si="165"/>
        <v>2500</v>
      </c>
      <c r="O1981">
        <v>-0.26100000000000001</v>
      </c>
      <c r="S1981">
        <f t="shared" si="164"/>
        <v>0</v>
      </c>
      <c r="T1981">
        <v>1</v>
      </c>
      <c r="W1981">
        <v>1</v>
      </c>
      <c r="X1981">
        <f t="shared" si="166"/>
        <v>1</v>
      </c>
      <c r="Y1981">
        <v>1</v>
      </c>
      <c r="AA1981">
        <v>0</v>
      </c>
      <c r="AB1981">
        <v>6</v>
      </c>
      <c r="AC1981">
        <v>0</v>
      </c>
      <c r="AD1981">
        <v>0</v>
      </c>
      <c r="AE1981">
        <v>0</v>
      </c>
      <c r="AF1981">
        <f t="shared" si="167"/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  <c r="BR1981">
        <v>0</v>
      </c>
      <c r="BS1981">
        <v>0</v>
      </c>
      <c r="BT1981">
        <v>0</v>
      </c>
      <c r="BU1981">
        <v>0</v>
      </c>
      <c r="BV1981">
        <v>0</v>
      </c>
      <c r="BW1981">
        <v>0</v>
      </c>
      <c r="BX1981">
        <v>0</v>
      </c>
      <c r="BY1981">
        <v>0</v>
      </c>
      <c r="BZ1981">
        <v>0</v>
      </c>
      <c r="CA1981">
        <v>0</v>
      </c>
      <c r="CB1981">
        <v>0</v>
      </c>
      <c r="CC1981">
        <v>0</v>
      </c>
      <c r="CD1981">
        <v>0</v>
      </c>
      <c r="CE1981">
        <v>0</v>
      </c>
      <c r="CF1981">
        <v>0</v>
      </c>
      <c r="CG1981">
        <v>0</v>
      </c>
      <c r="CH1981">
        <v>0</v>
      </c>
      <c r="CI1981">
        <v>0</v>
      </c>
      <c r="CJ1981">
        <v>0</v>
      </c>
      <c r="CK1981">
        <v>0</v>
      </c>
    </row>
    <row r="1982" spans="1:89">
      <c r="A1982">
        <v>1981</v>
      </c>
      <c r="B1982" t="s">
        <v>824</v>
      </c>
      <c r="C1982">
        <v>29735</v>
      </c>
      <c r="D1982">
        <v>112</v>
      </c>
      <c r="E1982">
        <v>2010</v>
      </c>
      <c r="F1982" t="s">
        <v>176</v>
      </c>
      <c r="G1982">
        <v>0</v>
      </c>
      <c r="H1982">
        <f t="shared" si="168"/>
        <v>0</v>
      </c>
      <c r="I1982">
        <v>2010</v>
      </c>
      <c r="J1982" s="2">
        <v>0</v>
      </c>
      <c r="K1982" s="2">
        <v>0</v>
      </c>
      <c r="L1982" s="2">
        <v>0</v>
      </c>
      <c r="M1982" s="2">
        <v>54</v>
      </c>
      <c r="N1982">
        <f t="shared" si="165"/>
        <v>2916</v>
      </c>
      <c r="O1982">
        <v>0.50700000000000001</v>
      </c>
      <c r="S1982">
        <f t="shared" si="164"/>
        <v>0</v>
      </c>
      <c r="T1982">
        <v>0</v>
      </c>
      <c r="W1982">
        <v>1</v>
      </c>
      <c r="X1982">
        <f t="shared" si="166"/>
        <v>1</v>
      </c>
      <c r="Y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f t="shared" si="167"/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0</v>
      </c>
      <c r="BX1982">
        <v>0</v>
      </c>
      <c r="BY1982">
        <v>0</v>
      </c>
      <c r="BZ1982">
        <v>0</v>
      </c>
      <c r="CA1982">
        <v>0</v>
      </c>
      <c r="CB1982">
        <v>0</v>
      </c>
      <c r="CC1982">
        <v>0</v>
      </c>
      <c r="CD1982">
        <v>0</v>
      </c>
      <c r="CE1982">
        <v>0</v>
      </c>
      <c r="CF1982">
        <v>0</v>
      </c>
      <c r="CG1982">
        <v>0</v>
      </c>
      <c r="CH1982">
        <v>0</v>
      </c>
      <c r="CI1982">
        <v>0</v>
      </c>
      <c r="CJ1982">
        <v>0</v>
      </c>
      <c r="CK1982">
        <v>0</v>
      </c>
    </row>
    <row r="1983" spans="1:89">
      <c r="A1983">
        <v>1982</v>
      </c>
      <c r="B1983" t="s">
        <v>671</v>
      </c>
      <c r="C1983">
        <v>14203</v>
      </c>
      <c r="D1983">
        <v>112</v>
      </c>
      <c r="E1983">
        <v>2010</v>
      </c>
      <c r="F1983" t="s">
        <v>179</v>
      </c>
      <c r="G1983">
        <v>1</v>
      </c>
      <c r="H1983">
        <f t="shared" si="168"/>
        <v>1</v>
      </c>
      <c r="I1983">
        <v>1978</v>
      </c>
      <c r="J1983" s="2">
        <v>0</v>
      </c>
      <c r="K1983" s="2">
        <v>0</v>
      </c>
      <c r="L1983" s="2">
        <v>0</v>
      </c>
      <c r="M1983" s="2">
        <v>73</v>
      </c>
      <c r="N1983">
        <f t="shared" si="165"/>
        <v>5329</v>
      </c>
      <c r="O1983">
        <v>-0.189</v>
      </c>
      <c r="S1983">
        <f t="shared" ref="S1983:S2046" si="169">IF(OR(BC1983=1,BD1983=1,BE1983=1,BF1983=1,BG1983=1,BH1983=1,BI1983=1,BJ1983=1,BK1983=1,BL1983=1,BM1983=1,BN1983=1,BO1983=1,BP1983=1,BQ1983=1,BR1983=1,BS1983=1,BT1983=1,BU1983=1,BX1983=1,CG1983=1),1,0)</f>
        <v>1</v>
      </c>
      <c r="T1983">
        <v>1</v>
      </c>
      <c r="W1983">
        <v>6</v>
      </c>
      <c r="X1983">
        <f t="shared" si="166"/>
        <v>36</v>
      </c>
      <c r="Y1983">
        <v>1</v>
      </c>
      <c r="AA1983">
        <v>0</v>
      </c>
      <c r="AB1983">
        <v>1</v>
      </c>
      <c r="AC1983">
        <v>0</v>
      </c>
      <c r="AD1983">
        <v>0</v>
      </c>
      <c r="AE1983">
        <v>0</v>
      </c>
      <c r="AF1983">
        <f t="shared" si="167"/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1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</v>
      </c>
      <c r="BW1983">
        <v>0</v>
      </c>
      <c r="BX1983">
        <v>0</v>
      </c>
      <c r="BY1983">
        <v>0</v>
      </c>
      <c r="BZ1983">
        <v>0</v>
      </c>
      <c r="CA1983">
        <v>0</v>
      </c>
      <c r="CB1983">
        <v>0</v>
      </c>
      <c r="CC1983">
        <v>0</v>
      </c>
      <c r="CD1983">
        <v>0</v>
      </c>
      <c r="CE1983">
        <v>0</v>
      </c>
      <c r="CF1983">
        <v>0</v>
      </c>
      <c r="CG1983">
        <v>0</v>
      </c>
      <c r="CH1983">
        <v>0</v>
      </c>
      <c r="CI1983">
        <v>0</v>
      </c>
      <c r="CJ1983">
        <v>0</v>
      </c>
      <c r="CK1983">
        <v>0</v>
      </c>
    </row>
    <row r="1984" spans="1:89">
      <c r="A1984">
        <v>1983</v>
      </c>
      <c r="B1984" t="s">
        <v>794</v>
      </c>
      <c r="C1984">
        <v>40702</v>
      </c>
      <c r="D1984">
        <v>112</v>
      </c>
      <c r="E1984">
        <v>2010</v>
      </c>
      <c r="F1984" t="s">
        <v>179</v>
      </c>
      <c r="G1984">
        <v>1</v>
      </c>
      <c r="H1984">
        <f t="shared" si="168"/>
        <v>1</v>
      </c>
      <c r="I1984">
        <v>2006</v>
      </c>
      <c r="J1984" s="2">
        <v>0</v>
      </c>
      <c r="K1984" s="2">
        <v>0</v>
      </c>
      <c r="L1984" s="2">
        <v>0</v>
      </c>
      <c r="M1984" s="2">
        <v>49</v>
      </c>
      <c r="N1984">
        <f t="shared" si="165"/>
        <v>2401</v>
      </c>
      <c r="O1984">
        <v>-0.26</v>
      </c>
      <c r="S1984">
        <f t="shared" si="169"/>
        <v>0</v>
      </c>
      <c r="T1984">
        <v>1</v>
      </c>
      <c r="W1984">
        <v>1</v>
      </c>
      <c r="X1984">
        <f t="shared" si="166"/>
        <v>1</v>
      </c>
      <c r="Y1984">
        <v>1</v>
      </c>
      <c r="AA1984">
        <v>8</v>
      </c>
      <c r="AB1984">
        <v>0</v>
      </c>
      <c r="AC1984">
        <v>0</v>
      </c>
      <c r="AD1984">
        <v>0</v>
      </c>
      <c r="AE1984">
        <v>0</v>
      </c>
      <c r="AF1984">
        <f t="shared" si="167"/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0</v>
      </c>
      <c r="BV1984">
        <v>0</v>
      </c>
      <c r="BW1984">
        <v>0</v>
      </c>
      <c r="BX1984">
        <v>0</v>
      </c>
      <c r="BY1984">
        <v>0</v>
      </c>
      <c r="BZ1984">
        <v>0</v>
      </c>
      <c r="CA1984">
        <v>0</v>
      </c>
      <c r="CB1984">
        <v>0</v>
      </c>
      <c r="CC1984">
        <v>0</v>
      </c>
      <c r="CD1984">
        <v>0</v>
      </c>
      <c r="CE1984">
        <v>0</v>
      </c>
      <c r="CF1984">
        <v>0</v>
      </c>
      <c r="CG1984">
        <v>0</v>
      </c>
      <c r="CH1984">
        <v>0</v>
      </c>
      <c r="CI1984">
        <v>0</v>
      </c>
      <c r="CJ1984">
        <v>0</v>
      </c>
      <c r="CK1984">
        <v>0</v>
      </c>
    </row>
    <row r="1985" spans="1:89">
      <c r="A1985">
        <v>1984</v>
      </c>
      <c r="B1985" t="s">
        <v>812</v>
      </c>
      <c r="C1985">
        <v>40905</v>
      </c>
      <c r="D1985">
        <v>112</v>
      </c>
      <c r="E1985">
        <v>2010</v>
      </c>
      <c r="F1985" t="s">
        <v>182</v>
      </c>
      <c r="G1985">
        <v>0</v>
      </c>
      <c r="H1985">
        <f t="shared" si="168"/>
        <v>0</v>
      </c>
      <c r="I1985">
        <v>2008</v>
      </c>
      <c r="J1985" s="2">
        <v>0</v>
      </c>
      <c r="K1985" s="2">
        <v>0</v>
      </c>
      <c r="L1985" s="2">
        <v>0</v>
      </c>
      <c r="M1985" s="2">
        <v>58</v>
      </c>
      <c r="N1985">
        <f t="shared" si="165"/>
        <v>3364</v>
      </c>
      <c r="O1985">
        <v>0.49299999999999999</v>
      </c>
      <c r="S1985">
        <f t="shared" si="169"/>
        <v>0</v>
      </c>
      <c r="T1985">
        <v>0</v>
      </c>
      <c r="W1985">
        <v>1</v>
      </c>
      <c r="X1985">
        <f t="shared" si="166"/>
        <v>1</v>
      </c>
      <c r="Y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f t="shared" si="167"/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0</v>
      </c>
      <c r="CB1985">
        <v>0</v>
      </c>
      <c r="CC1985">
        <v>0</v>
      </c>
      <c r="CD1985">
        <v>0</v>
      </c>
      <c r="CE1985">
        <v>0</v>
      </c>
      <c r="CF1985">
        <v>0</v>
      </c>
      <c r="CG1985">
        <v>0</v>
      </c>
      <c r="CH1985">
        <v>0</v>
      </c>
      <c r="CI1985">
        <v>0</v>
      </c>
      <c r="CJ1985">
        <v>0</v>
      </c>
      <c r="CK1985">
        <v>0</v>
      </c>
    </row>
    <row r="1986" spans="1:89">
      <c r="A1986">
        <v>1985</v>
      </c>
      <c r="B1986" t="s">
        <v>674</v>
      </c>
      <c r="C1986">
        <v>40103</v>
      </c>
      <c r="D1986">
        <v>112</v>
      </c>
      <c r="E1986">
        <v>2010</v>
      </c>
      <c r="F1986" t="s">
        <v>182</v>
      </c>
      <c r="G1986">
        <v>1</v>
      </c>
      <c r="H1986">
        <f t="shared" si="168"/>
        <v>1</v>
      </c>
      <c r="I1986">
        <v>2000</v>
      </c>
      <c r="J1986" s="2">
        <v>0</v>
      </c>
      <c r="K1986" s="2">
        <v>0</v>
      </c>
      <c r="L1986" s="2">
        <v>0</v>
      </c>
      <c r="M1986" s="2">
        <v>64</v>
      </c>
      <c r="N1986">
        <f t="shared" si="165"/>
        <v>4096</v>
      </c>
      <c r="O1986">
        <v>-3.6999999999999998E-2</v>
      </c>
      <c r="S1986">
        <f t="shared" si="169"/>
        <v>0</v>
      </c>
      <c r="T1986">
        <v>1</v>
      </c>
      <c r="W1986">
        <v>2</v>
      </c>
      <c r="X1986">
        <f t="shared" si="166"/>
        <v>4</v>
      </c>
      <c r="Y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f t="shared" si="167"/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0</v>
      </c>
      <c r="CB1986">
        <v>0</v>
      </c>
      <c r="CC1986">
        <v>0</v>
      </c>
      <c r="CD1986">
        <v>0</v>
      </c>
      <c r="CE1986">
        <v>0</v>
      </c>
      <c r="CF1986">
        <v>0</v>
      </c>
      <c r="CG1986">
        <v>0</v>
      </c>
      <c r="CH1986">
        <v>0</v>
      </c>
      <c r="CI1986">
        <v>0</v>
      </c>
      <c r="CJ1986">
        <v>0</v>
      </c>
      <c r="CK1986">
        <v>0</v>
      </c>
    </row>
    <row r="1987" spans="1:89">
      <c r="A1987">
        <v>1986</v>
      </c>
      <c r="B1987" s="1" t="s">
        <v>675</v>
      </c>
      <c r="C1987">
        <v>29537</v>
      </c>
      <c r="D1987">
        <v>112</v>
      </c>
      <c r="E1987">
        <v>2010</v>
      </c>
      <c r="F1987" t="s">
        <v>185</v>
      </c>
      <c r="G1987">
        <v>0</v>
      </c>
      <c r="H1987">
        <f t="shared" si="168"/>
        <v>0</v>
      </c>
      <c r="J1987" s="2">
        <v>0</v>
      </c>
      <c r="K1987" s="2">
        <v>0</v>
      </c>
      <c r="L1987" s="2">
        <v>0</v>
      </c>
      <c r="O1987">
        <v>0.68700000000000006</v>
      </c>
      <c r="S1987">
        <f t="shared" si="169"/>
        <v>0</v>
      </c>
      <c r="T1987">
        <v>0</v>
      </c>
      <c r="X1987">
        <f t="shared" si="166"/>
        <v>0</v>
      </c>
      <c r="AC1987">
        <v>0</v>
      </c>
      <c r="AD1987">
        <v>0</v>
      </c>
      <c r="AE1987">
        <v>0</v>
      </c>
      <c r="AF1987">
        <f t="shared" si="167"/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  <c r="BR1987">
        <v>0</v>
      </c>
      <c r="BS1987">
        <v>0</v>
      </c>
      <c r="BT1987">
        <v>0</v>
      </c>
      <c r="BU1987">
        <v>0</v>
      </c>
      <c r="BV1987">
        <v>0</v>
      </c>
      <c r="BW1987">
        <v>0</v>
      </c>
      <c r="BX1987">
        <v>0</v>
      </c>
      <c r="BY1987">
        <v>0</v>
      </c>
      <c r="BZ1987">
        <v>0</v>
      </c>
      <c r="CA1987">
        <v>0</v>
      </c>
      <c r="CB1987">
        <v>0</v>
      </c>
      <c r="CC1987">
        <v>0</v>
      </c>
      <c r="CD1987">
        <v>0</v>
      </c>
      <c r="CE1987">
        <v>0</v>
      </c>
      <c r="CF1987">
        <v>0</v>
      </c>
      <c r="CG1987">
        <v>0</v>
      </c>
      <c r="CH1987">
        <v>0</v>
      </c>
      <c r="CI1987">
        <v>0</v>
      </c>
      <c r="CJ1987">
        <v>0</v>
      </c>
      <c r="CK1987">
        <v>0</v>
      </c>
    </row>
    <row r="1988" spans="1:89">
      <c r="A1988">
        <v>1987</v>
      </c>
      <c r="B1988" t="s">
        <v>825</v>
      </c>
      <c r="C1988">
        <v>20730</v>
      </c>
      <c r="D1988">
        <v>112</v>
      </c>
      <c r="E1988">
        <v>2010</v>
      </c>
      <c r="F1988" t="s">
        <v>185</v>
      </c>
      <c r="G1988">
        <v>0</v>
      </c>
      <c r="H1988">
        <f t="shared" si="168"/>
        <v>0</v>
      </c>
      <c r="I1988">
        <v>2011</v>
      </c>
      <c r="J1988" s="2">
        <v>0</v>
      </c>
      <c r="K1988" s="2">
        <v>0</v>
      </c>
      <c r="L1988" s="2">
        <v>0</v>
      </c>
      <c r="M1988" t="s">
        <v>630</v>
      </c>
      <c r="N1988" t="s">
        <v>630</v>
      </c>
      <c r="O1988">
        <v>0.40899999999999997</v>
      </c>
      <c r="S1988">
        <f t="shared" si="169"/>
        <v>0</v>
      </c>
      <c r="T1988">
        <v>0</v>
      </c>
      <c r="W1988">
        <v>0.5</v>
      </c>
      <c r="X1988">
        <f t="shared" si="166"/>
        <v>0.25</v>
      </c>
      <c r="Y1988">
        <v>1</v>
      </c>
      <c r="AA1988">
        <v>0</v>
      </c>
      <c r="AB1988">
        <v>4</v>
      </c>
      <c r="AC1988">
        <v>0</v>
      </c>
      <c r="AD1988">
        <v>0</v>
      </c>
      <c r="AE1988">
        <v>0</v>
      </c>
      <c r="AF1988">
        <f t="shared" si="167"/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>
        <v>0</v>
      </c>
      <c r="BW1988">
        <v>0</v>
      </c>
      <c r="BX1988">
        <v>0</v>
      </c>
      <c r="BY1988">
        <v>0</v>
      </c>
      <c r="BZ1988">
        <v>0</v>
      </c>
      <c r="CA1988">
        <v>0</v>
      </c>
      <c r="CB1988">
        <v>0</v>
      </c>
      <c r="CC1988">
        <v>0</v>
      </c>
      <c r="CD1988">
        <v>0</v>
      </c>
      <c r="CE1988">
        <v>0</v>
      </c>
      <c r="CF1988">
        <v>0</v>
      </c>
      <c r="CG1988">
        <v>0</v>
      </c>
      <c r="CH1988">
        <v>0</v>
      </c>
      <c r="CI1988">
        <v>0</v>
      </c>
      <c r="CJ1988">
        <v>0</v>
      </c>
      <c r="CK1988">
        <v>0</v>
      </c>
    </row>
    <row r="1989" spans="1:89">
      <c r="A1989">
        <v>1988</v>
      </c>
      <c r="B1989" t="s">
        <v>676</v>
      </c>
      <c r="C1989">
        <v>15054</v>
      </c>
      <c r="D1989">
        <v>112</v>
      </c>
      <c r="E1989">
        <v>2010</v>
      </c>
      <c r="F1989" t="s">
        <v>185</v>
      </c>
      <c r="G1989">
        <v>1</v>
      </c>
      <c r="H1989">
        <f t="shared" si="168"/>
        <v>1</v>
      </c>
      <c r="I1989">
        <v>1986</v>
      </c>
      <c r="J1989" s="2">
        <v>0</v>
      </c>
      <c r="K1989" s="2">
        <v>0</v>
      </c>
      <c r="L1989" s="2">
        <v>0</v>
      </c>
      <c r="M1989" s="2">
        <v>50</v>
      </c>
      <c r="N1989">
        <f t="shared" ref="N1989:N2052" si="170">M1989^2</f>
        <v>2500</v>
      </c>
      <c r="O1989">
        <v>-0.39500000000000002</v>
      </c>
      <c r="S1989">
        <f t="shared" si="169"/>
        <v>0</v>
      </c>
      <c r="T1989">
        <v>0</v>
      </c>
      <c r="W1989">
        <v>5</v>
      </c>
      <c r="X1989">
        <f t="shared" si="166"/>
        <v>25</v>
      </c>
      <c r="Y1989">
        <v>1</v>
      </c>
      <c r="AA1989">
        <v>0</v>
      </c>
      <c r="AB1989">
        <v>2</v>
      </c>
      <c r="AC1989">
        <v>1</v>
      </c>
      <c r="AD1989">
        <v>0</v>
      </c>
      <c r="AE1989">
        <v>0</v>
      </c>
      <c r="AF1989">
        <f t="shared" si="167"/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0</v>
      </c>
      <c r="BW1989">
        <v>0</v>
      </c>
      <c r="BX1989">
        <v>0</v>
      </c>
      <c r="BY1989">
        <v>0</v>
      </c>
      <c r="BZ1989">
        <v>0</v>
      </c>
      <c r="CA1989">
        <v>0</v>
      </c>
      <c r="CB1989">
        <v>0</v>
      </c>
      <c r="CC1989">
        <v>0</v>
      </c>
      <c r="CD1989">
        <v>0</v>
      </c>
      <c r="CE1989">
        <v>0</v>
      </c>
      <c r="CF1989">
        <v>0</v>
      </c>
      <c r="CG1989">
        <v>0</v>
      </c>
      <c r="CH1989">
        <v>0</v>
      </c>
      <c r="CI1989">
        <v>0</v>
      </c>
      <c r="CJ1989">
        <v>0</v>
      </c>
      <c r="CK1989">
        <v>0</v>
      </c>
    </row>
    <row r="1990" spans="1:89">
      <c r="A1990">
        <v>1989</v>
      </c>
      <c r="B1990" t="s">
        <v>826</v>
      </c>
      <c r="C1990">
        <v>41106</v>
      </c>
      <c r="D1990">
        <v>112</v>
      </c>
      <c r="E1990">
        <v>2010</v>
      </c>
      <c r="F1990" t="s">
        <v>188</v>
      </c>
      <c r="G1990">
        <v>0</v>
      </c>
      <c r="H1990">
        <f t="shared" si="168"/>
        <v>0</v>
      </c>
      <c r="I1990">
        <v>2010</v>
      </c>
      <c r="J1990" s="2">
        <v>1</v>
      </c>
      <c r="K1990" s="2">
        <v>0</v>
      </c>
      <c r="L1990" s="2">
        <v>0</v>
      </c>
      <c r="M1990" s="2">
        <v>60</v>
      </c>
      <c r="N1990">
        <f t="shared" si="170"/>
        <v>3600</v>
      </c>
      <c r="O1990">
        <v>0.36899999999999999</v>
      </c>
      <c r="S1990">
        <f t="shared" si="169"/>
        <v>0</v>
      </c>
      <c r="T1990">
        <v>0</v>
      </c>
      <c r="W1990">
        <v>1</v>
      </c>
      <c r="X1990">
        <f t="shared" si="166"/>
        <v>1</v>
      </c>
      <c r="Y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f t="shared" si="167"/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</v>
      </c>
      <c r="BW1990">
        <v>0</v>
      </c>
      <c r="BX1990">
        <v>0</v>
      </c>
      <c r="BY1990">
        <v>0</v>
      </c>
      <c r="BZ1990">
        <v>0</v>
      </c>
      <c r="CA1990">
        <v>0</v>
      </c>
      <c r="CB1990">
        <v>0</v>
      </c>
      <c r="CC1990">
        <v>0</v>
      </c>
      <c r="CD1990">
        <v>0</v>
      </c>
      <c r="CE1990">
        <v>0</v>
      </c>
      <c r="CF1990">
        <v>0</v>
      </c>
      <c r="CG1990">
        <v>0</v>
      </c>
      <c r="CH1990">
        <v>0</v>
      </c>
      <c r="CI1990">
        <v>0</v>
      </c>
      <c r="CJ1990">
        <v>0</v>
      </c>
      <c r="CK1990">
        <v>0</v>
      </c>
    </row>
    <row r="1991" spans="1:89">
      <c r="A1991">
        <v>1990</v>
      </c>
      <c r="B1991" t="s">
        <v>813</v>
      </c>
      <c r="C1991">
        <v>40906</v>
      </c>
      <c r="D1991">
        <v>112</v>
      </c>
      <c r="E1991">
        <v>2010</v>
      </c>
      <c r="F1991" t="s">
        <v>188</v>
      </c>
      <c r="G1991">
        <v>1</v>
      </c>
      <c r="H1991">
        <f t="shared" si="168"/>
        <v>1</v>
      </c>
      <c r="I1991">
        <v>2008</v>
      </c>
      <c r="J1991" s="2">
        <v>1</v>
      </c>
      <c r="K1991" s="2">
        <v>0</v>
      </c>
      <c r="L1991" s="2">
        <v>0</v>
      </c>
      <c r="M1991" s="2">
        <v>52</v>
      </c>
      <c r="N1991">
        <f t="shared" si="170"/>
        <v>2704</v>
      </c>
      <c r="O1991">
        <v>-0.32400000000000001</v>
      </c>
      <c r="S1991">
        <f t="shared" si="169"/>
        <v>0</v>
      </c>
      <c r="T1991">
        <v>1</v>
      </c>
      <c r="W1991">
        <v>1</v>
      </c>
      <c r="X1991">
        <f t="shared" ref="X1991:X2054" si="171">W1991^2</f>
        <v>1</v>
      </c>
      <c r="Y1991">
        <v>1</v>
      </c>
      <c r="AA1991">
        <v>6</v>
      </c>
      <c r="AB1991">
        <v>0</v>
      </c>
      <c r="AC1991">
        <v>0</v>
      </c>
      <c r="AD1991">
        <v>0</v>
      </c>
      <c r="AE1991">
        <v>0</v>
      </c>
      <c r="AF1991">
        <f t="shared" si="167"/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  <c r="BR1991">
        <v>0</v>
      </c>
      <c r="BS1991">
        <v>0</v>
      </c>
      <c r="BT1991">
        <v>0</v>
      </c>
      <c r="BU1991">
        <v>0</v>
      </c>
      <c r="BV1991">
        <v>0</v>
      </c>
      <c r="BW1991">
        <v>0</v>
      </c>
      <c r="BX1991">
        <v>0</v>
      </c>
      <c r="BY1991">
        <v>0</v>
      </c>
      <c r="BZ1991">
        <v>0</v>
      </c>
      <c r="CA1991">
        <v>0</v>
      </c>
      <c r="CB1991">
        <v>0</v>
      </c>
      <c r="CC1991">
        <v>0</v>
      </c>
      <c r="CD1991">
        <v>0</v>
      </c>
      <c r="CE1991">
        <v>0</v>
      </c>
      <c r="CF1991">
        <v>0</v>
      </c>
      <c r="CG1991">
        <v>0</v>
      </c>
      <c r="CH1991">
        <v>0</v>
      </c>
      <c r="CI1991">
        <v>0</v>
      </c>
      <c r="CJ1991">
        <v>0</v>
      </c>
      <c r="CK1991">
        <v>0</v>
      </c>
    </row>
    <row r="1992" spans="1:89">
      <c r="A1992">
        <v>1991</v>
      </c>
      <c r="B1992" t="s">
        <v>785</v>
      </c>
      <c r="C1992">
        <v>29373</v>
      </c>
      <c r="D1992">
        <v>112</v>
      </c>
      <c r="E1992">
        <v>2010</v>
      </c>
      <c r="F1992" t="s">
        <v>190</v>
      </c>
      <c r="G1992">
        <v>1</v>
      </c>
      <c r="H1992">
        <f t="shared" si="168"/>
        <v>1</v>
      </c>
      <c r="I1992">
        <v>2006</v>
      </c>
      <c r="J1992" s="2">
        <v>0</v>
      </c>
      <c r="K1992" s="2">
        <v>0</v>
      </c>
      <c r="L1992" s="2">
        <v>1</v>
      </c>
      <c r="M1992" s="2">
        <v>53</v>
      </c>
      <c r="N1992">
        <f t="shared" si="170"/>
        <v>2809</v>
      </c>
      <c r="O1992">
        <v>-0.42899999999999999</v>
      </c>
      <c r="S1992">
        <f t="shared" si="169"/>
        <v>0</v>
      </c>
      <c r="T1992">
        <v>1</v>
      </c>
      <c r="W1992">
        <v>1.5</v>
      </c>
      <c r="X1992">
        <f t="shared" si="171"/>
        <v>2.25</v>
      </c>
      <c r="Y1992">
        <v>1</v>
      </c>
      <c r="AA1992">
        <v>1</v>
      </c>
      <c r="AB1992">
        <v>0</v>
      </c>
      <c r="AC1992">
        <v>0</v>
      </c>
      <c r="AD1992">
        <v>0</v>
      </c>
      <c r="AE1992">
        <v>0</v>
      </c>
      <c r="AF1992">
        <f t="shared" si="167"/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0</v>
      </c>
      <c r="CD1992">
        <v>0</v>
      </c>
      <c r="CE1992">
        <v>0</v>
      </c>
      <c r="CF1992">
        <v>0</v>
      </c>
      <c r="CG1992">
        <v>0</v>
      </c>
      <c r="CH1992">
        <v>0</v>
      </c>
      <c r="CI1992">
        <v>0</v>
      </c>
      <c r="CJ1992">
        <v>0</v>
      </c>
      <c r="CK1992">
        <v>0</v>
      </c>
    </row>
    <row r="1993" spans="1:89">
      <c r="A1993">
        <v>1992</v>
      </c>
      <c r="B1993" t="s">
        <v>543</v>
      </c>
      <c r="C1993">
        <v>14914</v>
      </c>
      <c r="D1993">
        <v>112</v>
      </c>
      <c r="E1993">
        <v>2010</v>
      </c>
      <c r="F1993" t="s">
        <v>190</v>
      </c>
      <c r="G1993">
        <v>1</v>
      </c>
      <c r="H1993">
        <f t="shared" si="168"/>
        <v>1</v>
      </c>
      <c r="I1993">
        <v>2002</v>
      </c>
      <c r="J1993" s="2">
        <v>0</v>
      </c>
      <c r="K1993" s="2">
        <v>0</v>
      </c>
      <c r="L1993" s="2">
        <v>0</v>
      </c>
      <c r="M1993" s="2">
        <v>56</v>
      </c>
      <c r="N1993">
        <f t="shared" si="170"/>
        <v>3136</v>
      </c>
      <c r="O1993">
        <v>-0.46500000000000002</v>
      </c>
      <c r="S1993">
        <f t="shared" si="169"/>
        <v>0</v>
      </c>
      <c r="T1993">
        <v>1</v>
      </c>
      <c r="W1993">
        <v>2</v>
      </c>
      <c r="X1993">
        <f t="shared" si="171"/>
        <v>4</v>
      </c>
      <c r="Y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f t="shared" si="167"/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>
        <v>0</v>
      </c>
      <c r="BV1993">
        <v>0</v>
      </c>
      <c r="BW1993">
        <v>0</v>
      </c>
      <c r="BX1993">
        <v>0</v>
      </c>
      <c r="BY1993">
        <v>0</v>
      </c>
      <c r="BZ1993">
        <v>0</v>
      </c>
      <c r="CA1993">
        <v>0</v>
      </c>
      <c r="CB1993">
        <v>0</v>
      </c>
      <c r="CC1993">
        <v>0</v>
      </c>
      <c r="CD1993">
        <v>0</v>
      </c>
      <c r="CE1993">
        <v>0</v>
      </c>
      <c r="CF1993">
        <v>0</v>
      </c>
      <c r="CG1993">
        <v>0</v>
      </c>
      <c r="CH1993">
        <v>0</v>
      </c>
      <c r="CI1993">
        <v>0</v>
      </c>
      <c r="CJ1993">
        <v>0</v>
      </c>
      <c r="CK1993">
        <v>0</v>
      </c>
    </row>
    <row r="1994" spans="1:89">
      <c r="A1994">
        <v>1993</v>
      </c>
      <c r="B1994" t="s">
        <v>544</v>
      </c>
      <c r="C1994">
        <v>14912</v>
      </c>
      <c r="D1994">
        <v>112</v>
      </c>
      <c r="E1994">
        <v>2010</v>
      </c>
      <c r="F1994" t="s">
        <v>193</v>
      </c>
      <c r="G1994">
        <v>1</v>
      </c>
      <c r="H1994">
        <f t="shared" si="168"/>
        <v>1</v>
      </c>
      <c r="I1994">
        <v>1982</v>
      </c>
      <c r="J1994" s="2">
        <v>0</v>
      </c>
      <c r="K1994" s="2">
        <v>0</v>
      </c>
      <c r="L1994" s="2">
        <v>0</v>
      </c>
      <c r="M1994" s="2">
        <v>71</v>
      </c>
      <c r="N1994">
        <f t="shared" si="170"/>
        <v>5041</v>
      </c>
      <c r="O1994">
        <v>-0.34699999999999998</v>
      </c>
      <c r="S1994">
        <f t="shared" si="169"/>
        <v>1</v>
      </c>
      <c r="T1994">
        <v>1</v>
      </c>
      <c r="W1994">
        <v>5</v>
      </c>
      <c r="X1994">
        <f t="shared" si="171"/>
        <v>25</v>
      </c>
      <c r="Y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f t="shared" ref="AF1994:AF2057" si="172">IF(AND(AE1994=1,G1994=1),1,0)</f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1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>
        <v>0</v>
      </c>
      <c r="BW1994">
        <v>0</v>
      </c>
      <c r="BX1994">
        <v>0</v>
      </c>
      <c r="BY1994">
        <v>0</v>
      </c>
      <c r="BZ1994">
        <v>0</v>
      </c>
      <c r="CA1994">
        <v>0</v>
      </c>
      <c r="CB1994">
        <v>0</v>
      </c>
      <c r="CC1994">
        <v>0</v>
      </c>
      <c r="CD1994">
        <v>0</v>
      </c>
      <c r="CE1994">
        <v>0</v>
      </c>
      <c r="CF1994">
        <v>0</v>
      </c>
      <c r="CG1994">
        <v>0</v>
      </c>
      <c r="CH1994">
        <v>0</v>
      </c>
      <c r="CI1994">
        <v>0</v>
      </c>
      <c r="CJ1994">
        <v>0</v>
      </c>
      <c r="CK1994">
        <v>0</v>
      </c>
    </row>
    <row r="1995" spans="1:89">
      <c r="A1995">
        <v>1994</v>
      </c>
      <c r="B1995" t="s">
        <v>803</v>
      </c>
      <c r="C1995">
        <v>29924</v>
      </c>
      <c r="D1995">
        <v>112</v>
      </c>
      <c r="E1995">
        <v>2010</v>
      </c>
      <c r="F1995" t="s">
        <v>193</v>
      </c>
      <c r="G1995">
        <v>1</v>
      </c>
      <c r="H1995">
        <f t="shared" si="168"/>
        <v>1</v>
      </c>
      <c r="I1995">
        <v>2008</v>
      </c>
      <c r="J1995" s="2">
        <v>0</v>
      </c>
      <c r="K1995" s="2">
        <v>0</v>
      </c>
      <c r="L1995" s="2">
        <v>0</v>
      </c>
      <c r="M1995" s="2">
        <v>61</v>
      </c>
      <c r="N1995">
        <f t="shared" si="170"/>
        <v>3721</v>
      </c>
      <c r="O1995">
        <v>-0.40400000000000003</v>
      </c>
      <c r="S1995">
        <f t="shared" si="169"/>
        <v>0</v>
      </c>
      <c r="T1995">
        <v>0</v>
      </c>
      <c r="W1995">
        <v>1</v>
      </c>
      <c r="X1995">
        <f t="shared" si="171"/>
        <v>1</v>
      </c>
      <c r="Y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f t="shared" si="172"/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>
        <v>0</v>
      </c>
      <c r="BW1995">
        <v>0</v>
      </c>
      <c r="BX1995">
        <v>0</v>
      </c>
      <c r="BY1995">
        <v>0</v>
      </c>
      <c r="BZ1995">
        <v>0</v>
      </c>
      <c r="CA1995">
        <v>0</v>
      </c>
      <c r="CB1995">
        <v>0</v>
      </c>
      <c r="CC1995">
        <v>0</v>
      </c>
      <c r="CD1995">
        <v>0</v>
      </c>
      <c r="CE1995">
        <v>0</v>
      </c>
      <c r="CF1995">
        <v>0</v>
      </c>
      <c r="CG1995">
        <v>0</v>
      </c>
      <c r="CH1995">
        <v>0</v>
      </c>
      <c r="CI1995">
        <v>0</v>
      </c>
      <c r="CJ1995">
        <v>0</v>
      </c>
      <c r="CK1995">
        <v>0</v>
      </c>
    </row>
    <row r="1996" spans="1:89">
      <c r="A1996">
        <v>1995</v>
      </c>
      <c r="B1996" t="s">
        <v>814</v>
      </c>
      <c r="C1996">
        <v>20735</v>
      </c>
      <c r="D1996">
        <v>112</v>
      </c>
      <c r="E1996">
        <v>2010</v>
      </c>
      <c r="F1996" t="s">
        <v>196</v>
      </c>
      <c r="G1996">
        <v>1</v>
      </c>
      <c r="H1996">
        <f t="shared" si="168"/>
        <v>1</v>
      </c>
      <c r="I1996">
        <v>2009</v>
      </c>
      <c r="J1996" s="2">
        <v>1</v>
      </c>
      <c r="K1996" s="2">
        <v>0</v>
      </c>
      <c r="L1996" s="2">
        <v>0</v>
      </c>
      <c r="M1996" s="2">
        <v>63</v>
      </c>
      <c r="N1996">
        <f t="shared" si="170"/>
        <v>3969</v>
      </c>
      <c r="O1996">
        <v>-0.47499999999999998</v>
      </c>
      <c r="S1996">
        <f t="shared" si="169"/>
        <v>0</v>
      </c>
      <c r="T1996">
        <v>0</v>
      </c>
      <c r="W1996">
        <v>0.5</v>
      </c>
      <c r="X1996">
        <f t="shared" si="171"/>
        <v>0.25</v>
      </c>
      <c r="Y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f t="shared" si="172"/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BY1996">
        <v>0</v>
      </c>
      <c r="BZ1996">
        <v>0</v>
      </c>
      <c r="CA1996">
        <v>0</v>
      </c>
      <c r="CB1996">
        <v>0</v>
      </c>
      <c r="CC1996">
        <v>0</v>
      </c>
      <c r="CD1996">
        <v>0</v>
      </c>
      <c r="CE1996">
        <v>0</v>
      </c>
      <c r="CF1996">
        <v>0</v>
      </c>
      <c r="CG1996">
        <v>0</v>
      </c>
      <c r="CH1996">
        <v>0</v>
      </c>
      <c r="CI1996">
        <v>0</v>
      </c>
      <c r="CJ1996">
        <v>0</v>
      </c>
      <c r="CK1996">
        <v>0</v>
      </c>
    </row>
    <row r="1997" spans="1:89">
      <c r="A1997">
        <v>1996</v>
      </c>
      <c r="B1997" t="s">
        <v>681</v>
      </c>
      <c r="C1997">
        <v>14858</v>
      </c>
      <c r="D1997">
        <v>112</v>
      </c>
      <c r="E1997">
        <v>2010</v>
      </c>
      <c r="F1997" t="s">
        <v>196</v>
      </c>
      <c r="G1997">
        <v>1</v>
      </c>
      <c r="H1997">
        <f t="shared" si="168"/>
        <v>1</v>
      </c>
      <c r="I1997">
        <v>1998</v>
      </c>
      <c r="J1997" s="2">
        <v>0</v>
      </c>
      <c r="K1997" s="2">
        <v>0</v>
      </c>
      <c r="L1997" s="2">
        <v>0</v>
      </c>
      <c r="M1997" s="2">
        <v>66</v>
      </c>
      <c r="N1997">
        <f t="shared" si="170"/>
        <v>4356</v>
      </c>
      <c r="O1997">
        <v>-0.40200000000000002</v>
      </c>
      <c r="S1997">
        <f t="shared" si="169"/>
        <v>1</v>
      </c>
      <c r="T1997">
        <v>1</v>
      </c>
      <c r="W1997">
        <v>3</v>
      </c>
      <c r="X1997">
        <f t="shared" si="171"/>
        <v>9</v>
      </c>
      <c r="Y1997">
        <v>1</v>
      </c>
      <c r="AA1997">
        <v>0</v>
      </c>
      <c r="AB1997">
        <v>6</v>
      </c>
      <c r="AC1997">
        <v>1</v>
      </c>
      <c r="AD1997">
        <v>0</v>
      </c>
      <c r="AE1997">
        <v>0</v>
      </c>
      <c r="AF1997">
        <f t="shared" si="172"/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1</v>
      </c>
      <c r="BU1997">
        <v>0</v>
      </c>
      <c r="BV1997">
        <v>0</v>
      </c>
      <c r="BW1997">
        <v>0</v>
      </c>
      <c r="BX1997">
        <v>0</v>
      </c>
      <c r="BY1997">
        <v>0</v>
      </c>
      <c r="BZ1997">
        <v>0</v>
      </c>
      <c r="CA1997">
        <v>0</v>
      </c>
      <c r="CB1997">
        <v>0</v>
      </c>
      <c r="CC1997">
        <v>0</v>
      </c>
      <c r="CD1997">
        <v>0</v>
      </c>
      <c r="CE1997">
        <v>0</v>
      </c>
      <c r="CF1997">
        <v>0</v>
      </c>
      <c r="CG1997">
        <v>0</v>
      </c>
      <c r="CH1997">
        <v>0</v>
      </c>
      <c r="CI1997">
        <v>0</v>
      </c>
      <c r="CJ1997">
        <v>0</v>
      </c>
      <c r="CK1997">
        <v>0</v>
      </c>
    </row>
    <row r="1998" spans="1:89">
      <c r="A1998">
        <v>1997</v>
      </c>
      <c r="B1998" t="s">
        <v>786</v>
      </c>
      <c r="C1998">
        <v>29548</v>
      </c>
      <c r="D1998">
        <v>112</v>
      </c>
      <c r="E1998">
        <v>2010</v>
      </c>
      <c r="F1998" t="s">
        <v>199</v>
      </c>
      <c r="G1998">
        <v>0</v>
      </c>
      <c r="H1998">
        <f t="shared" si="168"/>
        <v>0</v>
      </c>
      <c r="I1998">
        <v>2004</v>
      </c>
      <c r="J1998" s="2">
        <v>0</v>
      </c>
      <c r="K1998" s="2">
        <v>0</v>
      </c>
      <c r="L1998" s="2">
        <v>0</v>
      </c>
      <c r="M1998" s="2">
        <v>55</v>
      </c>
      <c r="N1998">
        <f t="shared" si="170"/>
        <v>3025</v>
      </c>
      <c r="O1998">
        <v>0.54600000000000004</v>
      </c>
      <c r="S1998">
        <f t="shared" si="169"/>
        <v>0</v>
      </c>
      <c r="T1998">
        <v>0</v>
      </c>
      <c r="W1998">
        <v>2</v>
      </c>
      <c r="X1998">
        <f t="shared" si="171"/>
        <v>4</v>
      </c>
      <c r="Y1998">
        <v>0</v>
      </c>
      <c r="AA1998">
        <v>0</v>
      </c>
      <c r="AB1998">
        <v>0</v>
      </c>
      <c r="AC1998">
        <v>0</v>
      </c>
      <c r="AD1998">
        <v>0</v>
      </c>
      <c r="AE1998">
        <v>1</v>
      </c>
      <c r="AF1998">
        <f t="shared" si="172"/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0</v>
      </c>
      <c r="BU1998">
        <v>0</v>
      </c>
      <c r="BV1998">
        <v>0</v>
      </c>
      <c r="BW1998">
        <v>0</v>
      </c>
      <c r="BX1998">
        <v>0</v>
      </c>
      <c r="BY1998">
        <v>0</v>
      </c>
      <c r="BZ1998">
        <v>0</v>
      </c>
      <c r="CA1998">
        <v>0</v>
      </c>
      <c r="CB1998">
        <v>0</v>
      </c>
      <c r="CC1998">
        <v>0</v>
      </c>
      <c r="CD1998">
        <v>0</v>
      </c>
      <c r="CE1998">
        <v>0</v>
      </c>
      <c r="CF1998">
        <v>0</v>
      </c>
      <c r="CG1998">
        <v>0</v>
      </c>
      <c r="CH1998">
        <v>0</v>
      </c>
      <c r="CI1998">
        <v>0</v>
      </c>
      <c r="CJ1998">
        <v>0</v>
      </c>
      <c r="CK1998">
        <v>0</v>
      </c>
    </row>
    <row r="1999" spans="1:89">
      <c r="A1999">
        <v>1998</v>
      </c>
      <c r="B1999" t="s">
        <v>815</v>
      </c>
      <c r="C1999">
        <v>40907</v>
      </c>
      <c r="D1999">
        <v>112</v>
      </c>
      <c r="E1999">
        <v>2010</v>
      </c>
      <c r="F1999" t="s">
        <v>199</v>
      </c>
      <c r="G1999">
        <v>1</v>
      </c>
      <c r="H1999">
        <f t="shared" si="168"/>
        <v>1</v>
      </c>
      <c r="I1999">
        <v>2008</v>
      </c>
      <c r="J1999" s="2">
        <v>1</v>
      </c>
      <c r="K1999" s="2">
        <v>0</v>
      </c>
      <c r="L1999" s="2">
        <v>0</v>
      </c>
      <c r="M1999" s="2">
        <v>53</v>
      </c>
      <c r="N1999">
        <f t="shared" si="170"/>
        <v>2809</v>
      </c>
      <c r="O1999">
        <v>-0.23599999999999999</v>
      </c>
      <c r="S1999">
        <f t="shared" si="169"/>
        <v>0</v>
      </c>
      <c r="T1999">
        <v>1</v>
      </c>
      <c r="W1999">
        <v>1</v>
      </c>
      <c r="X1999">
        <f t="shared" si="171"/>
        <v>1</v>
      </c>
      <c r="Y1999">
        <v>1</v>
      </c>
      <c r="AA1999">
        <v>9</v>
      </c>
      <c r="AB1999">
        <v>0</v>
      </c>
      <c r="AC1999">
        <v>0</v>
      </c>
      <c r="AD1999">
        <v>0</v>
      </c>
      <c r="AE1999">
        <v>1</v>
      </c>
      <c r="AF1999">
        <f t="shared" si="172"/>
        <v>1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  <c r="CC1999">
        <v>0</v>
      </c>
      <c r="CD1999">
        <v>0</v>
      </c>
      <c r="CE1999">
        <v>0</v>
      </c>
      <c r="CF1999">
        <v>0</v>
      </c>
      <c r="CG1999">
        <v>0</v>
      </c>
      <c r="CH1999">
        <v>0</v>
      </c>
      <c r="CI1999">
        <v>0</v>
      </c>
      <c r="CJ1999">
        <v>0</v>
      </c>
      <c r="CK1999">
        <v>0</v>
      </c>
    </row>
    <row r="2000" spans="1:89">
      <c r="A2000">
        <v>1999</v>
      </c>
      <c r="B2000" t="s">
        <v>683</v>
      </c>
      <c r="C2000">
        <v>15502</v>
      </c>
      <c r="D2000">
        <v>112</v>
      </c>
      <c r="E2000">
        <v>2010</v>
      </c>
      <c r="F2000" t="s">
        <v>202</v>
      </c>
      <c r="G2000">
        <v>1</v>
      </c>
      <c r="H2000">
        <f t="shared" si="168"/>
        <v>1</v>
      </c>
      <c r="I2000">
        <v>1986</v>
      </c>
      <c r="J2000" s="2">
        <v>0</v>
      </c>
      <c r="K2000" s="2">
        <v>0</v>
      </c>
      <c r="L2000" s="2">
        <v>0</v>
      </c>
      <c r="M2000" s="2">
        <v>69</v>
      </c>
      <c r="N2000">
        <f t="shared" si="170"/>
        <v>4761</v>
      </c>
      <c r="O2000">
        <v>-0.29199999999999998</v>
      </c>
      <c r="S2000">
        <f t="shared" si="169"/>
        <v>1</v>
      </c>
      <c r="T2000">
        <v>1</v>
      </c>
      <c r="W2000">
        <v>4</v>
      </c>
      <c r="X2000">
        <f t="shared" si="171"/>
        <v>16</v>
      </c>
      <c r="Y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f t="shared" si="172"/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1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  <c r="BR2000">
        <v>0</v>
      </c>
      <c r="BS2000">
        <v>0</v>
      </c>
      <c r="BT2000">
        <v>0</v>
      </c>
      <c r="BU2000">
        <v>0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0</v>
      </c>
      <c r="CB2000">
        <v>0</v>
      </c>
      <c r="CC2000">
        <v>0</v>
      </c>
      <c r="CD2000">
        <v>0</v>
      </c>
      <c r="CE2000">
        <v>0</v>
      </c>
      <c r="CF2000">
        <v>0</v>
      </c>
      <c r="CG2000">
        <v>0</v>
      </c>
      <c r="CH2000">
        <v>0</v>
      </c>
      <c r="CI2000">
        <v>0</v>
      </c>
      <c r="CJ2000">
        <v>0</v>
      </c>
      <c r="CK2000">
        <v>0</v>
      </c>
    </row>
    <row r="2001" spans="1:89">
      <c r="A2001">
        <v>2000</v>
      </c>
      <c r="B2001" t="s">
        <v>827</v>
      </c>
      <c r="C2001">
        <v>41107</v>
      </c>
      <c r="D2001">
        <v>112</v>
      </c>
      <c r="E2001">
        <v>2010</v>
      </c>
      <c r="F2001" t="s">
        <v>202</v>
      </c>
      <c r="G2001">
        <v>0</v>
      </c>
      <c r="H2001">
        <f t="shared" si="168"/>
        <v>0</v>
      </c>
      <c r="I2001">
        <v>2010</v>
      </c>
      <c r="J2001" s="2">
        <v>0</v>
      </c>
      <c r="K2001" s="2">
        <v>0</v>
      </c>
      <c r="L2001" s="2">
        <v>0</v>
      </c>
      <c r="M2001" s="2">
        <v>76</v>
      </c>
      <c r="N2001">
        <f t="shared" si="170"/>
        <v>5776</v>
      </c>
      <c r="O2001">
        <v>0.43</v>
      </c>
      <c r="S2001">
        <f t="shared" si="169"/>
        <v>0</v>
      </c>
      <c r="T2001">
        <v>0</v>
      </c>
      <c r="W2001">
        <v>1</v>
      </c>
      <c r="X2001">
        <f t="shared" si="171"/>
        <v>1</v>
      </c>
      <c r="Y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f t="shared" si="172"/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>
        <v>0</v>
      </c>
      <c r="BW2001">
        <v>0</v>
      </c>
      <c r="BX2001">
        <v>0</v>
      </c>
      <c r="BY2001">
        <v>0</v>
      </c>
      <c r="BZ2001">
        <v>0</v>
      </c>
      <c r="CA2001">
        <v>0</v>
      </c>
      <c r="CB2001">
        <v>0</v>
      </c>
      <c r="CC2001">
        <v>0</v>
      </c>
      <c r="CD2001">
        <v>0</v>
      </c>
      <c r="CE2001">
        <v>0</v>
      </c>
      <c r="CF2001">
        <v>0</v>
      </c>
      <c r="CG2001">
        <v>0</v>
      </c>
      <c r="CH2001">
        <v>0</v>
      </c>
      <c r="CI2001">
        <v>0</v>
      </c>
      <c r="CJ2001">
        <v>0</v>
      </c>
      <c r="CK2001">
        <v>0</v>
      </c>
    </row>
    <row r="2002" spans="1:89">
      <c r="A2002">
        <v>2001</v>
      </c>
      <c r="B2002" t="s">
        <v>795</v>
      </c>
      <c r="C2002">
        <v>29389</v>
      </c>
      <c r="D2002">
        <v>112</v>
      </c>
      <c r="E2002">
        <v>2010</v>
      </c>
      <c r="F2002" t="s">
        <v>205</v>
      </c>
      <c r="G2002">
        <v>1</v>
      </c>
      <c r="H2002">
        <f t="shared" si="168"/>
        <v>1</v>
      </c>
      <c r="I2002">
        <v>2006</v>
      </c>
      <c r="J2002" s="2">
        <v>0</v>
      </c>
      <c r="K2002" s="2">
        <v>0</v>
      </c>
      <c r="L2002" s="2">
        <v>0</v>
      </c>
      <c r="M2002" s="2">
        <v>56</v>
      </c>
      <c r="N2002">
        <f t="shared" si="170"/>
        <v>3136</v>
      </c>
      <c r="O2002">
        <v>-0.49</v>
      </c>
      <c r="S2002">
        <f t="shared" si="169"/>
        <v>0</v>
      </c>
      <c r="T2002">
        <v>1</v>
      </c>
      <c r="W2002">
        <v>1</v>
      </c>
      <c r="X2002">
        <f t="shared" si="171"/>
        <v>1</v>
      </c>
      <c r="Y2002">
        <v>1</v>
      </c>
      <c r="AA2002">
        <v>0</v>
      </c>
      <c r="AB2002">
        <v>8</v>
      </c>
      <c r="AC2002">
        <v>0</v>
      </c>
      <c r="AD2002">
        <v>0</v>
      </c>
      <c r="AE2002">
        <v>0</v>
      </c>
      <c r="AF2002">
        <f t="shared" si="172"/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0</v>
      </c>
      <c r="BV2002">
        <v>0</v>
      </c>
      <c r="BW2002">
        <v>0</v>
      </c>
      <c r="BX2002">
        <v>0</v>
      </c>
      <c r="BY2002">
        <v>0</v>
      </c>
      <c r="BZ2002">
        <v>0</v>
      </c>
      <c r="CA2002">
        <v>0</v>
      </c>
      <c r="CB2002">
        <v>0</v>
      </c>
      <c r="CC2002">
        <v>0</v>
      </c>
      <c r="CD2002">
        <v>0</v>
      </c>
      <c r="CE2002">
        <v>0</v>
      </c>
      <c r="CF2002">
        <v>0</v>
      </c>
      <c r="CG2002">
        <v>0</v>
      </c>
      <c r="CH2002">
        <v>0</v>
      </c>
      <c r="CI2002">
        <v>0</v>
      </c>
      <c r="CJ2002">
        <v>0</v>
      </c>
      <c r="CK2002">
        <v>0</v>
      </c>
    </row>
    <row r="2003" spans="1:89">
      <c r="A2003">
        <v>2002</v>
      </c>
      <c r="B2003" t="s">
        <v>828</v>
      </c>
      <c r="C2003">
        <v>29386</v>
      </c>
      <c r="D2003">
        <v>112</v>
      </c>
      <c r="E2003">
        <v>2010</v>
      </c>
      <c r="F2003" t="s">
        <v>205</v>
      </c>
      <c r="G2003">
        <v>0</v>
      </c>
      <c r="H2003">
        <f t="shared" si="168"/>
        <v>0</v>
      </c>
      <c r="I2003">
        <v>2010</v>
      </c>
      <c r="J2003" s="2">
        <v>0</v>
      </c>
      <c r="K2003" s="2">
        <v>0</v>
      </c>
      <c r="L2003" s="2">
        <v>0</v>
      </c>
      <c r="M2003" s="2">
        <v>57</v>
      </c>
      <c r="N2003">
        <f t="shared" si="170"/>
        <v>3249</v>
      </c>
      <c r="O2003">
        <v>0.442</v>
      </c>
      <c r="S2003">
        <f t="shared" si="169"/>
        <v>0</v>
      </c>
      <c r="T2003">
        <v>0</v>
      </c>
      <c r="W2003">
        <v>1</v>
      </c>
      <c r="X2003">
        <f t="shared" si="171"/>
        <v>1</v>
      </c>
      <c r="Y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f t="shared" si="172"/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</v>
      </c>
      <c r="BW2003">
        <v>0</v>
      </c>
      <c r="BX2003">
        <v>0</v>
      </c>
      <c r="BY2003">
        <v>0</v>
      </c>
      <c r="BZ2003">
        <v>0</v>
      </c>
      <c r="CA2003">
        <v>0</v>
      </c>
      <c r="CB2003">
        <v>0</v>
      </c>
      <c r="CC2003">
        <v>0</v>
      </c>
      <c r="CD2003">
        <v>0</v>
      </c>
      <c r="CE2003">
        <v>0</v>
      </c>
      <c r="CF2003">
        <v>0</v>
      </c>
      <c r="CG2003">
        <v>0</v>
      </c>
      <c r="CH2003">
        <v>0</v>
      </c>
      <c r="CI2003">
        <v>0</v>
      </c>
      <c r="CJ2003">
        <v>0</v>
      </c>
      <c r="CK2003">
        <v>0</v>
      </c>
    </row>
    <row r="2004" spans="1:89">
      <c r="A2004">
        <v>2003</v>
      </c>
      <c r="B2004" t="s">
        <v>687</v>
      </c>
      <c r="C2004">
        <v>15424</v>
      </c>
      <c r="D2004">
        <v>112</v>
      </c>
      <c r="E2004">
        <v>2010</v>
      </c>
      <c r="F2004" t="s">
        <v>209</v>
      </c>
      <c r="G2004">
        <v>0</v>
      </c>
      <c r="H2004">
        <f t="shared" si="168"/>
        <v>0</v>
      </c>
      <c r="I2004">
        <v>1994</v>
      </c>
      <c r="J2004" s="2">
        <v>0</v>
      </c>
      <c r="K2004" s="2">
        <v>0</v>
      </c>
      <c r="L2004" s="2">
        <v>0</v>
      </c>
      <c r="M2004" s="2">
        <v>57</v>
      </c>
      <c r="N2004">
        <f t="shared" si="170"/>
        <v>3249</v>
      </c>
      <c r="O2004">
        <v>0.76500000000000001</v>
      </c>
      <c r="S2004">
        <f t="shared" si="169"/>
        <v>0</v>
      </c>
      <c r="T2004">
        <v>0</v>
      </c>
      <c r="W2004">
        <v>3.5</v>
      </c>
      <c r="X2004">
        <f t="shared" si="171"/>
        <v>12.25</v>
      </c>
      <c r="Y2004">
        <v>1</v>
      </c>
      <c r="AA2004">
        <v>8</v>
      </c>
      <c r="AB2004">
        <v>3</v>
      </c>
      <c r="AC2004">
        <v>0</v>
      </c>
      <c r="AD2004">
        <v>0</v>
      </c>
      <c r="AE2004">
        <v>1</v>
      </c>
      <c r="AF2004">
        <f t="shared" si="172"/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0</v>
      </c>
      <c r="BW2004">
        <v>0</v>
      </c>
      <c r="BX2004">
        <v>0</v>
      </c>
      <c r="BY2004">
        <v>0</v>
      </c>
      <c r="BZ2004">
        <v>0</v>
      </c>
      <c r="CA2004">
        <v>0</v>
      </c>
      <c r="CB2004">
        <v>0</v>
      </c>
      <c r="CC2004">
        <v>0</v>
      </c>
      <c r="CD2004">
        <v>0</v>
      </c>
      <c r="CE2004">
        <v>0</v>
      </c>
      <c r="CF2004">
        <v>0</v>
      </c>
      <c r="CG2004">
        <v>0</v>
      </c>
      <c r="CH2004">
        <v>0</v>
      </c>
      <c r="CI2004">
        <v>0</v>
      </c>
      <c r="CJ2004">
        <v>0</v>
      </c>
      <c r="CK2004">
        <v>0</v>
      </c>
    </row>
    <row r="2005" spans="1:89">
      <c r="A2005">
        <v>2004</v>
      </c>
      <c r="B2005" t="s">
        <v>787</v>
      </c>
      <c r="C2005">
        <v>29555</v>
      </c>
      <c r="D2005">
        <v>112</v>
      </c>
      <c r="E2005">
        <v>2010</v>
      </c>
      <c r="F2005" t="s">
        <v>209</v>
      </c>
      <c r="G2005">
        <v>0</v>
      </c>
      <c r="H2005">
        <f t="shared" si="168"/>
        <v>0</v>
      </c>
      <c r="I2005">
        <v>2004</v>
      </c>
      <c r="J2005" s="2">
        <v>0</v>
      </c>
      <c r="K2005" s="2">
        <v>0</v>
      </c>
      <c r="L2005" s="2">
        <v>0</v>
      </c>
      <c r="M2005" s="2">
        <v>71</v>
      </c>
      <c r="N2005">
        <f t="shared" si="170"/>
        <v>5041</v>
      </c>
      <c r="O2005">
        <v>0.747</v>
      </c>
      <c r="S2005">
        <f t="shared" si="169"/>
        <v>0</v>
      </c>
      <c r="T2005">
        <v>0</v>
      </c>
      <c r="W2005">
        <v>2</v>
      </c>
      <c r="X2005">
        <f t="shared" si="171"/>
        <v>4</v>
      </c>
      <c r="Y2005">
        <v>0</v>
      </c>
      <c r="AA2005">
        <v>0</v>
      </c>
      <c r="AB2005">
        <v>0</v>
      </c>
      <c r="AC2005">
        <v>0</v>
      </c>
      <c r="AD2005">
        <v>0</v>
      </c>
      <c r="AE2005">
        <v>1</v>
      </c>
      <c r="AF2005">
        <f t="shared" si="172"/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  <c r="BR2005">
        <v>0</v>
      </c>
      <c r="BS2005">
        <v>0</v>
      </c>
      <c r="BT2005">
        <v>0</v>
      </c>
      <c r="BU2005">
        <v>0</v>
      </c>
      <c r="BV2005">
        <v>0</v>
      </c>
      <c r="BW2005">
        <v>0</v>
      </c>
      <c r="BX2005">
        <v>0</v>
      </c>
      <c r="BY2005">
        <v>0</v>
      </c>
      <c r="BZ2005">
        <v>0</v>
      </c>
      <c r="CA2005">
        <v>0</v>
      </c>
      <c r="CB2005">
        <v>0</v>
      </c>
      <c r="CC2005">
        <v>0</v>
      </c>
      <c r="CD2005">
        <v>0</v>
      </c>
      <c r="CE2005">
        <v>0</v>
      </c>
      <c r="CF2005">
        <v>0</v>
      </c>
      <c r="CG2005">
        <v>0</v>
      </c>
      <c r="CH2005">
        <v>0</v>
      </c>
      <c r="CI2005">
        <v>0</v>
      </c>
      <c r="CJ2005">
        <v>0</v>
      </c>
      <c r="CK2005">
        <v>0</v>
      </c>
    </row>
    <row r="2006" spans="1:89">
      <c r="A2006">
        <v>2005</v>
      </c>
      <c r="B2006" t="s">
        <v>816</v>
      </c>
      <c r="C2006">
        <v>40908</v>
      </c>
      <c r="D2006">
        <v>112</v>
      </c>
      <c r="E2006">
        <v>2010</v>
      </c>
      <c r="F2006" t="s">
        <v>212</v>
      </c>
      <c r="G2006">
        <v>1</v>
      </c>
      <c r="H2006">
        <f t="shared" si="168"/>
        <v>1</v>
      </c>
      <c r="I2006">
        <v>2008</v>
      </c>
      <c r="J2006" s="2">
        <v>0</v>
      </c>
      <c r="K2006" s="2">
        <v>0</v>
      </c>
      <c r="L2006" s="2">
        <v>0</v>
      </c>
      <c r="M2006" s="2">
        <v>49</v>
      </c>
      <c r="N2006">
        <f t="shared" si="170"/>
        <v>2401</v>
      </c>
      <c r="O2006">
        <v>-0.41899999999999998</v>
      </c>
      <c r="S2006">
        <f t="shared" si="169"/>
        <v>0</v>
      </c>
      <c r="T2006">
        <v>0</v>
      </c>
      <c r="W2006">
        <v>1</v>
      </c>
      <c r="X2006">
        <f t="shared" si="171"/>
        <v>1</v>
      </c>
      <c r="Y2006">
        <v>1</v>
      </c>
      <c r="AA2006">
        <v>0</v>
      </c>
      <c r="AB2006">
        <v>9</v>
      </c>
      <c r="AC2006">
        <v>0</v>
      </c>
      <c r="AD2006">
        <v>0</v>
      </c>
      <c r="AE2006">
        <v>0</v>
      </c>
      <c r="AF2006">
        <f t="shared" si="172"/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0</v>
      </c>
      <c r="BV2006">
        <v>0</v>
      </c>
      <c r="BW2006">
        <v>0</v>
      </c>
      <c r="BX2006">
        <v>0</v>
      </c>
      <c r="BY2006">
        <v>0</v>
      </c>
      <c r="BZ2006">
        <v>0</v>
      </c>
      <c r="CA2006">
        <v>0</v>
      </c>
      <c r="CB2006">
        <v>0</v>
      </c>
      <c r="CC2006">
        <v>0</v>
      </c>
      <c r="CD2006">
        <v>0</v>
      </c>
      <c r="CE2006">
        <v>0</v>
      </c>
      <c r="CF2006">
        <v>0</v>
      </c>
      <c r="CG2006">
        <v>0</v>
      </c>
      <c r="CH2006">
        <v>0</v>
      </c>
      <c r="CI2006">
        <v>0</v>
      </c>
      <c r="CJ2006">
        <v>0</v>
      </c>
      <c r="CK2006">
        <v>0</v>
      </c>
    </row>
    <row r="2007" spans="1:89">
      <c r="A2007">
        <v>2006</v>
      </c>
      <c r="B2007" t="s">
        <v>689</v>
      </c>
      <c r="C2007">
        <v>14871</v>
      </c>
      <c r="D2007">
        <v>112</v>
      </c>
      <c r="E2007">
        <v>2010</v>
      </c>
      <c r="F2007" t="s">
        <v>212</v>
      </c>
      <c r="G2007">
        <v>1</v>
      </c>
      <c r="H2007">
        <f t="shared" si="168"/>
        <v>1</v>
      </c>
      <c r="I2007">
        <v>1996</v>
      </c>
      <c r="J2007" s="2">
        <v>0</v>
      </c>
      <c r="K2007" s="2">
        <v>0</v>
      </c>
      <c r="L2007" s="2">
        <v>0</v>
      </c>
      <c r="M2007" s="2">
        <v>57</v>
      </c>
      <c r="N2007">
        <f t="shared" si="170"/>
        <v>3249</v>
      </c>
      <c r="O2007">
        <v>-0.36499999999999999</v>
      </c>
      <c r="S2007">
        <f t="shared" si="169"/>
        <v>0</v>
      </c>
      <c r="T2007">
        <v>1</v>
      </c>
      <c r="W2007">
        <v>3.5</v>
      </c>
      <c r="X2007">
        <f t="shared" si="171"/>
        <v>12.25</v>
      </c>
      <c r="Y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f t="shared" si="172"/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</v>
      </c>
      <c r="BW2007">
        <v>0</v>
      </c>
      <c r="BX2007">
        <v>0</v>
      </c>
      <c r="BY2007">
        <v>0</v>
      </c>
      <c r="BZ2007">
        <v>0</v>
      </c>
      <c r="CA2007">
        <v>0</v>
      </c>
      <c r="CB2007">
        <v>0</v>
      </c>
      <c r="CC2007">
        <v>0</v>
      </c>
      <c r="CD2007">
        <v>0</v>
      </c>
      <c r="CE2007">
        <v>0</v>
      </c>
      <c r="CF2007">
        <v>0</v>
      </c>
      <c r="CG2007">
        <v>0</v>
      </c>
      <c r="CH2007">
        <v>0</v>
      </c>
      <c r="CI2007">
        <v>0</v>
      </c>
      <c r="CJ2007">
        <v>0</v>
      </c>
      <c r="CK2007">
        <v>0</v>
      </c>
    </row>
    <row r="2008" spans="1:89">
      <c r="A2008">
        <v>2007</v>
      </c>
      <c r="B2008" t="s">
        <v>796</v>
      </c>
      <c r="C2008">
        <v>40703</v>
      </c>
      <c r="D2008">
        <v>112</v>
      </c>
      <c r="E2008">
        <v>2010</v>
      </c>
      <c r="F2008" t="s">
        <v>215</v>
      </c>
      <c r="G2008">
        <v>1</v>
      </c>
      <c r="H2008">
        <f t="shared" si="168"/>
        <v>1</v>
      </c>
      <c r="I2008">
        <v>2006</v>
      </c>
      <c r="J2008" s="2">
        <v>0</v>
      </c>
      <c r="K2008" s="2">
        <v>0</v>
      </c>
      <c r="L2008" s="2">
        <v>0</v>
      </c>
      <c r="M2008" s="2">
        <v>59</v>
      </c>
      <c r="N2008">
        <f t="shared" si="170"/>
        <v>3481</v>
      </c>
      <c r="O2008">
        <v>-0.34200000000000003</v>
      </c>
      <c r="S2008">
        <f t="shared" si="169"/>
        <v>0</v>
      </c>
      <c r="T2008">
        <v>1</v>
      </c>
      <c r="W2008">
        <v>1</v>
      </c>
      <c r="X2008">
        <f t="shared" si="171"/>
        <v>1</v>
      </c>
      <c r="Y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f t="shared" si="172"/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  <c r="BR2008">
        <v>0</v>
      </c>
      <c r="BS2008">
        <v>0</v>
      </c>
      <c r="BT2008">
        <v>0</v>
      </c>
      <c r="BU2008">
        <v>0</v>
      </c>
      <c r="BV2008">
        <v>0</v>
      </c>
      <c r="BW2008">
        <v>0</v>
      </c>
      <c r="BX2008">
        <v>0</v>
      </c>
      <c r="BY2008">
        <v>0</v>
      </c>
      <c r="BZ2008">
        <v>0</v>
      </c>
      <c r="CA2008">
        <v>0</v>
      </c>
      <c r="CB2008">
        <v>0</v>
      </c>
      <c r="CC2008">
        <v>0</v>
      </c>
      <c r="CD2008">
        <v>0</v>
      </c>
      <c r="CE2008">
        <v>0</v>
      </c>
      <c r="CF2008">
        <v>0</v>
      </c>
      <c r="CG2008">
        <v>0</v>
      </c>
      <c r="CH2008">
        <v>1</v>
      </c>
      <c r="CI2008">
        <v>0</v>
      </c>
      <c r="CJ2008">
        <v>0</v>
      </c>
      <c r="CK2008">
        <v>0</v>
      </c>
    </row>
    <row r="2009" spans="1:89">
      <c r="A2009">
        <v>2008</v>
      </c>
      <c r="B2009" t="s">
        <v>829</v>
      </c>
      <c r="C2009">
        <v>29935</v>
      </c>
      <c r="D2009">
        <v>112</v>
      </c>
      <c r="E2009">
        <v>2010</v>
      </c>
      <c r="F2009" t="s">
        <v>215</v>
      </c>
      <c r="G2009">
        <v>0</v>
      </c>
      <c r="H2009">
        <f t="shared" si="168"/>
        <v>0</v>
      </c>
      <c r="I2009">
        <v>2010</v>
      </c>
      <c r="J2009" s="2">
        <v>0</v>
      </c>
      <c r="K2009" s="2">
        <v>0</v>
      </c>
      <c r="L2009" s="2">
        <v>0</v>
      </c>
      <c r="M2009" s="2">
        <v>51</v>
      </c>
      <c r="N2009">
        <f t="shared" si="170"/>
        <v>2601</v>
      </c>
      <c r="O2009">
        <v>0.56599999999999995</v>
      </c>
      <c r="S2009">
        <f t="shared" si="169"/>
        <v>0</v>
      </c>
      <c r="T2009">
        <v>0</v>
      </c>
      <c r="W2009">
        <v>1</v>
      </c>
      <c r="X2009">
        <f t="shared" si="171"/>
        <v>1</v>
      </c>
      <c r="Y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f t="shared" si="172"/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  <c r="BR2009">
        <v>0</v>
      </c>
      <c r="BS2009">
        <v>0</v>
      </c>
      <c r="BT2009">
        <v>0</v>
      </c>
      <c r="BU2009">
        <v>0</v>
      </c>
      <c r="BV2009">
        <v>0</v>
      </c>
      <c r="BW2009">
        <v>0</v>
      </c>
      <c r="BX2009">
        <v>0</v>
      </c>
      <c r="BY2009">
        <v>0</v>
      </c>
      <c r="BZ2009">
        <v>0</v>
      </c>
      <c r="CA2009">
        <v>0</v>
      </c>
      <c r="CB2009">
        <v>0</v>
      </c>
      <c r="CC2009">
        <v>0</v>
      </c>
      <c r="CD2009">
        <v>0</v>
      </c>
      <c r="CE2009">
        <v>0</v>
      </c>
      <c r="CF2009">
        <v>0</v>
      </c>
      <c r="CG2009">
        <v>0</v>
      </c>
      <c r="CH2009">
        <v>0</v>
      </c>
      <c r="CI2009">
        <v>0</v>
      </c>
      <c r="CJ2009">
        <v>0</v>
      </c>
      <c r="CK2009">
        <v>0</v>
      </c>
    </row>
    <row r="2010" spans="1:89">
      <c r="A2010">
        <v>2009</v>
      </c>
      <c r="B2010" t="s">
        <v>797</v>
      </c>
      <c r="C2010">
        <v>40704</v>
      </c>
      <c r="D2010">
        <v>112</v>
      </c>
      <c r="E2010">
        <v>2010</v>
      </c>
      <c r="F2010" t="s">
        <v>218</v>
      </c>
      <c r="G2010">
        <v>1</v>
      </c>
      <c r="H2010">
        <f t="shared" si="168"/>
        <v>1</v>
      </c>
      <c r="I2010">
        <v>2006</v>
      </c>
      <c r="J2010" s="2">
        <v>0</v>
      </c>
      <c r="K2010" s="2">
        <v>0</v>
      </c>
      <c r="L2010" s="2">
        <v>0</v>
      </c>
      <c r="M2010" s="2">
        <v>54</v>
      </c>
      <c r="N2010">
        <f t="shared" si="170"/>
        <v>2916</v>
      </c>
      <c r="O2010">
        <v>-0.50700000000000001</v>
      </c>
      <c r="S2010">
        <f t="shared" si="169"/>
        <v>0</v>
      </c>
      <c r="T2010">
        <v>1</v>
      </c>
      <c r="W2010">
        <v>1</v>
      </c>
      <c r="X2010">
        <f t="shared" si="171"/>
        <v>1</v>
      </c>
      <c r="Y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f t="shared" si="172"/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0</v>
      </c>
      <c r="BT2010">
        <v>0</v>
      </c>
      <c r="BU2010">
        <v>0</v>
      </c>
      <c r="BV2010">
        <v>0</v>
      </c>
      <c r="BW2010">
        <v>0</v>
      </c>
      <c r="BX2010">
        <v>0</v>
      </c>
      <c r="BY2010">
        <v>0</v>
      </c>
      <c r="BZ2010">
        <v>0</v>
      </c>
      <c r="CA2010">
        <v>0</v>
      </c>
      <c r="CB2010">
        <v>0</v>
      </c>
      <c r="CC2010">
        <v>0</v>
      </c>
      <c r="CD2010">
        <v>0</v>
      </c>
      <c r="CE2010">
        <v>0</v>
      </c>
      <c r="CF2010">
        <v>0</v>
      </c>
      <c r="CG2010">
        <v>0</v>
      </c>
      <c r="CH2010">
        <v>0</v>
      </c>
      <c r="CI2010">
        <v>0</v>
      </c>
      <c r="CJ2010">
        <v>0</v>
      </c>
      <c r="CK2010">
        <v>0</v>
      </c>
    </row>
    <row r="2011" spans="1:89">
      <c r="A2011">
        <v>2010</v>
      </c>
      <c r="B2011" t="s">
        <v>692</v>
      </c>
      <c r="C2011">
        <v>29142</v>
      </c>
      <c r="D2011">
        <v>112</v>
      </c>
      <c r="E2011">
        <v>2010</v>
      </c>
      <c r="F2011" t="s">
        <v>218</v>
      </c>
      <c r="G2011">
        <v>1</v>
      </c>
      <c r="H2011">
        <f t="shared" si="168"/>
        <v>1</v>
      </c>
      <c r="I2011">
        <v>1996</v>
      </c>
      <c r="J2011" s="2">
        <v>0</v>
      </c>
      <c r="K2011" s="2">
        <v>0</v>
      </c>
      <c r="L2011" s="2">
        <v>0</v>
      </c>
      <c r="M2011" s="2">
        <v>73</v>
      </c>
      <c r="N2011">
        <f t="shared" si="170"/>
        <v>5329</v>
      </c>
      <c r="O2011">
        <v>-0.46600000000000003</v>
      </c>
      <c r="S2011">
        <f t="shared" si="169"/>
        <v>0</v>
      </c>
      <c r="T2011">
        <v>1</v>
      </c>
      <c r="W2011">
        <v>3</v>
      </c>
      <c r="X2011">
        <f t="shared" si="171"/>
        <v>9</v>
      </c>
      <c r="Y2011">
        <v>1</v>
      </c>
      <c r="AA2011">
        <v>6</v>
      </c>
      <c r="AB2011">
        <v>0</v>
      </c>
      <c r="AC2011">
        <v>0</v>
      </c>
      <c r="AD2011">
        <v>0</v>
      </c>
      <c r="AE2011">
        <v>0</v>
      </c>
      <c r="AF2011">
        <f t="shared" si="172"/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0</v>
      </c>
      <c r="CD2011">
        <v>0</v>
      </c>
      <c r="CE2011">
        <v>0</v>
      </c>
      <c r="CF2011">
        <v>0</v>
      </c>
      <c r="CG2011">
        <v>0</v>
      </c>
      <c r="CH2011">
        <v>0</v>
      </c>
      <c r="CI2011">
        <v>0</v>
      </c>
      <c r="CJ2011">
        <v>0</v>
      </c>
      <c r="CK2011">
        <v>0</v>
      </c>
    </row>
    <row r="2012" spans="1:89">
      <c r="A2012">
        <v>2011</v>
      </c>
      <c r="B2012" t="s">
        <v>788</v>
      </c>
      <c r="C2012">
        <v>29936</v>
      </c>
      <c r="D2012">
        <v>112</v>
      </c>
      <c r="E2012">
        <v>2010</v>
      </c>
      <c r="F2012" t="s">
        <v>221</v>
      </c>
      <c r="G2012">
        <v>0</v>
      </c>
      <c r="H2012">
        <f t="shared" si="168"/>
        <v>0</v>
      </c>
      <c r="I2012">
        <v>2004</v>
      </c>
      <c r="J2012" s="2">
        <v>0</v>
      </c>
      <c r="K2012" s="2">
        <v>0</v>
      </c>
      <c r="L2012" s="2">
        <v>0</v>
      </c>
      <c r="M2012" s="2">
        <v>61</v>
      </c>
      <c r="N2012">
        <f t="shared" si="170"/>
        <v>3721</v>
      </c>
      <c r="O2012">
        <v>0.93300000000000005</v>
      </c>
      <c r="S2012">
        <f t="shared" si="169"/>
        <v>0</v>
      </c>
      <c r="T2012">
        <v>0</v>
      </c>
      <c r="W2012">
        <v>2</v>
      </c>
      <c r="X2012">
        <f t="shared" si="171"/>
        <v>4</v>
      </c>
      <c r="Y2012">
        <v>0</v>
      </c>
      <c r="AA2012">
        <v>0</v>
      </c>
      <c r="AB2012">
        <v>0</v>
      </c>
      <c r="AC2012">
        <v>0</v>
      </c>
      <c r="AD2012">
        <v>0</v>
      </c>
      <c r="AE2012">
        <v>1</v>
      </c>
      <c r="AF2012">
        <f t="shared" si="172"/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0</v>
      </c>
      <c r="CD2012">
        <v>0</v>
      </c>
      <c r="CE2012">
        <v>0</v>
      </c>
      <c r="CF2012">
        <v>0</v>
      </c>
      <c r="CG2012">
        <v>0</v>
      </c>
      <c r="CH2012">
        <v>0</v>
      </c>
      <c r="CI2012">
        <v>0</v>
      </c>
      <c r="CJ2012">
        <v>0</v>
      </c>
      <c r="CK2012">
        <v>0</v>
      </c>
    </row>
    <row r="2013" spans="1:89">
      <c r="A2013">
        <v>2012</v>
      </c>
      <c r="B2013" t="s">
        <v>693</v>
      </c>
      <c r="C2013">
        <v>29566</v>
      </c>
      <c r="D2013">
        <v>112</v>
      </c>
      <c r="E2013">
        <v>2010</v>
      </c>
      <c r="F2013" t="s">
        <v>221</v>
      </c>
      <c r="G2013">
        <v>0</v>
      </c>
      <c r="H2013">
        <f t="shared" si="168"/>
        <v>0</v>
      </c>
      <c r="I2013">
        <v>2002</v>
      </c>
      <c r="J2013" s="2">
        <v>0</v>
      </c>
      <c r="K2013" s="2">
        <v>0</v>
      </c>
      <c r="L2013" s="2">
        <v>0</v>
      </c>
      <c r="M2013" s="2">
        <v>58</v>
      </c>
      <c r="N2013">
        <f t="shared" si="170"/>
        <v>3364</v>
      </c>
      <c r="O2013">
        <v>0.40899999999999997</v>
      </c>
      <c r="S2013">
        <f t="shared" si="169"/>
        <v>0</v>
      </c>
      <c r="T2013">
        <v>0</v>
      </c>
      <c r="W2013">
        <v>2</v>
      </c>
      <c r="X2013">
        <f t="shared" si="171"/>
        <v>4</v>
      </c>
      <c r="Y2013">
        <v>1</v>
      </c>
      <c r="AA2013">
        <v>0</v>
      </c>
      <c r="AB2013">
        <v>2</v>
      </c>
      <c r="AC2013">
        <v>0</v>
      </c>
      <c r="AD2013">
        <v>0</v>
      </c>
      <c r="AE2013">
        <v>1</v>
      </c>
      <c r="AF2013">
        <f t="shared" si="172"/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  <c r="BS2013">
        <v>0</v>
      </c>
      <c r="BT2013">
        <v>0</v>
      </c>
      <c r="BU2013">
        <v>0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0</v>
      </c>
      <c r="CD2013">
        <v>0</v>
      </c>
      <c r="CE2013">
        <v>0</v>
      </c>
      <c r="CF2013">
        <v>0</v>
      </c>
      <c r="CG2013">
        <v>0</v>
      </c>
      <c r="CH2013">
        <v>0</v>
      </c>
      <c r="CI2013">
        <v>0</v>
      </c>
      <c r="CJ2013">
        <v>0</v>
      </c>
      <c r="CK2013">
        <v>0</v>
      </c>
    </row>
    <row r="2014" spans="1:89">
      <c r="A2014">
        <v>2013</v>
      </c>
      <c r="B2014" t="s">
        <v>789</v>
      </c>
      <c r="C2014">
        <v>29754</v>
      </c>
      <c r="D2014">
        <v>112</v>
      </c>
      <c r="E2014">
        <v>2010</v>
      </c>
      <c r="F2014" t="s">
        <v>223</v>
      </c>
      <c r="G2014">
        <v>0</v>
      </c>
      <c r="H2014">
        <f t="shared" si="168"/>
        <v>0</v>
      </c>
      <c r="I2014">
        <v>2004</v>
      </c>
      <c r="J2014" s="2">
        <v>0</v>
      </c>
      <c r="K2014" s="2">
        <v>0</v>
      </c>
      <c r="L2014" s="2">
        <v>0</v>
      </c>
      <c r="M2014" s="2">
        <v>100</v>
      </c>
      <c r="N2014">
        <f t="shared" si="170"/>
        <v>10000</v>
      </c>
      <c r="O2014">
        <v>0.57799999999999996</v>
      </c>
      <c r="S2014">
        <f t="shared" si="169"/>
        <v>0</v>
      </c>
      <c r="T2014">
        <v>0</v>
      </c>
      <c r="W2014">
        <v>2</v>
      </c>
      <c r="X2014">
        <f t="shared" si="171"/>
        <v>4</v>
      </c>
      <c r="Y2014">
        <v>0</v>
      </c>
      <c r="AA2014">
        <v>0</v>
      </c>
      <c r="AB2014">
        <v>0</v>
      </c>
      <c r="AC2014">
        <v>0</v>
      </c>
      <c r="AD2014">
        <v>1</v>
      </c>
      <c r="AE2014">
        <v>0</v>
      </c>
      <c r="AF2014">
        <f t="shared" si="172"/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BY2014">
        <v>0</v>
      </c>
      <c r="BZ2014">
        <v>0</v>
      </c>
      <c r="CA2014">
        <v>0</v>
      </c>
      <c r="CB2014">
        <v>0</v>
      </c>
      <c r="CC2014">
        <v>0</v>
      </c>
      <c r="CD2014">
        <v>0</v>
      </c>
      <c r="CE2014">
        <v>0</v>
      </c>
      <c r="CF2014">
        <v>0</v>
      </c>
      <c r="CG2014">
        <v>0</v>
      </c>
      <c r="CH2014">
        <v>0</v>
      </c>
      <c r="CI2014">
        <v>0</v>
      </c>
      <c r="CJ2014">
        <v>0</v>
      </c>
      <c r="CK2014">
        <v>0</v>
      </c>
    </row>
    <row r="2015" spans="1:89">
      <c r="A2015">
        <v>2014</v>
      </c>
      <c r="B2015" t="s">
        <v>695</v>
      </c>
      <c r="C2015">
        <v>15425</v>
      </c>
      <c r="D2015">
        <v>112</v>
      </c>
      <c r="E2015">
        <v>2010</v>
      </c>
      <c r="F2015" t="s">
        <v>223</v>
      </c>
      <c r="G2015">
        <v>1</v>
      </c>
      <c r="H2015">
        <f t="shared" si="168"/>
        <v>1</v>
      </c>
      <c r="I2015">
        <v>1996</v>
      </c>
      <c r="J2015" s="2">
        <v>0</v>
      </c>
      <c r="K2015" s="2">
        <v>0</v>
      </c>
      <c r="L2015" s="2">
        <v>0</v>
      </c>
      <c r="M2015" s="2">
        <v>62</v>
      </c>
      <c r="N2015">
        <f t="shared" si="170"/>
        <v>3844</v>
      </c>
      <c r="O2015">
        <v>-0.32700000000000001</v>
      </c>
      <c r="S2015">
        <f t="shared" si="169"/>
        <v>1</v>
      </c>
      <c r="T2015">
        <v>1</v>
      </c>
      <c r="W2015">
        <v>3</v>
      </c>
      <c r="X2015">
        <f t="shared" si="171"/>
        <v>9</v>
      </c>
      <c r="Y2015">
        <v>1</v>
      </c>
      <c r="AA2015">
        <v>4</v>
      </c>
      <c r="AB2015">
        <v>4</v>
      </c>
      <c r="AC2015">
        <v>0</v>
      </c>
      <c r="AD2015">
        <v>0</v>
      </c>
      <c r="AE2015">
        <v>0</v>
      </c>
      <c r="AF2015">
        <f t="shared" si="172"/>
        <v>0</v>
      </c>
      <c r="BC2015">
        <v>0</v>
      </c>
      <c r="BD2015">
        <v>0</v>
      </c>
      <c r="BE2015">
        <v>0</v>
      </c>
      <c r="BF2015">
        <v>0</v>
      </c>
      <c r="BG2015">
        <v>1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>
        <v>0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  <c r="CC2015">
        <v>0</v>
      </c>
      <c r="CD2015">
        <v>0</v>
      </c>
      <c r="CE2015">
        <v>0</v>
      </c>
      <c r="CF2015">
        <v>0</v>
      </c>
      <c r="CG2015">
        <v>0</v>
      </c>
      <c r="CH2015">
        <v>0</v>
      </c>
      <c r="CI2015">
        <v>0</v>
      </c>
      <c r="CJ2015">
        <v>0</v>
      </c>
      <c r="CK2015">
        <v>0</v>
      </c>
    </row>
    <row r="2016" spans="1:89">
      <c r="A2016">
        <v>2015</v>
      </c>
      <c r="B2016" t="s">
        <v>798</v>
      </c>
      <c r="C2016">
        <v>40705</v>
      </c>
      <c r="D2016">
        <v>112</v>
      </c>
      <c r="E2016">
        <v>2010</v>
      </c>
      <c r="F2016" t="s">
        <v>226</v>
      </c>
      <c r="G2016">
        <v>0</v>
      </c>
      <c r="H2016">
        <f t="shared" si="168"/>
        <v>0</v>
      </c>
      <c r="I2016">
        <v>2006</v>
      </c>
      <c r="J2016" s="2">
        <v>0</v>
      </c>
      <c r="K2016" s="2">
        <v>0</v>
      </c>
      <c r="L2016" s="2">
        <v>0</v>
      </c>
      <c r="M2016" s="2">
        <v>51</v>
      </c>
      <c r="N2016">
        <f t="shared" si="170"/>
        <v>2601</v>
      </c>
      <c r="O2016">
        <v>0.40100000000000002</v>
      </c>
      <c r="S2016">
        <f t="shared" si="169"/>
        <v>0</v>
      </c>
      <c r="T2016">
        <v>0</v>
      </c>
      <c r="W2016">
        <v>1</v>
      </c>
      <c r="X2016">
        <f t="shared" si="171"/>
        <v>1</v>
      </c>
      <c r="Y2016">
        <v>0</v>
      </c>
      <c r="AA2016">
        <v>0</v>
      </c>
      <c r="AB2016">
        <v>0</v>
      </c>
      <c r="AC2016">
        <v>0</v>
      </c>
      <c r="AD2016">
        <v>0</v>
      </c>
      <c r="AE2016">
        <v>1</v>
      </c>
      <c r="AF2016">
        <f t="shared" si="172"/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  <c r="CC2016">
        <v>0</v>
      </c>
      <c r="CD2016">
        <v>0</v>
      </c>
      <c r="CE2016">
        <v>0</v>
      </c>
      <c r="CF2016">
        <v>0</v>
      </c>
      <c r="CG2016">
        <v>0</v>
      </c>
      <c r="CH2016">
        <v>0</v>
      </c>
      <c r="CI2016">
        <v>0</v>
      </c>
      <c r="CJ2016">
        <v>0</v>
      </c>
      <c r="CK2016">
        <v>0</v>
      </c>
    </row>
    <row r="2017" spans="1:89">
      <c r="A2017">
        <v>2016</v>
      </c>
      <c r="B2017" t="s">
        <v>697</v>
      </c>
      <c r="C2017">
        <v>40304</v>
      </c>
      <c r="D2017">
        <v>112</v>
      </c>
      <c r="E2017">
        <v>2010</v>
      </c>
      <c r="F2017" t="s">
        <v>226</v>
      </c>
      <c r="G2017">
        <v>0</v>
      </c>
      <c r="H2017">
        <f t="shared" si="168"/>
        <v>0</v>
      </c>
      <c r="I2017">
        <v>2002</v>
      </c>
      <c r="J2017" s="2">
        <v>0</v>
      </c>
      <c r="K2017" s="2">
        <v>0</v>
      </c>
      <c r="L2017" s="2">
        <v>0</v>
      </c>
      <c r="M2017" s="2">
        <v>65</v>
      </c>
      <c r="N2017">
        <f t="shared" si="170"/>
        <v>4225</v>
      </c>
      <c r="O2017">
        <v>0.35299999999999998</v>
      </c>
      <c r="S2017">
        <f t="shared" si="169"/>
        <v>0</v>
      </c>
      <c r="T2017">
        <v>0</v>
      </c>
      <c r="W2017">
        <v>2</v>
      </c>
      <c r="X2017">
        <f t="shared" si="171"/>
        <v>4</v>
      </c>
      <c r="Y2017">
        <v>0</v>
      </c>
      <c r="AA2017">
        <v>0</v>
      </c>
      <c r="AB2017">
        <v>0</v>
      </c>
      <c r="AC2017">
        <v>0</v>
      </c>
      <c r="AD2017">
        <v>1</v>
      </c>
      <c r="AE2017">
        <v>1</v>
      </c>
      <c r="AF2017">
        <f t="shared" si="172"/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  <c r="BR2017">
        <v>0</v>
      </c>
      <c r="BS2017">
        <v>0</v>
      </c>
      <c r="BT2017">
        <v>0</v>
      </c>
      <c r="BU2017">
        <v>0</v>
      </c>
      <c r="BV2017">
        <v>0</v>
      </c>
      <c r="BW2017">
        <v>0</v>
      </c>
      <c r="BX2017">
        <v>0</v>
      </c>
      <c r="BY2017">
        <v>0</v>
      </c>
      <c r="BZ2017">
        <v>0</v>
      </c>
      <c r="CA2017">
        <v>0</v>
      </c>
      <c r="CB2017">
        <v>0</v>
      </c>
      <c r="CC2017">
        <v>0</v>
      </c>
      <c r="CD2017">
        <v>0</v>
      </c>
      <c r="CE2017">
        <v>0</v>
      </c>
      <c r="CF2017">
        <v>0</v>
      </c>
      <c r="CG2017">
        <v>0</v>
      </c>
      <c r="CH2017">
        <v>0</v>
      </c>
      <c r="CI2017">
        <v>0</v>
      </c>
      <c r="CJ2017">
        <v>0</v>
      </c>
      <c r="CK2017">
        <v>0</v>
      </c>
    </row>
    <row r="2018" spans="1:89">
      <c r="A2018">
        <v>2017</v>
      </c>
      <c r="B2018" t="s">
        <v>698</v>
      </c>
      <c r="C2018">
        <v>40305</v>
      </c>
      <c r="D2018">
        <v>112</v>
      </c>
      <c r="E2018">
        <v>2010</v>
      </c>
      <c r="F2018" t="s">
        <v>229</v>
      </c>
      <c r="G2018">
        <v>0</v>
      </c>
      <c r="H2018">
        <f t="shared" si="168"/>
        <v>0</v>
      </c>
      <c r="I2018">
        <v>2002</v>
      </c>
      <c r="J2018" s="2">
        <v>0</v>
      </c>
      <c r="K2018" s="2">
        <v>0</v>
      </c>
      <c r="L2018" s="2">
        <v>0</v>
      </c>
      <c r="M2018" s="2">
        <v>55</v>
      </c>
      <c r="N2018">
        <f t="shared" si="170"/>
        <v>3025</v>
      </c>
      <c r="O2018">
        <v>0.59899999999999998</v>
      </c>
      <c r="S2018">
        <f t="shared" si="169"/>
        <v>0</v>
      </c>
      <c r="T2018">
        <v>0</v>
      </c>
      <c r="W2018">
        <v>2</v>
      </c>
      <c r="X2018">
        <f t="shared" si="171"/>
        <v>4</v>
      </c>
      <c r="Y2018">
        <v>0</v>
      </c>
      <c r="AA2018">
        <v>0</v>
      </c>
      <c r="AB2018">
        <v>0</v>
      </c>
      <c r="AC2018">
        <v>0</v>
      </c>
      <c r="AD2018">
        <v>0</v>
      </c>
      <c r="AE2018">
        <v>1</v>
      </c>
      <c r="AF2018">
        <f t="shared" si="172"/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  <c r="BR2018">
        <v>0</v>
      </c>
      <c r="BS2018">
        <v>0</v>
      </c>
      <c r="BT2018">
        <v>0</v>
      </c>
      <c r="BU2018">
        <v>0</v>
      </c>
      <c r="BV2018">
        <v>0</v>
      </c>
      <c r="BW2018">
        <v>0</v>
      </c>
      <c r="BX2018">
        <v>0</v>
      </c>
      <c r="BY2018">
        <v>0</v>
      </c>
      <c r="BZ2018">
        <v>0</v>
      </c>
      <c r="CA2018">
        <v>0</v>
      </c>
      <c r="CB2018">
        <v>0</v>
      </c>
      <c r="CC2018">
        <v>0</v>
      </c>
      <c r="CD2018">
        <v>0</v>
      </c>
      <c r="CE2018">
        <v>0</v>
      </c>
      <c r="CF2018">
        <v>0</v>
      </c>
      <c r="CG2018">
        <v>0</v>
      </c>
      <c r="CH2018">
        <v>0</v>
      </c>
      <c r="CI2018">
        <v>0</v>
      </c>
      <c r="CJ2018">
        <v>0</v>
      </c>
      <c r="CK2018">
        <v>0</v>
      </c>
    </row>
    <row r="2019" spans="1:89">
      <c r="A2019">
        <v>2018</v>
      </c>
      <c r="B2019" t="s">
        <v>699</v>
      </c>
      <c r="C2019">
        <v>49306</v>
      </c>
      <c r="D2019">
        <v>112</v>
      </c>
      <c r="E2019">
        <v>2010</v>
      </c>
      <c r="F2019" t="s">
        <v>229</v>
      </c>
      <c r="G2019">
        <v>0</v>
      </c>
      <c r="H2019">
        <f t="shared" si="168"/>
        <v>0</v>
      </c>
      <c r="I2019">
        <v>1993</v>
      </c>
      <c r="J2019" s="2">
        <v>1</v>
      </c>
      <c r="K2019" s="2">
        <v>0</v>
      </c>
      <c r="L2019" s="2">
        <v>0</v>
      </c>
      <c r="M2019" s="2">
        <v>62</v>
      </c>
      <c r="N2019">
        <f t="shared" si="170"/>
        <v>3844</v>
      </c>
      <c r="O2019">
        <v>0.437</v>
      </c>
      <c r="S2019">
        <f t="shared" si="169"/>
        <v>0</v>
      </c>
      <c r="T2019">
        <v>0</v>
      </c>
      <c r="W2019">
        <v>3.5</v>
      </c>
      <c r="X2019">
        <f t="shared" si="171"/>
        <v>12.25</v>
      </c>
      <c r="Y2019">
        <v>1</v>
      </c>
      <c r="AA2019">
        <v>0</v>
      </c>
      <c r="AB2019">
        <v>4</v>
      </c>
      <c r="AC2019">
        <v>0</v>
      </c>
      <c r="AD2019">
        <v>0</v>
      </c>
      <c r="AE2019">
        <v>1</v>
      </c>
      <c r="AF2019">
        <f t="shared" si="172"/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  <c r="BR2019">
        <v>0</v>
      </c>
      <c r="BS2019">
        <v>0</v>
      </c>
      <c r="BT2019">
        <v>0</v>
      </c>
      <c r="BU2019">
        <v>0</v>
      </c>
      <c r="BV2019">
        <v>0</v>
      </c>
      <c r="BW2019">
        <v>0</v>
      </c>
      <c r="BX2019">
        <v>0</v>
      </c>
      <c r="BY2019">
        <v>0</v>
      </c>
      <c r="BZ2019">
        <v>0</v>
      </c>
      <c r="CA2019">
        <v>0</v>
      </c>
      <c r="CB2019">
        <v>0</v>
      </c>
      <c r="CC2019">
        <v>0</v>
      </c>
      <c r="CD2019">
        <v>0</v>
      </c>
      <c r="CE2019">
        <v>0</v>
      </c>
      <c r="CF2019">
        <v>0</v>
      </c>
      <c r="CG2019">
        <v>0</v>
      </c>
      <c r="CH2019">
        <v>0</v>
      </c>
      <c r="CI2019">
        <v>0</v>
      </c>
      <c r="CJ2019">
        <v>0</v>
      </c>
      <c r="CK2019">
        <v>0</v>
      </c>
    </row>
    <row r="2020" spans="1:89">
      <c r="A2020">
        <v>2019</v>
      </c>
      <c r="B2020" t="s">
        <v>830</v>
      </c>
      <c r="C2020">
        <v>41110</v>
      </c>
      <c r="D2020">
        <v>112</v>
      </c>
      <c r="E2020">
        <v>2010</v>
      </c>
      <c r="F2020" t="s">
        <v>232</v>
      </c>
      <c r="G2020">
        <v>0</v>
      </c>
      <c r="H2020">
        <f t="shared" si="168"/>
        <v>0</v>
      </c>
      <c r="I2020">
        <v>2010</v>
      </c>
      <c r="J2020" s="2">
        <v>0</v>
      </c>
      <c r="K2020" s="2">
        <v>0</v>
      </c>
      <c r="L2020" s="2">
        <v>0</v>
      </c>
      <c r="M2020" s="2">
        <v>62</v>
      </c>
      <c r="N2020">
        <f t="shared" si="170"/>
        <v>3844</v>
      </c>
      <c r="O2020">
        <v>0.97299999999999998</v>
      </c>
      <c r="S2020">
        <f t="shared" si="169"/>
        <v>0</v>
      </c>
      <c r="T2020">
        <v>0</v>
      </c>
      <c r="W2020">
        <v>1</v>
      </c>
      <c r="X2020">
        <f t="shared" si="171"/>
        <v>1</v>
      </c>
      <c r="Y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f t="shared" si="172"/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>
        <v>0</v>
      </c>
      <c r="BV2020">
        <v>0</v>
      </c>
      <c r="BW2020">
        <v>0</v>
      </c>
      <c r="BX2020">
        <v>0</v>
      </c>
      <c r="BY2020">
        <v>0</v>
      </c>
      <c r="BZ2020">
        <v>0</v>
      </c>
      <c r="CA2020">
        <v>0</v>
      </c>
      <c r="CB2020">
        <v>0</v>
      </c>
      <c r="CC2020">
        <v>0</v>
      </c>
      <c r="CD2020">
        <v>0</v>
      </c>
      <c r="CE2020">
        <v>0</v>
      </c>
      <c r="CF2020">
        <v>0</v>
      </c>
      <c r="CG2020">
        <v>0</v>
      </c>
      <c r="CH2020">
        <v>0</v>
      </c>
      <c r="CI2020">
        <v>0</v>
      </c>
      <c r="CJ2020">
        <v>0</v>
      </c>
      <c r="CK2020">
        <v>0</v>
      </c>
    </row>
    <row r="2021" spans="1:89">
      <c r="A2021">
        <v>2020</v>
      </c>
      <c r="B2021" t="s">
        <v>424</v>
      </c>
      <c r="C2021">
        <v>14503</v>
      </c>
      <c r="D2021">
        <v>112</v>
      </c>
      <c r="E2021">
        <v>2010</v>
      </c>
      <c r="F2021" t="s">
        <v>232</v>
      </c>
      <c r="G2021">
        <v>0</v>
      </c>
      <c r="H2021">
        <f t="shared" si="168"/>
        <v>0</v>
      </c>
      <c r="I2021">
        <v>1976</v>
      </c>
      <c r="J2021" s="2">
        <v>0</v>
      </c>
      <c r="K2021" s="2">
        <v>0</v>
      </c>
      <c r="L2021" s="2">
        <v>0</v>
      </c>
      <c r="M2021" s="2">
        <v>63</v>
      </c>
      <c r="N2021">
        <f t="shared" si="170"/>
        <v>3969</v>
      </c>
      <c r="O2021">
        <v>0.39</v>
      </c>
      <c r="S2021">
        <f t="shared" si="169"/>
        <v>0</v>
      </c>
      <c r="T2021">
        <v>0</v>
      </c>
      <c r="W2021">
        <v>6</v>
      </c>
      <c r="X2021">
        <f t="shared" si="171"/>
        <v>36</v>
      </c>
      <c r="Y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f t="shared" si="172"/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0</v>
      </c>
      <c r="BV2021">
        <v>0</v>
      </c>
      <c r="BW2021">
        <v>0</v>
      </c>
      <c r="BX2021">
        <v>0</v>
      </c>
      <c r="BY2021">
        <v>0</v>
      </c>
      <c r="BZ2021">
        <v>0</v>
      </c>
      <c r="CA2021">
        <v>0</v>
      </c>
      <c r="CB2021">
        <v>0</v>
      </c>
      <c r="CC2021">
        <v>0</v>
      </c>
      <c r="CD2021">
        <v>0</v>
      </c>
      <c r="CE2021">
        <v>0</v>
      </c>
      <c r="CF2021">
        <v>0</v>
      </c>
      <c r="CG2021">
        <v>0</v>
      </c>
      <c r="CH2021">
        <v>0</v>
      </c>
      <c r="CI2021">
        <v>0</v>
      </c>
      <c r="CJ2021">
        <v>0</v>
      </c>
      <c r="CK2021">
        <v>0</v>
      </c>
    </row>
    <row r="2022" spans="1:89">
      <c r="A2022">
        <v>2021</v>
      </c>
      <c r="B2022" t="s">
        <v>799</v>
      </c>
      <c r="C2022">
        <v>29147</v>
      </c>
      <c r="D2022">
        <v>112</v>
      </c>
      <c r="E2022">
        <v>2010</v>
      </c>
      <c r="F2022" t="s">
        <v>235</v>
      </c>
      <c r="G2022">
        <v>328</v>
      </c>
      <c r="H2022">
        <f t="shared" si="168"/>
        <v>0</v>
      </c>
      <c r="I2022">
        <v>2006</v>
      </c>
      <c r="J2022" s="2">
        <v>0</v>
      </c>
      <c r="K2022" s="2">
        <v>0</v>
      </c>
      <c r="L2022" s="2">
        <v>0</v>
      </c>
      <c r="M2022" s="2">
        <v>65</v>
      </c>
      <c r="N2022">
        <f t="shared" si="170"/>
        <v>4225</v>
      </c>
      <c r="O2022">
        <v>-0.71699999999999997</v>
      </c>
      <c r="S2022">
        <f t="shared" si="169"/>
        <v>0</v>
      </c>
      <c r="T2022">
        <v>1</v>
      </c>
      <c r="W2022">
        <v>1</v>
      </c>
      <c r="X2022">
        <f t="shared" si="171"/>
        <v>1</v>
      </c>
      <c r="Y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f t="shared" si="172"/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  <c r="BS2022">
        <v>0</v>
      </c>
      <c r="BT2022">
        <v>0</v>
      </c>
      <c r="BU2022">
        <v>0</v>
      </c>
      <c r="BV2022">
        <v>0</v>
      </c>
      <c r="BW2022">
        <v>0</v>
      </c>
      <c r="BX2022">
        <v>0</v>
      </c>
      <c r="BY2022">
        <v>0</v>
      </c>
      <c r="BZ2022">
        <v>0</v>
      </c>
      <c r="CA2022">
        <v>0</v>
      </c>
      <c r="CB2022">
        <v>0</v>
      </c>
      <c r="CC2022">
        <v>0</v>
      </c>
      <c r="CD2022">
        <v>0</v>
      </c>
      <c r="CE2022">
        <v>0</v>
      </c>
      <c r="CF2022">
        <v>0</v>
      </c>
      <c r="CG2022">
        <v>0</v>
      </c>
      <c r="CH2022">
        <v>0</v>
      </c>
      <c r="CI2022">
        <v>0</v>
      </c>
      <c r="CJ2022">
        <v>0</v>
      </c>
      <c r="CK2022">
        <v>0</v>
      </c>
    </row>
    <row r="2023" spans="1:89">
      <c r="A2023">
        <v>2022</v>
      </c>
      <c r="B2023" t="s">
        <v>380</v>
      </c>
      <c r="C2023">
        <v>14307</v>
      </c>
      <c r="D2023">
        <v>112</v>
      </c>
      <c r="E2023">
        <v>2010</v>
      </c>
      <c r="F2023" t="s">
        <v>235</v>
      </c>
      <c r="G2023">
        <v>1</v>
      </c>
      <c r="H2023">
        <f t="shared" si="168"/>
        <v>1</v>
      </c>
      <c r="I2023">
        <v>1974</v>
      </c>
      <c r="J2023" s="2">
        <v>0</v>
      </c>
      <c r="K2023" s="2">
        <v>0</v>
      </c>
      <c r="L2023" s="2">
        <v>0</v>
      </c>
      <c r="M2023" s="2">
        <v>64</v>
      </c>
      <c r="N2023">
        <f t="shared" si="170"/>
        <v>4096</v>
      </c>
      <c r="O2023">
        <v>-0.42299999999999999</v>
      </c>
      <c r="S2023">
        <f t="shared" si="169"/>
        <v>1</v>
      </c>
      <c r="T2023">
        <v>1</v>
      </c>
      <c r="W2023">
        <v>7</v>
      </c>
      <c r="X2023">
        <f t="shared" si="171"/>
        <v>49</v>
      </c>
      <c r="Y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f t="shared" si="172"/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1</v>
      </c>
      <c r="BQ2023">
        <v>0</v>
      </c>
      <c r="BR2023">
        <v>0</v>
      </c>
      <c r="BS2023">
        <v>0</v>
      </c>
      <c r="BT2023">
        <v>0</v>
      </c>
      <c r="BU2023">
        <v>0</v>
      </c>
      <c r="BV2023">
        <v>0</v>
      </c>
      <c r="BW2023">
        <v>0</v>
      </c>
      <c r="BX2023">
        <v>0</v>
      </c>
      <c r="BY2023">
        <v>0</v>
      </c>
      <c r="BZ2023">
        <v>0</v>
      </c>
      <c r="CA2023">
        <v>0</v>
      </c>
      <c r="CB2023">
        <v>0</v>
      </c>
      <c r="CC2023">
        <v>0</v>
      </c>
      <c r="CD2023">
        <v>0</v>
      </c>
      <c r="CE2023">
        <v>0</v>
      </c>
      <c r="CF2023">
        <v>0</v>
      </c>
      <c r="CG2023">
        <v>0</v>
      </c>
      <c r="CH2023">
        <v>0</v>
      </c>
      <c r="CI2023">
        <v>0</v>
      </c>
      <c r="CJ2023">
        <v>0</v>
      </c>
      <c r="CK2023">
        <v>0</v>
      </c>
    </row>
    <row r="2024" spans="1:89">
      <c r="A2024">
        <v>2023</v>
      </c>
      <c r="B2024" t="s">
        <v>800</v>
      </c>
      <c r="C2024">
        <v>40706</v>
      </c>
      <c r="D2024">
        <v>112</v>
      </c>
      <c r="E2024">
        <v>2010</v>
      </c>
      <c r="F2024" t="s">
        <v>237</v>
      </c>
      <c r="G2024">
        <v>1</v>
      </c>
      <c r="H2024">
        <f t="shared" si="168"/>
        <v>1</v>
      </c>
      <c r="I2024">
        <v>2006</v>
      </c>
      <c r="J2024" s="2">
        <v>0</v>
      </c>
      <c r="K2024" s="2">
        <v>0</v>
      </c>
      <c r="L2024" s="2">
        <v>0</v>
      </c>
      <c r="M2024" s="2">
        <v>50</v>
      </c>
      <c r="N2024">
        <f t="shared" si="170"/>
        <v>2500</v>
      </c>
      <c r="O2024">
        <v>-0.20799999999999999</v>
      </c>
      <c r="S2024">
        <f t="shared" si="169"/>
        <v>0</v>
      </c>
      <c r="T2024">
        <v>1</v>
      </c>
      <c r="W2024">
        <v>1</v>
      </c>
      <c r="X2024">
        <f t="shared" si="171"/>
        <v>1</v>
      </c>
      <c r="Y2024">
        <v>0</v>
      </c>
      <c r="AA2024">
        <v>0</v>
      </c>
      <c r="AB2024">
        <v>0</v>
      </c>
      <c r="AC2024">
        <v>0</v>
      </c>
      <c r="AD2024">
        <v>0</v>
      </c>
      <c r="AE2024">
        <v>1</v>
      </c>
      <c r="AF2024">
        <f t="shared" si="172"/>
        <v>1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0</v>
      </c>
      <c r="BW2024">
        <v>0</v>
      </c>
      <c r="BX2024">
        <v>0</v>
      </c>
      <c r="BY2024">
        <v>0</v>
      </c>
      <c r="BZ2024">
        <v>0</v>
      </c>
      <c r="CA2024">
        <v>0</v>
      </c>
      <c r="CB2024">
        <v>0</v>
      </c>
      <c r="CC2024">
        <v>0</v>
      </c>
      <c r="CD2024">
        <v>0</v>
      </c>
      <c r="CE2024">
        <v>0</v>
      </c>
      <c r="CF2024">
        <v>0</v>
      </c>
      <c r="CG2024">
        <v>0</v>
      </c>
      <c r="CH2024">
        <v>0</v>
      </c>
      <c r="CI2024">
        <v>0</v>
      </c>
      <c r="CJ2024">
        <v>0</v>
      </c>
      <c r="CK2024">
        <v>0</v>
      </c>
    </row>
    <row r="2025" spans="1:89">
      <c r="A2025">
        <v>2024</v>
      </c>
      <c r="B2025" t="s">
        <v>702</v>
      </c>
      <c r="C2025">
        <v>40909</v>
      </c>
      <c r="D2025">
        <v>112</v>
      </c>
      <c r="E2025">
        <v>2010</v>
      </c>
      <c r="F2025" t="s">
        <v>237</v>
      </c>
      <c r="G2025">
        <v>1</v>
      </c>
      <c r="H2025">
        <f t="shared" si="168"/>
        <v>1</v>
      </c>
      <c r="I2025">
        <v>2008</v>
      </c>
      <c r="J2025" s="2">
        <v>0</v>
      </c>
      <c r="K2025" s="2">
        <v>0</v>
      </c>
      <c r="L2025" s="2">
        <v>0</v>
      </c>
      <c r="M2025" s="2">
        <v>65</v>
      </c>
      <c r="N2025">
        <f t="shared" si="170"/>
        <v>4225</v>
      </c>
      <c r="O2025">
        <v>-0.25</v>
      </c>
      <c r="S2025">
        <f t="shared" si="169"/>
        <v>0</v>
      </c>
      <c r="T2025">
        <v>1</v>
      </c>
      <c r="W2025">
        <v>1</v>
      </c>
      <c r="X2025">
        <f t="shared" si="171"/>
        <v>1</v>
      </c>
      <c r="Y2025">
        <v>0</v>
      </c>
      <c r="AA2025">
        <v>0</v>
      </c>
      <c r="AB2025">
        <v>0</v>
      </c>
      <c r="AC2025">
        <v>0</v>
      </c>
      <c r="AD2025">
        <v>0</v>
      </c>
      <c r="AE2025">
        <v>1</v>
      </c>
      <c r="AF2025">
        <f t="shared" si="172"/>
        <v>1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0</v>
      </c>
      <c r="BT2025">
        <v>0</v>
      </c>
      <c r="BU2025">
        <v>0</v>
      </c>
      <c r="BV2025">
        <v>0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0</v>
      </c>
      <c r="CC2025">
        <v>0</v>
      </c>
      <c r="CD2025">
        <v>0</v>
      </c>
      <c r="CE2025">
        <v>0</v>
      </c>
      <c r="CF2025">
        <v>0</v>
      </c>
      <c r="CG2025">
        <v>0</v>
      </c>
      <c r="CH2025">
        <v>0</v>
      </c>
      <c r="CI2025">
        <v>0</v>
      </c>
      <c r="CJ2025">
        <v>0</v>
      </c>
      <c r="CK2025">
        <v>0</v>
      </c>
    </row>
    <row r="2026" spans="1:89">
      <c r="A2026">
        <v>2025</v>
      </c>
      <c r="B2026" t="s">
        <v>703</v>
      </c>
      <c r="C2026">
        <v>39310</v>
      </c>
      <c r="D2026">
        <v>112</v>
      </c>
      <c r="E2026">
        <v>2010</v>
      </c>
      <c r="F2026" t="s">
        <v>239</v>
      </c>
      <c r="G2026">
        <v>1</v>
      </c>
      <c r="H2026">
        <f t="shared" si="168"/>
        <v>1</v>
      </c>
      <c r="I2026">
        <v>2000</v>
      </c>
      <c r="J2026" s="2">
        <v>1</v>
      </c>
      <c r="K2026" s="2">
        <v>0</v>
      </c>
      <c r="L2026" s="2">
        <v>0</v>
      </c>
      <c r="M2026" s="2">
        <v>57</v>
      </c>
      <c r="N2026">
        <f t="shared" si="170"/>
        <v>3249</v>
      </c>
      <c r="O2026">
        <v>-0.33900000000000002</v>
      </c>
      <c r="S2026">
        <f t="shared" si="169"/>
        <v>0</v>
      </c>
      <c r="T2026">
        <v>1</v>
      </c>
      <c r="W2026">
        <v>2</v>
      </c>
      <c r="X2026">
        <f t="shared" si="171"/>
        <v>4</v>
      </c>
      <c r="Y2026">
        <v>1</v>
      </c>
      <c r="AA2026">
        <v>0</v>
      </c>
      <c r="AB2026">
        <v>6</v>
      </c>
      <c r="AC2026">
        <v>0</v>
      </c>
      <c r="AD2026">
        <v>0</v>
      </c>
      <c r="AE2026">
        <v>0</v>
      </c>
      <c r="AF2026">
        <f t="shared" si="172"/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0</v>
      </c>
      <c r="BW2026">
        <v>0</v>
      </c>
      <c r="BX2026">
        <v>0</v>
      </c>
      <c r="BY2026">
        <v>0</v>
      </c>
      <c r="BZ2026">
        <v>0</v>
      </c>
      <c r="CA2026">
        <v>0</v>
      </c>
      <c r="CB2026">
        <v>0</v>
      </c>
      <c r="CC2026">
        <v>0</v>
      </c>
      <c r="CD2026">
        <v>0</v>
      </c>
      <c r="CE2026">
        <v>0</v>
      </c>
      <c r="CF2026">
        <v>0</v>
      </c>
      <c r="CG2026">
        <v>0</v>
      </c>
      <c r="CH2026">
        <v>0</v>
      </c>
      <c r="CI2026">
        <v>0</v>
      </c>
      <c r="CJ2026">
        <v>0</v>
      </c>
      <c r="CK2026">
        <v>0</v>
      </c>
    </row>
    <row r="2027" spans="1:89">
      <c r="A2027">
        <v>2026</v>
      </c>
      <c r="B2027" t="s">
        <v>704</v>
      </c>
      <c r="C2027">
        <v>49308</v>
      </c>
      <c r="D2027">
        <v>112</v>
      </c>
      <c r="E2027">
        <v>2010</v>
      </c>
      <c r="F2027" t="s">
        <v>239</v>
      </c>
      <c r="G2027">
        <v>1</v>
      </c>
      <c r="H2027">
        <f t="shared" si="168"/>
        <v>1</v>
      </c>
      <c r="I2027">
        <v>1992</v>
      </c>
      <c r="J2027" s="2">
        <v>1</v>
      </c>
      <c r="K2027" s="2">
        <v>0</v>
      </c>
      <c r="L2027" s="2">
        <v>0</v>
      </c>
      <c r="M2027" s="2">
        <v>52</v>
      </c>
      <c r="N2027">
        <f t="shared" si="170"/>
        <v>2704</v>
      </c>
      <c r="O2027">
        <v>-0.371</v>
      </c>
      <c r="S2027">
        <f t="shared" si="169"/>
        <v>1</v>
      </c>
      <c r="T2027">
        <v>1</v>
      </c>
      <c r="W2027">
        <v>4</v>
      </c>
      <c r="X2027">
        <f t="shared" si="171"/>
        <v>16</v>
      </c>
      <c r="Y2027">
        <v>1</v>
      </c>
      <c r="AA2027">
        <v>4</v>
      </c>
      <c r="AB2027">
        <v>0</v>
      </c>
      <c r="AC2027">
        <v>1</v>
      </c>
      <c r="AD2027">
        <v>0</v>
      </c>
      <c r="AE2027">
        <v>0</v>
      </c>
      <c r="AF2027">
        <f t="shared" si="172"/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1</v>
      </c>
      <c r="BV2027">
        <v>0</v>
      </c>
      <c r="BW2027">
        <v>0</v>
      </c>
      <c r="BX2027">
        <v>0</v>
      </c>
      <c r="BY2027">
        <v>0</v>
      </c>
      <c r="BZ2027">
        <v>0</v>
      </c>
      <c r="CA2027">
        <v>0</v>
      </c>
      <c r="CB2027">
        <v>0</v>
      </c>
      <c r="CC2027">
        <v>0</v>
      </c>
      <c r="CD2027">
        <v>0</v>
      </c>
      <c r="CE2027">
        <v>0</v>
      </c>
      <c r="CF2027">
        <v>0</v>
      </c>
      <c r="CG2027">
        <v>0</v>
      </c>
      <c r="CH2027">
        <v>0</v>
      </c>
      <c r="CI2027">
        <v>0</v>
      </c>
      <c r="CJ2027">
        <v>0</v>
      </c>
      <c r="CK2027">
        <v>0</v>
      </c>
    </row>
    <row r="2028" spans="1:89">
      <c r="A2028">
        <v>2027</v>
      </c>
      <c r="B2028" t="s">
        <v>818</v>
      </c>
      <c r="C2028">
        <v>40915</v>
      </c>
      <c r="D2028">
        <v>112</v>
      </c>
      <c r="E2028">
        <v>2010</v>
      </c>
      <c r="F2028" t="s">
        <v>242</v>
      </c>
      <c r="G2028">
        <v>1</v>
      </c>
      <c r="H2028">
        <f t="shared" si="168"/>
        <v>1</v>
      </c>
      <c r="I2028">
        <v>2010</v>
      </c>
      <c r="J2028" s="2">
        <v>0</v>
      </c>
      <c r="K2028" s="2">
        <v>0</v>
      </c>
      <c r="L2028" s="2">
        <v>0</v>
      </c>
      <c r="M2028" s="2">
        <v>53</v>
      </c>
      <c r="N2028">
        <f t="shared" si="170"/>
        <v>2809</v>
      </c>
      <c r="O2028">
        <v>-8.6999999999999994E-2</v>
      </c>
      <c r="S2028">
        <f t="shared" si="169"/>
        <v>0</v>
      </c>
      <c r="T2028">
        <v>0</v>
      </c>
      <c r="W2028">
        <v>0.5</v>
      </c>
      <c r="X2028">
        <f t="shared" si="171"/>
        <v>0.25</v>
      </c>
      <c r="Y2028">
        <v>1</v>
      </c>
      <c r="AA2028">
        <v>10</v>
      </c>
      <c r="AB2028">
        <v>2</v>
      </c>
      <c r="AC2028">
        <v>0</v>
      </c>
      <c r="AD2028">
        <v>0</v>
      </c>
      <c r="AE2028">
        <v>0</v>
      </c>
      <c r="AF2028">
        <f t="shared" si="172"/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0</v>
      </c>
      <c r="BV2028">
        <v>0</v>
      </c>
      <c r="BW2028">
        <v>0</v>
      </c>
      <c r="BX2028">
        <v>0</v>
      </c>
      <c r="BY2028">
        <v>0</v>
      </c>
      <c r="BZ2028">
        <v>0</v>
      </c>
      <c r="CA2028">
        <v>0</v>
      </c>
      <c r="CB2028">
        <v>0</v>
      </c>
      <c r="CC2028">
        <v>0</v>
      </c>
      <c r="CD2028">
        <v>0</v>
      </c>
      <c r="CE2028">
        <v>0</v>
      </c>
      <c r="CF2028">
        <v>0</v>
      </c>
      <c r="CG2028">
        <v>0</v>
      </c>
      <c r="CH2028">
        <v>0</v>
      </c>
      <c r="CI2028">
        <v>0</v>
      </c>
      <c r="CJ2028">
        <v>0</v>
      </c>
      <c r="CK2028">
        <v>0</v>
      </c>
    </row>
    <row r="2029" spans="1:89">
      <c r="A2029">
        <v>2028</v>
      </c>
      <c r="B2029" t="s">
        <v>625</v>
      </c>
      <c r="C2029">
        <v>14922</v>
      </c>
      <c r="D2029">
        <v>112</v>
      </c>
      <c r="E2029">
        <v>2010</v>
      </c>
      <c r="F2029" t="s">
        <v>242</v>
      </c>
      <c r="G2029">
        <v>1</v>
      </c>
      <c r="H2029">
        <f t="shared" si="168"/>
        <v>1</v>
      </c>
      <c r="I2029">
        <v>1984</v>
      </c>
      <c r="J2029" s="2">
        <v>0</v>
      </c>
      <c r="K2029" s="2">
        <v>0</v>
      </c>
      <c r="L2029" s="2">
        <v>0</v>
      </c>
      <c r="M2029" s="2">
        <v>64</v>
      </c>
      <c r="N2029">
        <f t="shared" si="170"/>
        <v>4096</v>
      </c>
      <c r="O2029">
        <v>-0.376</v>
      </c>
      <c r="S2029">
        <f t="shared" si="169"/>
        <v>1</v>
      </c>
      <c r="T2029">
        <v>1</v>
      </c>
      <c r="W2029">
        <v>5</v>
      </c>
      <c r="X2029">
        <f t="shared" si="171"/>
        <v>25</v>
      </c>
      <c r="Y2029">
        <v>1</v>
      </c>
      <c r="AA2029">
        <v>0</v>
      </c>
      <c r="AB2029">
        <v>2</v>
      </c>
      <c r="AC2029">
        <v>0</v>
      </c>
      <c r="AD2029">
        <v>0</v>
      </c>
      <c r="AE2029">
        <v>0</v>
      </c>
      <c r="AF2029">
        <f t="shared" si="172"/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1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0</v>
      </c>
      <c r="BW2029">
        <v>0</v>
      </c>
      <c r="BX2029">
        <v>0</v>
      </c>
      <c r="BY2029">
        <v>0</v>
      </c>
      <c r="BZ2029">
        <v>0</v>
      </c>
      <c r="CA2029">
        <v>0</v>
      </c>
      <c r="CB2029">
        <v>0</v>
      </c>
      <c r="CC2029">
        <v>0</v>
      </c>
      <c r="CD2029">
        <v>0</v>
      </c>
      <c r="CE2029">
        <v>0</v>
      </c>
      <c r="CF2029">
        <v>0</v>
      </c>
      <c r="CG2029">
        <v>0</v>
      </c>
      <c r="CH2029">
        <v>0</v>
      </c>
      <c r="CI2029">
        <v>0</v>
      </c>
      <c r="CJ2029">
        <v>0</v>
      </c>
      <c r="CK2029">
        <v>0</v>
      </c>
    </row>
    <row r="2030" spans="1:89">
      <c r="A2030">
        <v>2029</v>
      </c>
      <c r="B2030" t="s">
        <v>695</v>
      </c>
      <c r="C2030">
        <v>41111</v>
      </c>
      <c r="D2030">
        <v>112</v>
      </c>
      <c r="E2030">
        <v>2010</v>
      </c>
      <c r="F2030" t="s">
        <v>244</v>
      </c>
      <c r="G2030">
        <v>0</v>
      </c>
      <c r="H2030">
        <f t="shared" si="168"/>
        <v>0</v>
      </c>
      <c r="I2030">
        <v>2010</v>
      </c>
      <c r="J2030" s="2">
        <v>0</v>
      </c>
      <c r="K2030" s="2">
        <v>0</v>
      </c>
      <c r="L2030" s="2">
        <v>0</v>
      </c>
      <c r="M2030" s="2">
        <v>52</v>
      </c>
      <c r="N2030">
        <f t="shared" si="170"/>
        <v>2704</v>
      </c>
      <c r="O2030">
        <v>0.68700000000000006</v>
      </c>
      <c r="S2030">
        <f t="shared" si="169"/>
        <v>0</v>
      </c>
      <c r="T2030">
        <v>0</v>
      </c>
      <c r="W2030">
        <v>1</v>
      </c>
      <c r="X2030">
        <f t="shared" si="171"/>
        <v>1</v>
      </c>
      <c r="Y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f t="shared" si="172"/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0</v>
      </c>
      <c r="BT2030">
        <v>0</v>
      </c>
      <c r="BU2030">
        <v>0</v>
      </c>
      <c r="BV2030">
        <v>0</v>
      </c>
      <c r="BW2030">
        <v>0</v>
      </c>
      <c r="BX2030">
        <v>0</v>
      </c>
      <c r="BY2030">
        <v>0</v>
      </c>
      <c r="BZ2030">
        <v>0</v>
      </c>
      <c r="CA2030">
        <v>0</v>
      </c>
      <c r="CB2030">
        <v>0</v>
      </c>
      <c r="CC2030">
        <v>0</v>
      </c>
      <c r="CD2030">
        <v>0</v>
      </c>
      <c r="CE2030">
        <v>0</v>
      </c>
      <c r="CF2030">
        <v>0</v>
      </c>
      <c r="CG2030">
        <v>0</v>
      </c>
      <c r="CH2030">
        <v>0</v>
      </c>
      <c r="CI2030">
        <v>0</v>
      </c>
      <c r="CJ2030">
        <v>0</v>
      </c>
      <c r="CK2030">
        <v>0</v>
      </c>
    </row>
    <row r="2031" spans="1:89">
      <c r="A2031">
        <v>2030</v>
      </c>
      <c r="B2031" t="s">
        <v>706</v>
      </c>
      <c r="C2031">
        <v>15703</v>
      </c>
      <c r="D2031">
        <v>112</v>
      </c>
      <c r="E2031">
        <v>2010</v>
      </c>
      <c r="F2031" t="s">
        <v>244</v>
      </c>
      <c r="G2031">
        <v>1</v>
      </c>
      <c r="H2031">
        <f t="shared" si="168"/>
        <v>1</v>
      </c>
      <c r="I2031">
        <v>1988</v>
      </c>
      <c r="J2031" s="2">
        <v>0</v>
      </c>
      <c r="K2031" s="2">
        <v>0</v>
      </c>
      <c r="L2031" s="2">
        <v>0</v>
      </c>
      <c r="M2031" s="2">
        <v>67</v>
      </c>
      <c r="N2031">
        <f t="shared" si="170"/>
        <v>4489</v>
      </c>
      <c r="O2031">
        <v>-0.313</v>
      </c>
      <c r="S2031">
        <f t="shared" si="169"/>
        <v>0</v>
      </c>
      <c r="T2031">
        <v>1</v>
      </c>
      <c r="W2031">
        <v>4</v>
      </c>
      <c r="X2031">
        <f t="shared" si="171"/>
        <v>16</v>
      </c>
      <c r="Y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f t="shared" si="172"/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>
        <v>0</v>
      </c>
      <c r="BU2031">
        <v>0</v>
      </c>
      <c r="BV2031">
        <v>0</v>
      </c>
      <c r="BW2031">
        <v>0</v>
      </c>
      <c r="BX2031">
        <v>0</v>
      </c>
      <c r="BY2031">
        <v>0</v>
      </c>
      <c r="BZ2031">
        <v>1</v>
      </c>
      <c r="CA2031">
        <v>0</v>
      </c>
      <c r="CB2031">
        <v>0</v>
      </c>
      <c r="CC2031">
        <v>0</v>
      </c>
      <c r="CD2031">
        <v>0</v>
      </c>
      <c r="CE2031">
        <v>0</v>
      </c>
      <c r="CF2031">
        <v>0</v>
      </c>
      <c r="CG2031">
        <v>0</v>
      </c>
      <c r="CH2031">
        <v>0</v>
      </c>
      <c r="CI2031">
        <v>0</v>
      </c>
      <c r="CJ2031">
        <v>0</v>
      </c>
      <c r="CK2031">
        <v>0</v>
      </c>
    </row>
    <row r="2032" spans="1:89">
      <c r="A2032">
        <v>2031</v>
      </c>
      <c r="B2032" t="s">
        <v>707</v>
      </c>
      <c r="C2032">
        <v>49706</v>
      </c>
      <c r="D2032">
        <v>112</v>
      </c>
      <c r="E2032">
        <v>2010</v>
      </c>
      <c r="F2032" t="s">
        <v>246</v>
      </c>
      <c r="G2032">
        <v>0</v>
      </c>
      <c r="H2032">
        <f t="shared" si="168"/>
        <v>0</v>
      </c>
      <c r="I2032">
        <v>1996</v>
      </c>
      <c r="J2032" s="2">
        <v>0</v>
      </c>
      <c r="K2032" s="2">
        <v>0</v>
      </c>
      <c r="L2032" s="2">
        <v>0</v>
      </c>
      <c r="M2032" s="2">
        <v>76</v>
      </c>
      <c r="N2032">
        <f t="shared" si="170"/>
        <v>5776</v>
      </c>
      <c r="O2032">
        <v>0.69899999999999995</v>
      </c>
      <c r="S2032">
        <f t="shared" si="169"/>
        <v>0</v>
      </c>
      <c r="T2032">
        <v>0</v>
      </c>
      <c r="W2032">
        <v>3</v>
      </c>
      <c r="X2032">
        <f t="shared" si="171"/>
        <v>9</v>
      </c>
      <c r="Y2032">
        <v>1</v>
      </c>
      <c r="AA2032">
        <v>6</v>
      </c>
      <c r="AB2032">
        <v>4</v>
      </c>
      <c r="AC2032">
        <v>0</v>
      </c>
      <c r="AD2032">
        <v>0</v>
      </c>
      <c r="AE2032">
        <v>0</v>
      </c>
      <c r="AF2032">
        <f t="shared" si="172"/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  <c r="BR2032">
        <v>0</v>
      </c>
      <c r="BS2032">
        <v>0</v>
      </c>
      <c r="BT2032">
        <v>0</v>
      </c>
      <c r="BU2032">
        <v>0</v>
      </c>
      <c r="BV2032">
        <v>0</v>
      </c>
      <c r="BW2032">
        <v>0</v>
      </c>
      <c r="BX2032">
        <v>0</v>
      </c>
      <c r="BY2032">
        <v>0</v>
      </c>
      <c r="BZ2032">
        <v>0</v>
      </c>
      <c r="CA2032">
        <v>0</v>
      </c>
      <c r="CB2032">
        <v>0</v>
      </c>
      <c r="CC2032">
        <v>0</v>
      </c>
      <c r="CD2032">
        <v>0</v>
      </c>
      <c r="CE2032">
        <v>0</v>
      </c>
      <c r="CF2032">
        <v>0</v>
      </c>
      <c r="CG2032">
        <v>0</v>
      </c>
      <c r="CH2032">
        <v>0</v>
      </c>
      <c r="CI2032">
        <v>0</v>
      </c>
      <c r="CJ2032">
        <v>0</v>
      </c>
      <c r="CK2032">
        <v>0</v>
      </c>
    </row>
    <row r="2033" spans="1:89">
      <c r="A2033">
        <v>2032</v>
      </c>
      <c r="B2033" t="s">
        <v>831</v>
      </c>
      <c r="C2033">
        <v>40707</v>
      </c>
      <c r="D2033">
        <v>112</v>
      </c>
      <c r="E2033">
        <v>2010</v>
      </c>
      <c r="F2033" t="s">
        <v>246</v>
      </c>
      <c r="G2033">
        <v>0</v>
      </c>
      <c r="H2033">
        <f t="shared" si="168"/>
        <v>0</v>
      </c>
      <c r="I2033">
        <v>2007</v>
      </c>
      <c r="J2033" s="2">
        <v>0</v>
      </c>
      <c r="K2033" s="2">
        <v>0</v>
      </c>
      <c r="L2033" s="2">
        <v>0</v>
      </c>
      <c r="M2033" s="2">
        <v>73</v>
      </c>
      <c r="N2033">
        <f t="shared" si="170"/>
        <v>5329</v>
      </c>
      <c r="O2033">
        <v>0.68</v>
      </c>
      <c r="S2033">
        <f t="shared" si="169"/>
        <v>0</v>
      </c>
      <c r="T2033">
        <v>0</v>
      </c>
      <c r="W2033">
        <v>0.5</v>
      </c>
      <c r="X2033">
        <f t="shared" si="171"/>
        <v>0.25</v>
      </c>
      <c r="Y2033">
        <v>1</v>
      </c>
      <c r="AA2033">
        <v>5</v>
      </c>
      <c r="AB2033">
        <v>0</v>
      </c>
      <c r="AC2033">
        <v>0</v>
      </c>
      <c r="AD2033">
        <v>1</v>
      </c>
      <c r="AE2033">
        <v>0</v>
      </c>
      <c r="AF2033">
        <f t="shared" si="172"/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  <c r="BS2033">
        <v>0</v>
      </c>
      <c r="BT2033">
        <v>0</v>
      </c>
      <c r="BU2033">
        <v>0</v>
      </c>
      <c r="BV2033">
        <v>0</v>
      </c>
      <c r="BW2033">
        <v>0</v>
      </c>
      <c r="BX2033">
        <v>0</v>
      </c>
      <c r="BY2033">
        <v>0</v>
      </c>
      <c r="BZ2033">
        <v>0</v>
      </c>
      <c r="CA2033">
        <v>0</v>
      </c>
      <c r="CB2033">
        <v>0</v>
      </c>
      <c r="CC2033">
        <v>0</v>
      </c>
      <c r="CD2033">
        <v>0</v>
      </c>
      <c r="CE2033">
        <v>0</v>
      </c>
      <c r="CF2033">
        <v>0</v>
      </c>
      <c r="CG2033">
        <v>0</v>
      </c>
      <c r="CH2033">
        <v>0</v>
      </c>
      <c r="CI2033">
        <v>0</v>
      </c>
      <c r="CJ2033">
        <v>0</v>
      </c>
      <c r="CK2033">
        <v>0</v>
      </c>
    </row>
    <row r="2034" spans="1:89">
      <c r="A2034">
        <v>2033</v>
      </c>
      <c r="B2034" t="s">
        <v>633</v>
      </c>
      <c r="C2034">
        <v>49700</v>
      </c>
      <c r="D2034">
        <v>113</v>
      </c>
      <c r="E2034">
        <v>2012</v>
      </c>
      <c r="F2034" t="s">
        <v>105</v>
      </c>
      <c r="G2034">
        <v>0</v>
      </c>
      <c r="H2034">
        <f t="shared" si="168"/>
        <v>0</v>
      </c>
      <c r="I2034">
        <v>1996</v>
      </c>
      <c r="J2034" s="2">
        <v>0</v>
      </c>
      <c r="K2034" s="2">
        <v>0</v>
      </c>
      <c r="L2034" s="2">
        <v>0</v>
      </c>
      <c r="M2034" s="2">
        <v>63</v>
      </c>
      <c r="N2034">
        <f t="shared" si="170"/>
        <v>3969</v>
      </c>
      <c r="O2034">
        <v>0.67300000000000004</v>
      </c>
      <c r="S2034">
        <f t="shared" si="169"/>
        <v>0</v>
      </c>
      <c r="T2034">
        <v>0</v>
      </c>
      <c r="W2034">
        <v>3</v>
      </c>
      <c r="X2034">
        <f t="shared" si="171"/>
        <v>9</v>
      </c>
      <c r="Y2034">
        <v>0</v>
      </c>
      <c r="AA2034">
        <v>0</v>
      </c>
      <c r="AB2034">
        <v>0</v>
      </c>
      <c r="AC2034">
        <v>0</v>
      </c>
      <c r="AD2034">
        <v>0</v>
      </c>
      <c r="AE2034">
        <v>1</v>
      </c>
      <c r="AF2034">
        <f t="shared" si="172"/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0</v>
      </c>
      <c r="BR2034">
        <v>0</v>
      </c>
      <c r="BS2034">
        <v>0</v>
      </c>
      <c r="BT2034">
        <v>0</v>
      </c>
      <c r="BU2034">
        <v>0</v>
      </c>
      <c r="BV2034">
        <v>0</v>
      </c>
      <c r="BW2034">
        <v>0</v>
      </c>
      <c r="BX2034">
        <v>0</v>
      </c>
      <c r="BY2034">
        <v>0</v>
      </c>
      <c r="BZ2034">
        <v>0</v>
      </c>
      <c r="CA2034">
        <v>0</v>
      </c>
      <c r="CB2034">
        <v>0</v>
      </c>
      <c r="CC2034">
        <v>0</v>
      </c>
      <c r="CD2034">
        <v>0</v>
      </c>
      <c r="CE2034">
        <v>0</v>
      </c>
      <c r="CF2034">
        <v>0</v>
      </c>
      <c r="CG2034">
        <v>0</v>
      </c>
      <c r="CH2034">
        <v>0</v>
      </c>
      <c r="CI2034">
        <v>0</v>
      </c>
      <c r="CJ2034">
        <v>0</v>
      </c>
      <c r="CK2034">
        <v>0</v>
      </c>
    </row>
    <row r="2035" spans="1:89">
      <c r="A2035">
        <v>2034</v>
      </c>
      <c r="B2035" t="s">
        <v>634</v>
      </c>
      <c r="C2035">
        <v>94659</v>
      </c>
      <c r="D2035">
        <v>113</v>
      </c>
      <c r="E2035">
        <v>2012</v>
      </c>
      <c r="F2035" t="s">
        <v>105</v>
      </c>
      <c r="G2035">
        <v>0</v>
      </c>
      <c r="H2035">
        <f t="shared" si="168"/>
        <v>0</v>
      </c>
      <c r="I2035">
        <v>1986</v>
      </c>
      <c r="J2035" s="2">
        <v>0</v>
      </c>
      <c r="K2035" s="2">
        <v>0</v>
      </c>
      <c r="L2035" s="2">
        <v>0</v>
      </c>
      <c r="M2035" s="2">
        <v>65</v>
      </c>
      <c r="N2035">
        <f t="shared" si="170"/>
        <v>4225</v>
      </c>
      <c r="O2035">
        <v>0.7</v>
      </c>
      <c r="S2035">
        <f t="shared" si="169"/>
        <v>0</v>
      </c>
      <c r="T2035">
        <v>0</v>
      </c>
      <c r="W2035">
        <v>5</v>
      </c>
      <c r="X2035">
        <f t="shared" si="171"/>
        <v>25</v>
      </c>
      <c r="Y2035">
        <v>1</v>
      </c>
      <c r="AA2035">
        <v>8</v>
      </c>
      <c r="AB2035">
        <v>0</v>
      </c>
      <c r="AC2035">
        <v>0</v>
      </c>
      <c r="AD2035">
        <v>0</v>
      </c>
      <c r="AE2035">
        <v>1</v>
      </c>
      <c r="AF2035">
        <f t="shared" si="172"/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0</v>
      </c>
      <c r="BW2035">
        <v>0</v>
      </c>
      <c r="BX2035">
        <v>0</v>
      </c>
      <c r="BY2035">
        <v>0</v>
      </c>
      <c r="BZ2035">
        <v>0</v>
      </c>
      <c r="CA2035">
        <v>0</v>
      </c>
      <c r="CB2035">
        <v>0</v>
      </c>
      <c r="CC2035">
        <v>0</v>
      </c>
      <c r="CD2035">
        <v>0</v>
      </c>
      <c r="CE2035">
        <v>0</v>
      </c>
      <c r="CF2035">
        <v>0</v>
      </c>
      <c r="CG2035">
        <v>0</v>
      </c>
      <c r="CH2035">
        <v>0</v>
      </c>
      <c r="CI2035">
        <v>0</v>
      </c>
      <c r="CJ2035">
        <v>0</v>
      </c>
      <c r="CK2035">
        <v>0</v>
      </c>
    </row>
    <row r="2036" spans="1:89">
      <c r="A2036">
        <v>2035</v>
      </c>
      <c r="B2036" t="s">
        <v>521</v>
      </c>
      <c r="C2036">
        <v>40300</v>
      </c>
      <c r="D2036">
        <v>113</v>
      </c>
      <c r="E2036">
        <v>2012</v>
      </c>
      <c r="F2036" t="s">
        <v>108</v>
      </c>
      <c r="G2036">
        <v>0</v>
      </c>
      <c r="H2036">
        <f t="shared" si="168"/>
        <v>0</v>
      </c>
      <c r="I2036">
        <v>2002</v>
      </c>
      <c r="J2036" s="2">
        <v>1</v>
      </c>
      <c r="K2036" s="2">
        <v>0</v>
      </c>
      <c r="L2036" s="2">
        <v>0</v>
      </c>
      <c r="M2036" s="2">
        <v>39</v>
      </c>
      <c r="N2036">
        <f t="shared" si="170"/>
        <v>1521</v>
      </c>
      <c r="O2036">
        <v>0.107</v>
      </c>
      <c r="S2036">
        <f t="shared" si="169"/>
        <v>0</v>
      </c>
      <c r="T2036">
        <v>0</v>
      </c>
      <c r="W2036">
        <v>2.5</v>
      </c>
      <c r="X2036">
        <f t="shared" si="171"/>
        <v>6.25</v>
      </c>
      <c r="Y2036">
        <v>1</v>
      </c>
      <c r="AA2036">
        <v>0</v>
      </c>
      <c r="AB2036">
        <v>4</v>
      </c>
      <c r="AC2036">
        <v>0</v>
      </c>
      <c r="AD2036">
        <v>0</v>
      </c>
      <c r="AE2036">
        <v>0</v>
      </c>
      <c r="AF2036">
        <f t="shared" si="172"/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0</v>
      </c>
      <c r="CB2036">
        <v>0</v>
      </c>
      <c r="CC2036">
        <v>0</v>
      </c>
      <c r="CD2036">
        <v>0</v>
      </c>
      <c r="CE2036">
        <v>0</v>
      </c>
      <c r="CF2036">
        <v>0</v>
      </c>
      <c r="CG2036">
        <v>0</v>
      </c>
      <c r="CH2036">
        <v>0</v>
      </c>
      <c r="CI2036">
        <v>0</v>
      </c>
      <c r="CJ2036">
        <v>0</v>
      </c>
      <c r="CK2036">
        <v>0</v>
      </c>
    </row>
    <row r="2037" spans="1:89">
      <c r="A2037">
        <v>2036</v>
      </c>
      <c r="B2037" t="s">
        <v>802</v>
      </c>
      <c r="C2037">
        <v>40900</v>
      </c>
      <c r="D2037">
        <v>113</v>
      </c>
      <c r="E2037">
        <v>2012</v>
      </c>
      <c r="F2037" t="s">
        <v>108</v>
      </c>
      <c r="G2037">
        <v>1</v>
      </c>
      <c r="H2037">
        <f t="shared" si="168"/>
        <v>1</v>
      </c>
      <c r="I2037">
        <v>2008</v>
      </c>
      <c r="J2037" s="2">
        <v>0</v>
      </c>
      <c r="K2037" s="2">
        <v>0</v>
      </c>
      <c r="L2037" s="2">
        <v>0</v>
      </c>
      <c r="M2037" s="2">
        <v>48</v>
      </c>
      <c r="N2037">
        <f t="shared" si="170"/>
        <v>2304</v>
      </c>
      <c r="O2037">
        <v>-0.27200000000000002</v>
      </c>
      <c r="S2037">
        <f t="shared" si="169"/>
        <v>0</v>
      </c>
      <c r="T2037">
        <v>1</v>
      </c>
      <c r="W2037">
        <v>1</v>
      </c>
      <c r="X2037">
        <f t="shared" si="171"/>
        <v>1</v>
      </c>
      <c r="Y2037">
        <v>0</v>
      </c>
      <c r="AA2037">
        <v>0</v>
      </c>
      <c r="AB2037">
        <v>0</v>
      </c>
      <c r="AC2037">
        <v>1</v>
      </c>
      <c r="AD2037">
        <v>0</v>
      </c>
      <c r="AE2037">
        <v>0</v>
      </c>
      <c r="AF2037">
        <f t="shared" si="172"/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0</v>
      </c>
      <c r="CD2037">
        <v>0</v>
      </c>
      <c r="CE2037">
        <v>0</v>
      </c>
      <c r="CF2037">
        <v>0</v>
      </c>
      <c r="CG2037">
        <v>0</v>
      </c>
      <c r="CH2037">
        <v>0</v>
      </c>
      <c r="CI2037">
        <v>0</v>
      </c>
      <c r="CJ2037">
        <v>0</v>
      </c>
      <c r="CK2037">
        <v>0</v>
      </c>
    </row>
    <row r="2038" spans="1:89">
      <c r="A2038">
        <v>2037</v>
      </c>
      <c r="B2038" t="s">
        <v>832</v>
      </c>
      <c r="C2038">
        <v>20100</v>
      </c>
      <c r="D2038">
        <v>113</v>
      </c>
      <c r="E2038">
        <v>2012</v>
      </c>
      <c r="F2038" t="s">
        <v>111</v>
      </c>
      <c r="G2038">
        <v>0</v>
      </c>
      <c r="H2038">
        <f t="shared" si="168"/>
        <v>0</v>
      </c>
      <c r="I2038">
        <v>2012</v>
      </c>
      <c r="J2038" s="2">
        <v>0</v>
      </c>
      <c r="K2038" s="2">
        <v>0</v>
      </c>
      <c r="L2038" s="2">
        <v>0</v>
      </c>
      <c r="M2038" s="2">
        <v>49</v>
      </c>
      <c r="N2038">
        <f t="shared" si="170"/>
        <v>2401</v>
      </c>
      <c r="O2038">
        <v>0.40400000000000003</v>
      </c>
      <c r="S2038">
        <f t="shared" si="169"/>
        <v>0</v>
      </c>
      <c r="T2038">
        <v>0</v>
      </c>
      <c r="W2038">
        <v>1</v>
      </c>
      <c r="X2038">
        <f t="shared" si="171"/>
        <v>1</v>
      </c>
      <c r="Y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f t="shared" si="172"/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0</v>
      </c>
      <c r="BR2038">
        <v>0</v>
      </c>
      <c r="BS2038">
        <v>0</v>
      </c>
      <c r="BT2038">
        <v>0</v>
      </c>
      <c r="BU2038">
        <v>0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0</v>
      </c>
      <c r="CB2038">
        <v>0</v>
      </c>
      <c r="CC2038">
        <v>0</v>
      </c>
      <c r="CD2038">
        <v>0</v>
      </c>
      <c r="CE2038">
        <v>0</v>
      </c>
      <c r="CF2038">
        <v>0</v>
      </c>
      <c r="CG2038">
        <v>0</v>
      </c>
      <c r="CH2038">
        <v>0</v>
      </c>
      <c r="CI2038">
        <v>0</v>
      </c>
      <c r="CJ2038">
        <v>0</v>
      </c>
      <c r="CK2038">
        <v>0</v>
      </c>
    </row>
    <row r="2039" spans="1:89">
      <c r="A2039">
        <v>2038</v>
      </c>
      <c r="B2039" t="s">
        <v>636</v>
      </c>
      <c r="C2039">
        <v>15039</v>
      </c>
      <c r="D2039">
        <v>113</v>
      </c>
      <c r="E2039">
        <v>2012</v>
      </c>
      <c r="F2039" t="s">
        <v>111</v>
      </c>
      <c r="G2039">
        <v>0</v>
      </c>
      <c r="H2039">
        <f t="shared" si="168"/>
        <v>0</v>
      </c>
      <c r="I2039">
        <v>1986</v>
      </c>
      <c r="J2039" s="2">
        <v>0</v>
      </c>
      <c r="K2039" s="2">
        <v>0</v>
      </c>
      <c r="L2039" s="2">
        <v>0</v>
      </c>
      <c r="M2039" s="2">
        <v>59</v>
      </c>
      <c r="N2039">
        <f t="shared" si="170"/>
        <v>3481</v>
      </c>
      <c r="O2039">
        <v>0.39700000000000002</v>
      </c>
      <c r="S2039">
        <f t="shared" si="169"/>
        <v>0</v>
      </c>
      <c r="T2039">
        <v>0</v>
      </c>
      <c r="W2039">
        <v>5</v>
      </c>
      <c r="X2039">
        <f t="shared" si="171"/>
        <v>25</v>
      </c>
      <c r="Y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f t="shared" si="172"/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0</v>
      </c>
      <c r="BW2039">
        <v>0</v>
      </c>
      <c r="BX2039">
        <v>0</v>
      </c>
      <c r="BY2039">
        <v>0</v>
      </c>
      <c r="BZ2039">
        <v>0</v>
      </c>
      <c r="CA2039">
        <v>0</v>
      </c>
      <c r="CB2039">
        <v>0</v>
      </c>
      <c r="CC2039">
        <v>0</v>
      </c>
      <c r="CD2039">
        <v>0</v>
      </c>
      <c r="CE2039">
        <v>0</v>
      </c>
      <c r="CF2039">
        <v>0</v>
      </c>
      <c r="CG2039">
        <v>0</v>
      </c>
      <c r="CH2039">
        <v>0</v>
      </c>
      <c r="CI2039">
        <v>0</v>
      </c>
      <c r="CJ2039">
        <v>0</v>
      </c>
      <c r="CK2039">
        <v>0</v>
      </c>
    </row>
    <row r="2040" spans="1:89">
      <c r="A2040">
        <v>2039</v>
      </c>
      <c r="B2040" t="s">
        <v>637</v>
      </c>
      <c r="C2040">
        <v>40301</v>
      </c>
      <c r="D2040">
        <v>113</v>
      </c>
      <c r="E2040">
        <v>2012</v>
      </c>
      <c r="F2040" t="s">
        <v>114</v>
      </c>
      <c r="G2040">
        <v>1</v>
      </c>
      <c r="H2040">
        <f t="shared" si="168"/>
        <v>1</v>
      </c>
      <c r="I2040">
        <v>2002</v>
      </c>
      <c r="J2040" s="2">
        <v>0</v>
      </c>
      <c r="K2040" s="2">
        <v>0</v>
      </c>
      <c r="L2040" s="2">
        <v>0</v>
      </c>
      <c r="M2040" s="2">
        <v>80</v>
      </c>
      <c r="N2040">
        <f t="shared" si="170"/>
        <v>6400</v>
      </c>
      <c r="O2040">
        <v>-0.19900000000000001</v>
      </c>
      <c r="S2040">
        <f t="shared" si="169"/>
        <v>0</v>
      </c>
      <c r="T2040">
        <v>1</v>
      </c>
      <c r="W2040">
        <v>2</v>
      </c>
      <c r="X2040">
        <f t="shared" si="171"/>
        <v>4</v>
      </c>
      <c r="Y2040">
        <v>1</v>
      </c>
      <c r="AA2040">
        <v>0</v>
      </c>
      <c r="AB2040">
        <v>4</v>
      </c>
      <c r="AC2040">
        <v>0</v>
      </c>
      <c r="AD2040">
        <v>0</v>
      </c>
      <c r="AE2040">
        <v>1</v>
      </c>
      <c r="AF2040">
        <f t="shared" si="172"/>
        <v>1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0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0</v>
      </c>
      <c r="CD2040">
        <v>0</v>
      </c>
      <c r="CE2040">
        <v>0</v>
      </c>
      <c r="CF2040">
        <v>0</v>
      </c>
      <c r="CG2040">
        <v>0</v>
      </c>
      <c r="CH2040">
        <v>0</v>
      </c>
      <c r="CI2040">
        <v>0</v>
      </c>
      <c r="CJ2040">
        <v>0</v>
      </c>
      <c r="CK2040">
        <v>0</v>
      </c>
    </row>
    <row r="2041" spans="1:89">
      <c r="A2041">
        <v>2040</v>
      </c>
      <c r="B2041" t="s">
        <v>819</v>
      </c>
      <c r="C2041">
        <v>20101</v>
      </c>
      <c r="D2041">
        <v>113</v>
      </c>
      <c r="E2041">
        <v>2012</v>
      </c>
      <c r="F2041" t="s">
        <v>114</v>
      </c>
      <c r="G2041">
        <v>0</v>
      </c>
      <c r="H2041">
        <f t="shared" si="168"/>
        <v>0</v>
      </c>
      <c r="I2041">
        <v>2010</v>
      </c>
      <c r="J2041" s="2">
        <v>0</v>
      </c>
      <c r="K2041" s="2">
        <v>0</v>
      </c>
      <c r="L2041" s="2">
        <v>0</v>
      </c>
      <c r="M2041" s="2">
        <v>58</v>
      </c>
      <c r="N2041">
        <f t="shared" si="170"/>
        <v>3364</v>
      </c>
      <c r="O2041">
        <v>0.56599999999999995</v>
      </c>
      <c r="S2041">
        <f t="shared" si="169"/>
        <v>0</v>
      </c>
      <c r="T2041">
        <v>0</v>
      </c>
      <c r="W2041">
        <v>1</v>
      </c>
      <c r="X2041">
        <f t="shared" si="171"/>
        <v>1</v>
      </c>
      <c r="Y2041">
        <v>0</v>
      </c>
      <c r="AA2041">
        <v>0</v>
      </c>
      <c r="AB2041">
        <v>0</v>
      </c>
      <c r="AC2041">
        <v>0</v>
      </c>
      <c r="AD2041">
        <v>0</v>
      </c>
      <c r="AE2041">
        <v>1</v>
      </c>
      <c r="AF2041">
        <f t="shared" si="172"/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0</v>
      </c>
      <c r="BR2041">
        <v>0</v>
      </c>
      <c r="BS2041">
        <v>0</v>
      </c>
      <c r="BT2041">
        <v>0</v>
      </c>
      <c r="BU2041">
        <v>0</v>
      </c>
      <c r="BV2041">
        <v>0</v>
      </c>
      <c r="BW2041">
        <v>0</v>
      </c>
      <c r="BX2041">
        <v>0</v>
      </c>
      <c r="BY2041">
        <v>0</v>
      </c>
      <c r="BZ2041">
        <v>0</v>
      </c>
      <c r="CA2041">
        <v>0</v>
      </c>
      <c r="CB2041">
        <v>0</v>
      </c>
      <c r="CC2041">
        <v>0</v>
      </c>
      <c r="CD2041">
        <v>0</v>
      </c>
      <c r="CE2041">
        <v>0</v>
      </c>
      <c r="CF2041">
        <v>0</v>
      </c>
      <c r="CG2041">
        <v>0</v>
      </c>
      <c r="CH2041">
        <v>0</v>
      </c>
      <c r="CI2041">
        <v>0</v>
      </c>
      <c r="CJ2041">
        <v>0</v>
      </c>
      <c r="CK2041">
        <v>0</v>
      </c>
    </row>
    <row r="2042" spans="1:89">
      <c r="A2042">
        <v>2041</v>
      </c>
      <c r="B2042" t="s">
        <v>639</v>
      </c>
      <c r="C2042">
        <v>15011</v>
      </c>
      <c r="D2042">
        <v>113</v>
      </c>
      <c r="E2042">
        <v>2012</v>
      </c>
      <c r="F2042" t="s">
        <v>117</v>
      </c>
      <c r="G2042">
        <v>1</v>
      </c>
      <c r="H2042">
        <f t="shared" si="168"/>
        <v>1</v>
      </c>
      <c r="I2042">
        <v>1992</v>
      </c>
      <c r="J2042" s="2">
        <v>1</v>
      </c>
      <c r="K2042" s="2">
        <v>0</v>
      </c>
      <c r="L2042" s="2">
        <v>0</v>
      </c>
      <c r="M2042" s="2">
        <v>52</v>
      </c>
      <c r="N2042">
        <f t="shared" si="170"/>
        <v>2704</v>
      </c>
      <c r="O2042">
        <v>-0.46800000000000003</v>
      </c>
      <c r="S2042">
        <f t="shared" si="169"/>
        <v>1</v>
      </c>
      <c r="T2042">
        <v>1</v>
      </c>
      <c r="W2042">
        <v>4</v>
      </c>
      <c r="X2042">
        <f t="shared" si="171"/>
        <v>16</v>
      </c>
      <c r="Y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f t="shared" si="172"/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0</v>
      </c>
      <c r="BR2042">
        <v>0</v>
      </c>
      <c r="BS2042">
        <v>1</v>
      </c>
      <c r="BT2042">
        <v>0</v>
      </c>
      <c r="BU2042">
        <v>0</v>
      </c>
      <c r="BV2042">
        <v>0</v>
      </c>
      <c r="BW2042">
        <v>0</v>
      </c>
      <c r="BX2042">
        <v>0</v>
      </c>
      <c r="BY2042">
        <v>0</v>
      </c>
      <c r="BZ2042">
        <v>0</v>
      </c>
      <c r="CA2042">
        <v>0</v>
      </c>
      <c r="CB2042">
        <v>0</v>
      </c>
      <c r="CC2042">
        <v>0</v>
      </c>
      <c r="CD2042">
        <v>0</v>
      </c>
      <c r="CE2042">
        <v>0</v>
      </c>
      <c r="CF2042">
        <v>1</v>
      </c>
      <c r="CG2042">
        <v>0</v>
      </c>
      <c r="CH2042">
        <v>0</v>
      </c>
      <c r="CI2042">
        <v>0</v>
      </c>
      <c r="CJ2042">
        <v>0</v>
      </c>
      <c r="CK2042">
        <v>0</v>
      </c>
    </row>
    <row r="2043" spans="1:89">
      <c r="A2043">
        <v>2042</v>
      </c>
      <c r="B2043" t="s">
        <v>640</v>
      </c>
      <c r="C2043">
        <v>49300</v>
      </c>
      <c r="D2043">
        <v>113</v>
      </c>
      <c r="E2043">
        <v>2012</v>
      </c>
      <c r="F2043" t="s">
        <v>117</v>
      </c>
      <c r="G2043">
        <v>1</v>
      </c>
      <c r="H2043">
        <f t="shared" si="168"/>
        <v>1</v>
      </c>
      <c r="I2043">
        <v>1992</v>
      </c>
      <c r="J2043" s="2">
        <v>1</v>
      </c>
      <c r="K2043" s="2">
        <v>0</v>
      </c>
      <c r="L2043" s="2">
        <v>0</v>
      </c>
      <c r="M2043" s="2">
        <v>63</v>
      </c>
      <c r="N2043">
        <f t="shared" si="170"/>
        <v>3969</v>
      </c>
      <c r="O2043">
        <v>-0.35099999999999998</v>
      </c>
      <c r="S2043">
        <f t="shared" si="169"/>
        <v>0</v>
      </c>
      <c r="T2043">
        <v>1</v>
      </c>
      <c r="W2043">
        <v>4.5</v>
      </c>
      <c r="X2043">
        <f t="shared" si="171"/>
        <v>20.25</v>
      </c>
      <c r="Y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f t="shared" si="172"/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>
        <v>0</v>
      </c>
      <c r="BW2043">
        <v>0</v>
      </c>
      <c r="BX2043">
        <v>0</v>
      </c>
      <c r="BY2043">
        <v>0</v>
      </c>
      <c r="BZ2043">
        <v>0</v>
      </c>
      <c r="CA2043">
        <v>0</v>
      </c>
      <c r="CB2043">
        <v>0</v>
      </c>
      <c r="CC2043">
        <v>1</v>
      </c>
      <c r="CD2043">
        <v>0</v>
      </c>
      <c r="CE2043">
        <v>0</v>
      </c>
      <c r="CF2043">
        <v>0</v>
      </c>
      <c r="CG2043">
        <v>0</v>
      </c>
      <c r="CH2043">
        <v>0</v>
      </c>
      <c r="CI2043">
        <v>0</v>
      </c>
      <c r="CJ2043">
        <v>0</v>
      </c>
      <c r="CK2043">
        <v>0</v>
      </c>
    </row>
    <row r="2044" spans="1:89">
      <c r="A2044">
        <v>2043</v>
      </c>
      <c r="B2044" t="s">
        <v>803</v>
      </c>
      <c r="C2044">
        <v>29906</v>
      </c>
      <c r="D2044">
        <v>113</v>
      </c>
      <c r="E2044">
        <v>2012</v>
      </c>
      <c r="F2044" t="s">
        <v>120</v>
      </c>
      <c r="G2044">
        <v>1</v>
      </c>
      <c r="H2044">
        <f t="shared" si="168"/>
        <v>1</v>
      </c>
      <c r="I2044">
        <v>2008</v>
      </c>
      <c r="J2044" s="2">
        <v>0</v>
      </c>
      <c r="K2044" s="2">
        <v>0</v>
      </c>
      <c r="L2044" s="2">
        <v>0</v>
      </c>
      <c r="M2044" s="2">
        <v>53</v>
      </c>
      <c r="N2044">
        <f t="shared" si="170"/>
        <v>2809</v>
      </c>
      <c r="O2044">
        <v>-0.27700000000000002</v>
      </c>
      <c r="S2044">
        <f t="shared" si="169"/>
        <v>0</v>
      </c>
      <c r="T2044">
        <v>1</v>
      </c>
      <c r="W2044">
        <v>1</v>
      </c>
      <c r="X2044">
        <f t="shared" si="171"/>
        <v>1</v>
      </c>
      <c r="Y2044">
        <v>1</v>
      </c>
      <c r="AA2044">
        <v>0</v>
      </c>
      <c r="AB2044">
        <v>2</v>
      </c>
      <c r="AC2044">
        <v>0</v>
      </c>
      <c r="AD2044">
        <v>0</v>
      </c>
      <c r="AE2044">
        <v>0</v>
      </c>
      <c r="AF2044">
        <f t="shared" si="172"/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0</v>
      </c>
      <c r="BR2044">
        <v>0</v>
      </c>
      <c r="BS2044">
        <v>0</v>
      </c>
      <c r="BT2044">
        <v>0</v>
      </c>
      <c r="BU2044">
        <v>0</v>
      </c>
      <c r="BV2044">
        <v>0</v>
      </c>
      <c r="BW2044">
        <v>0</v>
      </c>
      <c r="BX2044">
        <v>0</v>
      </c>
      <c r="BY2044">
        <v>0</v>
      </c>
      <c r="BZ2044">
        <v>0</v>
      </c>
      <c r="CA2044">
        <v>0</v>
      </c>
      <c r="CB2044">
        <v>0</v>
      </c>
      <c r="CC2044">
        <v>0</v>
      </c>
      <c r="CD2044">
        <v>0</v>
      </c>
      <c r="CE2044">
        <v>0</v>
      </c>
      <c r="CF2044">
        <v>0</v>
      </c>
      <c r="CG2044">
        <v>0</v>
      </c>
      <c r="CH2044">
        <v>0</v>
      </c>
      <c r="CI2044">
        <v>0</v>
      </c>
      <c r="CJ2044">
        <v>0</v>
      </c>
      <c r="CK2044">
        <v>0</v>
      </c>
    </row>
    <row r="2045" spans="1:89">
      <c r="A2045">
        <v>2044</v>
      </c>
      <c r="B2045" t="s">
        <v>804</v>
      </c>
      <c r="C2045">
        <v>40910</v>
      </c>
      <c r="D2045">
        <v>113</v>
      </c>
      <c r="E2045">
        <v>2012</v>
      </c>
      <c r="F2045" t="s">
        <v>120</v>
      </c>
      <c r="G2045">
        <v>1</v>
      </c>
      <c r="H2045">
        <f t="shared" ref="H2045:H2108" si="173">IF(G2045=1,1,0)</f>
        <v>1</v>
      </c>
      <c r="I2045">
        <v>2009</v>
      </c>
      <c r="J2045" s="2">
        <v>0</v>
      </c>
      <c r="K2045" s="2">
        <v>0</v>
      </c>
      <c r="L2045" s="2">
        <v>0</v>
      </c>
      <c r="M2045" s="2">
        <v>48</v>
      </c>
      <c r="N2045">
        <f t="shared" si="170"/>
        <v>2304</v>
      </c>
      <c r="O2045">
        <v>-0.25600000000000001</v>
      </c>
      <c r="S2045">
        <f t="shared" si="169"/>
        <v>0</v>
      </c>
      <c r="T2045">
        <v>0</v>
      </c>
      <c r="W2045">
        <v>1.5</v>
      </c>
      <c r="X2045">
        <f t="shared" si="171"/>
        <v>2.25</v>
      </c>
      <c r="Y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f t="shared" si="172"/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0</v>
      </c>
      <c r="BW2045">
        <v>0</v>
      </c>
      <c r="BX2045">
        <v>0</v>
      </c>
      <c r="BY2045">
        <v>0</v>
      </c>
      <c r="BZ2045">
        <v>0</v>
      </c>
      <c r="CA2045">
        <v>0</v>
      </c>
      <c r="CB2045">
        <v>0</v>
      </c>
      <c r="CC2045">
        <v>0</v>
      </c>
      <c r="CD2045">
        <v>0</v>
      </c>
      <c r="CE2045">
        <v>0</v>
      </c>
      <c r="CF2045">
        <v>0</v>
      </c>
      <c r="CG2045">
        <v>0</v>
      </c>
      <c r="CH2045">
        <v>0</v>
      </c>
      <c r="CI2045">
        <v>0</v>
      </c>
      <c r="CJ2045">
        <v>0</v>
      </c>
      <c r="CK2045">
        <v>0</v>
      </c>
    </row>
    <row r="2046" spans="1:89">
      <c r="A2046">
        <v>2045</v>
      </c>
      <c r="B2046" t="s">
        <v>820</v>
      </c>
      <c r="C2046">
        <v>41101</v>
      </c>
      <c r="D2046">
        <v>113</v>
      </c>
      <c r="E2046">
        <v>2012</v>
      </c>
      <c r="F2046" t="s">
        <v>123</v>
      </c>
      <c r="G2046">
        <v>1</v>
      </c>
      <c r="H2046">
        <f t="shared" si="173"/>
        <v>1</v>
      </c>
      <c r="I2046">
        <v>2010</v>
      </c>
      <c r="J2046" s="2">
        <v>0</v>
      </c>
      <c r="K2046" s="2">
        <v>0</v>
      </c>
      <c r="L2046" s="2">
        <v>0</v>
      </c>
      <c r="M2046" s="2">
        <v>55</v>
      </c>
      <c r="N2046">
        <f t="shared" si="170"/>
        <v>3025</v>
      </c>
      <c r="O2046">
        <v>-0.45500000000000002</v>
      </c>
      <c r="S2046">
        <f t="shared" si="169"/>
        <v>0</v>
      </c>
      <c r="T2046">
        <v>1</v>
      </c>
      <c r="W2046">
        <v>1</v>
      </c>
      <c r="X2046">
        <f t="shared" si="171"/>
        <v>1</v>
      </c>
      <c r="Y2046">
        <v>1</v>
      </c>
      <c r="AA2046">
        <v>3</v>
      </c>
      <c r="AB2046">
        <v>4</v>
      </c>
      <c r="AC2046">
        <v>0</v>
      </c>
      <c r="AD2046">
        <v>0</v>
      </c>
      <c r="AE2046">
        <v>0</v>
      </c>
      <c r="AF2046">
        <f t="shared" si="172"/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0</v>
      </c>
      <c r="BX2046">
        <v>0</v>
      </c>
      <c r="BY2046">
        <v>0</v>
      </c>
      <c r="BZ2046">
        <v>0</v>
      </c>
      <c r="CA2046">
        <v>0</v>
      </c>
      <c r="CB2046">
        <v>0</v>
      </c>
      <c r="CC2046">
        <v>0</v>
      </c>
      <c r="CD2046">
        <v>0</v>
      </c>
      <c r="CE2046">
        <v>0</v>
      </c>
      <c r="CF2046">
        <v>0</v>
      </c>
      <c r="CG2046">
        <v>0</v>
      </c>
      <c r="CH2046">
        <v>0</v>
      </c>
      <c r="CI2046">
        <v>0</v>
      </c>
      <c r="CJ2046">
        <v>0</v>
      </c>
      <c r="CK2046">
        <v>0</v>
      </c>
    </row>
    <row r="2047" spans="1:89">
      <c r="A2047">
        <v>2046</v>
      </c>
      <c r="B2047" t="s">
        <v>833</v>
      </c>
      <c r="C2047">
        <v>20707</v>
      </c>
      <c r="D2047">
        <v>113</v>
      </c>
      <c r="E2047">
        <v>2012</v>
      </c>
      <c r="F2047" t="s">
        <v>123</v>
      </c>
      <c r="G2047">
        <v>1</v>
      </c>
      <c r="H2047">
        <f t="shared" si="173"/>
        <v>1</v>
      </c>
      <c r="I2047">
        <v>2012</v>
      </c>
      <c r="J2047" s="2">
        <v>0</v>
      </c>
      <c r="K2047" s="2">
        <v>0</v>
      </c>
      <c r="L2047" s="2">
        <v>0</v>
      </c>
      <c r="M2047" s="2">
        <v>55</v>
      </c>
      <c r="N2047">
        <f t="shared" si="170"/>
        <v>3025</v>
      </c>
      <c r="O2047">
        <v>-0.54900000000000004</v>
      </c>
      <c r="S2047">
        <f t="shared" ref="S2047:S2110" si="174">IF(OR(BC2047=1,BD2047=1,BE2047=1,BF2047=1,BG2047=1,BH2047=1,BI2047=1,BJ2047=1,BK2047=1,BL2047=1,BM2047=1,BN2047=1,BO2047=1,BP2047=1,BQ2047=1,BR2047=1,BS2047=1,BT2047=1,BU2047=1,BX2047=1,CG2047=1),1,0)</f>
        <v>0</v>
      </c>
      <c r="T2047">
        <v>1</v>
      </c>
      <c r="W2047">
        <v>1</v>
      </c>
      <c r="X2047">
        <f t="shared" si="171"/>
        <v>1</v>
      </c>
      <c r="Y2047">
        <v>1</v>
      </c>
      <c r="AA2047">
        <v>4</v>
      </c>
      <c r="AB2047">
        <v>4</v>
      </c>
      <c r="AC2047">
        <v>0</v>
      </c>
      <c r="AD2047">
        <v>0</v>
      </c>
      <c r="AE2047">
        <v>0</v>
      </c>
      <c r="AF2047">
        <f t="shared" si="172"/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0</v>
      </c>
      <c r="BW2047">
        <v>0</v>
      </c>
      <c r="BX2047">
        <v>0</v>
      </c>
      <c r="BY2047">
        <v>0</v>
      </c>
      <c r="BZ2047">
        <v>0</v>
      </c>
      <c r="CA2047">
        <v>0</v>
      </c>
      <c r="CB2047">
        <v>0</v>
      </c>
      <c r="CC2047">
        <v>0</v>
      </c>
      <c r="CD2047">
        <v>0</v>
      </c>
      <c r="CE2047">
        <v>0</v>
      </c>
      <c r="CF2047">
        <v>0</v>
      </c>
      <c r="CG2047">
        <v>0</v>
      </c>
      <c r="CH2047">
        <v>0</v>
      </c>
      <c r="CI2047">
        <v>0</v>
      </c>
      <c r="CJ2047">
        <v>0</v>
      </c>
      <c r="CK2047">
        <v>0</v>
      </c>
    </row>
    <row r="2048" spans="1:89">
      <c r="A2048">
        <v>2047</v>
      </c>
      <c r="B2048" t="s">
        <v>806</v>
      </c>
      <c r="C2048">
        <v>40916</v>
      </c>
      <c r="D2048">
        <v>113</v>
      </c>
      <c r="E2048">
        <v>2012</v>
      </c>
      <c r="F2048" t="s">
        <v>126</v>
      </c>
      <c r="G2048">
        <v>1</v>
      </c>
      <c r="H2048">
        <f t="shared" si="173"/>
        <v>1</v>
      </c>
      <c r="I2048">
        <v>2010</v>
      </c>
      <c r="J2048" s="2">
        <v>0</v>
      </c>
      <c r="K2048" s="2">
        <v>0</v>
      </c>
      <c r="L2048" s="2">
        <v>0</v>
      </c>
      <c r="M2048" s="2">
        <v>57</v>
      </c>
      <c r="N2048">
        <f t="shared" si="170"/>
        <v>3249</v>
      </c>
      <c r="O2048">
        <v>-0.33600000000000002</v>
      </c>
      <c r="S2048">
        <f t="shared" si="174"/>
        <v>0</v>
      </c>
      <c r="T2048">
        <v>1</v>
      </c>
      <c r="W2048">
        <v>1</v>
      </c>
      <c r="X2048">
        <f t="shared" si="171"/>
        <v>1</v>
      </c>
      <c r="Y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f t="shared" si="172"/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0</v>
      </c>
      <c r="BX2048">
        <v>0</v>
      </c>
      <c r="BY2048">
        <v>0</v>
      </c>
      <c r="BZ2048">
        <v>0</v>
      </c>
      <c r="CA2048">
        <v>0</v>
      </c>
      <c r="CB2048">
        <v>0</v>
      </c>
      <c r="CC2048">
        <v>0</v>
      </c>
      <c r="CD2048">
        <v>0</v>
      </c>
      <c r="CE2048">
        <v>0</v>
      </c>
      <c r="CF2048">
        <v>0</v>
      </c>
      <c r="CG2048">
        <v>0</v>
      </c>
      <c r="CH2048">
        <v>0</v>
      </c>
      <c r="CI2048">
        <v>0</v>
      </c>
      <c r="CJ2048">
        <v>0</v>
      </c>
      <c r="CK2048">
        <v>0</v>
      </c>
    </row>
    <row r="2049" spans="1:89">
      <c r="A2049">
        <v>2048</v>
      </c>
      <c r="B2049" t="s">
        <v>644</v>
      </c>
      <c r="C2049">
        <v>15015</v>
      </c>
      <c r="D2049">
        <v>113</v>
      </c>
      <c r="E2049">
        <v>2012</v>
      </c>
      <c r="F2049" t="s">
        <v>126</v>
      </c>
      <c r="G2049">
        <v>1</v>
      </c>
      <c r="H2049">
        <f t="shared" si="173"/>
        <v>1</v>
      </c>
      <c r="I2049">
        <v>2000</v>
      </c>
      <c r="J2049" s="2">
        <v>0</v>
      </c>
      <c r="K2049" s="2">
        <v>0</v>
      </c>
      <c r="L2049" s="2">
        <v>0</v>
      </c>
      <c r="M2049" s="2">
        <v>66</v>
      </c>
      <c r="N2049">
        <f t="shared" si="170"/>
        <v>4356</v>
      </c>
      <c r="O2049">
        <v>-0.26400000000000001</v>
      </c>
      <c r="S2049">
        <f t="shared" si="174"/>
        <v>1</v>
      </c>
      <c r="T2049">
        <v>1</v>
      </c>
      <c r="W2049">
        <v>3</v>
      </c>
      <c r="X2049">
        <f t="shared" si="171"/>
        <v>9</v>
      </c>
      <c r="Y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f t="shared" si="172"/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1</v>
      </c>
      <c r="BO2049">
        <v>0</v>
      </c>
      <c r="BP2049">
        <v>0</v>
      </c>
      <c r="BQ2049">
        <v>0</v>
      </c>
      <c r="BR2049">
        <v>0</v>
      </c>
      <c r="BS2049">
        <v>0</v>
      </c>
      <c r="BT2049">
        <v>0</v>
      </c>
      <c r="BU2049">
        <v>0</v>
      </c>
      <c r="BV2049">
        <v>0</v>
      </c>
      <c r="BW2049">
        <v>0</v>
      </c>
      <c r="BX2049">
        <v>0</v>
      </c>
      <c r="BY2049">
        <v>0</v>
      </c>
      <c r="BZ2049">
        <v>0</v>
      </c>
      <c r="CA2049">
        <v>0</v>
      </c>
      <c r="CB2049">
        <v>0</v>
      </c>
      <c r="CC2049">
        <v>0</v>
      </c>
      <c r="CD2049">
        <v>0</v>
      </c>
      <c r="CE2049">
        <v>0</v>
      </c>
      <c r="CF2049">
        <v>0</v>
      </c>
      <c r="CG2049">
        <v>0</v>
      </c>
      <c r="CH2049">
        <v>0</v>
      </c>
      <c r="CI2049">
        <v>0</v>
      </c>
      <c r="CJ2049">
        <v>0</v>
      </c>
      <c r="CK2049">
        <v>0</v>
      </c>
    </row>
    <row r="2050" spans="1:89">
      <c r="A2050">
        <v>2049</v>
      </c>
      <c r="B2050" t="s">
        <v>821</v>
      </c>
      <c r="C2050">
        <v>41102</v>
      </c>
      <c r="D2050">
        <v>113</v>
      </c>
      <c r="E2050">
        <v>2012</v>
      </c>
      <c r="F2050" t="s">
        <v>129</v>
      </c>
      <c r="G2050">
        <v>0</v>
      </c>
      <c r="H2050">
        <f t="shared" si="173"/>
        <v>0</v>
      </c>
      <c r="I2050">
        <v>2010</v>
      </c>
      <c r="J2050" s="2">
        <v>0</v>
      </c>
      <c r="K2050" s="2">
        <v>0</v>
      </c>
      <c r="L2050" s="2">
        <v>1</v>
      </c>
      <c r="M2050" s="2">
        <v>49</v>
      </c>
      <c r="N2050">
        <f t="shared" si="170"/>
        <v>2401</v>
      </c>
      <c r="O2050">
        <v>0.58199999999999996</v>
      </c>
      <c r="S2050">
        <f t="shared" si="174"/>
        <v>0</v>
      </c>
      <c r="T2050">
        <v>0</v>
      </c>
      <c r="W2050">
        <v>1</v>
      </c>
      <c r="X2050">
        <f t="shared" si="171"/>
        <v>1</v>
      </c>
      <c r="Y2050">
        <v>1</v>
      </c>
      <c r="AA2050">
        <v>0</v>
      </c>
      <c r="AB2050">
        <v>8</v>
      </c>
      <c r="AC2050">
        <v>0</v>
      </c>
      <c r="AD2050">
        <v>0</v>
      </c>
      <c r="AE2050">
        <v>1</v>
      </c>
      <c r="AF2050">
        <f t="shared" si="172"/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0</v>
      </c>
      <c r="BR2050">
        <v>0</v>
      </c>
      <c r="BS2050">
        <v>0</v>
      </c>
      <c r="BT2050">
        <v>0</v>
      </c>
      <c r="BU2050">
        <v>0</v>
      </c>
      <c r="BV2050">
        <v>0</v>
      </c>
      <c r="BW2050">
        <v>0</v>
      </c>
      <c r="BX2050">
        <v>0</v>
      </c>
      <c r="BY2050">
        <v>0</v>
      </c>
      <c r="BZ2050">
        <v>0</v>
      </c>
      <c r="CA2050">
        <v>0</v>
      </c>
      <c r="CB2050">
        <v>0</v>
      </c>
      <c r="CC2050">
        <v>0</v>
      </c>
      <c r="CD2050">
        <v>0</v>
      </c>
      <c r="CE2050">
        <v>0</v>
      </c>
      <c r="CF2050">
        <v>0</v>
      </c>
      <c r="CG2050">
        <v>0</v>
      </c>
      <c r="CH2050">
        <v>0</v>
      </c>
      <c r="CI2050">
        <v>0</v>
      </c>
      <c r="CJ2050">
        <v>0</v>
      </c>
      <c r="CK2050">
        <v>0</v>
      </c>
    </row>
    <row r="2051" spans="1:89">
      <c r="A2051">
        <v>2050</v>
      </c>
      <c r="B2051" t="s">
        <v>387</v>
      </c>
      <c r="C2051">
        <v>14651</v>
      </c>
      <c r="D2051">
        <v>113</v>
      </c>
      <c r="E2051">
        <v>2012</v>
      </c>
      <c r="F2051" t="s">
        <v>129</v>
      </c>
      <c r="G2051">
        <v>1</v>
      </c>
      <c r="H2051">
        <f t="shared" si="173"/>
        <v>1</v>
      </c>
      <c r="I2051">
        <v>2000</v>
      </c>
      <c r="J2051" s="2">
        <v>0</v>
      </c>
      <c r="K2051" s="2">
        <v>0</v>
      </c>
      <c r="L2051" s="2">
        <v>0</v>
      </c>
      <c r="M2051" s="2">
        <v>55</v>
      </c>
      <c r="N2051">
        <f t="shared" si="170"/>
        <v>3025</v>
      </c>
      <c r="O2051">
        <v>-0.25800000000000001</v>
      </c>
      <c r="S2051">
        <f t="shared" si="174"/>
        <v>0</v>
      </c>
      <c r="T2051">
        <v>0</v>
      </c>
      <c r="W2051">
        <v>3</v>
      </c>
      <c r="X2051">
        <f t="shared" si="171"/>
        <v>9</v>
      </c>
      <c r="Y2051">
        <v>1</v>
      </c>
      <c r="AA2051">
        <v>0</v>
      </c>
      <c r="AB2051">
        <v>6</v>
      </c>
      <c r="AC2051">
        <v>0</v>
      </c>
      <c r="AD2051">
        <v>0</v>
      </c>
      <c r="AE2051">
        <v>1</v>
      </c>
      <c r="AF2051">
        <f t="shared" si="172"/>
        <v>1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>
        <v>0</v>
      </c>
      <c r="BW2051">
        <v>0</v>
      </c>
      <c r="BX2051">
        <v>0</v>
      </c>
      <c r="BY2051">
        <v>0</v>
      </c>
      <c r="BZ2051">
        <v>1</v>
      </c>
      <c r="CA2051">
        <v>0</v>
      </c>
      <c r="CB2051">
        <v>0</v>
      </c>
      <c r="CC2051">
        <v>0</v>
      </c>
      <c r="CD2051">
        <v>0</v>
      </c>
      <c r="CE2051">
        <v>0</v>
      </c>
      <c r="CF2051">
        <v>0</v>
      </c>
      <c r="CG2051">
        <v>0</v>
      </c>
      <c r="CH2051">
        <v>0</v>
      </c>
      <c r="CI2051">
        <v>0</v>
      </c>
      <c r="CJ2051">
        <v>0</v>
      </c>
      <c r="CK2051">
        <v>0</v>
      </c>
    </row>
    <row r="2052" spans="1:89">
      <c r="A2052">
        <v>2051</v>
      </c>
      <c r="B2052" t="s">
        <v>646</v>
      </c>
      <c r="C2052">
        <v>29512</v>
      </c>
      <c r="D2052">
        <v>113</v>
      </c>
      <c r="E2052">
        <v>2012</v>
      </c>
      <c r="F2052" t="s">
        <v>132</v>
      </c>
      <c r="G2052">
        <v>0</v>
      </c>
      <c r="H2052">
        <f t="shared" si="173"/>
        <v>0</v>
      </c>
      <c r="I2052">
        <v>2002</v>
      </c>
      <c r="J2052" s="2">
        <v>0</v>
      </c>
      <c r="K2052" s="2">
        <v>0</v>
      </c>
      <c r="L2052" s="2">
        <v>0</v>
      </c>
      <c r="M2052" s="2">
        <v>57</v>
      </c>
      <c r="N2052">
        <f t="shared" si="170"/>
        <v>3249</v>
      </c>
      <c r="O2052">
        <v>0.47599999999999998</v>
      </c>
      <c r="S2052">
        <f t="shared" si="174"/>
        <v>0</v>
      </c>
      <c r="T2052">
        <v>0</v>
      </c>
      <c r="W2052">
        <v>2</v>
      </c>
      <c r="X2052">
        <f t="shared" si="171"/>
        <v>4</v>
      </c>
      <c r="Y2052">
        <v>0</v>
      </c>
      <c r="AA2052">
        <v>0</v>
      </c>
      <c r="AB2052">
        <v>0</v>
      </c>
      <c r="AC2052">
        <v>0</v>
      </c>
      <c r="AD2052">
        <v>0</v>
      </c>
      <c r="AE2052">
        <v>1</v>
      </c>
      <c r="AF2052">
        <f t="shared" si="172"/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0</v>
      </c>
      <c r="BR2052">
        <v>0</v>
      </c>
      <c r="BS2052">
        <v>0</v>
      </c>
      <c r="BT2052">
        <v>0</v>
      </c>
      <c r="BU2052">
        <v>0</v>
      </c>
      <c r="BV2052">
        <v>0</v>
      </c>
      <c r="BW2052">
        <v>0</v>
      </c>
      <c r="BX2052">
        <v>0</v>
      </c>
      <c r="BY2052">
        <v>0</v>
      </c>
      <c r="BZ2052">
        <v>0</v>
      </c>
      <c r="CA2052">
        <v>0</v>
      </c>
      <c r="CB2052">
        <v>0</v>
      </c>
      <c r="CC2052">
        <v>0</v>
      </c>
      <c r="CD2052">
        <v>0</v>
      </c>
      <c r="CE2052">
        <v>0</v>
      </c>
      <c r="CF2052">
        <v>0</v>
      </c>
      <c r="CG2052">
        <v>0</v>
      </c>
      <c r="CH2052">
        <v>0</v>
      </c>
      <c r="CI2052">
        <v>0</v>
      </c>
      <c r="CJ2052">
        <v>0</v>
      </c>
      <c r="CK2052">
        <v>0</v>
      </c>
    </row>
    <row r="2053" spans="1:89">
      <c r="A2053">
        <v>2052</v>
      </c>
      <c r="B2053" t="s">
        <v>782</v>
      </c>
      <c r="C2053">
        <v>29909</v>
      </c>
      <c r="D2053">
        <v>113</v>
      </c>
      <c r="E2053">
        <v>2012</v>
      </c>
      <c r="F2053" t="s">
        <v>132</v>
      </c>
      <c r="G2053">
        <v>0</v>
      </c>
      <c r="H2053">
        <f t="shared" si="173"/>
        <v>0</v>
      </c>
      <c r="I2053">
        <v>2004</v>
      </c>
      <c r="J2053" s="2">
        <v>0</v>
      </c>
      <c r="K2053" s="2">
        <v>0</v>
      </c>
      <c r="L2053" s="2">
        <v>0</v>
      </c>
      <c r="M2053" s="2">
        <v>58</v>
      </c>
      <c r="N2053">
        <f t="shared" ref="N2053:N2115" si="175">M2053^2</f>
        <v>3364</v>
      </c>
      <c r="O2053">
        <v>0.42699999999999999</v>
      </c>
      <c r="S2053">
        <f t="shared" si="174"/>
        <v>0</v>
      </c>
      <c r="T2053">
        <v>0</v>
      </c>
      <c r="W2053">
        <v>2</v>
      </c>
      <c r="X2053">
        <f t="shared" si="171"/>
        <v>4</v>
      </c>
      <c r="Y2053">
        <v>1</v>
      </c>
      <c r="AA2053">
        <v>3</v>
      </c>
      <c r="AB2053">
        <v>14</v>
      </c>
      <c r="AC2053">
        <v>0</v>
      </c>
      <c r="AD2053">
        <v>0</v>
      </c>
      <c r="AE2053">
        <v>1</v>
      </c>
      <c r="AF2053">
        <f t="shared" si="172"/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  <c r="BQ2053">
        <v>0</v>
      </c>
      <c r="BR2053">
        <v>0</v>
      </c>
      <c r="BS2053">
        <v>0</v>
      </c>
      <c r="BT2053">
        <v>0</v>
      </c>
      <c r="BU2053">
        <v>0</v>
      </c>
      <c r="BV2053">
        <v>0</v>
      </c>
      <c r="BW2053">
        <v>0</v>
      </c>
      <c r="BX2053">
        <v>0</v>
      </c>
      <c r="BY2053">
        <v>0</v>
      </c>
      <c r="BZ2053">
        <v>0</v>
      </c>
      <c r="CA2053">
        <v>0</v>
      </c>
      <c r="CB2053">
        <v>0</v>
      </c>
      <c r="CC2053">
        <v>0</v>
      </c>
      <c r="CD2053">
        <v>0</v>
      </c>
      <c r="CE2053">
        <v>0</v>
      </c>
      <c r="CF2053">
        <v>0</v>
      </c>
      <c r="CG2053">
        <v>0</v>
      </c>
      <c r="CH2053">
        <v>0</v>
      </c>
      <c r="CI2053">
        <v>0</v>
      </c>
      <c r="CJ2053">
        <v>0</v>
      </c>
      <c r="CK2053">
        <v>0</v>
      </c>
    </row>
    <row r="2054" spans="1:89">
      <c r="A2054">
        <v>2053</v>
      </c>
      <c r="B2054" t="s">
        <v>834</v>
      </c>
      <c r="C2054">
        <v>20713</v>
      </c>
      <c r="D2054">
        <v>113</v>
      </c>
      <c r="E2054">
        <v>2012</v>
      </c>
      <c r="F2054" t="s">
        <v>135</v>
      </c>
      <c r="G2054">
        <v>1</v>
      </c>
      <c r="H2054">
        <f t="shared" si="173"/>
        <v>1</v>
      </c>
      <c r="I2054">
        <v>2012</v>
      </c>
      <c r="J2054" s="2">
        <v>1</v>
      </c>
      <c r="K2054" s="2">
        <v>0</v>
      </c>
      <c r="L2054" s="2">
        <v>0</v>
      </c>
      <c r="M2054" s="2">
        <v>63</v>
      </c>
      <c r="N2054">
        <f t="shared" si="175"/>
        <v>3969</v>
      </c>
      <c r="O2054">
        <v>-0.54700000000000004</v>
      </c>
      <c r="S2054">
        <f t="shared" si="174"/>
        <v>0</v>
      </c>
      <c r="T2054">
        <v>0</v>
      </c>
      <c r="W2054">
        <v>1</v>
      </c>
      <c r="X2054">
        <f t="shared" si="171"/>
        <v>1</v>
      </c>
      <c r="Y2054">
        <v>1</v>
      </c>
      <c r="AA2054">
        <v>0</v>
      </c>
      <c r="AB2054">
        <v>14</v>
      </c>
      <c r="AC2054">
        <v>0</v>
      </c>
      <c r="AD2054">
        <v>0</v>
      </c>
      <c r="AE2054">
        <v>0</v>
      </c>
      <c r="AF2054">
        <f t="shared" si="172"/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0</v>
      </c>
      <c r="BR2054">
        <v>0</v>
      </c>
      <c r="BS2054">
        <v>0</v>
      </c>
      <c r="BT2054">
        <v>0</v>
      </c>
      <c r="BU2054">
        <v>0</v>
      </c>
      <c r="BV2054">
        <v>0</v>
      </c>
      <c r="BW2054">
        <v>0</v>
      </c>
      <c r="BX2054">
        <v>0</v>
      </c>
      <c r="BY2054">
        <v>0</v>
      </c>
      <c r="BZ2054">
        <v>0</v>
      </c>
      <c r="CA2054">
        <v>0</v>
      </c>
      <c r="CB2054">
        <v>0</v>
      </c>
      <c r="CC2054">
        <v>0</v>
      </c>
      <c r="CD2054">
        <v>0</v>
      </c>
      <c r="CE2054">
        <v>0</v>
      </c>
      <c r="CF2054">
        <v>0</v>
      </c>
      <c r="CG2054">
        <v>0</v>
      </c>
      <c r="CH2054">
        <v>0</v>
      </c>
      <c r="CI2054">
        <v>0</v>
      </c>
      <c r="CJ2054">
        <v>0</v>
      </c>
      <c r="CK2054">
        <v>0</v>
      </c>
    </row>
    <row r="2055" spans="1:89">
      <c r="A2055">
        <v>2054</v>
      </c>
      <c r="B2055" t="s">
        <v>835</v>
      </c>
      <c r="C2055">
        <v>41112</v>
      </c>
      <c r="D2055">
        <v>113</v>
      </c>
      <c r="E2055">
        <v>2012</v>
      </c>
      <c r="F2055" t="s">
        <v>135</v>
      </c>
      <c r="G2055">
        <v>1</v>
      </c>
      <c r="H2055">
        <f t="shared" si="173"/>
        <v>1</v>
      </c>
      <c r="I2055">
        <v>2012</v>
      </c>
      <c r="J2055" s="2">
        <v>0</v>
      </c>
      <c r="K2055" s="2">
        <v>0</v>
      </c>
      <c r="L2055" s="2">
        <v>0</v>
      </c>
      <c r="M2055" t="s">
        <v>630</v>
      </c>
      <c r="O2055">
        <v>-0.5</v>
      </c>
      <c r="S2055">
        <f t="shared" si="174"/>
        <v>0</v>
      </c>
      <c r="T2055">
        <v>0</v>
      </c>
      <c r="W2055">
        <v>0.5</v>
      </c>
      <c r="X2055">
        <f t="shared" ref="X2055:X2118" si="176">W2055^2</f>
        <v>0.25</v>
      </c>
      <c r="Y2055">
        <v>1</v>
      </c>
      <c r="AA2055">
        <v>0</v>
      </c>
      <c r="AB2055">
        <v>8</v>
      </c>
      <c r="AC2055">
        <v>0</v>
      </c>
      <c r="AD2055">
        <v>0</v>
      </c>
      <c r="AE2055">
        <v>0</v>
      </c>
      <c r="AF2055">
        <f t="shared" si="172"/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V2055">
        <v>0</v>
      </c>
      <c r="BW2055">
        <v>0</v>
      </c>
      <c r="BX2055">
        <v>0</v>
      </c>
      <c r="BY2055">
        <v>0</v>
      </c>
      <c r="BZ2055">
        <v>0</v>
      </c>
      <c r="CA2055">
        <v>0</v>
      </c>
      <c r="CB2055">
        <v>0</v>
      </c>
      <c r="CC2055">
        <v>0</v>
      </c>
      <c r="CD2055">
        <v>0</v>
      </c>
      <c r="CE2055">
        <v>0</v>
      </c>
      <c r="CF2055">
        <v>0</v>
      </c>
      <c r="CG2055">
        <v>0</v>
      </c>
      <c r="CH2055">
        <v>0</v>
      </c>
      <c r="CI2055">
        <v>0</v>
      </c>
      <c r="CJ2055">
        <v>0</v>
      </c>
      <c r="CK2055">
        <v>0</v>
      </c>
    </row>
    <row r="2056" spans="1:89">
      <c r="A2056">
        <v>2055</v>
      </c>
      <c r="B2056" t="s">
        <v>808</v>
      </c>
      <c r="C2056">
        <v>40902</v>
      </c>
      <c r="D2056">
        <v>113</v>
      </c>
      <c r="E2056">
        <v>2012</v>
      </c>
      <c r="F2056" t="s">
        <v>138</v>
      </c>
      <c r="G2056">
        <v>0</v>
      </c>
      <c r="H2056">
        <f t="shared" si="173"/>
        <v>0</v>
      </c>
      <c r="I2056">
        <v>2008</v>
      </c>
      <c r="J2056" s="2">
        <v>0</v>
      </c>
      <c r="K2056" s="2">
        <v>0</v>
      </c>
      <c r="L2056" s="2">
        <v>0</v>
      </c>
      <c r="M2056" s="2">
        <v>58</v>
      </c>
      <c r="N2056">
        <f t="shared" si="175"/>
        <v>3364</v>
      </c>
      <c r="O2056">
        <v>0.79200000000000004</v>
      </c>
      <c r="S2056">
        <f t="shared" si="174"/>
        <v>0</v>
      </c>
      <c r="T2056">
        <v>0</v>
      </c>
      <c r="W2056">
        <v>1</v>
      </c>
      <c r="X2056">
        <f t="shared" si="176"/>
        <v>1</v>
      </c>
      <c r="Y2056">
        <v>1</v>
      </c>
      <c r="AA2056">
        <v>23</v>
      </c>
      <c r="AB2056">
        <v>0</v>
      </c>
      <c r="AC2056">
        <v>0</v>
      </c>
      <c r="AD2056">
        <v>0</v>
      </c>
      <c r="AE2056">
        <v>0</v>
      </c>
      <c r="AF2056">
        <f t="shared" si="172"/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0</v>
      </c>
      <c r="BR2056">
        <v>0</v>
      </c>
      <c r="BS2056">
        <v>0</v>
      </c>
      <c r="BT2056">
        <v>0</v>
      </c>
      <c r="BU2056">
        <v>0</v>
      </c>
      <c r="BV2056">
        <v>0</v>
      </c>
      <c r="BW2056">
        <v>0</v>
      </c>
      <c r="BX2056">
        <v>0</v>
      </c>
      <c r="BY2056">
        <v>0</v>
      </c>
      <c r="BZ2056">
        <v>0</v>
      </c>
      <c r="CA2056">
        <v>0</v>
      </c>
      <c r="CB2056">
        <v>0</v>
      </c>
      <c r="CC2056">
        <v>0</v>
      </c>
      <c r="CD2056">
        <v>0</v>
      </c>
      <c r="CE2056">
        <v>0</v>
      </c>
      <c r="CF2056">
        <v>0</v>
      </c>
      <c r="CG2056">
        <v>0</v>
      </c>
      <c r="CH2056">
        <v>0</v>
      </c>
      <c r="CI2056">
        <v>0</v>
      </c>
      <c r="CJ2056">
        <v>0</v>
      </c>
      <c r="CK2056">
        <v>0</v>
      </c>
    </row>
    <row r="2057" spans="1:89">
      <c r="A2057">
        <v>2056</v>
      </c>
      <c r="B2057" t="s">
        <v>649</v>
      </c>
      <c r="C2057">
        <v>29345</v>
      </c>
      <c r="D2057">
        <v>113</v>
      </c>
      <c r="E2057">
        <v>2012</v>
      </c>
      <c r="F2057" t="s">
        <v>138</v>
      </c>
      <c r="G2057">
        <v>0</v>
      </c>
      <c r="H2057">
        <f t="shared" si="173"/>
        <v>0</v>
      </c>
      <c r="I2057">
        <v>1998</v>
      </c>
      <c r="J2057" s="2">
        <v>0</v>
      </c>
      <c r="K2057" s="2">
        <v>0</v>
      </c>
      <c r="L2057" s="2">
        <v>0</v>
      </c>
      <c r="M2057" s="2">
        <v>71</v>
      </c>
      <c r="N2057">
        <f t="shared" si="175"/>
        <v>5041</v>
      </c>
      <c r="O2057">
        <v>0.80500000000000005</v>
      </c>
      <c r="S2057">
        <f t="shared" si="174"/>
        <v>0</v>
      </c>
      <c r="T2057">
        <v>0</v>
      </c>
      <c r="W2057">
        <v>3</v>
      </c>
      <c r="X2057">
        <f t="shared" si="176"/>
        <v>9</v>
      </c>
      <c r="Y2057">
        <v>1</v>
      </c>
      <c r="AA2057">
        <v>8</v>
      </c>
      <c r="AB2057">
        <v>0</v>
      </c>
      <c r="AC2057">
        <v>0</v>
      </c>
      <c r="AD2057">
        <v>0</v>
      </c>
      <c r="AE2057">
        <v>0</v>
      </c>
      <c r="AF2057">
        <f t="shared" si="172"/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0</v>
      </c>
      <c r="BV2057">
        <v>0</v>
      </c>
      <c r="BW2057">
        <v>0</v>
      </c>
      <c r="BX2057">
        <v>0</v>
      </c>
      <c r="BY2057">
        <v>0</v>
      </c>
      <c r="BZ2057">
        <v>0</v>
      </c>
      <c r="CA2057">
        <v>0</v>
      </c>
      <c r="CB2057">
        <v>0</v>
      </c>
      <c r="CC2057">
        <v>0</v>
      </c>
      <c r="CD2057">
        <v>0</v>
      </c>
      <c r="CE2057">
        <v>0</v>
      </c>
      <c r="CF2057">
        <v>0</v>
      </c>
      <c r="CG2057">
        <v>0</v>
      </c>
      <c r="CH2057">
        <v>0</v>
      </c>
      <c r="CI2057">
        <v>0</v>
      </c>
      <c r="CJ2057">
        <v>0</v>
      </c>
      <c r="CK2057">
        <v>0</v>
      </c>
    </row>
    <row r="2058" spans="1:89">
      <c r="A2058">
        <v>2057</v>
      </c>
      <c r="B2058" t="s">
        <v>650</v>
      </c>
      <c r="C2058">
        <v>15021</v>
      </c>
      <c r="D2058">
        <v>113</v>
      </c>
      <c r="E2058">
        <v>2012</v>
      </c>
      <c r="F2058" t="s">
        <v>141</v>
      </c>
      <c r="G2058">
        <v>1</v>
      </c>
      <c r="H2058">
        <f t="shared" si="173"/>
        <v>1</v>
      </c>
      <c r="I2058">
        <v>1996</v>
      </c>
      <c r="J2058" s="2">
        <v>0</v>
      </c>
      <c r="K2058" s="2">
        <v>0</v>
      </c>
      <c r="L2058" s="2">
        <v>0</v>
      </c>
      <c r="M2058" s="2">
        <v>68</v>
      </c>
      <c r="N2058">
        <f t="shared" si="175"/>
        <v>4624</v>
      </c>
      <c r="O2058">
        <v>-0.48</v>
      </c>
      <c r="S2058">
        <f t="shared" si="174"/>
        <v>0</v>
      </c>
      <c r="T2058">
        <v>1</v>
      </c>
      <c r="W2058">
        <v>3</v>
      </c>
      <c r="X2058">
        <f t="shared" si="176"/>
        <v>9</v>
      </c>
      <c r="Y2058">
        <v>0</v>
      </c>
      <c r="AA2058">
        <v>0</v>
      </c>
      <c r="AB2058">
        <v>0</v>
      </c>
      <c r="AC2058">
        <v>1</v>
      </c>
      <c r="AD2058">
        <v>0</v>
      </c>
      <c r="AE2058">
        <v>0</v>
      </c>
      <c r="AF2058">
        <f t="shared" ref="AF2058:AF2121" si="177">IF(AND(AE2058=1,G2058=1),1,0)</f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0</v>
      </c>
      <c r="BV2058">
        <v>0</v>
      </c>
      <c r="BW2058">
        <v>0</v>
      </c>
      <c r="BX2058">
        <v>0</v>
      </c>
      <c r="BY2058">
        <v>0</v>
      </c>
      <c r="BZ2058">
        <v>0</v>
      </c>
      <c r="CA2058">
        <v>0</v>
      </c>
      <c r="CB2058">
        <v>0</v>
      </c>
      <c r="CC2058">
        <v>0</v>
      </c>
      <c r="CD2058">
        <v>0</v>
      </c>
      <c r="CE2058">
        <v>0</v>
      </c>
      <c r="CF2058">
        <v>0</v>
      </c>
      <c r="CG2058">
        <v>0</v>
      </c>
      <c r="CH2058">
        <v>0</v>
      </c>
      <c r="CI2058">
        <v>0</v>
      </c>
      <c r="CJ2058">
        <v>0</v>
      </c>
      <c r="CK2058">
        <v>0</v>
      </c>
    </row>
    <row r="2059" spans="1:89">
      <c r="A2059">
        <v>2058</v>
      </c>
      <c r="B2059" t="s">
        <v>810</v>
      </c>
      <c r="C2059">
        <v>20115</v>
      </c>
      <c r="D2059">
        <v>113</v>
      </c>
      <c r="E2059">
        <v>2012</v>
      </c>
      <c r="F2059" t="s">
        <v>141</v>
      </c>
      <c r="G2059">
        <v>0</v>
      </c>
      <c r="H2059">
        <f t="shared" si="173"/>
        <v>0</v>
      </c>
      <c r="I2059">
        <v>2010</v>
      </c>
      <c r="J2059" s="2">
        <v>0</v>
      </c>
      <c r="K2059" s="2">
        <v>0</v>
      </c>
      <c r="L2059" s="2">
        <v>0</v>
      </c>
      <c r="M2059" s="2">
        <v>48</v>
      </c>
      <c r="N2059">
        <f t="shared" si="175"/>
        <v>2304</v>
      </c>
      <c r="O2059">
        <v>0.32400000000000001</v>
      </c>
      <c r="S2059">
        <f t="shared" si="174"/>
        <v>0</v>
      </c>
      <c r="T2059">
        <v>0</v>
      </c>
      <c r="W2059">
        <v>1.5</v>
      </c>
      <c r="X2059">
        <f t="shared" si="176"/>
        <v>2.25</v>
      </c>
      <c r="Y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f t="shared" si="177"/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  <c r="BQ2059">
        <v>0</v>
      </c>
      <c r="BR2059">
        <v>0</v>
      </c>
      <c r="BS2059">
        <v>0</v>
      </c>
      <c r="BT2059">
        <v>0</v>
      </c>
      <c r="BU2059">
        <v>0</v>
      </c>
      <c r="BV2059">
        <v>0</v>
      </c>
      <c r="BW2059">
        <v>0</v>
      </c>
      <c r="BX2059">
        <v>0</v>
      </c>
      <c r="BY2059">
        <v>0</v>
      </c>
      <c r="BZ2059">
        <v>0</v>
      </c>
      <c r="CA2059">
        <v>0</v>
      </c>
      <c r="CB2059">
        <v>0</v>
      </c>
      <c r="CC2059">
        <v>0</v>
      </c>
      <c r="CD2059">
        <v>0</v>
      </c>
      <c r="CE2059">
        <v>0</v>
      </c>
      <c r="CF2059">
        <v>0</v>
      </c>
      <c r="CG2059">
        <v>0</v>
      </c>
      <c r="CH2059">
        <v>0</v>
      </c>
      <c r="CI2059">
        <v>0</v>
      </c>
      <c r="CJ2059">
        <v>0</v>
      </c>
      <c r="CK2059">
        <v>0</v>
      </c>
    </row>
    <row r="2060" spans="1:89">
      <c r="A2060">
        <v>2059</v>
      </c>
      <c r="B2060" t="s">
        <v>741</v>
      </c>
      <c r="C2060">
        <v>14806</v>
      </c>
      <c r="D2060">
        <v>113</v>
      </c>
      <c r="E2060">
        <v>2012</v>
      </c>
      <c r="F2060" t="s">
        <v>144</v>
      </c>
      <c r="G2060">
        <v>0</v>
      </c>
      <c r="H2060">
        <f t="shared" si="173"/>
        <v>0</v>
      </c>
      <c r="I2060">
        <v>2010</v>
      </c>
      <c r="J2060" s="2">
        <v>0</v>
      </c>
      <c r="K2060" s="2">
        <v>0</v>
      </c>
      <c r="L2060" s="2">
        <v>0</v>
      </c>
      <c r="M2060" s="2">
        <v>55</v>
      </c>
      <c r="N2060">
        <f t="shared" si="175"/>
        <v>3025</v>
      </c>
      <c r="O2060">
        <v>0.47799999999999998</v>
      </c>
      <c r="S2060">
        <f t="shared" si="174"/>
        <v>0</v>
      </c>
      <c r="T2060">
        <v>0</v>
      </c>
      <c r="W2060">
        <v>1</v>
      </c>
      <c r="X2060">
        <f t="shared" si="176"/>
        <v>1</v>
      </c>
      <c r="Y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f t="shared" si="177"/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0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  <c r="CC2060">
        <v>0</v>
      </c>
      <c r="CD2060">
        <v>0</v>
      </c>
      <c r="CE2060">
        <v>0</v>
      </c>
      <c r="CF2060">
        <v>0</v>
      </c>
      <c r="CG2060">
        <v>0</v>
      </c>
      <c r="CH2060">
        <v>0</v>
      </c>
      <c r="CI2060">
        <v>0</v>
      </c>
      <c r="CJ2060">
        <v>0</v>
      </c>
      <c r="CK2060">
        <v>0</v>
      </c>
    </row>
    <row r="2061" spans="1:89">
      <c r="A2061">
        <v>2060</v>
      </c>
      <c r="B2061" t="s">
        <v>836</v>
      </c>
      <c r="C2061">
        <v>20717</v>
      </c>
      <c r="D2061">
        <v>113</v>
      </c>
      <c r="E2061">
        <v>2012</v>
      </c>
      <c r="F2061" t="s">
        <v>144</v>
      </c>
      <c r="G2061">
        <v>1</v>
      </c>
      <c r="H2061">
        <f t="shared" si="173"/>
        <v>1</v>
      </c>
      <c r="I2061">
        <v>2012</v>
      </c>
      <c r="J2061" s="2">
        <v>0</v>
      </c>
      <c r="K2061" s="2">
        <v>0</v>
      </c>
      <c r="L2061" s="2">
        <v>0</v>
      </c>
      <c r="M2061" s="2">
        <v>50</v>
      </c>
      <c r="N2061">
        <f t="shared" si="175"/>
        <v>2500</v>
      </c>
      <c r="O2061">
        <v>-0.224</v>
      </c>
      <c r="S2061">
        <f t="shared" si="174"/>
        <v>0</v>
      </c>
      <c r="T2061">
        <v>0</v>
      </c>
      <c r="W2061">
        <v>1</v>
      </c>
      <c r="X2061">
        <f t="shared" si="176"/>
        <v>1</v>
      </c>
      <c r="Y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f t="shared" si="177"/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0</v>
      </c>
      <c r="BX2061">
        <v>0</v>
      </c>
      <c r="BY2061">
        <v>0</v>
      </c>
      <c r="BZ2061">
        <v>0</v>
      </c>
      <c r="CA2061">
        <v>0</v>
      </c>
      <c r="CB2061">
        <v>0</v>
      </c>
      <c r="CC2061">
        <v>0</v>
      </c>
      <c r="CD2061">
        <v>0</v>
      </c>
      <c r="CE2061">
        <v>0</v>
      </c>
      <c r="CF2061">
        <v>0</v>
      </c>
      <c r="CG2061">
        <v>0</v>
      </c>
      <c r="CH2061">
        <v>0</v>
      </c>
      <c r="CI2061">
        <v>0</v>
      </c>
      <c r="CJ2061">
        <v>0</v>
      </c>
      <c r="CK2061">
        <v>0</v>
      </c>
    </row>
    <row r="2062" spans="1:89">
      <c r="A2062">
        <v>2061</v>
      </c>
      <c r="B2062" t="s">
        <v>652</v>
      </c>
      <c r="C2062">
        <v>14226</v>
      </c>
      <c r="D2062">
        <v>113</v>
      </c>
      <c r="E2062">
        <v>2012</v>
      </c>
      <c r="F2062" t="s">
        <v>147</v>
      </c>
      <c r="G2062">
        <v>0</v>
      </c>
      <c r="H2062">
        <f t="shared" si="173"/>
        <v>0</v>
      </c>
      <c r="I2062">
        <v>1980</v>
      </c>
      <c r="J2062" s="2">
        <v>0</v>
      </c>
      <c r="K2062" s="2">
        <v>0</v>
      </c>
      <c r="L2062" s="2">
        <v>0</v>
      </c>
      <c r="M2062" s="2">
        <v>64</v>
      </c>
      <c r="N2062">
        <f t="shared" si="175"/>
        <v>4096</v>
      </c>
      <c r="O2062">
        <v>0.51300000000000001</v>
      </c>
      <c r="S2062">
        <f t="shared" si="174"/>
        <v>0</v>
      </c>
      <c r="T2062">
        <v>0</v>
      </c>
      <c r="W2062">
        <v>6</v>
      </c>
      <c r="X2062">
        <f t="shared" si="176"/>
        <v>36</v>
      </c>
      <c r="Y2062">
        <v>1</v>
      </c>
      <c r="AA2062">
        <v>0</v>
      </c>
      <c r="AB2062">
        <v>16</v>
      </c>
      <c r="AC2062">
        <v>0</v>
      </c>
      <c r="AD2062">
        <v>0</v>
      </c>
      <c r="AE2062">
        <v>0</v>
      </c>
      <c r="AF2062">
        <f t="shared" si="177"/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0</v>
      </c>
      <c r="BR2062">
        <v>0</v>
      </c>
      <c r="BS2062">
        <v>0</v>
      </c>
      <c r="BT2062">
        <v>0</v>
      </c>
      <c r="BU2062">
        <v>0</v>
      </c>
      <c r="BV2062">
        <v>0</v>
      </c>
      <c r="BW2062">
        <v>0</v>
      </c>
      <c r="BX2062">
        <v>0</v>
      </c>
      <c r="BY2062">
        <v>0</v>
      </c>
      <c r="BZ2062">
        <v>0</v>
      </c>
      <c r="CA2062">
        <v>0</v>
      </c>
      <c r="CB2062">
        <v>0</v>
      </c>
      <c r="CC2062">
        <v>0</v>
      </c>
      <c r="CD2062">
        <v>0</v>
      </c>
      <c r="CE2062">
        <v>0</v>
      </c>
      <c r="CF2062">
        <v>0</v>
      </c>
      <c r="CG2062">
        <v>0</v>
      </c>
      <c r="CH2062">
        <v>0</v>
      </c>
      <c r="CI2062">
        <v>0</v>
      </c>
      <c r="CJ2062">
        <v>0</v>
      </c>
      <c r="CK2062">
        <v>0</v>
      </c>
    </row>
    <row r="2063" spans="1:89">
      <c r="A2063">
        <v>2062</v>
      </c>
      <c r="B2063" t="s">
        <v>653</v>
      </c>
      <c r="C2063">
        <v>14230</v>
      </c>
      <c r="D2063">
        <v>113</v>
      </c>
      <c r="E2063">
        <v>2012</v>
      </c>
      <c r="F2063" t="s">
        <v>147</v>
      </c>
      <c r="G2063">
        <v>1</v>
      </c>
      <c r="H2063">
        <f t="shared" si="173"/>
        <v>1</v>
      </c>
      <c r="I2063">
        <v>1984</v>
      </c>
      <c r="J2063" s="2">
        <v>0</v>
      </c>
      <c r="K2063" s="2">
        <v>0</v>
      </c>
      <c r="L2063" s="2">
        <v>0</v>
      </c>
      <c r="M2063" s="2">
        <v>63</v>
      </c>
      <c r="N2063">
        <f t="shared" si="175"/>
        <v>3969</v>
      </c>
      <c r="O2063">
        <v>-0.49299999999999999</v>
      </c>
      <c r="S2063">
        <f t="shared" si="174"/>
        <v>1</v>
      </c>
      <c r="T2063">
        <v>1</v>
      </c>
      <c r="W2063">
        <v>5</v>
      </c>
      <c r="X2063">
        <f t="shared" si="176"/>
        <v>25</v>
      </c>
      <c r="Y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f t="shared" si="177"/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  <c r="BQ2063">
        <v>1</v>
      </c>
      <c r="BR2063">
        <v>0</v>
      </c>
      <c r="BS2063">
        <v>0</v>
      </c>
      <c r="BT2063">
        <v>0</v>
      </c>
      <c r="BU2063">
        <v>0</v>
      </c>
      <c r="BV2063">
        <v>0</v>
      </c>
      <c r="BW2063">
        <v>0</v>
      </c>
      <c r="BX2063">
        <v>0</v>
      </c>
      <c r="BY2063">
        <v>0</v>
      </c>
      <c r="BZ2063">
        <v>0</v>
      </c>
      <c r="CA2063">
        <v>0</v>
      </c>
      <c r="CB2063">
        <v>0</v>
      </c>
      <c r="CC2063">
        <v>0</v>
      </c>
      <c r="CD2063">
        <v>0</v>
      </c>
      <c r="CE2063">
        <v>0</v>
      </c>
      <c r="CF2063">
        <v>0</v>
      </c>
      <c r="CG2063">
        <v>0</v>
      </c>
      <c r="CH2063">
        <v>0</v>
      </c>
      <c r="CI2063">
        <v>0</v>
      </c>
      <c r="CJ2063">
        <v>0</v>
      </c>
      <c r="CK2063">
        <v>0</v>
      </c>
    </row>
    <row r="2064" spans="1:89">
      <c r="A2064">
        <v>2063</v>
      </c>
      <c r="B2064" t="s">
        <v>822</v>
      </c>
      <c r="C2064">
        <v>29722</v>
      </c>
      <c r="D2064">
        <v>113</v>
      </c>
      <c r="E2064">
        <v>2012</v>
      </c>
      <c r="F2064" t="s">
        <v>150</v>
      </c>
      <c r="G2064">
        <v>0</v>
      </c>
      <c r="H2064">
        <f t="shared" si="173"/>
        <v>0</v>
      </c>
      <c r="I2064">
        <v>2010</v>
      </c>
      <c r="J2064" s="2">
        <v>0</v>
      </c>
      <c r="K2064" s="2">
        <v>0</v>
      </c>
      <c r="L2064" s="2">
        <v>0</v>
      </c>
      <c r="M2064" s="2">
        <v>70</v>
      </c>
      <c r="N2064">
        <f t="shared" si="175"/>
        <v>4900</v>
      </c>
      <c r="O2064">
        <v>0.61699999999999999</v>
      </c>
      <c r="S2064">
        <f t="shared" si="174"/>
        <v>0</v>
      </c>
      <c r="T2064">
        <v>0</v>
      </c>
      <c r="W2064">
        <v>1</v>
      </c>
      <c r="X2064">
        <f t="shared" si="176"/>
        <v>1</v>
      </c>
      <c r="Y2064">
        <v>1</v>
      </c>
      <c r="AA2064">
        <v>8</v>
      </c>
      <c r="AB2064">
        <v>0</v>
      </c>
      <c r="AC2064">
        <v>0</v>
      </c>
      <c r="AD2064">
        <v>0</v>
      </c>
      <c r="AE2064">
        <v>0</v>
      </c>
      <c r="AF2064">
        <f t="shared" si="177"/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  <c r="BQ2064">
        <v>0</v>
      </c>
      <c r="BR2064">
        <v>0</v>
      </c>
      <c r="BS2064">
        <v>0</v>
      </c>
      <c r="BT2064">
        <v>0</v>
      </c>
      <c r="BU2064">
        <v>0</v>
      </c>
      <c r="BV2064">
        <v>0</v>
      </c>
      <c r="BW2064">
        <v>0</v>
      </c>
      <c r="BX2064">
        <v>0</v>
      </c>
      <c r="BY2064">
        <v>0</v>
      </c>
      <c r="BZ2064">
        <v>0</v>
      </c>
      <c r="CA2064">
        <v>0</v>
      </c>
      <c r="CB2064">
        <v>0</v>
      </c>
      <c r="CC2064">
        <v>0</v>
      </c>
      <c r="CD2064">
        <v>0</v>
      </c>
      <c r="CE2064">
        <v>0</v>
      </c>
      <c r="CF2064">
        <v>0</v>
      </c>
      <c r="CG2064">
        <v>0</v>
      </c>
      <c r="CH2064">
        <v>0</v>
      </c>
      <c r="CI2064">
        <v>0</v>
      </c>
      <c r="CJ2064">
        <v>0</v>
      </c>
      <c r="CK2064">
        <v>0</v>
      </c>
    </row>
    <row r="2065" spans="1:89">
      <c r="A2065">
        <v>2064</v>
      </c>
      <c r="B2065" t="s">
        <v>655</v>
      </c>
      <c r="C2065">
        <v>14852</v>
      </c>
      <c r="D2065">
        <v>113</v>
      </c>
      <c r="E2065">
        <v>2012</v>
      </c>
      <c r="F2065" t="s">
        <v>150</v>
      </c>
      <c r="G2065">
        <v>0</v>
      </c>
      <c r="H2065">
        <f t="shared" si="173"/>
        <v>0</v>
      </c>
      <c r="I2065">
        <v>1996</v>
      </c>
      <c r="J2065" s="2">
        <v>0</v>
      </c>
      <c r="K2065" s="2">
        <v>0</v>
      </c>
      <c r="L2065" s="2">
        <v>0</v>
      </c>
      <c r="M2065" s="2">
        <v>60</v>
      </c>
      <c r="N2065">
        <f t="shared" si="175"/>
        <v>3600</v>
      </c>
      <c r="O2065">
        <v>0.65500000000000003</v>
      </c>
      <c r="S2065">
        <f t="shared" si="174"/>
        <v>0</v>
      </c>
      <c r="T2065">
        <v>0</v>
      </c>
      <c r="W2065">
        <v>3</v>
      </c>
      <c r="X2065">
        <f t="shared" si="176"/>
        <v>9</v>
      </c>
      <c r="Y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f t="shared" si="177"/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0</v>
      </c>
      <c r="BV2065">
        <v>0</v>
      </c>
      <c r="BW2065">
        <v>0</v>
      </c>
      <c r="BX2065">
        <v>0</v>
      </c>
      <c r="BY2065">
        <v>0</v>
      </c>
      <c r="BZ2065">
        <v>0</v>
      </c>
      <c r="CA2065">
        <v>0</v>
      </c>
      <c r="CB2065">
        <v>0</v>
      </c>
      <c r="CC2065">
        <v>0</v>
      </c>
      <c r="CD2065">
        <v>0</v>
      </c>
      <c r="CE2065">
        <v>0</v>
      </c>
      <c r="CF2065">
        <v>0</v>
      </c>
      <c r="CG2065">
        <v>0</v>
      </c>
      <c r="CH2065">
        <v>0</v>
      </c>
      <c r="CI2065">
        <v>0</v>
      </c>
      <c r="CJ2065">
        <v>0</v>
      </c>
      <c r="CK2065">
        <v>0</v>
      </c>
    </row>
    <row r="2066" spans="1:89">
      <c r="A2066">
        <v>2065</v>
      </c>
      <c r="B2066" t="s">
        <v>823</v>
      </c>
      <c r="C2066">
        <v>41104</v>
      </c>
      <c r="D2066">
        <v>113</v>
      </c>
      <c r="E2066">
        <v>2012</v>
      </c>
      <c r="F2066" t="s">
        <v>153</v>
      </c>
      <c r="G2066">
        <v>0</v>
      </c>
      <c r="H2066">
        <f t="shared" si="173"/>
        <v>0</v>
      </c>
      <c r="I2066">
        <v>2010</v>
      </c>
      <c r="J2066" s="2">
        <v>0</v>
      </c>
      <c r="K2066" s="2">
        <v>0</v>
      </c>
      <c r="L2066" s="2">
        <v>0</v>
      </c>
      <c r="M2066" s="2">
        <v>56</v>
      </c>
      <c r="N2066">
        <f t="shared" si="175"/>
        <v>3136</v>
      </c>
      <c r="O2066">
        <v>0.95099999999999996</v>
      </c>
      <c r="S2066">
        <f t="shared" si="174"/>
        <v>0</v>
      </c>
      <c r="T2066">
        <v>0</v>
      </c>
      <c r="W2066">
        <v>1</v>
      </c>
      <c r="X2066">
        <f t="shared" si="176"/>
        <v>1</v>
      </c>
      <c r="Y2066">
        <v>0</v>
      </c>
      <c r="AA2066">
        <v>0</v>
      </c>
      <c r="AB2066">
        <v>0</v>
      </c>
      <c r="AC2066">
        <v>0</v>
      </c>
      <c r="AD2066">
        <v>0</v>
      </c>
      <c r="AE2066">
        <v>1</v>
      </c>
      <c r="AF2066">
        <f t="shared" si="177"/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0</v>
      </c>
      <c r="BW2066">
        <v>0</v>
      </c>
      <c r="BX2066">
        <v>0</v>
      </c>
      <c r="BY2066">
        <v>0</v>
      </c>
      <c r="BZ2066">
        <v>0</v>
      </c>
      <c r="CA2066">
        <v>0</v>
      </c>
      <c r="CB2066">
        <v>0</v>
      </c>
      <c r="CC2066">
        <v>0</v>
      </c>
      <c r="CD2066">
        <v>0</v>
      </c>
      <c r="CE2066">
        <v>0</v>
      </c>
      <c r="CF2066">
        <v>0</v>
      </c>
      <c r="CG2066">
        <v>0</v>
      </c>
      <c r="CH2066">
        <v>0</v>
      </c>
      <c r="CI2066">
        <v>0</v>
      </c>
      <c r="CJ2066">
        <v>0</v>
      </c>
      <c r="CK2066">
        <v>0</v>
      </c>
    </row>
    <row r="2067" spans="1:89">
      <c r="A2067">
        <v>2066</v>
      </c>
      <c r="B2067" t="s">
        <v>657</v>
      </c>
      <c r="C2067">
        <v>14921</v>
      </c>
      <c r="D2067">
        <v>113</v>
      </c>
      <c r="E2067">
        <v>2012</v>
      </c>
      <c r="F2067" t="s">
        <v>153</v>
      </c>
      <c r="G2067">
        <v>0</v>
      </c>
      <c r="H2067">
        <f t="shared" si="173"/>
        <v>0</v>
      </c>
      <c r="I2067">
        <v>1984</v>
      </c>
      <c r="J2067" s="2">
        <v>0</v>
      </c>
      <c r="K2067" s="2">
        <v>0</v>
      </c>
      <c r="L2067" s="2">
        <v>0</v>
      </c>
      <c r="M2067" s="2">
        <v>53</v>
      </c>
      <c r="N2067">
        <f t="shared" si="175"/>
        <v>2809</v>
      </c>
      <c r="O2067">
        <v>0.57199999999999995</v>
      </c>
      <c r="S2067">
        <f t="shared" si="174"/>
        <v>0</v>
      </c>
      <c r="T2067">
        <v>0</v>
      </c>
      <c r="W2067">
        <v>5</v>
      </c>
      <c r="X2067">
        <f t="shared" si="176"/>
        <v>25</v>
      </c>
      <c r="Y2067">
        <v>0</v>
      </c>
      <c r="AA2067">
        <v>0</v>
      </c>
      <c r="AB2067">
        <v>0</v>
      </c>
      <c r="AC2067">
        <v>0</v>
      </c>
      <c r="AD2067">
        <v>1</v>
      </c>
      <c r="AE2067">
        <v>1</v>
      </c>
      <c r="AF2067">
        <f t="shared" si="177"/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BQ2067">
        <v>0</v>
      </c>
      <c r="BR2067">
        <v>0</v>
      </c>
      <c r="BS2067">
        <v>0</v>
      </c>
      <c r="BT2067">
        <v>0</v>
      </c>
      <c r="BU2067">
        <v>0</v>
      </c>
      <c r="BV2067">
        <v>0</v>
      </c>
      <c r="BW2067">
        <v>0</v>
      </c>
      <c r="BX2067">
        <v>0</v>
      </c>
      <c r="BY2067">
        <v>0</v>
      </c>
      <c r="BZ2067">
        <v>0</v>
      </c>
      <c r="CA2067">
        <v>0</v>
      </c>
      <c r="CB2067">
        <v>0</v>
      </c>
      <c r="CC2067">
        <v>0</v>
      </c>
      <c r="CD2067">
        <v>0</v>
      </c>
      <c r="CE2067">
        <v>0</v>
      </c>
      <c r="CF2067">
        <v>0</v>
      </c>
      <c r="CG2067">
        <v>0</v>
      </c>
      <c r="CH2067">
        <v>0</v>
      </c>
      <c r="CI2067">
        <v>0</v>
      </c>
      <c r="CJ2067">
        <v>0</v>
      </c>
      <c r="CK2067">
        <v>0</v>
      </c>
    </row>
    <row r="2068" spans="1:89">
      <c r="A2068">
        <v>2067</v>
      </c>
      <c r="B2068" t="s">
        <v>784</v>
      </c>
      <c r="C2068">
        <v>29918</v>
      </c>
      <c r="D2068">
        <v>113</v>
      </c>
      <c r="E2068">
        <v>2012</v>
      </c>
      <c r="F2068" t="s">
        <v>156</v>
      </c>
      <c r="G2068">
        <v>0</v>
      </c>
      <c r="H2068">
        <f t="shared" si="173"/>
        <v>0</v>
      </c>
      <c r="I2068">
        <v>2004</v>
      </c>
      <c r="J2068" s="2">
        <v>0</v>
      </c>
      <c r="K2068" s="2">
        <v>0</v>
      </c>
      <c r="L2068" s="2">
        <v>0</v>
      </c>
      <c r="M2068" s="2">
        <v>57</v>
      </c>
      <c r="N2068">
        <f t="shared" si="175"/>
        <v>3249</v>
      </c>
      <c r="O2068">
        <v>0.67</v>
      </c>
      <c r="S2068">
        <f t="shared" si="174"/>
        <v>0</v>
      </c>
      <c r="T2068">
        <v>0</v>
      </c>
      <c r="W2068">
        <v>2</v>
      </c>
      <c r="X2068">
        <f t="shared" si="176"/>
        <v>4</v>
      </c>
      <c r="Y2068">
        <v>1</v>
      </c>
      <c r="AA2068">
        <v>0</v>
      </c>
      <c r="AB2068">
        <v>8</v>
      </c>
      <c r="AC2068">
        <v>0</v>
      </c>
      <c r="AD2068">
        <v>0</v>
      </c>
      <c r="AE2068">
        <v>1</v>
      </c>
      <c r="AF2068">
        <f t="shared" si="177"/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S2068">
        <v>0</v>
      </c>
      <c r="BT2068">
        <v>0</v>
      </c>
      <c r="BU2068">
        <v>0</v>
      </c>
      <c r="BV2068">
        <v>0</v>
      </c>
      <c r="BW2068">
        <v>0</v>
      </c>
      <c r="BX2068">
        <v>0</v>
      </c>
      <c r="BY2068">
        <v>0</v>
      </c>
      <c r="BZ2068">
        <v>0</v>
      </c>
      <c r="CA2068">
        <v>0</v>
      </c>
      <c r="CB2068">
        <v>0</v>
      </c>
      <c r="CC2068">
        <v>0</v>
      </c>
      <c r="CD2068">
        <v>0</v>
      </c>
      <c r="CE2068">
        <v>0</v>
      </c>
      <c r="CF2068">
        <v>0</v>
      </c>
      <c r="CG2068">
        <v>0</v>
      </c>
      <c r="CH2068">
        <v>0</v>
      </c>
      <c r="CI2068">
        <v>0</v>
      </c>
      <c r="CJ2068">
        <v>0</v>
      </c>
      <c r="CK2068">
        <v>0</v>
      </c>
    </row>
    <row r="2069" spans="1:89">
      <c r="A2069">
        <v>2068</v>
      </c>
      <c r="B2069" t="s">
        <v>659</v>
      </c>
      <c r="C2069">
        <v>49702</v>
      </c>
      <c r="D2069">
        <v>113</v>
      </c>
      <c r="E2069">
        <v>2012</v>
      </c>
      <c r="F2069" t="s">
        <v>156</v>
      </c>
      <c r="G2069">
        <v>1</v>
      </c>
      <c r="H2069">
        <f t="shared" si="173"/>
        <v>1</v>
      </c>
      <c r="I2069">
        <v>1996</v>
      </c>
      <c r="J2069" s="2">
        <v>1</v>
      </c>
      <c r="K2069" s="2">
        <v>0</v>
      </c>
      <c r="L2069" s="2">
        <v>0</v>
      </c>
      <c r="M2069" s="2">
        <v>52</v>
      </c>
      <c r="N2069">
        <f t="shared" si="175"/>
        <v>2704</v>
      </c>
      <c r="O2069">
        <v>-0.23100000000000001</v>
      </c>
      <c r="S2069">
        <f t="shared" si="174"/>
        <v>1</v>
      </c>
      <c r="T2069">
        <v>1</v>
      </c>
      <c r="W2069">
        <v>3</v>
      </c>
      <c r="X2069">
        <f t="shared" si="176"/>
        <v>9</v>
      </c>
      <c r="Y2069">
        <v>1</v>
      </c>
      <c r="AA2069">
        <v>0</v>
      </c>
      <c r="AB2069">
        <v>8</v>
      </c>
      <c r="AC2069">
        <v>0</v>
      </c>
      <c r="AD2069">
        <v>0</v>
      </c>
      <c r="AE2069">
        <v>1</v>
      </c>
      <c r="AF2069">
        <f t="shared" si="177"/>
        <v>1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Q2069">
        <v>0</v>
      </c>
      <c r="BR2069">
        <v>0</v>
      </c>
      <c r="BS2069">
        <v>0</v>
      </c>
      <c r="BT2069">
        <v>0</v>
      </c>
      <c r="BU2069">
        <v>0</v>
      </c>
      <c r="BV2069">
        <v>0</v>
      </c>
      <c r="BW2069">
        <v>0</v>
      </c>
      <c r="BX2069">
        <v>1</v>
      </c>
      <c r="BY2069">
        <v>0</v>
      </c>
      <c r="BZ2069">
        <v>0</v>
      </c>
      <c r="CA2069">
        <v>0</v>
      </c>
      <c r="CB2069">
        <v>0</v>
      </c>
      <c r="CC2069">
        <v>0</v>
      </c>
      <c r="CD2069">
        <v>0</v>
      </c>
      <c r="CE2069">
        <v>0</v>
      </c>
      <c r="CF2069">
        <v>0</v>
      </c>
      <c r="CG2069">
        <v>0</v>
      </c>
      <c r="CH2069">
        <v>0</v>
      </c>
      <c r="CI2069">
        <v>0</v>
      </c>
      <c r="CJ2069">
        <v>0</v>
      </c>
      <c r="CK2069">
        <v>0</v>
      </c>
    </row>
    <row r="2070" spans="1:89">
      <c r="A2070">
        <v>2069</v>
      </c>
      <c r="B2070" t="s">
        <v>660</v>
      </c>
      <c r="C2070">
        <v>49703</v>
      </c>
      <c r="D2070">
        <v>113</v>
      </c>
      <c r="E2070">
        <v>2012</v>
      </c>
      <c r="F2070" t="s">
        <v>159</v>
      </c>
      <c r="G2070">
        <v>0</v>
      </c>
      <c r="H2070">
        <f t="shared" si="173"/>
        <v>0</v>
      </c>
      <c r="I2070">
        <v>1996</v>
      </c>
      <c r="J2070" s="2">
        <v>1</v>
      </c>
      <c r="K2070" s="2">
        <v>0</v>
      </c>
      <c r="L2070" s="2">
        <v>0</v>
      </c>
      <c r="M2070" s="2">
        <v>61</v>
      </c>
      <c r="N2070">
        <f t="shared" si="175"/>
        <v>3721</v>
      </c>
      <c r="O2070">
        <v>3.6999999999999998E-2</v>
      </c>
      <c r="S2070">
        <f t="shared" si="174"/>
        <v>0</v>
      </c>
      <c r="T2070">
        <v>0</v>
      </c>
      <c r="W2070">
        <v>3</v>
      </c>
      <c r="X2070">
        <f t="shared" si="176"/>
        <v>9</v>
      </c>
      <c r="Y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f t="shared" si="177"/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0</v>
      </c>
      <c r="BQ2070">
        <v>0</v>
      </c>
      <c r="BR2070">
        <v>0</v>
      </c>
      <c r="BS2070">
        <v>0</v>
      </c>
      <c r="BT2070">
        <v>0</v>
      </c>
      <c r="BU2070">
        <v>0</v>
      </c>
      <c r="BV2070">
        <v>0</v>
      </c>
      <c r="BW2070">
        <v>0</v>
      </c>
      <c r="BX2070">
        <v>0</v>
      </c>
      <c r="BY2070">
        <v>0</v>
      </c>
      <c r="BZ2070">
        <v>0</v>
      </c>
      <c r="CA2070">
        <v>0</v>
      </c>
      <c r="CB2070">
        <v>0</v>
      </c>
      <c r="CC2070">
        <v>0</v>
      </c>
      <c r="CD2070">
        <v>0</v>
      </c>
      <c r="CE2070">
        <v>0</v>
      </c>
      <c r="CF2070">
        <v>0</v>
      </c>
      <c r="CG2070">
        <v>0</v>
      </c>
      <c r="CH2070">
        <v>0</v>
      </c>
      <c r="CI2070">
        <v>0</v>
      </c>
      <c r="CJ2070">
        <v>0</v>
      </c>
      <c r="CK2070">
        <v>0</v>
      </c>
    </row>
    <row r="2071" spans="1:89">
      <c r="A2071">
        <v>2070</v>
      </c>
      <c r="B2071" t="s">
        <v>837</v>
      </c>
      <c r="C2071">
        <v>41300</v>
      </c>
      <c r="D2071">
        <v>113</v>
      </c>
      <c r="E2071">
        <v>2012</v>
      </c>
      <c r="F2071" t="s">
        <v>159</v>
      </c>
      <c r="G2071">
        <v>328</v>
      </c>
      <c r="H2071">
        <f t="shared" si="173"/>
        <v>0</v>
      </c>
      <c r="I2071">
        <v>2012</v>
      </c>
      <c r="J2071" s="2">
        <v>0</v>
      </c>
      <c r="K2071" s="2">
        <v>0</v>
      </c>
      <c r="L2071" s="2">
        <v>0</v>
      </c>
      <c r="M2071" s="2">
        <v>53</v>
      </c>
      <c r="N2071">
        <f t="shared" si="175"/>
        <v>2809</v>
      </c>
      <c r="O2071">
        <v>-0.23</v>
      </c>
      <c r="S2071">
        <f t="shared" si="174"/>
        <v>0</v>
      </c>
      <c r="T2071">
        <v>0</v>
      </c>
      <c r="W2071">
        <v>1</v>
      </c>
      <c r="X2071">
        <f t="shared" si="176"/>
        <v>1</v>
      </c>
      <c r="Y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f t="shared" si="177"/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0</v>
      </c>
      <c r="BQ2071">
        <v>0</v>
      </c>
      <c r="BR2071">
        <v>0</v>
      </c>
      <c r="BS2071">
        <v>0</v>
      </c>
      <c r="BT2071">
        <v>0</v>
      </c>
      <c r="BU2071">
        <v>0</v>
      </c>
      <c r="BV2071">
        <v>0</v>
      </c>
      <c r="BW2071">
        <v>0</v>
      </c>
      <c r="BX2071">
        <v>0</v>
      </c>
      <c r="BY2071">
        <v>0</v>
      </c>
      <c r="BZ2071">
        <v>0</v>
      </c>
      <c r="CA2071">
        <v>0</v>
      </c>
      <c r="CB2071">
        <v>0</v>
      </c>
      <c r="CC2071">
        <v>0</v>
      </c>
      <c r="CD2071">
        <v>0</v>
      </c>
      <c r="CE2071">
        <v>0</v>
      </c>
      <c r="CF2071">
        <v>0</v>
      </c>
      <c r="CG2071">
        <v>0</v>
      </c>
      <c r="CH2071">
        <v>0</v>
      </c>
      <c r="CI2071">
        <v>0</v>
      </c>
      <c r="CJ2071">
        <v>0</v>
      </c>
      <c r="CK2071">
        <v>0</v>
      </c>
    </row>
    <row r="2072" spans="1:89">
      <c r="A2072">
        <v>2071</v>
      </c>
      <c r="B2072" t="s">
        <v>662</v>
      </c>
      <c r="C2072">
        <v>14440</v>
      </c>
      <c r="D2072">
        <v>113</v>
      </c>
      <c r="E2072">
        <v>2012</v>
      </c>
      <c r="F2072" t="s">
        <v>162</v>
      </c>
      <c r="G2072">
        <v>1</v>
      </c>
      <c r="H2072">
        <f t="shared" si="173"/>
        <v>1</v>
      </c>
      <c r="I2072">
        <v>1986</v>
      </c>
      <c r="J2072" s="2">
        <v>1</v>
      </c>
      <c r="K2072" s="2">
        <v>0</v>
      </c>
      <c r="L2072" s="2">
        <v>0</v>
      </c>
      <c r="M2072" s="2">
        <v>62</v>
      </c>
      <c r="N2072">
        <f t="shared" si="175"/>
        <v>3844</v>
      </c>
      <c r="O2072">
        <v>-0.40500000000000003</v>
      </c>
      <c r="S2072">
        <f t="shared" si="174"/>
        <v>1</v>
      </c>
      <c r="T2072">
        <v>1</v>
      </c>
      <c r="W2072">
        <v>5</v>
      </c>
      <c r="X2072">
        <f t="shared" si="176"/>
        <v>25</v>
      </c>
      <c r="Y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f t="shared" si="177"/>
        <v>0</v>
      </c>
      <c r="BC2072">
        <v>0</v>
      </c>
      <c r="BD2072">
        <v>0</v>
      </c>
      <c r="BE2072">
        <v>1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0</v>
      </c>
      <c r="BP2072">
        <v>0</v>
      </c>
      <c r="BQ2072">
        <v>0</v>
      </c>
      <c r="BR2072">
        <v>0</v>
      </c>
      <c r="BS2072">
        <v>0</v>
      </c>
      <c r="BT2072">
        <v>0</v>
      </c>
      <c r="BU2072">
        <v>0</v>
      </c>
      <c r="BV2072">
        <v>0</v>
      </c>
      <c r="BW2072">
        <v>0</v>
      </c>
      <c r="BX2072">
        <v>0</v>
      </c>
      <c r="BY2072">
        <v>0</v>
      </c>
      <c r="BZ2072">
        <v>0</v>
      </c>
      <c r="CA2072">
        <v>0</v>
      </c>
      <c r="CB2072">
        <v>0</v>
      </c>
      <c r="CC2072">
        <v>0</v>
      </c>
      <c r="CD2072">
        <v>0</v>
      </c>
      <c r="CE2072">
        <v>0</v>
      </c>
      <c r="CF2072">
        <v>0</v>
      </c>
      <c r="CG2072">
        <v>0</v>
      </c>
      <c r="CH2072">
        <v>0</v>
      </c>
      <c r="CI2072">
        <v>0</v>
      </c>
      <c r="CJ2072">
        <v>0</v>
      </c>
      <c r="CK2072">
        <v>0</v>
      </c>
    </row>
    <row r="2073" spans="1:89">
      <c r="A2073">
        <v>2072</v>
      </c>
      <c r="B2073" t="s">
        <v>790</v>
      </c>
      <c r="C2073">
        <v>15408</v>
      </c>
      <c r="D2073">
        <v>113</v>
      </c>
      <c r="E2073">
        <v>2012</v>
      </c>
      <c r="F2073" t="s">
        <v>162</v>
      </c>
      <c r="G2073">
        <v>1</v>
      </c>
      <c r="H2073">
        <f t="shared" si="173"/>
        <v>1</v>
      </c>
      <c r="I2073">
        <v>2006</v>
      </c>
      <c r="J2073" s="2">
        <v>0</v>
      </c>
      <c r="K2073" s="2">
        <v>0</v>
      </c>
      <c r="L2073" s="2">
        <v>0</v>
      </c>
      <c r="M2073" s="2">
        <v>56</v>
      </c>
      <c r="N2073">
        <f t="shared" si="175"/>
        <v>3136</v>
      </c>
      <c r="O2073">
        <v>-0.436</v>
      </c>
      <c r="S2073">
        <f t="shared" si="174"/>
        <v>0</v>
      </c>
      <c r="T2073">
        <v>1</v>
      </c>
      <c r="W2073">
        <v>2</v>
      </c>
      <c r="X2073">
        <f t="shared" si="176"/>
        <v>4</v>
      </c>
      <c r="Y2073">
        <v>1</v>
      </c>
      <c r="AA2073">
        <v>0</v>
      </c>
      <c r="AB2073">
        <v>20</v>
      </c>
      <c r="AC2073">
        <v>0</v>
      </c>
      <c r="AD2073">
        <v>0</v>
      </c>
      <c r="AE2073">
        <v>0</v>
      </c>
      <c r="AF2073">
        <f t="shared" si="177"/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0</v>
      </c>
      <c r="BR2073">
        <v>0</v>
      </c>
      <c r="BS2073">
        <v>0</v>
      </c>
      <c r="BT2073">
        <v>0</v>
      </c>
      <c r="BU2073">
        <v>0</v>
      </c>
      <c r="BV2073">
        <v>0</v>
      </c>
      <c r="BW2073">
        <v>0</v>
      </c>
      <c r="BX2073">
        <v>0</v>
      </c>
      <c r="BY2073">
        <v>0</v>
      </c>
      <c r="BZ2073">
        <v>0</v>
      </c>
      <c r="CA2073">
        <v>0</v>
      </c>
      <c r="CB2073">
        <v>0</v>
      </c>
      <c r="CC2073">
        <v>0</v>
      </c>
      <c r="CD2073">
        <v>0</v>
      </c>
      <c r="CE2073">
        <v>0</v>
      </c>
      <c r="CF2073">
        <v>0</v>
      </c>
      <c r="CG2073">
        <v>0</v>
      </c>
      <c r="CH2073">
        <v>0</v>
      </c>
      <c r="CI2073">
        <v>0</v>
      </c>
      <c r="CJ2073">
        <v>0</v>
      </c>
      <c r="CK2073">
        <v>0</v>
      </c>
    </row>
    <row r="2074" spans="1:89">
      <c r="A2074">
        <v>2073</v>
      </c>
      <c r="B2074" t="s">
        <v>838</v>
      </c>
      <c r="C2074">
        <v>41301</v>
      </c>
      <c r="D2074">
        <v>113</v>
      </c>
      <c r="E2074">
        <v>2012</v>
      </c>
      <c r="F2074" t="s">
        <v>165</v>
      </c>
      <c r="G2074">
        <v>1</v>
      </c>
      <c r="H2074">
        <f t="shared" si="173"/>
        <v>1</v>
      </c>
      <c r="I2074">
        <v>2012</v>
      </c>
      <c r="J2074" s="2">
        <v>1</v>
      </c>
      <c r="K2074" s="2">
        <v>0</v>
      </c>
      <c r="L2074" s="2">
        <v>0</v>
      </c>
      <c r="M2074" s="2">
        <v>54</v>
      </c>
      <c r="N2074">
        <f t="shared" si="175"/>
        <v>2916</v>
      </c>
      <c r="O2074">
        <v>-0.70199999999999996</v>
      </c>
      <c r="S2074">
        <f t="shared" si="174"/>
        <v>0</v>
      </c>
      <c r="T2074">
        <v>0</v>
      </c>
      <c r="W2074">
        <v>1</v>
      </c>
      <c r="X2074">
        <f t="shared" si="176"/>
        <v>1</v>
      </c>
      <c r="Y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f t="shared" si="177"/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0</v>
      </c>
      <c r="BV2074">
        <v>0</v>
      </c>
      <c r="BW2074">
        <v>0</v>
      </c>
      <c r="BX2074">
        <v>0</v>
      </c>
      <c r="BY2074">
        <v>0</v>
      </c>
      <c r="BZ2074">
        <v>0</v>
      </c>
      <c r="CA2074">
        <v>0</v>
      </c>
      <c r="CB2074">
        <v>0</v>
      </c>
      <c r="CC2074">
        <v>0</v>
      </c>
      <c r="CD2074">
        <v>0</v>
      </c>
      <c r="CE2074">
        <v>0</v>
      </c>
      <c r="CF2074">
        <v>0</v>
      </c>
      <c r="CG2074">
        <v>0</v>
      </c>
      <c r="CH2074">
        <v>0</v>
      </c>
      <c r="CI2074">
        <v>0</v>
      </c>
      <c r="CJ2074">
        <v>0</v>
      </c>
      <c r="CK2074">
        <v>0</v>
      </c>
    </row>
    <row r="2075" spans="1:89">
      <c r="A2075">
        <v>2074</v>
      </c>
      <c r="B2075" t="s">
        <v>839</v>
      </c>
      <c r="C2075">
        <v>41306</v>
      </c>
      <c r="D2075">
        <v>113</v>
      </c>
      <c r="E2075">
        <v>2012</v>
      </c>
      <c r="F2075" t="s">
        <v>165</v>
      </c>
      <c r="G2075">
        <v>1</v>
      </c>
      <c r="H2075">
        <f t="shared" si="173"/>
        <v>1</v>
      </c>
      <c r="I2075">
        <v>2013</v>
      </c>
      <c r="J2075" s="2">
        <v>0</v>
      </c>
      <c r="K2075" s="2">
        <v>1</v>
      </c>
      <c r="L2075" s="2">
        <v>0</v>
      </c>
      <c r="M2075" t="s">
        <v>630</v>
      </c>
      <c r="O2075">
        <v>-0.442</v>
      </c>
      <c r="S2075">
        <f t="shared" si="174"/>
        <v>0</v>
      </c>
      <c r="T2075">
        <v>0</v>
      </c>
      <c r="W2075">
        <v>0.5</v>
      </c>
      <c r="X2075">
        <f t="shared" si="176"/>
        <v>0.25</v>
      </c>
      <c r="Y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f t="shared" si="177"/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0</v>
      </c>
      <c r="BV2075">
        <v>0</v>
      </c>
      <c r="BW2075">
        <v>0</v>
      </c>
      <c r="BX2075">
        <v>0</v>
      </c>
      <c r="BY2075">
        <v>0</v>
      </c>
      <c r="BZ2075">
        <v>0</v>
      </c>
      <c r="CA2075">
        <v>0</v>
      </c>
      <c r="CB2075">
        <v>0</v>
      </c>
      <c r="CC2075">
        <v>0</v>
      </c>
      <c r="CD2075">
        <v>0</v>
      </c>
      <c r="CE2075">
        <v>0</v>
      </c>
      <c r="CF2075">
        <v>0</v>
      </c>
      <c r="CG2075">
        <v>0</v>
      </c>
      <c r="CH2075">
        <v>0</v>
      </c>
      <c r="CI2075">
        <v>0</v>
      </c>
      <c r="CJ2075">
        <v>0</v>
      </c>
      <c r="CK2075">
        <v>0</v>
      </c>
    </row>
    <row r="2076" spans="1:89">
      <c r="A2076">
        <v>2075</v>
      </c>
      <c r="B2076" s="1" t="s">
        <v>840</v>
      </c>
      <c r="C2076">
        <v>14435</v>
      </c>
      <c r="D2076">
        <v>113</v>
      </c>
      <c r="E2076">
        <v>2012</v>
      </c>
      <c r="F2076" t="s">
        <v>165</v>
      </c>
      <c r="G2076">
        <v>1</v>
      </c>
      <c r="H2076">
        <f t="shared" si="173"/>
        <v>1</v>
      </c>
      <c r="J2076" s="2">
        <v>0</v>
      </c>
      <c r="K2076" s="2">
        <v>0</v>
      </c>
      <c r="L2076" s="2">
        <v>0</v>
      </c>
      <c r="N2076">
        <f t="shared" si="175"/>
        <v>0</v>
      </c>
      <c r="O2076">
        <v>-0.54</v>
      </c>
      <c r="S2076">
        <f t="shared" si="174"/>
        <v>0</v>
      </c>
      <c r="T2076">
        <v>0</v>
      </c>
      <c r="X2076">
        <f t="shared" si="176"/>
        <v>0</v>
      </c>
      <c r="AC2076">
        <v>0</v>
      </c>
      <c r="AD2076">
        <v>0</v>
      </c>
      <c r="AE2076">
        <v>0</v>
      </c>
      <c r="AF2076">
        <f t="shared" si="177"/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0</v>
      </c>
      <c r="BV2076">
        <v>0</v>
      </c>
      <c r="BW2076">
        <v>0</v>
      </c>
      <c r="BX2076">
        <v>0</v>
      </c>
      <c r="BY2076">
        <v>0</v>
      </c>
      <c r="BZ2076">
        <v>0</v>
      </c>
      <c r="CA2076">
        <v>0</v>
      </c>
      <c r="CB2076">
        <v>0</v>
      </c>
      <c r="CC2076">
        <v>0</v>
      </c>
      <c r="CD2076">
        <v>0</v>
      </c>
      <c r="CE2076">
        <v>0</v>
      </c>
      <c r="CF2076">
        <v>0</v>
      </c>
      <c r="CG2076">
        <v>0</v>
      </c>
      <c r="CH2076">
        <v>0</v>
      </c>
      <c r="CI2076">
        <v>0</v>
      </c>
      <c r="CJ2076">
        <v>0</v>
      </c>
      <c r="CK2076">
        <v>0</v>
      </c>
    </row>
    <row r="2077" spans="1:89">
      <c r="A2077">
        <v>2076</v>
      </c>
      <c r="B2077" t="s">
        <v>664</v>
      </c>
      <c r="C2077">
        <v>29732</v>
      </c>
      <c r="D2077">
        <v>113</v>
      </c>
      <c r="E2077">
        <v>2012</v>
      </c>
      <c r="F2077" t="s">
        <v>168</v>
      </c>
      <c r="G2077">
        <v>1</v>
      </c>
      <c r="H2077">
        <f t="shared" si="173"/>
        <v>1</v>
      </c>
      <c r="I2077">
        <v>2000</v>
      </c>
      <c r="J2077" s="2">
        <v>1</v>
      </c>
      <c r="K2077" s="2">
        <v>0</v>
      </c>
      <c r="L2077" s="2">
        <v>0</v>
      </c>
      <c r="M2077" s="2">
        <v>59</v>
      </c>
      <c r="N2077">
        <f t="shared" si="175"/>
        <v>3481</v>
      </c>
      <c r="O2077">
        <v>-0.374</v>
      </c>
      <c r="S2077">
        <f t="shared" si="174"/>
        <v>1</v>
      </c>
      <c r="T2077">
        <v>0</v>
      </c>
      <c r="W2077">
        <v>3</v>
      </c>
      <c r="X2077">
        <f t="shared" si="176"/>
        <v>9</v>
      </c>
      <c r="Y2077">
        <v>1</v>
      </c>
      <c r="AA2077">
        <v>4</v>
      </c>
      <c r="AB2077">
        <v>12</v>
      </c>
      <c r="AC2077">
        <v>0</v>
      </c>
      <c r="AD2077">
        <v>0</v>
      </c>
      <c r="AE2077">
        <v>0</v>
      </c>
      <c r="AF2077">
        <f t="shared" si="177"/>
        <v>0</v>
      </c>
      <c r="BC2077">
        <v>0</v>
      </c>
      <c r="BD2077">
        <v>1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0</v>
      </c>
      <c r="BV2077">
        <v>0</v>
      </c>
      <c r="BW2077">
        <v>0</v>
      </c>
      <c r="BX2077">
        <v>0</v>
      </c>
      <c r="BY2077">
        <v>0</v>
      </c>
      <c r="BZ2077">
        <v>0</v>
      </c>
      <c r="CA2077">
        <v>0</v>
      </c>
      <c r="CB2077">
        <v>0</v>
      </c>
      <c r="CC2077">
        <v>0</v>
      </c>
      <c r="CD2077">
        <v>0</v>
      </c>
      <c r="CE2077">
        <v>0</v>
      </c>
      <c r="CF2077">
        <v>0</v>
      </c>
      <c r="CG2077">
        <v>0</v>
      </c>
      <c r="CH2077">
        <v>0</v>
      </c>
      <c r="CI2077">
        <v>0</v>
      </c>
      <c r="CJ2077">
        <v>0</v>
      </c>
      <c r="CK2077">
        <v>0</v>
      </c>
    </row>
    <row r="2078" spans="1:89">
      <c r="A2078">
        <v>2077</v>
      </c>
      <c r="B2078" t="s">
        <v>584</v>
      </c>
      <c r="C2078">
        <v>14709</v>
      </c>
      <c r="D2078">
        <v>113</v>
      </c>
      <c r="E2078">
        <v>2012</v>
      </c>
      <c r="F2078" t="s">
        <v>168</v>
      </c>
      <c r="G2078">
        <v>1</v>
      </c>
      <c r="H2078">
        <f t="shared" si="173"/>
        <v>1</v>
      </c>
      <c r="I2078">
        <v>1978</v>
      </c>
      <c r="J2078" s="2">
        <v>0</v>
      </c>
      <c r="K2078" s="2">
        <v>0</v>
      </c>
      <c r="L2078" s="2">
        <v>0</v>
      </c>
      <c r="M2078" s="2">
        <v>63</v>
      </c>
      <c r="N2078">
        <f t="shared" si="175"/>
        <v>3969</v>
      </c>
      <c r="O2078">
        <v>-0.434</v>
      </c>
      <c r="S2078">
        <f t="shared" si="174"/>
        <v>1</v>
      </c>
      <c r="T2078">
        <v>1</v>
      </c>
      <c r="W2078">
        <v>6</v>
      </c>
      <c r="X2078">
        <f t="shared" si="176"/>
        <v>36</v>
      </c>
      <c r="Y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f t="shared" si="177"/>
        <v>0</v>
      </c>
      <c r="BC2078">
        <v>0</v>
      </c>
      <c r="BD2078">
        <v>0</v>
      </c>
      <c r="BE2078">
        <v>0</v>
      </c>
      <c r="BF2078">
        <v>1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0</v>
      </c>
      <c r="BR2078">
        <v>0</v>
      </c>
      <c r="BS2078">
        <v>0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0</v>
      </c>
      <c r="BZ2078">
        <v>0</v>
      </c>
      <c r="CA2078">
        <v>0</v>
      </c>
      <c r="CB2078">
        <v>0</v>
      </c>
      <c r="CC2078">
        <v>0</v>
      </c>
      <c r="CD2078">
        <v>0</v>
      </c>
      <c r="CE2078">
        <v>0</v>
      </c>
      <c r="CF2078">
        <v>0</v>
      </c>
      <c r="CG2078">
        <v>0</v>
      </c>
      <c r="CH2078">
        <v>0</v>
      </c>
      <c r="CI2078">
        <v>0</v>
      </c>
      <c r="CJ2078">
        <v>0</v>
      </c>
      <c r="CK2078">
        <v>0</v>
      </c>
    </row>
    <row r="2079" spans="1:89">
      <c r="A2079">
        <v>2078</v>
      </c>
      <c r="B2079" t="s">
        <v>791</v>
      </c>
      <c r="C2079">
        <v>40700</v>
      </c>
      <c r="D2079">
        <v>113</v>
      </c>
      <c r="E2079">
        <v>2012</v>
      </c>
      <c r="F2079" t="s">
        <v>171</v>
      </c>
      <c r="G2079">
        <v>1</v>
      </c>
      <c r="H2079">
        <f t="shared" si="173"/>
        <v>1</v>
      </c>
      <c r="I2079">
        <v>2006</v>
      </c>
      <c r="J2079" s="2">
        <v>1</v>
      </c>
      <c r="K2079" s="2">
        <v>0</v>
      </c>
      <c r="L2079" s="2">
        <v>0</v>
      </c>
      <c r="M2079" s="2">
        <v>65</v>
      </c>
      <c r="N2079">
        <f t="shared" si="175"/>
        <v>4225</v>
      </c>
      <c r="O2079">
        <v>-0.27700000000000002</v>
      </c>
      <c r="S2079">
        <f t="shared" si="174"/>
        <v>0</v>
      </c>
      <c r="T2079">
        <v>1</v>
      </c>
      <c r="W2079">
        <v>2</v>
      </c>
      <c r="X2079">
        <f t="shared" si="176"/>
        <v>4</v>
      </c>
      <c r="Y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f t="shared" si="177"/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>
        <v>0</v>
      </c>
      <c r="BU2079">
        <v>0</v>
      </c>
      <c r="BV2079">
        <v>0</v>
      </c>
      <c r="BW2079">
        <v>0</v>
      </c>
      <c r="BX2079">
        <v>0</v>
      </c>
      <c r="BY2079">
        <v>0</v>
      </c>
      <c r="BZ2079">
        <v>0</v>
      </c>
      <c r="CA2079">
        <v>0</v>
      </c>
      <c r="CB2079">
        <v>0</v>
      </c>
      <c r="CC2079">
        <v>0</v>
      </c>
      <c r="CD2079">
        <v>0</v>
      </c>
      <c r="CE2079">
        <v>0</v>
      </c>
      <c r="CF2079">
        <v>0</v>
      </c>
      <c r="CG2079">
        <v>0</v>
      </c>
      <c r="CH2079">
        <v>0</v>
      </c>
      <c r="CI2079">
        <v>0</v>
      </c>
      <c r="CJ2079">
        <v>0</v>
      </c>
      <c r="CK2079">
        <v>0</v>
      </c>
    </row>
    <row r="2080" spans="1:89">
      <c r="A2080">
        <v>2079</v>
      </c>
      <c r="B2080" t="s">
        <v>811</v>
      </c>
      <c r="C2080">
        <v>40904</v>
      </c>
      <c r="D2080">
        <v>113</v>
      </c>
      <c r="E2080">
        <v>2012</v>
      </c>
      <c r="F2080" t="s">
        <v>171</v>
      </c>
      <c r="G2080">
        <v>1</v>
      </c>
      <c r="H2080">
        <f t="shared" si="173"/>
        <v>1</v>
      </c>
      <c r="I2080">
        <v>2008</v>
      </c>
      <c r="J2080" s="2">
        <v>0</v>
      </c>
      <c r="K2080" s="2">
        <v>0</v>
      </c>
      <c r="L2080" s="2">
        <v>0</v>
      </c>
      <c r="M2080" s="2">
        <v>42</v>
      </c>
      <c r="N2080">
        <f t="shared" si="175"/>
        <v>1764</v>
      </c>
      <c r="O2080">
        <v>-0.46600000000000003</v>
      </c>
      <c r="S2080">
        <f t="shared" si="174"/>
        <v>0</v>
      </c>
      <c r="T2080">
        <v>1</v>
      </c>
      <c r="W2080">
        <v>1</v>
      </c>
      <c r="X2080">
        <f t="shared" si="176"/>
        <v>1</v>
      </c>
      <c r="Y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f t="shared" si="177"/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0</v>
      </c>
      <c r="BW2080">
        <v>0</v>
      </c>
      <c r="BX2080">
        <v>0</v>
      </c>
      <c r="BY2080">
        <v>0</v>
      </c>
      <c r="BZ2080">
        <v>0</v>
      </c>
      <c r="CA2080">
        <v>0</v>
      </c>
      <c r="CB2080">
        <v>0</v>
      </c>
      <c r="CC2080">
        <v>0</v>
      </c>
      <c r="CD2080">
        <v>0</v>
      </c>
      <c r="CE2080">
        <v>0</v>
      </c>
      <c r="CF2080">
        <v>0</v>
      </c>
      <c r="CG2080">
        <v>0</v>
      </c>
      <c r="CH2080">
        <v>0</v>
      </c>
      <c r="CI2080">
        <v>0</v>
      </c>
      <c r="CJ2080">
        <v>0</v>
      </c>
      <c r="CK2080">
        <v>0</v>
      </c>
    </row>
    <row r="2081" spans="1:89">
      <c r="A2081">
        <v>2080</v>
      </c>
      <c r="B2081" t="s">
        <v>667</v>
      </c>
      <c r="C2081">
        <v>14009</v>
      </c>
      <c r="D2081">
        <v>113</v>
      </c>
      <c r="E2081">
        <v>2012</v>
      </c>
      <c r="F2081" t="s">
        <v>173</v>
      </c>
      <c r="G2081">
        <v>0</v>
      </c>
      <c r="H2081">
        <f t="shared" si="173"/>
        <v>0</v>
      </c>
      <c r="I2081">
        <v>1978</v>
      </c>
      <c r="J2081" s="2">
        <v>0</v>
      </c>
      <c r="K2081" s="2">
        <v>0</v>
      </c>
      <c r="L2081" s="2">
        <v>0</v>
      </c>
      <c r="M2081" s="2">
        <v>61</v>
      </c>
      <c r="N2081">
        <f t="shared" si="175"/>
        <v>3721</v>
      </c>
      <c r="O2081">
        <v>0.377</v>
      </c>
      <c r="S2081">
        <f t="shared" si="174"/>
        <v>0</v>
      </c>
      <c r="T2081">
        <v>0</v>
      </c>
      <c r="W2081">
        <v>6</v>
      </c>
      <c r="X2081">
        <f t="shared" si="176"/>
        <v>36</v>
      </c>
      <c r="Y2081">
        <v>0</v>
      </c>
      <c r="AA2081">
        <v>0</v>
      </c>
      <c r="AB2081">
        <v>0</v>
      </c>
      <c r="AC2081">
        <v>0</v>
      </c>
      <c r="AD2081">
        <v>0</v>
      </c>
      <c r="AE2081">
        <v>1</v>
      </c>
      <c r="AF2081">
        <f t="shared" si="177"/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0</v>
      </c>
      <c r="BW2081">
        <v>0</v>
      </c>
      <c r="BX2081">
        <v>0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0</v>
      </c>
      <c r="CE2081">
        <v>0</v>
      </c>
      <c r="CF2081">
        <v>0</v>
      </c>
      <c r="CG2081">
        <v>0</v>
      </c>
      <c r="CH2081">
        <v>0</v>
      </c>
      <c r="CI2081">
        <v>0</v>
      </c>
      <c r="CJ2081">
        <v>0</v>
      </c>
      <c r="CK2081">
        <v>0</v>
      </c>
    </row>
    <row r="2082" spans="1:89">
      <c r="A2082">
        <v>2081</v>
      </c>
      <c r="B2082" t="s">
        <v>792</v>
      </c>
      <c r="C2082">
        <v>29534</v>
      </c>
      <c r="D2082">
        <v>113</v>
      </c>
      <c r="E2082">
        <v>2012</v>
      </c>
      <c r="F2082" t="s">
        <v>173</v>
      </c>
      <c r="G2082">
        <v>0</v>
      </c>
      <c r="H2082">
        <f t="shared" si="173"/>
        <v>0</v>
      </c>
      <c r="I2082">
        <v>2007</v>
      </c>
      <c r="J2082" s="2">
        <v>0</v>
      </c>
      <c r="K2082" s="2">
        <v>0</v>
      </c>
      <c r="L2082" s="2">
        <v>0</v>
      </c>
      <c r="M2082" s="2">
        <v>57</v>
      </c>
      <c r="N2082">
        <f t="shared" si="175"/>
        <v>3249</v>
      </c>
      <c r="O2082">
        <v>0.48299999999999998</v>
      </c>
      <c r="S2082">
        <f t="shared" si="174"/>
        <v>0</v>
      </c>
      <c r="T2082">
        <v>0</v>
      </c>
      <c r="W2082">
        <v>1.5</v>
      </c>
      <c r="X2082">
        <f t="shared" si="176"/>
        <v>2.25</v>
      </c>
      <c r="Y2082">
        <v>1</v>
      </c>
      <c r="AA2082">
        <v>7</v>
      </c>
      <c r="AB2082">
        <v>0</v>
      </c>
      <c r="AC2082">
        <v>0</v>
      </c>
      <c r="AD2082">
        <v>0</v>
      </c>
      <c r="AE2082">
        <v>1</v>
      </c>
      <c r="AF2082">
        <f t="shared" si="177"/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0</v>
      </c>
      <c r="BV2082">
        <v>0</v>
      </c>
      <c r="BW2082">
        <v>0</v>
      </c>
      <c r="BX2082">
        <v>0</v>
      </c>
      <c r="BY2082">
        <v>0</v>
      </c>
      <c r="BZ2082">
        <v>0</v>
      </c>
      <c r="CA2082">
        <v>0</v>
      </c>
      <c r="CB2082">
        <v>0</v>
      </c>
      <c r="CC2082">
        <v>0</v>
      </c>
      <c r="CD2082">
        <v>0</v>
      </c>
      <c r="CE2082">
        <v>0</v>
      </c>
      <c r="CF2082">
        <v>0</v>
      </c>
      <c r="CG2082">
        <v>0</v>
      </c>
      <c r="CH2082">
        <v>0</v>
      </c>
      <c r="CI2082">
        <v>0</v>
      </c>
      <c r="CJ2082">
        <v>0</v>
      </c>
      <c r="CK2082">
        <v>0</v>
      </c>
    </row>
    <row r="2083" spans="1:89">
      <c r="A2083">
        <v>2082</v>
      </c>
      <c r="B2083" t="s">
        <v>793</v>
      </c>
      <c r="C2083">
        <v>40701</v>
      </c>
      <c r="D2083">
        <v>113</v>
      </c>
      <c r="E2083">
        <v>2012</v>
      </c>
      <c r="F2083" t="s">
        <v>176</v>
      </c>
      <c r="G2083">
        <v>1</v>
      </c>
      <c r="H2083">
        <f t="shared" si="173"/>
        <v>1</v>
      </c>
      <c r="I2083">
        <v>2006</v>
      </c>
      <c r="J2083" s="2">
        <v>1</v>
      </c>
      <c r="K2083" s="2">
        <v>0</v>
      </c>
      <c r="L2083" s="2">
        <v>0</v>
      </c>
      <c r="M2083" s="2">
        <v>55</v>
      </c>
      <c r="N2083">
        <f t="shared" si="175"/>
        <v>3025</v>
      </c>
      <c r="O2083">
        <v>-0.26100000000000001</v>
      </c>
      <c r="S2083">
        <f t="shared" si="174"/>
        <v>0</v>
      </c>
      <c r="T2083">
        <v>1</v>
      </c>
      <c r="W2083">
        <v>2</v>
      </c>
      <c r="X2083">
        <f t="shared" si="176"/>
        <v>4</v>
      </c>
      <c r="Y2083">
        <v>1</v>
      </c>
      <c r="AA2083">
        <v>0</v>
      </c>
      <c r="AB2083">
        <v>6</v>
      </c>
      <c r="AC2083">
        <v>0</v>
      </c>
      <c r="AD2083">
        <v>0</v>
      </c>
      <c r="AE2083">
        <v>0</v>
      </c>
      <c r="AF2083">
        <f t="shared" si="177"/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0</v>
      </c>
      <c r="BV2083">
        <v>0</v>
      </c>
      <c r="BW2083">
        <v>0</v>
      </c>
      <c r="BX2083">
        <v>0</v>
      </c>
      <c r="BY2083">
        <v>0</v>
      </c>
      <c r="BZ2083">
        <v>0</v>
      </c>
      <c r="CA2083">
        <v>0</v>
      </c>
      <c r="CB2083">
        <v>0</v>
      </c>
      <c r="CC2083">
        <v>0</v>
      </c>
      <c r="CD2083">
        <v>0</v>
      </c>
      <c r="CE2083">
        <v>0</v>
      </c>
      <c r="CF2083">
        <v>0</v>
      </c>
      <c r="CG2083">
        <v>0</v>
      </c>
      <c r="CH2083">
        <v>0</v>
      </c>
      <c r="CI2083">
        <v>0</v>
      </c>
      <c r="CJ2083">
        <v>0</v>
      </c>
      <c r="CK2083">
        <v>0</v>
      </c>
    </row>
    <row r="2084" spans="1:89">
      <c r="A2084">
        <v>2083</v>
      </c>
      <c r="B2084" t="s">
        <v>824</v>
      </c>
      <c r="C2084">
        <v>29735</v>
      </c>
      <c r="D2084">
        <v>113</v>
      </c>
      <c r="E2084">
        <v>2012</v>
      </c>
      <c r="F2084" t="s">
        <v>176</v>
      </c>
      <c r="G2084">
        <v>0</v>
      </c>
      <c r="H2084">
        <f t="shared" si="173"/>
        <v>0</v>
      </c>
      <c r="I2084">
        <v>2010</v>
      </c>
      <c r="J2084" s="2">
        <v>0</v>
      </c>
      <c r="K2084" s="2">
        <v>0</v>
      </c>
      <c r="L2084" s="2">
        <v>0</v>
      </c>
      <c r="M2084" s="2">
        <v>54</v>
      </c>
      <c r="N2084">
        <f t="shared" si="175"/>
        <v>2916</v>
      </c>
      <c r="O2084">
        <v>0.50700000000000001</v>
      </c>
      <c r="S2084">
        <f t="shared" si="174"/>
        <v>0</v>
      </c>
      <c r="T2084">
        <v>0</v>
      </c>
      <c r="W2084">
        <v>1</v>
      </c>
      <c r="X2084">
        <f t="shared" si="176"/>
        <v>1</v>
      </c>
      <c r="Y2084">
        <v>0</v>
      </c>
      <c r="AA2084">
        <v>0</v>
      </c>
      <c r="AB2084">
        <v>0</v>
      </c>
      <c r="AC2084">
        <v>0</v>
      </c>
      <c r="AD2084">
        <v>1</v>
      </c>
      <c r="AE2084">
        <v>0</v>
      </c>
      <c r="AF2084">
        <f t="shared" si="177"/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0</v>
      </c>
      <c r="BV2084">
        <v>0</v>
      </c>
      <c r="BW2084">
        <v>0</v>
      </c>
      <c r="BX2084">
        <v>0</v>
      </c>
      <c r="BY2084">
        <v>0</v>
      </c>
      <c r="BZ2084">
        <v>0</v>
      </c>
      <c r="CA2084">
        <v>0</v>
      </c>
      <c r="CB2084">
        <v>0</v>
      </c>
      <c r="CC2084">
        <v>0</v>
      </c>
      <c r="CD2084">
        <v>0</v>
      </c>
      <c r="CE2084">
        <v>0</v>
      </c>
      <c r="CF2084">
        <v>0</v>
      </c>
      <c r="CG2084">
        <v>0</v>
      </c>
      <c r="CH2084">
        <v>0</v>
      </c>
      <c r="CI2084">
        <v>0</v>
      </c>
      <c r="CJ2084">
        <v>0</v>
      </c>
      <c r="CK2084">
        <v>0</v>
      </c>
    </row>
    <row r="2085" spans="1:89">
      <c r="A2085">
        <v>2084</v>
      </c>
      <c r="B2085" t="s">
        <v>671</v>
      </c>
      <c r="C2085">
        <v>14203</v>
      </c>
      <c r="D2085">
        <v>113</v>
      </c>
      <c r="E2085">
        <v>2012</v>
      </c>
      <c r="F2085" t="s">
        <v>179</v>
      </c>
      <c r="G2085">
        <v>1</v>
      </c>
      <c r="H2085">
        <f t="shared" si="173"/>
        <v>1</v>
      </c>
      <c r="I2085">
        <v>1978</v>
      </c>
      <c r="J2085" s="2">
        <v>0</v>
      </c>
      <c r="K2085" s="2">
        <v>0</v>
      </c>
      <c r="L2085" s="2">
        <v>0</v>
      </c>
      <c r="M2085" s="2">
        <v>73</v>
      </c>
      <c r="N2085">
        <f t="shared" si="175"/>
        <v>5329</v>
      </c>
      <c r="O2085">
        <v>-0.184</v>
      </c>
      <c r="S2085">
        <f t="shared" si="174"/>
        <v>1</v>
      </c>
      <c r="T2085">
        <v>1</v>
      </c>
      <c r="W2085">
        <v>6</v>
      </c>
      <c r="X2085">
        <f t="shared" si="176"/>
        <v>36</v>
      </c>
      <c r="Y2085">
        <v>1</v>
      </c>
      <c r="AA2085">
        <v>0</v>
      </c>
      <c r="AB2085">
        <v>1</v>
      </c>
      <c r="AC2085">
        <v>0</v>
      </c>
      <c r="AD2085">
        <v>0</v>
      </c>
      <c r="AE2085">
        <v>0</v>
      </c>
      <c r="AF2085">
        <f t="shared" si="177"/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1</v>
      </c>
      <c r="BM2085">
        <v>0</v>
      </c>
      <c r="BN2085">
        <v>0</v>
      </c>
      <c r="BO2085">
        <v>0</v>
      </c>
      <c r="BP2085">
        <v>0</v>
      </c>
      <c r="BQ2085">
        <v>0</v>
      </c>
      <c r="BR2085">
        <v>0</v>
      </c>
      <c r="BS2085">
        <v>0</v>
      </c>
      <c r="BT2085">
        <v>0</v>
      </c>
      <c r="BU2085">
        <v>0</v>
      </c>
      <c r="BV2085">
        <v>0</v>
      </c>
      <c r="BW2085">
        <v>0</v>
      </c>
      <c r="BX2085">
        <v>0</v>
      </c>
      <c r="BY2085">
        <v>0</v>
      </c>
      <c r="BZ2085">
        <v>0</v>
      </c>
      <c r="CA2085">
        <v>0</v>
      </c>
      <c r="CB2085">
        <v>0</v>
      </c>
      <c r="CC2085">
        <v>0</v>
      </c>
      <c r="CD2085">
        <v>0</v>
      </c>
      <c r="CE2085">
        <v>0</v>
      </c>
      <c r="CF2085">
        <v>0</v>
      </c>
      <c r="CG2085">
        <v>0</v>
      </c>
      <c r="CH2085">
        <v>0</v>
      </c>
      <c r="CI2085">
        <v>0</v>
      </c>
      <c r="CJ2085">
        <v>0</v>
      </c>
      <c r="CK2085">
        <v>0</v>
      </c>
    </row>
    <row r="2086" spans="1:89">
      <c r="A2086">
        <v>2085</v>
      </c>
      <c r="B2086" s="1" t="s">
        <v>841</v>
      </c>
      <c r="C2086">
        <v>41309</v>
      </c>
      <c r="D2086">
        <v>113</v>
      </c>
      <c r="E2086">
        <v>2012</v>
      </c>
      <c r="F2086" t="s">
        <v>179</v>
      </c>
      <c r="G2086">
        <v>1</v>
      </c>
      <c r="H2086">
        <f t="shared" si="173"/>
        <v>1</v>
      </c>
      <c r="J2086" s="2">
        <v>0</v>
      </c>
      <c r="K2086" s="2">
        <v>0</v>
      </c>
      <c r="L2086" s="2">
        <v>0</v>
      </c>
      <c r="N2086">
        <f t="shared" si="175"/>
        <v>0</v>
      </c>
      <c r="O2086">
        <v>-0.316</v>
      </c>
      <c r="S2086">
        <f t="shared" si="174"/>
        <v>0</v>
      </c>
      <c r="T2086">
        <v>0</v>
      </c>
      <c r="X2086">
        <f t="shared" si="176"/>
        <v>0</v>
      </c>
      <c r="AC2086">
        <v>0</v>
      </c>
      <c r="AD2086">
        <v>0</v>
      </c>
      <c r="AE2086">
        <v>0</v>
      </c>
      <c r="AF2086">
        <f t="shared" si="177"/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0</v>
      </c>
      <c r="BR2086">
        <v>0</v>
      </c>
      <c r="BS2086">
        <v>0</v>
      </c>
      <c r="BT2086">
        <v>0</v>
      </c>
      <c r="BU2086">
        <v>0</v>
      </c>
      <c r="BV2086">
        <v>0</v>
      </c>
      <c r="BW2086">
        <v>0</v>
      </c>
      <c r="BX2086">
        <v>0</v>
      </c>
      <c r="BY2086">
        <v>0</v>
      </c>
      <c r="BZ2086">
        <v>0</v>
      </c>
      <c r="CA2086">
        <v>0</v>
      </c>
      <c r="CB2086">
        <v>0</v>
      </c>
      <c r="CC2086">
        <v>0</v>
      </c>
      <c r="CD2086">
        <v>0</v>
      </c>
      <c r="CE2086">
        <v>0</v>
      </c>
      <c r="CF2086">
        <v>0</v>
      </c>
      <c r="CG2086">
        <v>0</v>
      </c>
      <c r="CH2086">
        <v>0</v>
      </c>
      <c r="CI2086">
        <v>0</v>
      </c>
      <c r="CJ2086">
        <v>0</v>
      </c>
      <c r="CK2086">
        <v>0</v>
      </c>
    </row>
    <row r="2087" spans="1:89">
      <c r="A2087">
        <v>2086</v>
      </c>
      <c r="B2087" t="s">
        <v>794</v>
      </c>
      <c r="C2087">
        <v>40702</v>
      </c>
      <c r="D2087">
        <v>113</v>
      </c>
      <c r="E2087">
        <v>2012</v>
      </c>
      <c r="F2087" t="s">
        <v>179</v>
      </c>
      <c r="G2087">
        <v>1</v>
      </c>
      <c r="H2087">
        <f t="shared" si="173"/>
        <v>1</v>
      </c>
      <c r="I2087">
        <v>2006</v>
      </c>
      <c r="J2087" s="2">
        <v>0</v>
      </c>
      <c r="K2087" s="2">
        <v>0</v>
      </c>
      <c r="L2087" s="2">
        <v>0</v>
      </c>
      <c r="M2087" s="2">
        <v>49</v>
      </c>
      <c r="N2087">
        <f t="shared" si="175"/>
        <v>2401</v>
      </c>
      <c r="O2087">
        <v>-0.26</v>
      </c>
      <c r="S2087">
        <f t="shared" si="174"/>
        <v>0</v>
      </c>
      <c r="T2087">
        <v>1</v>
      </c>
      <c r="W2087">
        <v>2</v>
      </c>
      <c r="X2087">
        <f t="shared" si="176"/>
        <v>4</v>
      </c>
      <c r="Y2087">
        <v>1</v>
      </c>
      <c r="AA2087">
        <v>8</v>
      </c>
      <c r="AB2087">
        <v>0</v>
      </c>
      <c r="AC2087">
        <v>0</v>
      </c>
      <c r="AD2087">
        <v>0</v>
      </c>
      <c r="AE2087">
        <v>0</v>
      </c>
      <c r="AF2087">
        <f t="shared" si="177"/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0</v>
      </c>
      <c r="BV2087">
        <v>0</v>
      </c>
      <c r="BW2087">
        <v>0</v>
      </c>
      <c r="BX2087">
        <v>0</v>
      </c>
      <c r="BY2087">
        <v>0</v>
      </c>
      <c r="BZ2087">
        <v>0</v>
      </c>
      <c r="CA2087">
        <v>0</v>
      </c>
      <c r="CB2087">
        <v>0</v>
      </c>
      <c r="CC2087">
        <v>0</v>
      </c>
      <c r="CD2087">
        <v>0</v>
      </c>
      <c r="CE2087">
        <v>0</v>
      </c>
      <c r="CF2087">
        <v>0</v>
      </c>
      <c r="CG2087">
        <v>0</v>
      </c>
      <c r="CH2087">
        <v>0</v>
      </c>
      <c r="CI2087">
        <v>0</v>
      </c>
      <c r="CJ2087">
        <v>0</v>
      </c>
      <c r="CK2087">
        <v>0</v>
      </c>
    </row>
    <row r="2088" spans="1:89">
      <c r="A2088">
        <v>2087</v>
      </c>
      <c r="B2088" t="s">
        <v>812</v>
      </c>
      <c r="C2088">
        <v>40905</v>
      </c>
      <c r="D2088">
        <v>113</v>
      </c>
      <c r="E2088">
        <v>2012</v>
      </c>
      <c r="F2088" t="s">
        <v>182</v>
      </c>
      <c r="G2088">
        <v>0</v>
      </c>
      <c r="H2088">
        <f t="shared" si="173"/>
        <v>0</v>
      </c>
      <c r="I2088">
        <v>2008</v>
      </c>
      <c r="J2088" s="2">
        <v>0</v>
      </c>
      <c r="K2088" s="2">
        <v>0</v>
      </c>
      <c r="L2088" s="2">
        <v>0</v>
      </c>
      <c r="M2088" s="2">
        <v>58</v>
      </c>
      <c r="N2088">
        <f t="shared" si="175"/>
        <v>3364</v>
      </c>
      <c r="O2088">
        <v>0.49299999999999999</v>
      </c>
      <c r="S2088">
        <f t="shared" si="174"/>
        <v>0</v>
      </c>
      <c r="T2088">
        <v>0</v>
      </c>
      <c r="W2088">
        <v>1</v>
      </c>
      <c r="X2088">
        <f t="shared" si="176"/>
        <v>1</v>
      </c>
      <c r="Y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f t="shared" si="177"/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0</v>
      </c>
      <c r="BP2088">
        <v>0</v>
      </c>
      <c r="BQ2088">
        <v>0</v>
      </c>
      <c r="BR2088">
        <v>0</v>
      </c>
      <c r="BS2088">
        <v>0</v>
      </c>
      <c r="BT2088">
        <v>0</v>
      </c>
      <c r="BU2088">
        <v>0</v>
      </c>
      <c r="BV2088">
        <v>0</v>
      </c>
      <c r="BW2088">
        <v>0</v>
      </c>
      <c r="BX2088">
        <v>0</v>
      </c>
      <c r="BY2088">
        <v>0</v>
      </c>
      <c r="BZ2088">
        <v>0</v>
      </c>
      <c r="CA2088">
        <v>0</v>
      </c>
      <c r="CB2088">
        <v>0</v>
      </c>
      <c r="CC2088">
        <v>0</v>
      </c>
      <c r="CD2088">
        <v>0</v>
      </c>
      <c r="CE2088">
        <v>0</v>
      </c>
      <c r="CF2088">
        <v>0</v>
      </c>
      <c r="CG2088">
        <v>0</v>
      </c>
      <c r="CH2088">
        <v>0</v>
      </c>
      <c r="CI2088">
        <v>0</v>
      </c>
      <c r="CJ2088">
        <v>0</v>
      </c>
      <c r="CK2088">
        <v>0</v>
      </c>
    </row>
    <row r="2089" spans="1:89">
      <c r="A2089">
        <v>2088</v>
      </c>
      <c r="B2089" t="s">
        <v>842</v>
      </c>
      <c r="C2089">
        <v>41302</v>
      </c>
      <c r="D2089">
        <v>113</v>
      </c>
      <c r="E2089">
        <v>2012</v>
      </c>
      <c r="F2089" t="s">
        <v>182</v>
      </c>
      <c r="G2089">
        <v>0</v>
      </c>
      <c r="H2089">
        <f t="shared" si="173"/>
        <v>0</v>
      </c>
      <c r="I2089">
        <v>2012</v>
      </c>
      <c r="J2089" s="2">
        <v>1</v>
      </c>
      <c r="K2089" s="2">
        <v>0</v>
      </c>
      <c r="L2089" s="2">
        <v>0</v>
      </c>
      <c r="M2089" s="2">
        <v>58</v>
      </c>
      <c r="N2089">
        <f t="shared" si="175"/>
        <v>3364</v>
      </c>
      <c r="O2089">
        <v>0.58699999999999997</v>
      </c>
      <c r="S2089">
        <f t="shared" si="174"/>
        <v>0</v>
      </c>
      <c r="T2089">
        <v>0</v>
      </c>
      <c r="W2089">
        <v>1</v>
      </c>
      <c r="X2089">
        <f t="shared" si="176"/>
        <v>1</v>
      </c>
      <c r="Y2089">
        <v>1</v>
      </c>
      <c r="AA2089">
        <v>0</v>
      </c>
      <c r="AB2089">
        <v>7</v>
      </c>
      <c r="AC2089">
        <v>0</v>
      </c>
      <c r="AD2089">
        <v>0</v>
      </c>
      <c r="AE2089">
        <v>0</v>
      </c>
      <c r="AF2089">
        <f t="shared" si="177"/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0</v>
      </c>
      <c r="BQ2089">
        <v>0</v>
      </c>
      <c r="BR2089">
        <v>0</v>
      </c>
      <c r="BS2089">
        <v>0</v>
      </c>
      <c r="BT2089">
        <v>0</v>
      </c>
      <c r="BU2089">
        <v>0</v>
      </c>
      <c r="BV2089">
        <v>0</v>
      </c>
      <c r="BW2089">
        <v>0</v>
      </c>
      <c r="BX2089">
        <v>0</v>
      </c>
      <c r="BY2089">
        <v>0</v>
      </c>
      <c r="BZ2089">
        <v>0</v>
      </c>
      <c r="CA2089">
        <v>0</v>
      </c>
      <c r="CB2089">
        <v>0</v>
      </c>
      <c r="CC2089">
        <v>0</v>
      </c>
      <c r="CD2089">
        <v>0</v>
      </c>
      <c r="CE2089">
        <v>0</v>
      </c>
      <c r="CF2089">
        <v>0</v>
      </c>
      <c r="CG2089">
        <v>0</v>
      </c>
      <c r="CH2089">
        <v>0</v>
      </c>
      <c r="CI2089">
        <v>0</v>
      </c>
      <c r="CJ2089">
        <v>0</v>
      </c>
      <c r="CK2089">
        <v>0</v>
      </c>
    </row>
    <row r="2090" spans="1:89">
      <c r="A2090">
        <v>2089</v>
      </c>
      <c r="B2090" t="s">
        <v>825</v>
      </c>
      <c r="C2090">
        <v>20730</v>
      </c>
      <c r="D2090">
        <v>113</v>
      </c>
      <c r="E2090">
        <v>2012</v>
      </c>
      <c r="F2090" t="s">
        <v>185</v>
      </c>
      <c r="G2090">
        <v>0</v>
      </c>
      <c r="H2090">
        <f t="shared" si="173"/>
        <v>0</v>
      </c>
      <c r="I2090">
        <v>2011</v>
      </c>
      <c r="J2090" s="2">
        <v>0</v>
      </c>
      <c r="K2090" s="2">
        <v>0</v>
      </c>
      <c r="L2090" s="2">
        <v>0</v>
      </c>
      <c r="M2090" s="2">
        <v>46</v>
      </c>
      <c r="N2090">
        <f t="shared" si="175"/>
        <v>2116</v>
      </c>
      <c r="O2090">
        <v>0.40899999999999997</v>
      </c>
      <c r="S2090">
        <f t="shared" si="174"/>
        <v>0</v>
      </c>
      <c r="T2090">
        <v>0</v>
      </c>
      <c r="W2090">
        <v>1.5</v>
      </c>
      <c r="X2090">
        <f t="shared" si="176"/>
        <v>2.25</v>
      </c>
      <c r="Y2090">
        <v>1</v>
      </c>
      <c r="AA2090">
        <v>0</v>
      </c>
      <c r="AB2090">
        <v>4</v>
      </c>
      <c r="AC2090">
        <v>0</v>
      </c>
      <c r="AD2090">
        <v>0</v>
      </c>
      <c r="AE2090">
        <v>0</v>
      </c>
      <c r="AF2090">
        <f t="shared" si="177"/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0</v>
      </c>
      <c r="BV2090">
        <v>0</v>
      </c>
      <c r="BW2090">
        <v>0</v>
      </c>
      <c r="BX2090">
        <v>0</v>
      </c>
      <c r="BY2090">
        <v>0</v>
      </c>
      <c r="BZ2090">
        <v>0</v>
      </c>
      <c r="CA2090">
        <v>0</v>
      </c>
      <c r="CB2090">
        <v>0</v>
      </c>
      <c r="CC2090">
        <v>0</v>
      </c>
      <c r="CD2090">
        <v>0</v>
      </c>
      <c r="CE2090">
        <v>0</v>
      </c>
      <c r="CF2090">
        <v>0</v>
      </c>
      <c r="CG2090">
        <v>0</v>
      </c>
      <c r="CH2090">
        <v>0</v>
      </c>
      <c r="CI2090">
        <v>0</v>
      </c>
      <c r="CJ2090">
        <v>0</v>
      </c>
      <c r="CK2090">
        <v>0</v>
      </c>
    </row>
    <row r="2091" spans="1:89">
      <c r="A2091">
        <v>2090</v>
      </c>
      <c r="B2091" t="s">
        <v>676</v>
      </c>
      <c r="C2091">
        <v>15054</v>
      </c>
      <c r="D2091">
        <v>113</v>
      </c>
      <c r="E2091">
        <v>2012</v>
      </c>
      <c r="F2091" t="s">
        <v>185</v>
      </c>
      <c r="G2091">
        <v>1</v>
      </c>
      <c r="H2091">
        <f t="shared" si="173"/>
        <v>1</v>
      </c>
      <c r="I2091">
        <v>1986</v>
      </c>
      <c r="J2091" s="2">
        <v>0</v>
      </c>
      <c r="K2091" s="2">
        <v>0</v>
      </c>
      <c r="L2091" s="2">
        <v>0</v>
      </c>
      <c r="M2091" s="2">
        <v>50</v>
      </c>
      <c r="N2091">
        <f t="shared" si="175"/>
        <v>2500</v>
      </c>
      <c r="O2091">
        <v>-0.41</v>
      </c>
      <c r="S2091">
        <f t="shared" si="174"/>
        <v>0</v>
      </c>
      <c r="T2091">
        <v>0</v>
      </c>
      <c r="W2091">
        <v>5</v>
      </c>
      <c r="X2091">
        <f t="shared" si="176"/>
        <v>25</v>
      </c>
      <c r="Y2091">
        <v>1</v>
      </c>
      <c r="AA2091">
        <v>0</v>
      </c>
      <c r="AB2091">
        <v>2</v>
      </c>
      <c r="AC2091">
        <v>1</v>
      </c>
      <c r="AD2091">
        <v>0</v>
      </c>
      <c r="AE2091">
        <v>0</v>
      </c>
      <c r="AF2091">
        <f t="shared" si="177"/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0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>
        <v>0</v>
      </c>
      <c r="BV2091">
        <v>0</v>
      </c>
      <c r="BW2091">
        <v>0</v>
      </c>
      <c r="BX2091">
        <v>0</v>
      </c>
      <c r="BY2091">
        <v>0</v>
      </c>
      <c r="BZ2091">
        <v>0</v>
      </c>
      <c r="CA2091">
        <v>0</v>
      </c>
      <c r="CB2091">
        <v>0</v>
      </c>
      <c r="CC2091">
        <v>0</v>
      </c>
      <c r="CD2091">
        <v>0</v>
      </c>
      <c r="CE2091">
        <v>0</v>
      </c>
      <c r="CF2091">
        <v>0</v>
      </c>
      <c r="CG2091">
        <v>0</v>
      </c>
      <c r="CH2091">
        <v>0</v>
      </c>
      <c r="CI2091">
        <v>0</v>
      </c>
      <c r="CJ2091">
        <v>0</v>
      </c>
      <c r="CK2091">
        <v>0</v>
      </c>
    </row>
    <row r="2092" spans="1:89">
      <c r="A2092">
        <v>2091</v>
      </c>
      <c r="B2092" t="s">
        <v>826</v>
      </c>
      <c r="C2092">
        <v>41106</v>
      </c>
      <c r="D2092">
        <v>113</v>
      </c>
      <c r="E2092">
        <v>2012</v>
      </c>
      <c r="F2092" t="s">
        <v>188</v>
      </c>
      <c r="G2092">
        <v>0</v>
      </c>
      <c r="H2092">
        <f t="shared" si="173"/>
        <v>0</v>
      </c>
      <c r="I2092">
        <v>2010</v>
      </c>
      <c r="J2092" s="2">
        <v>1</v>
      </c>
      <c r="K2092" s="2">
        <v>0</v>
      </c>
      <c r="L2092" s="2">
        <v>0</v>
      </c>
      <c r="M2092" s="2">
        <v>60</v>
      </c>
      <c r="N2092">
        <f t="shared" si="175"/>
        <v>3600</v>
      </c>
      <c r="O2092">
        <v>0.36899999999999999</v>
      </c>
      <c r="S2092">
        <f t="shared" si="174"/>
        <v>0</v>
      </c>
      <c r="T2092">
        <v>0</v>
      </c>
      <c r="W2092">
        <v>1</v>
      </c>
      <c r="X2092">
        <f t="shared" si="176"/>
        <v>1</v>
      </c>
      <c r="Y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f t="shared" si="177"/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0</v>
      </c>
      <c r="BP2092">
        <v>0</v>
      </c>
      <c r="BQ2092">
        <v>0</v>
      </c>
      <c r="BR2092">
        <v>0</v>
      </c>
      <c r="BS2092">
        <v>0</v>
      </c>
      <c r="BT2092">
        <v>0</v>
      </c>
      <c r="BU2092">
        <v>0</v>
      </c>
      <c r="BV2092">
        <v>0</v>
      </c>
      <c r="BW2092">
        <v>0</v>
      </c>
      <c r="BX2092">
        <v>0</v>
      </c>
      <c r="BY2092">
        <v>0</v>
      </c>
      <c r="BZ2092">
        <v>0</v>
      </c>
      <c r="CA2092">
        <v>0</v>
      </c>
      <c r="CB2092">
        <v>0</v>
      </c>
      <c r="CC2092">
        <v>0</v>
      </c>
      <c r="CD2092">
        <v>0</v>
      </c>
      <c r="CE2092">
        <v>0</v>
      </c>
      <c r="CF2092">
        <v>0</v>
      </c>
      <c r="CG2092">
        <v>0</v>
      </c>
      <c r="CH2092">
        <v>0</v>
      </c>
      <c r="CI2092">
        <v>0</v>
      </c>
      <c r="CJ2092">
        <v>0</v>
      </c>
      <c r="CK2092">
        <v>0</v>
      </c>
    </row>
    <row r="2093" spans="1:89">
      <c r="A2093">
        <v>2092</v>
      </c>
      <c r="B2093" t="s">
        <v>813</v>
      </c>
      <c r="C2093">
        <v>40906</v>
      </c>
      <c r="D2093">
        <v>113</v>
      </c>
      <c r="E2093">
        <v>2012</v>
      </c>
      <c r="F2093" t="s">
        <v>188</v>
      </c>
      <c r="G2093">
        <v>1</v>
      </c>
      <c r="H2093">
        <f t="shared" si="173"/>
        <v>1</v>
      </c>
      <c r="I2093">
        <v>2008</v>
      </c>
      <c r="J2093" s="2">
        <v>1</v>
      </c>
      <c r="K2093" s="2">
        <v>0</v>
      </c>
      <c r="L2093" s="2">
        <v>0</v>
      </c>
      <c r="M2093" s="2">
        <v>52</v>
      </c>
      <c r="N2093">
        <f t="shared" si="175"/>
        <v>2704</v>
      </c>
      <c r="O2093">
        <v>-0.32400000000000001</v>
      </c>
      <c r="S2093">
        <f t="shared" si="174"/>
        <v>0</v>
      </c>
      <c r="T2093">
        <v>1</v>
      </c>
      <c r="W2093">
        <v>1</v>
      </c>
      <c r="X2093">
        <f t="shared" si="176"/>
        <v>1</v>
      </c>
      <c r="Y2093">
        <v>1</v>
      </c>
      <c r="AA2093">
        <v>6</v>
      </c>
      <c r="AB2093">
        <v>0</v>
      </c>
      <c r="AC2093">
        <v>0</v>
      </c>
      <c r="AD2093">
        <v>0</v>
      </c>
      <c r="AE2093">
        <v>0</v>
      </c>
      <c r="AF2093">
        <f t="shared" si="177"/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0</v>
      </c>
      <c r="BP2093">
        <v>0</v>
      </c>
      <c r="BQ2093">
        <v>0</v>
      </c>
      <c r="BR2093">
        <v>0</v>
      </c>
      <c r="BS2093">
        <v>0</v>
      </c>
      <c r="BT2093">
        <v>0</v>
      </c>
      <c r="BU2093">
        <v>0</v>
      </c>
      <c r="BV2093">
        <v>0</v>
      </c>
      <c r="BW2093">
        <v>0</v>
      </c>
      <c r="BX2093">
        <v>0</v>
      </c>
      <c r="BY2093">
        <v>0</v>
      </c>
      <c r="BZ2093">
        <v>0</v>
      </c>
      <c r="CA2093">
        <v>0</v>
      </c>
      <c r="CB2093">
        <v>0</v>
      </c>
      <c r="CC2093">
        <v>0</v>
      </c>
      <c r="CD2093">
        <v>0</v>
      </c>
      <c r="CE2093">
        <v>0</v>
      </c>
      <c r="CF2093">
        <v>0</v>
      </c>
      <c r="CG2093">
        <v>0</v>
      </c>
      <c r="CH2093">
        <v>0</v>
      </c>
      <c r="CI2093">
        <v>0</v>
      </c>
      <c r="CJ2093">
        <v>0</v>
      </c>
      <c r="CK2093">
        <v>0</v>
      </c>
    </row>
    <row r="2094" spans="1:89">
      <c r="A2094">
        <v>2093</v>
      </c>
      <c r="B2094" t="s">
        <v>785</v>
      </c>
      <c r="C2094">
        <v>29373</v>
      </c>
      <c r="D2094">
        <v>113</v>
      </c>
      <c r="E2094">
        <v>2012</v>
      </c>
      <c r="F2094" t="s">
        <v>190</v>
      </c>
      <c r="G2094">
        <v>1</v>
      </c>
      <c r="H2094">
        <f t="shared" si="173"/>
        <v>1</v>
      </c>
      <c r="I2094">
        <v>2006</v>
      </c>
      <c r="J2094" s="2">
        <v>0</v>
      </c>
      <c r="K2094" s="2">
        <v>0</v>
      </c>
      <c r="L2094" s="2">
        <v>1</v>
      </c>
      <c r="M2094" s="2">
        <v>59</v>
      </c>
      <c r="N2094">
        <f t="shared" si="175"/>
        <v>3481</v>
      </c>
      <c r="O2094">
        <v>-0.438</v>
      </c>
      <c r="S2094">
        <f t="shared" si="174"/>
        <v>1</v>
      </c>
      <c r="T2094">
        <v>1</v>
      </c>
      <c r="W2094">
        <v>2.5</v>
      </c>
      <c r="X2094">
        <f t="shared" si="176"/>
        <v>6.25</v>
      </c>
      <c r="Y2094">
        <v>1</v>
      </c>
      <c r="AA2094">
        <v>1</v>
      </c>
      <c r="AB2094">
        <v>4</v>
      </c>
      <c r="AC2094">
        <v>0</v>
      </c>
      <c r="AD2094">
        <v>0</v>
      </c>
      <c r="AE2094">
        <v>0</v>
      </c>
      <c r="AF2094">
        <f t="shared" si="177"/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1</v>
      </c>
      <c r="BN2094">
        <v>0</v>
      </c>
      <c r="BO2094">
        <v>0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BY2094">
        <v>0</v>
      </c>
      <c r="BZ2094">
        <v>0</v>
      </c>
      <c r="CA2094">
        <v>0</v>
      </c>
      <c r="CB2094">
        <v>0</v>
      </c>
      <c r="CC2094">
        <v>0</v>
      </c>
      <c r="CD2094">
        <v>0</v>
      </c>
      <c r="CE2094">
        <v>0</v>
      </c>
      <c r="CF2094">
        <v>0</v>
      </c>
      <c r="CG2094">
        <v>0</v>
      </c>
      <c r="CH2094">
        <v>0</v>
      </c>
      <c r="CI2094">
        <v>0</v>
      </c>
      <c r="CJ2094">
        <v>0</v>
      </c>
      <c r="CK2094">
        <v>0</v>
      </c>
    </row>
    <row r="2095" spans="1:89">
      <c r="A2095">
        <v>2094</v>
      </c>
      <c r="B2095" s="2" t="s">
        <v>543</v>
      </c>
      <c r="C2095">
        <v>14914</v>
      </c>
      <c r="D2095">
        <v>113</v>
      </c>
      <c r="E2095">
        <v>2012</v>
      </c>
      <c r="F2095" t="s">
        <v>190</v>
      </c>
      <c r="G2095">
        <v>1</v>
      </c>
      <c r="H2095">
        <f t="shared" si="173"/>
        <v>1</v>
      </c>
      <c r="I2095">
        <v>2002</v>
      </c>
      <c r="J2095" s="2">
        <v>0</v>
      </c>
      <c r="K2095" s="2">
        <v>0</v>
      </c>
      <c r="L2095" s="2">
        <v>0</v>
      </c>
      <c r="M2095" s="2">
        <v>56</v>
      </c>
      <c r="N2095">
        <f t="shared" si="175"/>
        <v>3136</v>
      </c>
      <c r="O2095">
        <v>-0.47299999999999998</v>
      </c>
      <c r="S2095">
        <f t="shared" si="174"/>
        <v>0</v>
      </c>
      <c r="T2095" s="2">
        <v>1</v>
      </c>
      <c r="W2095">
        <v>2</v>
      </c>
      <c r="X2095">
        <f t="shared" si="176"/>
        <v>4</v>
      </c>
      <c r="Y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f t="shared" si="177"/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  <c r="BQ2095">
        <v>0</v>
      </c>
      <c r="BR2095">
        <v>0</v>
      </c>
      <c r="BS2095">
        <v>0</v>
      </c>
      <c r="BT2095">
        <v>0</v>
      </c>
      <c r="BU2095">
        <v>0</v>
      </c>
      <c r="BV2095">
        <v>0</v>
      </c>
      <c r="BW2095">
        <v>0</v>
      </c>
      <c r="BX2095">
        <v>0</v>
      </c>
      <c r="BY2095">
        <v>0</v>
      </c>
      <c r="BZ2095">
        <v>0</v>
      </c>
      <c r="CA2095">
        <v>0</v>
      </c>
      <c r="CB2095">
        <v>0</v>
      </c>
      <c r="CC2095">
        <v>0</v>
      </c>
      <c r="CD2095">
        <v>0</v>
      </c>
      <c r="CE2095">
        <v>0</v>
      </c>
      <c r="CF2095">
        <v>0</v>
      </c>
      <c r="CG2095">
        <v>0</v>
      </c>
      <c r="CH2095">
        <v>0</v>
      </c>
      <c r="CI2095">
        <v>0</v>
      </c>
      <c r="CJ2095">
        <v>0</v>
      </c>
      <c r="CK2095">
        <v>0</v>
      </c>
    </row>
    <row r="2096" spans="1:89">
      <c r="A2096">
        <v>2095</v>
      </c>
      <c r="B2096" s="1" t="s">
        <v>843</v>
      </c>
      <c r="C2096">
        <v>41307</v>
      </c>
      <c r="D2096">
        <v>113</v>
      </c>
      <c r="E2096">
        <v>2012</v>
      </c>
      <c r="F2096" t="s">
        <v>190</v>
      </c>
      <c r="G2096">
        <v>0</v>
      </c>
      <c r="H2096">
        <f t="shared" si="173"/>
        <v>0</v>
      </c>
      <c r="J2096" s="2">
        <v>0</v>
      </c>
      <c r="K2096" s="2">
        <v>0</v>
      </c>
      <c r="L2096" s="2">
        <v>0</v>
      </c>
      <c r="N2096">
        <f t="shared" si="175"/>
        <v>0</v>
      </c>
      <c r="O2096">
        <v>0.374</v>
      </c>
      <c r="S2096">
        <f t="shared" si="174"/>
        <v>0</v>
      </c>
      <c r="T2096">
        <v>0</v>
      </c>
      <c r="X2096">
        <f t="shared" si="176"/>
        <v>0</v>
      </c>
      <c r="AC2096">
        <v>0</v>
      </c>
      <c r="AD2096">
        <v>0</v>
      </c>
      <c r="AE2096">
        <v>0</v>
      </c>
      <c r="AF2096">
        <f t="shared" si="177"/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0</v>
      </c>
      <c r="BS2096">
        <v>0</v>
      </c>
      <c r="BT2096">
        <v>0</v>
      </c>
      <c r="BU2096">
        <v>0</v>
      </c>
      <c r="BV2096">
        <v>0</v>
      </c>
      <c r="BW2096">
        <v>0</v>
      </c>
      <c r="BX2096">
        <v>0</v>
      </c>
      <c r="BY2096">
        <v>0</v>
      </c>
      <c r="BZ2096">
        <v>0</v>
      </c>
      <c r="CA2096">
        <v>0</v>
      </c>
      <c r="CB2096">
        <v>0</v>
      </c>
      <c r="CC2096">
        <v>0</v>
      </c>
      <c r="CD2096">
        <v>0</v>
      </c>
      <c r="CE2096">
        <v>0</v>
      </c>
      <c r="CF2096">
        <v>0</v>
      </c>
      <c r="CG2096">
        <v>0</v>
      </c>
      <c r="CH2096">
        <v>0</v>
      </c>
      <c r="CI2096">
        <v>0</v>
      </c>
      <c r="CJ2096">
        <v>0</v>
      </c>
      <c r="CK2096">
        <v>0</v>
      </c>
    </row>
    <row r="2097" spans="1:89">
      <c r="A2097">
        <v>2096</v>
      </c>
      <c r="B2097" s="1" t="s">
        <v>844</v>
      </c>
      <c r="C2097">
        <v>41308</v>
      </c>
      <c r="D2097">
        <v>113</v>
      </c>
      <c r="E2097">
        <v>2012</v>
      </c>
      <c r="F2097" t="s">
        <v>190</v>
      </c>
      <c r="G2097">
        <v>1</v>
      </c>
      <c r="H2097">
        <f t="shared" si="173"/>
        <v>1</v>
      </c>
      <c r="J2097" s="2">
        <v>0</v>
      </c>
      <c r="K2097" s="2">
        <v>0</v>
      </c>
      <c r="L2097" s="2">
        <v>0</v>
      </c>
      <c r="N2097">
        <f t="shared" si="175"/>
        <v>0</v>
      </c>
      <c r="O2097">
        <v>-0.47199999999999998</v>
      </c>
      <c r="S2097">
        <f t="shared" si="174"/>
        <v>0</v>
      </c>
      <c r="T2097">
        <v>0</v>
      </c>
      <c r="X2097">
        <f t="shared" si="176"/>
        <v>0</v>
      </c>
      <c r="AC2097">
        <v>0</v>
      </c>
      <c r="AD2097">
        <v>0</v>
      </c>
      <c r="AE2097">
        <v>0</v>
      </c>
      <c r="AF2097">
        <f t="shared" si="177"/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0</v>
      </c>
      <c r="BP2097">
        <v>0</v>
      </c>
      <c r="BQ2097">
        <v>0</v>
      </c>
      <c r="BR2097">
        <v>0</v>
      </c>
      <c r="BS2097">
        <v>0</v>
      </c>
      <c r="BT2097">
        <v>0</v>
      </c>
      <c r="BU2097">
        <v>0</v>
      </c>
      <c r="BV2097">
        <v>0</v>
      </c>
      <c r="BW2097">
        <v>0</v>
      </c>
      <c r="BX2097">
        <v>0</v>
      </c>
      <c r="BY2097">
        <v>0</v>
      </c>
      <c r="BZ2097">
        <v>0</v>
      </c>
      <c r="CA2097">
        <v>0</v>
      </c>
      <c r="CB2097">
        <v>0</v>
      </c>
      <c r="CC2097">
        <v>0</v>
      </c>
      <c r="CD2097">
        <v>0</v>
      </c>
      <c r="CE2097">
        <v>0</v>
      </c>
      <c r="CF2097">
        <v>0</v>
      </c>
      <c r="CG2097">
        <v>0</v>
      </c>
      <c r="CH2097">
        <v>0</v>
      </c>
      <c r="CI2097">
        <v>0</v>
      </c>
      <c r="CJ2097">
        <v>0</v>
      </c>
      <c r="CK2097">
        <v>0</v>
      </c>
    </row>
    <row r="2098" spans="1:89">
      <c r="A2098">
        <v>2097</v>
      </c>
      <c r="B2098" t="s">
        <v>845</v>
      </c>
      <c r="C2098">
        <v>20930</v>
      </c>
      <c r="D2098">
        <v>113</v>
      </c>
      <c r="E2098">
        <v>2012</v>
      </c>
      <c r="F2098" t="s">
        <v>193</v>
      </c>
      <c r="G2098">
        <v>1</v>
      </c>
      <c r="H2098">
        <f t="shared" si="173"/>
        <v>1</v>
      </c>
      <c r="I2098">
        <v>2012</v>
      </c>
      <c r="J2098" s="2">
        <v>0</v>
      </c>
      <c r="K2098" s="2">
        <v>0</v>
      </c>
      <c r="L2098" s="2">
        <v>0</v>
      </c>
      <c r="M2098" s="2">
        <v>51</v>
      </c>
      <c r="N2098">
        <f t="shared" si="175"/>
        <v>2601</v>
      </c>
      <c r="O2098">
        <v>-0.30399999999999999</v>
      </c>
      <c r="S2098">
        <f t="shared" si="174"/>
        <v>0</v>
      </c>
      <c r="T2098">
        <v>0</v>
      </c>
      <c r="W2098">
        <v>1</v>
      </c>
      <c r="X2098">
        <f t="shared" si="176"/>
        <v>1</v>
      </c>
      <c r="Y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f t="shared" si="177"/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0</v>
      </c>
      <c r="BS2098">
        <v>0</v>
      </c>
      <c r="BT2098">
        <v>0</v>
      </c>
      <c r="BU2098">
        <v>0</v>
      </c>
      <c r="BV2098">
        <v>0</v>
      </c>
      <c r="BW2098">
        <v>0</v>
      </c>
      <c r="BX2098">
        <v>0</v>
      </c>
      <c r="BY2098">
        <v>0</v>
      </c>
      <c r="BZ2098">
        <v>0</v>
      </c>
      <c r="CA2098">
        <v>0</v>
      </c>
      <c r="CB2098">
        <v>0</v>
      </c>
      <c r="CC2098">
        <v>0</v>
      </c>
      <c r="CD2098">
        <v>0</v>
      </c>
      <c r="CE2098">
        <v>0</v>
      </c>
      <c r="CF2098">
        <v>0</v>
      </c>
      <c r="CG2098">
        <v>0</v>
      </c>
      <c r="CH2098">
        <v>0</v>
      </c>
      <c r="CI2098">
        <v>0</v>
      </c>
      <c r="CJ2098">
        <v>0</v>
      </c>
      <c r="CK2098">
        <v>0</v>
      </c>
    </row>
    <row r="2099" spans="1:89">
      <c r="A2099">
        <v>2098</v>
      </c>
      <c r="B2099" t="s">
        <v>803</v>
      </c>
      <c r="C2099">
        <v>29924</v>
      </c>
      <c r="D2099">
        <v>113</v>
      </c>
      <c r="E2099">
        <v>2012</v>
      </c>
      <c r="F2099" t="s">
        <v>193</v>
      </c>
      <c r="G2099">
        <v>1</v>
      </c>
      <c r="H2099">
        <f t="shared" si="173"/>
        <v>1</v>
      </c>
      <c r="I2099">
        <v>2008</v>
      </c>
      <c r="J2099" s="2">
        <v>0</v>
      </c>
      <c r="K2099" s="2">
        <v>0</v>
      </c>
      <c r="L2099" s="2">
        <v>0</v>
      </c>
      <c r="M2099" s="2">
        <v>61</v>
      </c>
      <c r="N2099">
        <f t="shared" si="175"/>
        <v>3721</v>
      </c>
      <c r="O2099">
        <v>-0.40400000000000003</v>
      </c>
      <c r="S2099">
        <f t="shared" si="174"/>
        <v>0</v>
      </c>
      <c r="T2099">
        <v>1</v>
      </c>
      <c r="W2099">
        <v>1</v>
      </c>
      <c r="X2099">
        <f t="shared" si="176"/>
        <v>1</v>
      </c>
      <c r="Y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f t="shared" si="177"/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  <c r="BQ2099">
        <v>0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0</v>
      </c>
      <c r="BX2099">
        <v>0</v>
      </c>
      <c r="BY2099">
        <v>0</v>
      </c>
      <c r="BZ2099">
        <v>0</v>
      </c>
      <c r="CA2099">
        <v>0</v>
      </c>
      <c r="CB2099">
        <v>0</v>
      </c>
      <c r="CC2099">
        <v>0</v>
      </c>
      <c r="CD2099">
        <v>0</v>
      </c>
      <c r="CE2099">
        <v>0</v>
      </c>
      <c r="CF2099">
        <v>0</v>
      </c>
      <c r="CG2099">
        <v>0</v>
      </c>
      <c r="CH2099">
        <v>0</v>
      </c>
      <c r="CI2099">
        <v>0</v>
      </c>
      <c r="CJ2099">
        <v>0</v>
      </c>
      <c r="CK2099">
        <v>0</v>
      </c>
    </row>
    <row r="2100" spans="1:89">
      <c r="A2100">
        <v>2099</v>
      </c>
      <c r="B2100" t="s">
        <v>814</v>
      </c>
      <c r="C2100">
        <v>20735</v>
      </c>
      <c r="D2100">
        <v>113</v>
      </c>
      <c r="E2100">
        <v>2012</v>
      </c>
      <c r="F2100" t="s">
        <v>196</v>
      </c>
      <c r="G2100">
        <v>1</v>
      </c>
      <c r="H2100">
        <f t="shared" si="173"/>
        <v>1</v>
      </c>
      <c r="I2100">
        <v>2009</v>
      </c>
      <c r="J2100" s="2">
        <v>1</v>
      </c>
      <c r="K2100" s="2">
        <v>0</v>
      </c>
      <c r="L2100" s="2">
        <v>0</v>
      </c>
      <c r="M2100" s="2">
        <v>72</v>
      </c>
      <c r="N2100">
        <f t="shared" si="175"/>
        <v>5184</v>
      </c>
      <c r="O2100">
        <v>-0.47499999999999998</v>
      </c>
      <c r="S2100">
        <f t="shared" si="174"/>
        <v>0</v>
      </c>
      <c r="T2100">
        <v>1</v>
      </c>
      <c r="W2100">
        <v>1.5</v>
      </c>
      <c r="X2100">
        <f t="shared" si="176"/>
        <v>2.25</v>
      </c>
      <c r="Y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f t="shared" si="177"/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0</v>
      </c>
      <c r="BW2100">
        <v>0</v>
      </c>
      <c r="BX2100">
        <v>0</v>
      </c>
      <c r="BY2100">
        <v>0</v>
      </c>
      <c r="BZ2100">
        <v>0</v>
      </c>
      <c r="CA2100">
        <v>0</v>
      </c>
      <c r="CB2100">
        <v>0</v>
      </c>
      <c r="CC2100">
        <v>0</v>
      </c>
      <c r="CD2100">
        <v>0</v>
      </c>
      <c r="CE2100">
        <v>0</v>
      </c>
      <c r="CF2100">
        <v>0</v>
      </c>
      <c r="CG2100">
        <v>0</v>
      </c>
      <c r="CH2100">
        <v>0</v>
      </c>
      <c r="CI2100">
        <v>0</v>
      </c>
      <c r="CJ2100">
        <v>0</v>
      </c>
      <c r="CK2100">
        <v>0</v>
      </c>
    </row>
    <row r="2101" spans="1:89">
      <c r="A2101">
        <v>2100</v>
      </c>
      <c r="B2101" t="s">
        <v>681</v>
      </c>
      <c r="C2101">
        <v>14858</v>
      </c>
      <c r="D2101">
        <v>113</v>
      </c>
      <c r="E2101">
        <v>2012</v>
      </c>
      <c r="F2101" t="s">
        <v>196</v>
      </c>
      <c r="G2101">
        <v>1</v>
      </c>
      <c r="H2101">
        <f t="shared" si="173"/>
        <v>1</v>
      </c>
      <c r="I2101">
        <v>1998</v>
      </c>
      <c r="J2101" s="2">
        <v>0</v>
      </c>
      <c r="K2101" s="2">
        <v>0</v>
      </c>
      <c r="L2101" s="2">
        <v>0</v>
      </c>
      <c r="M2101" s="2">
        <v>66</v>
      </c>
      <c r="N2101">
        <f t="shared" si="175"/>
        <v>4356</v>
      </c>
      <c r="O2101">
        <v>-0.41399999999999998</v>
      </c>
      <c r="S2101">
        <f t="shared" si="174"/>
        <v>1</v>
      </c>
      <c r="T2101">
        <v>1</v>
      </c>
      <c r="W2101">
        <v>3</v>
      </c>
      <c r="X2101">
        <f t="shared" si="176"/>
        <v>9</v>
      </c>
      <c r="Y2101">
        <v>1</v>
      </c>
      <c r="AA2101">
        <v>0</v>
      </c>
      <c r="AB2101">
        <v>6</v>
      </c>
      <c r="AC2101">
        <v>1</v>
      </c>
      <c r="AD2101">
        <v>0</v>
      </c>
      <c r="AE2101">
        <v>0</v>
      </c>
      <c r="AF2101">
        <f t="shared" si="177"/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0</v>
      </c>
      <c r="BT2101">
        <v>1</v>
      </c>
      <c r="BU2101">
        <v>0</v>
      </c>
      <c r="BV2101">
        <v>0</v>
      </c>
      <c r="BW2101">
        <v>0</v>
      </c>
      <c r="BX2101">
        <v>0</v>
      </c>
      <c r="BY2101">
        <v>0</v>
      </c>
      <c r="BZ2101">
        <v>0</v>
      </c>
      <c r="CA2101">
        <v>0</v>
      </c>
      <c r="CB2101">
        <v>0</v>
      </c>
      <c r="CC2101">
        <v>0</v>
      </c>
      <c r="CD2101">
        <v>0</v>
      </c>
      <c r="CE2101">
        <v>0</v>
      </c>
      <c r="CF2101">
        <v>0</v>
      </c>
      <c r="CG2101">
        <v>0</v>
      </c>
      <c r="CH2101">
        <v>0</v>
      </c>
      <c r="CI2101">
        <v>0</v>
      </c>
      <c r="CJ2101">
        <v>0</v>
      </c>
      <c r="CK2101">
        <v>0</v>
      </c>
    </row>
    <row r="2102" spans="1:89">
      <c r="A2102">
        <v>2101</v>
      </c>
      <c r="B2102" t="s">
        <v>786</v>
      </c>
      <c r="C2102">
        <v>29548</v>
      </c>
      <c r="D2102">
        <v>113</v>
      </c>
      <c r="E2102">
        <v>2012</v>
      </c>
      <c r="F2102" t="s">
        <v>199</v>
      </c>
      <c r="G2102">
        <v>0</v>
      </c>
      <c r="H2102">
        <f t="shared" si="173"/>
        <v>0</v>
      </c>
      <c r="I2102">
        <v>2004</v>
      </c>
      <c r="J2102" s="2">
        <v>0</v>
      </c>
      <c r="K2102" s="2">
        <v>0</v>
      </c>
      <c r="L2102" s="2">
        <v>0</v>
      </c>
      <c r="M2102" s="2">
        <v>55</v>
      </c>
      <c r="N2102">
        <f t="shared" si="175"/>
        <v>3025</v>
      </c>
      <c r="O2102">
        <v>0.52700000000000002</v>
      </c>
      <c r="S2102">
        <f t="shared" si="174"/>
        <v>0</v>
      </c>
      <c r="T2102">
        <v>0</v>
      </c>
      <c r="W2102">
        <v>2</v>
      </c>
      <c r="X2102">
        <f t="shared" si="176"/>
        <v>4</v>
      </c>
      <c r="Y2102">
        <v>0</v>
      </c>
      <c r="AA2102">
        <v>0</v>
      </c>
      <c r="AB2102">
        <v>0</v>
      </c>
      <c r="AC2102">
        <v>0</v>
      </c>
      <c r="AD2102">
        <v>0</v>
      </c>
      <c r="AE2102">
        <v>1</v>
      </c>
      <c r="AF2102">
        <f t="shared" si="177"/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0</v>
      </c>
      <c r="BP2102">
        <v>0</v>
      </c>
      <c r="BQ2102">
        <v>0</v>
      </c>
      <c r="BR2102">
        <v>0</v>
      </c>
      <c r="BS2102">
        <v>0</v>
      </c>
      <c r="BT2102">
        <v>0</v>
      </c>
      <c r="BU2102">
        <v>0</v>
      </c>
      <c r="BV2102">
        <v>0</v>
      </c>
      <c r="BW2102">
        <v>0</v>
      </c>
      <c r="BX2102">
        <v>0</v>
      </c>
      <c r="BY2102">
        <v>0</v>
      </c>
      <c r="BZ2102">
        <v>0</v>
      </c>
      <c r="CA2102">
        <v>0</v>
      </c>
      <c r="CB2102">
        <v>0</v>
      </c>
      <c r="CC2102">
        <v>0</v>
      </c>
      <c r="CD2102">
        <v>0</v>
      </c>
      <c r="CE2102">
        <v>0</v>
      </c>
      <c r="CF2102">
        <v>0</v>
      </c>
      <c r="CG2102">
        <v>0</v>
      </c>
      <c r="CH2102">
        <v>0</v>
      </c>
      <c r="CI2102">
        <v>0</v>
      </c>
      <c r="CJ2102">
        <v>0</v>
      </c>
      <c r="CK2102">
        <v>0</v>
      </c>
    </row>
    <row r="2103" spans="1:89">
      <c r="A2103">
        <v>2102</v>
      </c>
      <c r="B2103" t="s">
        <v>815</v>
      </c>
      <c r="C2103">
        <v>40907</v>
      </c>
      <c r="D2103">
        <v>113</v>
      </c>
      <c r="E2103">
        <v>2012</v>
      </c>
      <c r="F2103" t="s">
        <v>199</v>
      </c>
      <c r="G2103">
        <v>1</v>
      </c>
      <c r="H2103">
        <f t="shared" si="173"/>
        <v>1</v>
      </c>
      <c r="I2103">
        <v>2008</v>
      </c>
      <c r="J2103" s="2">
        <v>1</v>
      </c>
      <c r="K2103" s="2">
        <v>0</v>
      </c>
      <c r="L2103" s="2">
        <v>0</v>
      </c>
      <c r="M2103" s="2">
        <v>53</v>
      </c>
      <c r="N2103">
        <f t="shared" si="175"/>
        <v>2809</v>
      </c>
      <c r="O2103">
        <v>-0.23599999999999999</v>
      </c>
      <c r="S2103">
        <f t="shared" si="174"/>
        <v>0</v>
      </c>
      <c r="T2103">
        <v>1</v>
      </c>
      <c r="W2103">
        <v>1</v>
      </c>
      <c r="X2103">
        <f t="shared" si="176"/>
        <v>1</v>
      </c>
      <c r="Y2103">
        <v>1</v>
      </c>
      <c r="AA2103">
        <v>9</v>
      </c>
      <c r="AB2103">
        <v>0</v>
      </c>
      <c r="AC2103">
        <v>0</v>
      </c>
      <c r="AD2103">
        <v>0</v>
      </c>
      <c r="AE2103">
        <v>1</v>
      </c>
      <c r="AF2103">
        <f t="shared" si="177"/>
        <v>1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0</v>
      </c>
      <c r="BQ2103">
        <v>0</v>
      </c>
      <c r="BR2103">
        <v>0</v>
      </c>
      <c r="BS2103">
        <v>0</v>
      </c>
      <c r="BT2103">
        <v>0</v>
      </c>
      <c r="BU2103">
        <v>0</v>
      </c>
      <c r="BV2103">
        <v>0</v>
      </c>
      <c r="BW2103">
        <v>0</v>
      </c>
      <c r="BX2103">
        <v>0</v>
      </c>
      <c r="BY2103">
        <v>0</v>
      </c>
      <c r="BZ2103">
        <v>0</v>
      </c>
      <c r="CA2103">
        <v>0</v>
      </c>
      <c r="CB2103">
        <v>0</v>
      </c>
      <c r="CC2103">
        <v>0</v>
      </c>
      <c r="CD2103">
        <v>0</v>
      </c>
      <c r="CE2103">
        <v>0</v>
      </c>
      <c r="CF2103">
        <v>0</v>
      </c>
      <c r="CG2103">
        <v>0</v>
      </c>
      <c r="CH2103">
        <v>0</v>
      </c>
      <c r="CI2103">
        <v>0</v>
      </c>
      <c r="CJ2103">
        <v>0</v>
      </c>
      <c r="CK2103">
        <v>0</v>
      </c>
    </row>
    <row r="2104" spans="1:89">
      <c r="A2104">
        <v>2103</v>
      </c>
      <c r="B2104" t="s">
        <v>846</v>
      </c>
      <c r="C2104">
        <v>41303</v>
      </c>
      <c r="D2104">
        <v>113</v>
      </c>
      <c r="E2104">
        <v>2012</v>
      </c>
      <c r="F2104" t="s">
        <v>202</v>
      </c>
      <c r="G2104">
        <v>1</v>
      </c>
      <c r="H2104">
        <f t="shared" si="173"/>
        <v>1</v>
      </c>
      <c r="I2104">
        <v>2012</v>
      </c>
      <c r="J2104" s="2">
        <v>1</v>
      </c>
      <c r="K2104" s="2">
        <v>0</v>
      </c>
      <c r="L2104" s="2">
        <v>0</v>
      </c>
      <c r="M2104" s="2">
        <v>50</v>
      </c>
      <c r="N2104">
        <f t="shared" si="175"/>
        <v>2500</v>
      </c>
      <c r="O2104">
        <v>-0.249</v>
      </c>
      <c r="S2104">
        <f t="shared" si="174"/>
        <v>0</v>
      </c>
      <c r="T2104">
        <v>0</v>
      </c>
      <c r="W2104">
        <v>1</v>
      </c>
      <c r="X2104">
        <f t="shared" si="176"/>
        <v>1</v>
      </c>
      <c r="Y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f t="shared" si="177"/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0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0</v>
      </c>
      <c r="BV2104">
        <v>0</v>
      </c>
      <c r="BW2104">
        <v>0</v>
      </c>
      <c r="BX2104">
        <v>0</v>
      </c>
      <c r="BY2104">
        <v>0</v>
      </c>
      <c r="BZ2104">
        <v>0</v>
      </c>
      <c r="CA2104">
        <v>0</v>
      </c>
      <c r="CB2104">
        <v>0</v>
      </c>
      <c r="CC2104">
        <v>0</v>
      </c>
      <c r="CD2104">
        <v>0</v>
      </c>
      <c r="CE2104">
        <v>0</v>
      </c>
      <c r="CF2104">
        <v>0</v>
      </c>
      <c r="CG2104">
        <v>0</v>
      </c>
      <c r="CH2104">
        <v>0</v>
      </c>
      <c r="CI2104">
        <v>0</v>
      </c>
      <c r="CJ2104">
        <v>0</v>
      </c>
      <c r="CK2104">
        <v>0</v>
      </c>
    </row>
    <row r="2105" spans="1:89">
      <c r="A2105">
        <v>2104</v>
      </c>
      <c r="B2105" t="s">
        <v>827</v>
      </c>
      <c r="C2105">
        <v>41107</v>
      </c>
      <c r="D2105">
        <v>113</v>
      </c>
      <c r="E2105">
        <v>2012</v>
      </c>
      <c r="F2105" t="s">
        <v>202</v>
      </c>
      <c r="G2105">
        <v>0</v>
      </c>
      <c r="H2105">
        <f t="shared" si="173"/>
        <v>0</v>
      </c>
      <c r="I2105">
        <v>2010</v>
      </c>
      <c r="J2105" s="2">
        <v>0</v>
      </c>
      <c r="K2105" s="2">
        <v>0</v>
      </c>
      <c r="L2105" s="2">
        <v>0</v>
      </c>
      <c r="M2105" s="2">
        <v>76</v>
      </c>
      <c r="N2105">
        <f t="shared" si="175"/>
        <v>5776</v>
      </c>
      <c r="O2105">
        <v>0.43</v>
      </c>
      <c r="S2105">
        <f t="shared" si="174"/>
        <v>0</v>
      </c>
      <c r="T2105">
        <v>0</v>
      </c>
      <c r="W2105">
        <v>1</v>
      </c>
      <c r="X2105">
        <f t="shared" si="176"/>
        <v>1</v>
      </c>
      <c r="Y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f t="shared" si="177"/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0</v>
      </c>
      <c r="BP2105">
        <v>0</v>
      </c>
      <c r="BQ2105">
        <v>0</v>
      </c>
      <c r="BR2105">
        <v>0</v>
      </c>
      <c r="BS2105">
        <v>0</v>
      </c>
      <c r="BT2105">
        <v>0</v>
      </c>
      <c r="BU2105">
        <v>0</v>
      </c>
      <c r="BV2105">
        <v>0</v>
      </c>
      <c r="BW2105">
        <v>0</v>
      </c>
      <c r="BX2105">
        <v>0</v>
      </c>
      <c r="BY2105">
        <v>0</v>
      </c>
      <c r="BZ2105">
        <v>0</v>
      </c>
      <c r="CA2105">
        <v>0</v>
      </c>
      <c r="CB2105">
        <v>0</v>
      </c>
      <c r="CC2105">
        <v>0</v>
      </c>
      <c r="CD2105">
        <v>0</v>
      </c>
      <c r="CE2105">
        <v>0</v>
      </c>
      <c r="CF2105">
        <v>0</v>
      </c>
      <c r="CG2105">
        <v>0</v>
      </c>
      <c r="CH2105">
        <v>0</v>
      </c>
      <c r="CI2105">
        <v>0</v>
      </c>
      <c r="CJ2105">
        <v>0</v>
      </c>
      <c r="CK2105">
        <v>0</v>
      </c>
    </row>
    <row r="2106" spans="1:89">
      <c r="A2106">
        <v>2105</v>
      </c>
      <c r="B2106" t="s">
        <v>795</v>
      </c>
      <c r="C2106">
        <v>29389</v>
      </c>
      <c r="D2106">
        <v>113</v>
      </c>
      <c r="E2106">
        <v>2012</v>
      </c>
      <c r="F2106" t="s">
        <v>205</v>
      </c>
      <c r="G2106">
        <v>1</v>
      </c>
      <c r="H2106">
        <f t="shared" si="173"/>
        <v>1</v>
      </c>
      <c r="I2106">
        <v>2006</v>
      </c>
      <c r="J2106" s="2">
        <v>0</v>
      </c>
      <c r="K2106" s="2">
        <v>0</v>
      </c>
      <c r="L2106" s="2">
        <v>0</v>
      </c>
      <c r="M2106" s="2">
        <v>51</v>
      </c>
      <c r="N2106">
        <f t="shared" si="175"/>
        <v>2601</v>
      </c>
      <c r="O2106">
        <v>-0.49</v>
      </c>
      <c r="S2106">
        <f t="shared" si="174"/>
        <v>0</v>
      </c>
      <c r="T2106">
        <v>1</v>
      </c>
      <c r="W2106">
        <v>2</v>
      </c>
      <c r="X2106">
        <f t="shared" si="176"/>
        <v>4</v>
      </c>
      <c r="Y2106">
        <v>1</v>
      </c>
      <c r="AA2106">
        <v>0</v>
      </c>
      <c r="AB2106">
        <v>8</v>
      </c>
      <c r="AC2106">
        <v>0</v>
      </c>
      <c r="AD2106">
        <v>0</v>
      </c>
      <c r="AE2106">
        <v>0</v>
      </c>
      <c r="AF2106">
        <f t="shared" si="177"/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0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0</v>
      </c>
      <c r="BV2106">
        <v>0</v>
      </c>
      <c r="BW2106">
        <v>0</v>
      </c>
      <c r="BX2106">
        <v>0</v>
      </c>
      <c r="BY2106">
        <v>0</v>
      </c>
      <c r="BZ2106">
        <v>0</v>
      </c>
      <c r="CA2106">
        <v>0</v>
      </c>
      <c r="CB2106">
        <v>0</v>
      </c>
      <c r="CC2106">
        <v>0</v>
      </c>
      <c r="CD2106">
        <v>0</v>
      </c>
      <c r="CE2106">
        <v>0</v>
      </c>
      <c r="CF2106">
        <v>0</v>
      </c>
      <c r="CG2106">
        <v>0</v>
      </c>
      <c r="CH2106">
        <v>0</v>
      </c>
      <c r="CI2106">
        <v>0</v>
      </c>
      <c r="CJ2106">
        <v>0</v>
      </c>
      <c r="CK2106">
        <v>0</v>
      </c>
    </row>
    <row r="2107" spans="1:89">
      <c r="A2107">
        <v>2106</v>
      </c>
      <c r="B2107" t="s">
        <v>828</v>
      </c>
      <c r="C2107">
        <v>29386</v>
      </c>
      <c r="D2107">
        <v>113</v>
      </c>
      <c r="E2107">
        <v>2012</v>
      </c>
      <c r="F2107" t="s">
        <v>205</v>
      </c>
      <c r="G2107">
        <v>0</v>
      </c>
      <c r="H2107">
        <f t="shared" si="173"/>
        <v>0</v>
      </c>
      <c r="I2107">
        <v>2010</v>
      </c>
      <c r="J2107" s="2">
        <v>0</v>
      </c>
      <c r="K2107" s="2">
        <v>0</v>
      </c>
      <c r="L2107" s="2">
        <v>0</v>
      </c>
      <c r="M2107" s="2">
        <v>57</v>
      </c>
      <c r="N2107">
        <f t="shared" si="175"/>
        <v>3249</v>
      </c>
      <c r="O2107">
        <v>0.442</v>
      </c>
      <c r="S2107">
        <f t="shared" si="174"/>
        <v>0</v>
      </c>
      <c r="T2107">
        <v>0</v>
      </c>
      <c r="W2107">
        <v>1</v>
      </c>
      <c r="X2107">
        <f t="shared" si="176"/>
        <v>1</v>
      </c>
      <c r="Y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f t="shared" si="177"/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0</v>
      </c>
      <c r="BP2107">
        <v>0</v>
      </c>
      <c r="BQ2107">
        <v>0</v>
      </c>
      <c r="BR2107">
        <v>0</v>
      </c>
      <c r="BS2107">
        <v>0</v>
      </c>
      <c r="BT2107">
        <v>0</v>
      </c>
      <c r="BU2107">
        <v>0</v>
      </c>
      <c r="BV2107">
        <v>0</v>
      </c>
      <c r="BW2107">
        <v>0</v>
      </c>
      <c r="BX2107">
        <v>0</v>
      </c>
      <c r="BY2107">
        <v>0</v>
      </c>
      <c r="BZ2107">
        <v>0</v>
      </c>
      <c r="CA2107">
        <v>0</v>
      </c>
      <c r="CB2107">
        <v>0</v>
      </c>
      <c r="CC2107">
        <v>0</v>
      </c>
      <c r="CD2107">
        <v>0</v>
      </c>
      <c r="CE2107">
        <v>0</v>
      </c>
      <c r="CF2107">
        <v>0</v>
      </c>
      <c r="CG2107">
        <v>0</v>
      </c>
      <c r="CH2107">
        <v>0</v>
      </c>
      <c r="CI2107">
        <v>0</v>
      </c>
      <c r="CJ2107">
        <v>0</v>
      </c>
      <c r="CK2107">
        <v>0</v>
      </c>
    </row>
    <row r="2108" spans="1:89">
      <c r="A2108">
        <v>2107</v>
      </c>
      <c r="B2108" t="s">
        <v>687</v>
      </c>
      <c r="C2108">
        <v>15424</v>
      </c>
      <c r="D2108">
        <v>113</v>
      </c>
      <c r="E2108">
        <v>2012</v>
      </c>
      <c r="F2108" t="s">
        <v>209</v>
      </c>
      <c r="G2108">
        <v>0</v>
      </c>
      <c r="H2108">
        <f t="shared" si="173"/>
        <v>0</v>
      </c>
      <c r="I2108">
        <v>1994</v>
      </c>
      <c r="J2108" s="2">
        <v>0</v>
      </c>
      <c r="K2108" s="2">
        <v>0</v>
      </c>
      <c r="L2108" s="2">
        <v>0</v>
      </c>
      <c r="M2108" s="2">
        <v>57</v>
      </c>
      <c r="N2108">
        <f t="shared" si="175"/>
        <v>3249</v>
      </c>
      <c r="O2108">
        <v>0.77400000000000002</v>
      </c>
      <c r="S2108">
        <f t="shared" si="174"/>
        <v>0</v>
      </c>
      <c r="T2108">
        <v>0</v>
      </c>
      <c r="W2108">
        <v>3.5</v>
      </c>
      <c r="X2108">
        <f t="shared" si="176"/>
        <v>12.25</v>
      </c>
      <c r="Y2108">
        <v>1</v>
      </c>
      <c r="AA2108">
        <v>8</v>
      </c>
      <c r="AB2108">
        <v>3</v>
      </c>
      <c r="AC2108">
        <v>0</v>
      </c>
      <c r="AD2108">
        <v>0</v>
      </c>
      <c r="AE2108">
        <v>1</v>
      </c>
      <c r="AF2108">
        <f t="shared" si="177"/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0</v>
      </c>
      <c r="BP2108">
        <v>0</v>
      </c>
      <c r="BQ2108">
        <v>0</v>
      </c>
      <c r="BR2108">
        <v>0</v>
      </c>
      <c r="BS2108">
        <v>0</v>
      </c>
      <c r="BT2108">
        <v>0</v>
      </c>
      <c r="BU2108">
        <v>0</v>
      </c>
      <c r="BV2108">
        <v>0</v>
      </c>
      <c r="BW2108">
        <v>0</v>
      </c>
      <c r="BX2108">
        <v>0</v>
      </c>
      <c r="BY2108">
        <v>0</v>
      </c>
      <c r="BZ2108">
        <v>0</v>
      </c>
      <c r="CA2108">
        <v>0</v>
      </c>
      <c r="CB2108">
        <v>0</v>
      </c>
      <c r="CC2108">
        <v>0</v>
      </c>
      <c r="CD2108">
        <v>0</v>
      </c>
      <c r="CE2108">
        <v>0</v>
      </c>
      <c r="CF2108">
        <v>0</v>
      </c>
      <c r="CG2108">
        <v>0</v>
      </c>
      <c r="CH2108">
        <v>0</v>
      </c>
      <c r="CI2108">
        <v>0</v>
      </c>
      <c r="CJ2108">
        <v>0</v>
      </c>
      <c r="CK2108">
        <v>0</v>
      </c>
    </row>
    <row r="2109" spans="1:89">
      <c r="A2109">
        <v>2108</v>
      </c>
      <c r="B2109" t="s">
        <v>787</v>
      </c>
      <c r="C2109">
        <v>29555</v>
      </c>
      <c r="D2109">
        <v>113</v>
      </c>
      <c r="E2109">
        <v>2012</v>
      </c>
      <c r="F2109" t="s">
        <v>209</v>
      </c>
      <c r="G2109">
        <v>0</v>
      </c>
      <c r="H2109">
        <f t="shared" ref="H2109:H2137" si="178">IF(G2109=1,1,0)</f>
        <v>0</v>
      </c>
      <c r="I2109">
        <v>2004</v>
      </c>
      <c r="J2109" s="2">
        <v>0</v>
      </c>
      <c r="K2109" s="2">
        <v>0</v>
      </c>
      <c r="L2109" s="2">
        <v>0</v>
      </c>
      <c r="M2109" s="2">
        <v>71</v>
      </c>
      <c r="N2109">
        <f t="shared" si="175"/>
        <v>5041</v>
      </c>
      <c r="O2109">
        <v>0.69199999999999995</v>
      </c>
      <c r="S2109">
        <f t="shared" si="174"/>
        <v>0</v>
      </c>
      <c r="T2109">
        <v>0</v>
      </c>
      <c r="W2109">
        <v>2</v>
      </c>
      <c r="X2109">
        <f t="shared" si="176"/>
        <v>4</v>
      </c>
      <c r="Y2109">
        <v>0</v>
      </c>
      <c r="AA2109">
        <v>0</v>
      </c>
      <c r="AB2109">
        <v>0</v>
      </c>
      <c r="AC2109">
        <v>0</v>
      </c>
      <c r="AD2109">
        <v>0</v>
      </c>
      <c r="AE2109">
        <v>1</v>
      </c>
      <c r="AF2109">
        <f t="shared" si="177"/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0</v>
      </c>
      <c r="BP2109">
        <v>0</v>
      </c>
      <c r="BQ2109">
        <v>0</v>
      </c>
      <c r="BR2109">
        <v>0</v>
      </c>
      <c r="BS2109">
        <v>0</v>
      </c>
      <c r="BT2109">
        <v>0</v>
      </c>
      <c r="BU2109">
        <v>0</v>
      </c>
      <c r="BV2109">
        <v>0</v>
      </c>
      <c r="BW2109">
        <v>0</v>
      </c>
      <c r="BX2109">
        <v>0</v>
      </c>
      <c r="BY2109">
        <v>0</v>
      </c>
      <c r="BZ2109">
        <v>0</v>
      </c>
      <c r="CA2109">
        <v>0</v>
      </c>
      <c r="CB2109">
        <v>0</v>
      </c>
      <c r="CC2109">
        <v>0</v>
      </c>
      <c r="CD2109">
        <v>0</v>
      </c>
      <c r="CE2109">
        <v>0</v>
      </c>
      <c r="CF2109">
        <v>0</v>
      </c>
      <c r="CG2109">
        <v>0</v>
      </c>
      <c r="CH2109">
        <v>0</v>
      </c>
      <c r="CI2109">
        <v>0</v>
      </c>
      <c r="CJ2109">
        <v>0</v>
      </c>
      <c r="CK2109">
        <v>0</v>
      </c>
    </row>
    <row r="2110" spans="1:89">
      <c r="A2110">
        <v>2109</v>
      </c>
      <c r="B2110" t="s">
        <v>816</v>
      </c>
      <c r="C2110">
        <v>40908</v>
      </c>
      <c r="D2110">
        <v>113</v>
      </c>
      <c r="E2110">
        <v>2012</v>
      </c>
      <c r="F2110" t="s">
        <v>212</v>
      </c>
      <c r="G2110">
        <v>1</v>
      </c>
      <c r="H2110">
        <f t="shared" si="178"/>
        <v>1</v>
      </c>
      <c r="I2110">
        <v>2008</v>
      </c>
      <c r="J2110" s="2">
        <v>0</v>
      </c>
      <c r="K2110" s="2">
        <v>0</v>
      </c>
      <c r="L2110" s="2">
        <v>0</v>
      </c>
      <c r="M2110" s="2">
        <v>49</v>
      </c>
      <c r="N2110">
        <f t="shared" si="175"/>
        <v>2401</v>
      </c>
      <c r="O2110">
        <v>-0.41899999999999998</v>
      </c>
      <c r="S2110">
        <f t="shared" si="174"/>
        <v>0</v>
      </c>
      <c r="T2110">
        <v>1</v>
      </c>
      <c r="W2110">
        <v>1</v>
      </c>
      <c r="X2110">
        <f t="shared" si="176"/>
        <v>1</v>
      </c>
      <c r="Y2110">
        <v>1</v>
      </c>
      <c r="AA2110">
        <v>0</v>
      </c>
      <c r="AB2110">
        <v>9</v>
      </c>
      <c r="AC2110">
        <v>0</v>
      </c>
      <c r="AD2110">
        <v>0</v>
      </c>
      <c r="AE2110">
        <v>0</v>
      </c>
      <c r="AF2110">
        <f t="shared" si="177"/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0</v>
      </c>
      <c r="BP2110">
        <v>0</v>
      </c>
      <c r="BQ2110">
        <v>0</v>
      </c>
      <c r="BR2110">
        <v>0</v>
      </c>
      <c r="BS2110">
        <v>0</v>
      </c>
      <c r="BT2110">
        <v>0</v>
      </c>
      <c r="BU2110">
        <v>0</v>
      </c>
      <c r="BV2110">
        <v>0</v>
      </c>
      <c r="BW2110">
        <v>0</v>
      </c>
      <c r="BX2110">
        <v>0</v>
      </c>
      <c r="BY2110">
        <v>0</v>
      </c>
      <c r="BZ2110">
        <v>0</v>
      </c>
      <c r="CA2110">
        <v>0</v>
      </c>
      <c r="CB2110">
        <v>0</v>
      </c>
      <c r="CC2110">
        <v>0</v>
      </c>
      <c r="CD2110">
        <v>0</v>
      </c>
      <c r="CE2110">
        <v>0</v>
      </c>
      <c r="CF2110">
        <v>0</v>
      </c>
      <c r="CG2110">
        <v>0</v>
      </c>
      <c r="CH2110">
        <v>0</v>
      </c>
      <c r="CI2110">
        <v>0</v>
      </c>
      <c r="CJ2110">
        <v>0</v>
      </c>
      <c r="CK2110">
        <v>0</v>
      </c>
    </row>
    <row r="2111" spans="1:89">
      <c r="A2111">
        <v>2110</v>
      </c>
      <c r="B2111" t="s">
        <v>689</v>
      </c>
      <c r="C2111">
        <v>14871</v>
      </c>
      <c r="D2111">
        <v>113</v>
      </c>
      <c r="E2111">
        <v>2012</v>
      </c>
      <c r="F2111" t="s">
        <v>212</v>
      </c>
      <c r="G2111">
        <v>1</v>
      </c>
      <c r="H2111">
        <f t="shared" si="178"/>
        <v>1</v>
      </c>
      <c r="I2111">
        <v>1996</v>
      </c>
      <c r="J2111" s="2">
        <v>0</v>
      </c>
      <c r="K2111" s="2">
        <v>0</v>
      </c>
      <c r="L2111" s="2">
        <v>0</v>
      </c>
      <c r="M2111" s="2">
        <v>57</v>
      </c>
      <c r="N2111">
        <f t="shared" si="175"/>
        <v>3249</v>
      </c>
      <c r="O2111">
        <v>-0.37</v>
      </c>
      <c r="S2111">
        <f t="shared" ref="S2111:S2137" si="179">IF(OR(BC2111=1,BD2111=1,BE2111=1,BF2111=1,BG2111=1,BH2111=1,BI2111=1,BJ2111=1,BK2111=1,BL2111=1,BM2111=1,BN2111=1,BO2111=1,BP2111=1,BQ2111=1,BR2111=1,BS2111=1,BT2111=1,BU2111=1,BX2111=1,CG2111=1),1,0)</f>
        <v>1</v>
      </c>
      <c r="T2111">
        <v>0</v>
      </c>
      <c r="W2111">
        <v>3.5</v>
      </c>
      <c r="X2111">
        <f t="shared" si="176"/>
        <v>12.25</v>
      </c>
      <c r="Y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f t="shared" si="177"/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1</v>
      </c>
      <c r="BL2111">
        <v>0</v>
      </c>
      <c r="BM2111">
        <v>0</v>
      </c>
      <c r="BN2111">
        <v>0</v>
      </c>
      <c r="BO2111">
        <v>0</v>
      </c>
      <c r="BP2111">
        <v>0</v>
      </c>
      <c r="BQ2111">
        <v>0</v>
      </c>
      <c r="BR2111">
        <v>0</v>
      </c>
      <c r="BS2111">
        <v>0</v>
      </c>
      <c r="BT2111">
        <v>0</v>
      </c>
      <c r="BU2111">
        <v>0</v>
      </c>
      <c r="BV2111">
        <v>0</v>
      </c>
      <c r="BW2111">
        <v>0</v>
      </c>
      <c r="BX2111">
        <v>0</v>
      </c>
      <c r="BY2111">
        <v>0</v>
      </c>
      <c r="BZ2111">
        <v>0</v>
      </c>
      <c r="CA2111">
        <v>0</v>
      </c>
      <c r="CB2111">
        <v>0</v>
      </c>
      <c r="CC2111">
        <v>0</v>
      </c>
      <c r="CD2111">
        <v>0</v>
      </c>
      <c r="CE2111">
        <v>0</v>
      </c>
      <c r="CF2111">
        <v>0</v>
      </c>
      <c r="CG2111">
        <v>0</v>
      </c>
      <c r="CH2111">
        <v>0</v>
      </c>
      <c r="CI2111">
        <v>0</v>
      </c>
      <c r="CJ2111">
        <v>0</v>
      </c>
      <c r="CK2111">
        <v>0</v>
      </c>
    </row>
    <row r="2112" spans="1:89">
      <c r="A2112">
        <v>2111</v>
      </c>
      <c r="B2112" t="s">
        <v>796</v>
      </c>
      <c r="C2112">
        <v>40703</v>
      </c>
      <c r="D2112">
        <v>113</v>
      </c>
      <c r="E2112">
        <v>2012</v>
      </c>
      <c r="F2112" t="s">
        <v>215</v>
      </c>
      <c r="G2112">
        <v>1</v>
      </c>
      <c r="H2112">
        <f t="shared" si="178"/>
        <v>1</v>
      </c>
      <c r="I2112">
        <v>2006</v>
      </c>
      <c r="J2112" s="2">
        <v>0</v>
      </c>
      <c r="K2112" s="2">
        <v>0</v>
      </c>
      <c r="L2112" s="2">
        <v>0</v>
      </c>
      <c r="M2112" s="2">
        <v>54</v>
      </c>
      <c r="N2112">
        <f t="shared" si="175"/>
        <v>2916</v>
      </c>
      <c r="O2112">
        <v>-0.34200000000000003</v>
      </c>
      <c r="S2112">
        <f t="shared" si="179"/>
        <v>0</v>
      </c>
      <c r="T2112">
        <v>1</v>
      </c>
      <c r="W2112">
        <v>2</v>
      </c>
      <c r="X2112">
        <f t="shared" si="176"/>
        <v>4</v>
      </c>
      <c r="Y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f t="shared" si="177"/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0</v>
      </c>
      <c r="BW2112">
        <v>0</v>
      </c>
      <c r="BX2112">
        <v>0</v>
      </c>
      <c r="BY2112">
        <v>0</v>
      </c>
      <c r="BZ2112">
        <v>0</v>
      </c>
      <c r="CA2112">
        <v>0</v>
      </c>
      <c r="CB2112">
        <v>0</v>
      </c>
      <c r="CC2112">
        <v>0</v>
      </c>
      <c r="CD2112">
        <v>0</v>
      </c>
      <c r="CE2112">
        <v>0</v>
      </c>
      <c r="CF2112">
        <v>0</v>
      </c>
      <c r="CG2112">
        <v>0</v>
      </c>
      <c r="CH2112">
        <v>1</v>
      </c>
      <c r="CI2112">
        <v>0</v>
      </c>
      <c r="CJ2112">
        <v>0</v>
      </c>
      <c r="CK2112">
        <v>0</v>
      </c>
    </row>
    <row r="2113" spans="1:89">
      <c r="A2113">
        <v>2112</v>
      </c>
      <c r="B2113" t="s">
        <v>829</v>
      </c>
      <c r="C2113">
        <v>29935</v>
      </c>
      <c r="D2113">
        <v>113</v>
      </c>
      <c r="E2113">
        <v>2012</v>
      </c>
      <c r="F2113" t="s">
        <v>215</v>
      </c>
      <c r="G2113">
        <v>0</v>
      </c>
      <c r="H2113">
        <f t="shared" si="178"/>
        <v>0</v>
      </c>
      <c r="I2113">
        <v>2010</v>
      </c>
      <c r="J2113" s="2">
        <v>0</v>
      </c>
      <c r="K2113" s="2">
        <v>0</v>
      </c>
      <c r="L2113" s="2">
        <v>0</v>
      </c>
      <c r="M2113" s="2">
        <v>51</v>
      </c>
      <c r="N2113">
        <f t="shared" si="175"/>
        <v>2601</v>
      </c>
      <c r="O2113">
        <v>0.56599999999999995</v>
      </c>
      <c r="S2113">
        <f t="shared" si="179"/>
        <v>0</v>
      </c>
      <c r="T2113">
        <v>0</v>
      </c>
      <c r="W2113">
        <v>1</v>
      </c>
      <c r="X2113">
        <f t="shared" si="176"/>
        <v>1</v>
      </c>
      <c r="Y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f t="shared" si="177"/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0</v>
      </c>
      <c r="BW2113">
        <v>0</v>
      </c>
      <c r="BX2113">
        <v>0</v>
      </c>
      <c r="BY2113">
        <v>0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0</v>
      </c>
      <c r="CG2113">
        <v>0</v>
      </c>
      <c r="CH2113">
        <v>0</v>
      </c>
      <c r="CI2113">
        <v>0</v>
      </c>
      <c r="CJ2113">
        <v>0</v>
      </c>
      <c r="CK2113">
        <v>0</v>
      </c>
    </row>
    <row r="2114" spans="1:89">
      <c r="A2114">
        <v>2113</v>
      </c>
      <c r="B2114" t="s">
        <v>797</v>
      </c>
      <c r="C2114">
        <v>40704</v>
      </c>
      <c r="D2114">
        <v>113</v>
      </c>
      <c r="E2114">
        <v>2012</v>
      </c>
      <c r="F2114" t="s">
        <v>218</v>
      </c>
      <c r="G2114">
        <v>1</v>
      </c>
      <c r="H2114">
        <f t="shared" si="178"/>
        <v>1</v>
      </c>
      <c r="I2114">
        <v>2006</v>
      </c>
      <c r="J2114" s="2">
        <v>0</v>
      </c>
      <c r="K2114" s="2">
        <v>0</v>
      </c>
      <c r="L2114" s="2">
        <v>0</v>
      </c>
      <c r="M2114" s="2">
        <v>65</v>
      </c>
      <c r="N2114">
        <f t="shared" si="175"/>
        <v>4225</v>
      </c>
      <c r="O2114">
        <v>-0.50700000000000001</v>
      </c>
      <c r="S2114">
        <f t="shared" si="179"/>
        <v>0</v>
      </c>
      <c r="T2114">
        <v>1</v>
      </c>
      <c r="W2114">
        <v>2</v>
      </c>
      <c r="X2114">
        <f t="shared" si="176"/>
        <v>4</v>
      </c>
      <c r="Y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f t="shared" si="177"/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  <c r="BQ2114">
        <v>0</v>
      </c>
      <c r="BR2114">
        <v>0</v>
      </c>
      <c r="BS2114">
        <v>0</v>
      </c>
      <c r="BT2114">
        <v>0</v>
      </c>
      <c r="BU2114">
        <v>0</v>
      </c>
      <c r="BV2114">
        <v>0</v>
      </c>
      <c r="BW2114">
        <v>0</v>
      </c>
      <c r="BX2114">
        <v>0</v>
      </c>
      <c r="BY2114">
        <v>0</v>
      </c>
      <c r="BZ2114">
        <v>0</v>
      </c>
      <c r="CA2114">
        <v>0</v>
      </c>
      <c r="CB2114">
        <v>0</v>
      </c>
      <c r="CC2114">
        <v>0</v>
      </c>
      <c r="CD2114">
        <v>0</v>
      </c>
      <c r="CE2114">
        <v>0</v>
      </c>
      <c r="CF2114">
        <v>0</v>
      </c>
      <c r="CG2114">
        <v>0</v>
      </c>
      <c r="CH2114">
        <v>0</v>
      </c>
      <c r="CI2114">
        <v>0</v>
      </c>
      <c r="CJ2114">
        <v>0</v>
      </c>
      <c r="CK2114">
        <v>0</v>
      </c>
    </row>
    <row r="2115" spans="1:89">
      <c r="A2115">
        <v>2114</v>
      </c>
      <c r="B2115" t="s">
        <v>692</v>
      </c>
      <c r="C2115">
        <v>29142</v>
      </c>
      <c r="D2115">
        <v>113</v>
      </c>
      <c r="E2115">
        <v>2012</v>
      </c>
      <c r="F2115" t="s">
        <v>218</v>
      </c>
      <c r="G2115">
        <v>1</v>
      </c>
      <c r="H2115">
        <f t="shared" si="178"/>
        <v>1</v>
      </c>
      <c r="I2115">
        <v>1996</v>
      </c>
      <c r="J2115" s="2">
        <v>0</v>
      </c>
      <c r="K2115" s="2">
        <v>0</v>
      </c>
      <c r="L2115" s="2">
        <v>0</v>
      </c>
      <c r="M2115" s="2">
        <v>73</v>
      </c>
      <c r="N2115">
        <f t="shared" si="175"/>
        <v>5329</v>
      </c>
      <c r="O2115">
        <v>-0.46700000000000003</v>
      </c>
      <c r="S2115">
        <f t="shared" si="179"/>
        <v>0</v>
      </c>
      <c r="T2115">
        <v>1</v>
      </c>
      <c r="W2115">
        <v>3</v>
      </c>
      <c r="X2115">
        <f t="shared" si="176"/>
        <v>9</v>
      </c>
      <c r="Y2115">
        <v>1</v>
      </c>
      <c r="AA2115">
        <v>6</v>
      </c>
      <c r="AB2115">
        <v>0</v>
      </c>
      <c r="AC2115">
        <v>0</v>
      </c>
      <c r="AD2115">
        <v>0</v>
      </c>
      <c r="AE2115">
        <v>0</v>
      </c>
      <c r="AF2115">
        <f t="shared" si="177"/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  <c r="BQ2115">
        <v>0</v>
      </c>
      <c r="BR2115">
        <v>0</v>
      </c>
      <c r="BS2115">
        <v>0</v>
      </c>
      <c r="BT2115">
        <v>0</v>
      </c>
      <c r="BU2115">
        <v>0</v>
      </c>
      <c r="BV2115">
        <v>0</v>
      </c>
      <c r="BW2115">
        <v>0</v>
      </c>
      <c r="BX2115">
        <v>0</v>
      </c>
      <c r="BY2115">
        <v>0</v>
      </c>
      <c r="BZ2115">
        <v>0</v>
      </c>
      <c r="CA2115">
        <v>0</v>
      </c>
      <c r="CB2115">
        <v>0</v>
      </c>
      <c r="CC2115">
        <v>0</v>
      </c>
      <c r="CD2115">
        <v>0</v>
      </c>
      <c r="CE2115">
        <v>0</v>
      </c>
      <c r="CF2115">
        <v>0</v>
      </c>
      <c r="CG2115">
        <v>0</v>
      </c>
      <c r="CH2115">
        <v>0</v>
      </c>
      <c r="CI2115">
        <v>0</v>
      </c>
      <c r="CJ2115">
        <v>0</v>
      </c>
      <c r="CK2115">
        <v>0</v>
      </c>
    </row>
    <row r="2116" spans="1:89">
      <c r="A2116">
        <v>2115</v>
      </c>
      <c r="B2116" t="s">
        <v>425</v>
      </c>
      <c r="C2116">
        <v>21173</v>
      </c>
      <c r="D2116">
        <v>113</v>
      </c>
      <c r="E2116">
        <v>2012</v>
      </c>
      <c r="F2116" t="s">
        <v>221</v>
      </c>
      <c r="G2116">
        <v>0</v>
      </c>
      <c r="H2116">
        <f t="shared" si="178"/>
        <v>0</v>
      </c>
      <c r="I2116">
        <v>2013</v>
      </c>
      <c r="J2116" s="2">
        <v>0</v>
      </c>
      <c r="K2116" s="2">
        <v>1</v>
      </c>
      <c r="L2116" s="2">
        <v>0</v>
      </c>
      <c r="M2116" t="s">
        <v>630</v>
      </c>
      <c r="O2116">
        <v>0.73299999999999998</v>
      </c>
      <c r="S2116">
        <f t="shared" si="179"/>
        <v>0</v>
      </c>
      <c r="T2116">
        <v>0</v>
      </c>
      <c r="W2116">
        <v>1</v>
      </c>
      <c r="X2116">
        <f t="shared" si="176"/>
        <v>1</v>
      </c>
      <c r="Y2116">
        <v>1</v>
      </c>
      <c r="AA2116">
        <v>0</v>
      </c>
      <c r="AB2116">
        <v>2</v>
      </c>
      <c r="AC2116">
        <v>0</v>
      </c>
      <c r="AD2116">
        <v>0</v>
      </c>
      <c r="AE2116">
        <v>1</v>
      </c>
      <c r="AF2116">
        <f t="shared" si="177"/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0</v>
      </c>
      <c r="BW2116">
        <v>0</v>
      </c>
      <c r="BX2116">
        <v>0</v>
      </c>
      <c r="BY2116">
        <v>0</v>
      </c>
      <c r="BZ2116">
        <v>0</v>
      </c>
      <c r="CA2116">
        <v>0</v>
      </c>
      <c r="CB2116">
        <v>0</v>
      </c>
      <c r="CC2116">
        <v>0</v>
      </c>
      <c r="CD2116">
        <v>0</v>
      </c>
      <c r="CE2116">
        <v>0</v>
      </c>
      <c r="CF2116">
        <v>0</v>
      </c>
      <c r="CG2116">
        <v>0</v>
      </c>
      <c r="CH2116">
        <v>0</v>
      </c>
      <c r="CI2116">
        <v>0</v>
      </c>
      <c r="CJ2116">
        <v>0</v>
      </c>
      <c r="CK2116">
        <v>0</v>
      </c>
    </row>
    <row r="2117" spans="1:89">
      <c r="A2117">
        <v>2116</v>
      </c>
      <c r="B2117" t="s">
        <v>693</v>
      </c>
      <c r="C2117">
        <v>29566</v>
      </c>
      <c r="D2117">
        <v>113</v>
      </c>
      <c r="E2117">
        <v>2012</v>
      </c>
      <c r="F2117" t="s">
        <v>221</v>
      </c>
      <c r="G2117">
        <v>0</v>
      </c>
      <c r="H2117">
        <f t="shared" si="178"/>
        <v>0</v>
      </c>
      <c r="I2117">
        <v>2002</v>
      </c>
      <c r="J2117" s="2">
        <v>0</v>
      </c>
      <c r="K2117" s="2">
        <v>0</v>
      </c>
      <c r="L2117" s="2">
        <v>0</v>
      </c>
      <c r="M2117" s="2">
        <v>58</v>
      </c>
      <c r="N2117">
        <f t="shared" ref="N2117:N2137" si="180">M2117^2</f>
        <v>3364</v>
      </c>
      <c r="O2117">
        <v>0.4</v>
      </c>
      <c r="S2117">
        <f t="shared" si="179"/>
        <v>0</v>
      </c>
      <c r="T2117">
        <v>0</v>
      </c>
      <c r="W2117">
        <v>2</v>
      </c>
      <c r="X2117">
        <f t="shared" si="176"/>
        <v>4</v>
      </c>
      <c r="Y2117">
        <v>1</v>
      </c>
      <c r="AA2117">
        <v>0</v>
      </c>
      <c r="AB2117">
        <v>2</v>
      </c>
      <c r="AC2117">
        <v>0</v>
      </c>
      <c r="AD2117">
        <v>0</v>
      </c>
      <c r="AE2117">
        <v>1</v>
      </c>
      <c r="AF2117">
        <f t="shared" si="177"/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  <c r="BQ2117">
        <v>0</v>
      </c>
      <c r="BR2117">
        <v>0</v>
      </c>
      <c r="BS2117">
        <v>0</v>
      </c>
      <c r="BT2117">
        <v>0</v>
      </c>
      <c r="BU2117">
        <v>0</v>
      </c>
      <c r="BV2117">
        <v>0</v>
      </c>
      <c r="BW2117">
        <v>0</v>
      </c>
      <c r="BX2117">
        <v>0</v>
      </c>
      <c r="BY2117">
        <v>0</v>
      </c>
      <c r="BZ2117">
        <v>0</v>
      </c>
      <c r="CA2117">
        <v>0</v>
      </c>
      <c r="CB2117">
        <v>0</v>
      </c>
      <c r="CC2117">
        <v>0</v>
      </c>
      <c r="CD2117">
        <v>0</v>
      </c>
      <c r="CE2117">
        <v>0</v>
      </c>
      <c r="CF2117">
        <v>0</v>
      </c>
      <c r="CG2117">
        <v>0</v>
      </c>
      <c r="CH2117">
        <v>0</v>
      </c>
      <c r="CI2117">
        <v>0</v>
      </c>
      <c r="CJ2117">
        <v>0</v>
      </c>
      <c r="CK2117">
        <v>0</v>
      </c>
    </row>
    <row r="2118" spans="1:89">
      <c r="A2118">
        <v>2117</v>
      </c>
      <c r="B2118" t="s">
        <v>789</v>
      </c>
      <c r="C2118">
        <v>29754</v>
      </c>
      <c r="D2118">
        <v>113</v>
      </c>
      <c r="E2118">
        <v>2012</v>
      </c>
      <c r="F2118" t="s">
        <v>223</v>
      </c>
      <c r="G2118">
        <v>0</v>
      </c>
      <c r="H2118">
        <f t="shared" si="178"/>
        <v>0</v>
      </c>
      <c r="I2118">
        <v>2004</v>
      </c>
      <c r="J2118" s="2">
        <v>0</v>
      </c>
      <c r="K2118" s="2">
        <v>0</v>
      </c>
      <c r="L2118" s="2">
        <v>0</v>
      </c>
      <c r="M2118" s="2">
        <v>100</v>
      </c>
      <c r="N2118">
        <f t="shared" si="180"/>
        <v>10000</v>
      </c>
      <c r="O2118">
        <v>0.59499999999999997</v>
      </c>
      <c r="S2118">
        <f t="shared" si="179"/>
        <v>0</v>
      </c>
      <c r="T2118">
        <v>0</v>
      </c>
      <c r="W2118">
        <v>2</v>
      </c>
      <c r="X2118">
        <f t="shared" si="176"/>
        <v>4</v>
      </c>
      <c r="Y2118">
        <v>0</v>
      </c>
      <c r="AA2118">
        <v>0</v>
      </c>
      <c r="AB2118">
        <v>0</v>
      </c>
      <c r="AC2118">
        <v>0</v>
      </c>
      <c r="AD2118">
        <v>1</v>
      </c>
      <c r="AE2118">
        <v>0</v>
      </c>
      <c r="AF2118">
        <f t="shared" si="177"/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0</v>
      </c>
      <c r="BP2118">
        <v>0</v>
      </c>
      <c r="BQ2118">
        <v>0</v>
      </c>
      <c r="BR2118">
        <v>0</v>
      </c>
      <c r="BS2118">
        <v>0</v>
      </c>
      <c r="BT2118">
        <v>0</v>
      </c>
      <c r="BU2118">
        <v>0</v>
      </c>
      <c r="BV2118">
        <v>0</v>
      </c>
      <c r="BW2118">
        <v>0</v>
      </c>
      <c r="BX2118">
        <v>0</v>
      </c>
      <c r="BY2118">
        <v>0</v>
      </c>
      <c r="BZ2118">
        <v>0</v>
      </c>
      <c r="CA2118">
        <v>0</v>
      </c>
      <c r="CB2118">
        <v>0</v>
      </c>
      <c r="CC2118">
        <v>0</v>
      </c>
      <c r="CD2118">
        <v>0</v>
      </c>
      <c r="CE2118">
        <v>0</v>
      </c>
      <c r="CF2118">
        <v>0</v>
      </c>
      <c r="CG2118">
        <v>0</v>
      </c>
      <c r="CH2118">
        <v>0</v>
      </c>
      <c r="CI2118">
        <v>0</v>
      </c>
      <c r="CJ2118">
        <v>0</v>
      </c>
      <c r="CK2118">
        <v>0</v>
      </c>
    </row>
    <row r="2119" spans="1:89">
      <c r="A2119">
        <v>2118</v>
      </c>
      <c r="B2119" t="s">
        <v>695</v>
      </c>
      <c r="C2119">
        <v>15425</v>
      </c>
      <c r="D2119">
        <v>113</v>
      </c>
      <c r="E2119">
        <v>2012</v>
      </c>
      <c r="F2119" t="s">
        <v>223</v>
      </c>
      <c r="G2119">
        <v>1</v>
      </c>
      <c r="H2119">
        <f t="shared" si="178"/>
        <v>1</v>
      </c>
      <c r="I2119">
        <v>1996</v>
      </c>
      <c r="J2119" s="2">
        <v>0</v>
      </c>
      <c r="K2119" s="2">
        <v>0</v>
      </c>
      <c r="L2119" s="2">
        <v>0</v>
      </c>
      <c r="M2119" s="2">
        <v>62</v>
      </c>
      <c r="N2119">
        <f t="shared" si="180"/>
        <v>3844</v>
      </c>
      <c r="O2119">
        <v>-0.32900000000000001</v>
      </c>
      <c r="S2119">
        <f t="shared" si="179"/>
        <v>1</v>
      </c>
      <c r="T2119">
        <v>1</v>
      </c>
      <c r="W2119">
        <v>3</v>
      </c>
      <c r="X2119">
        <f t="shared" ref="X2119:X2136" si="181">W2119^2</f>
        <v>9</v>
      </c>
      <c r="Y2119">
        <v>1</v>
      </c>
      <c r="AA2119">
        <v>4</v>
      </c>
      <c r="AB2119">
        <v>4</v>
      </c>
      <c r="AC2119">
        <v>0</v>
      </c>
      <c r="AD2119">
        <v>0</v>
      </c>
      <c r="AE2119">
        <v>0</v>
      </c>
      <c r="AF2119">
        <f t="shared" si="177"/>
        <v>0</v>
      </c>
      <c r="BC2119">
        <v>0</v>
      </c>
      <c r="BD2119">
        <v>0</v>
      </c>
      <c r="BE2119">
        <v>0</v>
      </c>
      <c r="BF2119">
        <v>0</v>
      </c>
      <c r="BG2119">
        <v>1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0</v>
      </c>
      <c r="BW2119">
        <v>0</v>
      </c>
      <c r="BX2119">
        <v>0</v>
      </c>
      <c r="BY2119">
        <v>0</v>
      </c>
      <c r="BZ2119">
        <v>0</v>
      </c>
      <c r="CA2119">
        <v>0</v>
      </c>
      <c r="CB2119">
        <v>0</v>
      </c>
      <c r="CC2119">
        <v>0</v>
      </c>
      <c r="CD2119">
        <v>0</v>
      </c>
      <c r="CE2119">
        <v>0</v>
      </c>
      <c r="CF2119">
        <v>0</v>
      </c>
      <c r="CG2119">
        <v>0</v>
      </c>
      <c r="CH2119">
        <v>0</v>
      </c>
      <c r="CI2119">
        <v>0</v>
      </c>
      <c r="CJ2119">
        <v>0</v>
      </c>
      <c r="CK2119">
        <v>0</v>
      </c>
    </row>
    <row r="2120" spans="1:89">
      <c r="A2120">
        <v>2119</v>
      </c>
      <c r="B2120" t="s">
        <v>798</v>
      </c>
      <c r="C2120">
        <v>40705</v>
      </c>
      <c r="D2120">
        <v>113</v>
      </c>
      <c r="E2120">
        <v>2012</v>
      </c>
      <c r="F2120" t="s">
        <v>226</v>
      </c>
      <c r="G2120">
        <v>0</v>
      </c>
      <c r="H2120">
        <f t="shared" si="178"/>
        <v>0</v>
      </c>
      <c r="I2120">
        <v>2006</v>
      </c>
      <c r="J2120" s="2">
        <v>0</v>
      </c>
      <c r="K2120" s="2">
        <v>0</v>
      </c>
      <c r="L2120" s="2">
        <v>0</v>
      </c>
      <c r="M2120" s="2">
        <v>65</v>
      </c>
      <c r="N2120">
        <f t="shared" si="180"/>
        <v>4225</v>
      </c>
      <c r="O2120">
        <v>0.40100000000000002</v>
      </c>
      <c r="S2120">
        <f t="shared" si="179"/>
        <v>0</v>
      </c>
      <c r="T2120">
        <v>0</v>
      </c>
      <c r="W2120">
        <v>2</v>
      </c>
      <c r="X2120">
        <f t="shared" si="181"/>
        <v>4</v>
      </c>
      <c r="Y2120">
        <v>0</v>
      </c>
      <c r="AA2120">
        <v>0</v>
      </c>
      <c r="AB2120">
        <v>0</v>
      </c>
      <c r="AC2120">
        <v>0</v>
      </c>
      <c r="AD2120">
        <v>0</v>
      </c>
      <c r="AE2120">
        <v>1</v>
      </c>
      <c r="AF2120">
        <f t="shared" si="177"/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0</v>
      </c>
      <c r="BP2120">
        <v>0</v>
      </c>
      <c r="BQ2120">
        <v>0</v>
      </c>
      <c r="BR2120">
        <v>0</v>
      </c>
      <c r="BS2120">
        <v>0</v>
      </c>
      <c r="BT2120">
        <v>0</v>
      </c>
      <c r="BU2120">
        <v>0</v>
      </c>
      <c r="BV2120">
        <v>0</v>
      </c>
      <c r="BW2120">
        <v>0</v>
      </c>
      <c r="BX2120">
        <v>0</v>
      </c>
      <c r="BY2120">
        <v>0</v>
      </c>
      <c r="BZ2120">
        <v>0</v>
      </c>
      <c r="CA2120">
        <v>0</v>
      </c>
      <c r="CB2120">
        <v>0</v>
      </c>
      <c r="CC2120">
        <v>0</v>
      </c>
      <c r="CD2120">
        <v>0</v>
      </c>
      <c r="CE2120">
        <v>0</v>
      </c>
      <c r="CF2120">
        <v>0</v>
      </c>
      <c r="CG2120">
        <v>0</v>
      </c>
      <c r="CH2120">
        <v>0</v>
      </c>
      <c r="CI2120">
        <v>0</v>
      </c>
      <c r="CJ2120">
        <v>0</v>
      </c>
      <c r="CK2120">
        <v>0</v>
      </c>
    </row>
    <row r="2121" spans="1:89">
      <c r="A2121">
        <v>2120</v>
      </c>
      <c r="B2121" t="s">
        <v>697</v>
      </c>
      <c r="C2121">
        <v>40304</v>
      </c>
      <c r="D2121">
        <v>113</v>
      </c>
      <c r="E2121">
        <v>2012</v>
      </c>
      <c r="F2121" t="s">
        <v>226</v>
      </c>
      <c r="G2121">
        <v>0</v>
      </c>
      <c r="H2121">
        <f t="shared" si="178"/>
        <v>0</v>
      </c>
      <c r="I2121">
        <v>2002</v>
      </c>
      <c r="J2121" s="2">
        <v>0</v>
      </c>
      <c r="K2121" s="2">
        <v>0</v>
      </c>
      <c r="L2121" s="2">
        <v>0</v>
      </c>
      <c r="M2121" s="2">
        <v>65</v>
      </c>
      <c r="N2121">
        <f t="shared" si="180"/>
        <v>4225</v>
      </c>
      <c r="O2121">
        <v>0.35699999999999998</v>
      </c>
      <c r="S2121">
        <f t="shared" si="179"/>
        <v>0</v>
      </c>
      <c r="T2121">
        <v>0</v>
      </c>
      <c r="W2121">
        <v>2</v>
      </c>
      <c r="X2121">
        <f t="shared" si="181"/>
        <v>4</v>
      </c>
      <c r="Y2121">
        <v>0</v>
      </c>
      <c r="AA2121">
        <v>0</v>
      </c>
      <c r="AB2121">
        <v>0</v>
      </c>
      <c r="AC2121">
        <v>0</v>
      </c>
      <c r="AD2121">
        <v>0</v>
      </c>
      <c r="AE2121">
        <v>1</v>
      </c>
      <c r="AF2121">
        <f t="shared" si="177"/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0</v>
      </c>
      <c r="BP2121">
        <v>0</v>
      </c>
      <c r="BQ2121">
        <v>0</v>
      </c>
      <c r="BR2121">
        <v>0</v>
      </c>
      <c r="BS2121">
        <v>0</v>
      </c>
      <c r="BT2121">
        <v>0</v>
      </c>
      <c r="BU2121">
        <v>0</v>
      </c>
      <c r="BV2121">
        <v>0</v>
      </c>
      <c r="BW2121">
        <v>0</v>
      </c>
      <c r="BX2121">
        <v>0</v>
      </c>
      <c r="BY2121">
        <v>0</v>
      </c>
      <c r="BZ2121">
        <v>0</v>
      </c>
      <c r="CA2121">
        <v>0</v>
      </c>
      <c r="CB2121">
        <v>0</v>
      </c>
      <c r="CC2121">
        <v>0</v>
      </c>
      <c r="CD2121">
        <v>0</v>
      </c>
      <c r="CE2121">
        <v>0</v>
      </c>
      <c r="CF2121">
        <v>0</v>
      </c>
      <c r="CG2121">
        <v>0</v>
      </c>
      <c r="CH2121">
        <v>0</v>
      </c>
      <c r="CI2121">
        <v>0</v>
      </c>
      <c r="CJ2121">
        <v>0</v>
      </c>
      <c r="CK2121">
        <v>0</v>
      </c>
    </row>
    <row r="2122" spans="1:89">
      <c r="A2122">
        <v>2121</v>
      </c>
      <c r="B2122" t="s">
        <v>698</v>
      </c>
      <c r="C2122">
        <v>40305</v>
      </c>
      <c r="D2122">
        <v>113</v>
      </c>
      <c r="E2122">
        <v>2012</v>
      </c>
      <c r="F2122" t="s">
        <v>229</v>
      </c>
      <c r="G2122">
        <v>0</v>
      </c>
      <c r="H2122">
        <f t="shared" si="178"/>
        <v>0</v>
      </c>
      <c r="I2122">
        <v>2002</v>
      </c>
      <c r="J2122" s="2">
        <v>0</v>
      </c>
      <c r="K2122" s="2">
        <v>0</v>
      </c>
      <c r="L2122" s="2">
        <v>0</v>
      </c>
      <c r="M2122" s="2">
        <v>55</v>
      </c>
      <c r="N2122">
        <f t="shared" si="180"/>
        <v>3025</v>
      </c>
      <c r="O2122">
        <v>0.60299999999999998</v>
      </c>
      <c r="S2122">
        <f t="shared" si="179"/>
        <v>0</v>
      </c>
      <c r="T2122">
        <v>0</v>
      </c>
      <c r="W2122">
        <v>2</v>
      </c>
      <c r="X2122">
        <f t="shared" si="181"/>
        <v>4</v>
      </c>
      <c r="Y2122">
        <v>0</v>
      </c>
      <c r="AA2122">
        <v>0</v>
      </c>
      <c r="AB2122">
        <v>0</v>
      </c>
      <c r="AC2122">
        <v>0</v>
      </c>
      <c r="AD2122">
        <v>1</v>
      </c>
      <c r="AE2122">
        <v>1</v>
      </c>
      <c r="AF2122">
        <f t="shared" ref="AF2122:AF2137" si="182">IF(AND(AE2122=1,G2122=1),1,0)</f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0</v>
      </c>
      <c r="BP2122">
        <v>0</v>
      </c>
      <c r="BQ2122">
        <v>0</v>
      </c>
      <c r="BR2122">
        <v>0</v>
      </c>
      <c r="BS2122">
        <v>0</v>
      </c>
      <c r="BT2122">
        <v>0</v>
      </c>
      <c r="BU2122">
        <v>0</v>
      </c>
      <c r="BV2122">
        <v>0</v>
      </c>
      <c r="BW2122">
        <v>0</v>
      </c>
      <c r="BX2122">
        <v>0</v>
      </c>
      <c r="BY2122">
        <v>0</v>
      </c>
      <c r="BZ2122">
        <v>0</v>
      </c>
      <c r="CA2122">
        <v>0</v>
      </c>
      <c r="CB2122">
        <v>0</v>
      </c>
      <c r="CC2122">
        <v>0</v>
      </c>
      <c r="CD2122">
        <v>0</v>
      </c>
      <c r="CE2122">
        <v>0</v>
      </c>
      <c r="CF2122">
        <v>0</v>
      </c>
      <c r="CG2122">
        <v>0</v>
      </c>
      <c r="CH2122">
        <v>0</v>
      </c>
      <c r="CI2122">
        <v>0</v>
      </c>
      <c r="CJ2122">
        <v>0</v>
      </c>
      <c r="CK2122">
        <v>0</v>
      </c>
    </row>
    <row r="2123" spans="1:89">
      <c r="A2123">
        <v>2122</v>
      </c>
      <c r="B2123" t="s">
        <v>847</v>
      </c>
      <c r="C2123">
        <v>41304</v>
      </c>
      <c r="D2123">
        <v>113</v>
      </c>
      <c r="E2123">
        <v>2012</v>
      </c>
      <c r="F2123" t="s">
        <v>229</v>
      </c>
      <c r="G2123">
        <v>0</v>
      </c>
      <c r="H2123">
        <f t="shared" si="178"/>
        <v>0</v>
      </c>
      <c r="I2123">
        <v>2012</v>
      </c>
      <c r="J2123" s="2">
        <v>0</v>
      </c>
      <c r="K2123" s="2">
        <v>0</v>
      </c>
      <c r="L2123" s="2">
        <v>0</v>
      </c>
      <c r="M2123" s="2">
        <v>56</v>
      </c>
      <c r="N2123">
        <f t="shared" si="180"/>
        <v>3136</v>
      </c>
      <c r="O2123">
        <v>0.878</v>
      </c>
      <c r="S2123">
        <f t="shared" si="179"/>
        <v>0</v>
      </c>
      <c r="T2123">
        <v>0</v>
      </c>
      <c r="W2123">
        <v>1</v>
      </c>
      <c r="X2123">
        <f t="shared" si="181"/>
        <v>1</v>
      </c>
      <c r="Y2123">
        <v>0</v>
      </c>
      <c r="AA2123">
        <v>0</v>
      </c>
      <c r="AB2123">
        <v>0</v>
      </c>
      <c r="AC2123">
        <v>0</v>
      </c>
      <c r="AD2123">
        <v>0</v>
      </c>
      <c r="AE2123">
        <v>1</v>
      </c>
      <c r="AF2123">
        <f t="shared" si="182"/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0</v>
      </c>
      <c r="BP2123">
        <v>0</v>
      </c>
      <c r="BQ2123">
        <v>0</v>
      </c>
      <c r="BR2123">
        <v>0</v>
      </c>
      <c r="BS2123">
        <v>0</v>
      </c>
      <c r="BT2123">
        <v>0</v>
      </c>
      <c r="BU2123">
        <v>0</v>
      </c>
      <c r="BV2123">
        <v>0</v>
      </c>
      <c r="BW2123">
        <v>0</v>
      </c>
      <c r="BX2123">
        <v>0</v>
      </c>
      <c r="BY2123">
        <v>0</v>
      </c>
      <c r="BZ2123">
        <v>0</v>
      </c>
      <c r="CA2123">
        <v>0</v>
      </c>
      <c r="CB2123">
        <v>0</v>
      </c>
      <c r="CC2123">
        <v>0</v>
      </c>
      <c r="CD2123">
        <v>0</v>
      </c>
      <c r="CE2123">
        <v>0</v>
      </c>
      <c r="CF2123">
        <v>0</v>
      </c>
      <c r="CG2123">
        <v>0</v>
      </c>
      <c r="CH2123">
        <v>0</v>
      </c>
      <c r="CI2123">
        <v>0</v>
      </c>
      <c r="CJ2123">
        <v>0</v>
      </c>
      <c r="CK2123">
        <v>0</v>
      </c>
    </row>
    <row r="2124" spans="1:89">
      <c r="A2124">
        <v>2123</v>
      </c>
      <c r="B2124" t="s">
        <v>830</v>
      </c>
      <c r="C2124">
        <v>41110</v>
      </c>
      <c r="D2124">
        <v>113</v>
      </c>
      <c r="E2124">
        <v>2012</v>
      </c>
      <c r="F2124" t="s">
        <v>232</v>
      </c>
      <c r="G2124">
        <v>0</v>
      </c>
      <c r="H2124">
        <f t="shared" si="178"/>
        <v>0</v>
      </c>
      <c r="I2124">
        <v>2010</v>
      </c>
      <c r="J2124" s="2">
        <v>0</v>
      </c>
      <c r="K2124" s="2">
        <v>0</v>
      </c>
      <c r="L2124" s="2">
        <v>0</v>
      </c>
      <c r="M2124" s="2">
        <v>62</v>
      </c>
      <c r="N2124">
        <f t="shared" si="180"/>
        <v>3844</v>
      </c>
      <c r="O2124">
        <v>0.97299999999999998</v>
      </c>
      <c r="S2124">
        <f t="shared" si="179"/>
        <v>0</v>
      </c>
      <c r="T2124">
        <v>0</v>
      </c>
      <c r="W2124">
        <v>1</v>
      </c>
      <c r="X2124">
        <f t="shared" si="181"/>
        <v>1</v>
      </c>
      <c r="Y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f t="shared" si="182"/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0</v>
      </c>
      <c r="BP2124">
        <v>0</v>
      </c>
      <c r="BQ2124">
        <v>0</v>
      </c>
      <c r="BR2124">
        <v>0</v>
      </c>
      <c r="BS2124">
        <v>0</v>
      </c>
      <c r="BT2124">
        <v>0</v>
      </c>
      <c r="BU2124">
        <v>0</v>
      </c>
      <c r="BV2124">
        <v>0</v>
      </c>
      <c r="BW2124">
        <v>0</v>
      </c>
      <c r="BX2124">
        <v>0</v>
      </c>
      <c r="BY2124">
        <v>0</v>
      </c>
      <c r="BZ2124">
        <v>0</v>
      </c>
      <c r="CA2124">
        <v>0</v>
      </c>
      <c r="CB2124">
        <v>0</v>
      </c>
      <c r="CC2124">
        <v>0</v>
      </c>
      <c r="CD2124">
        <v>0</v>
      </c>
      <c r="CE2124">
        <v>0</v>
      </c>
      <c r="CF2124">
        <v>0</v>
      </c>
      <c r="CG2124">
        <v>0</v>
      </c>
      <c r="CH2124">
        <v>0</v>
      </c>
      <c r="CI2124">
        <v>0</v>
      </c>
      <c r="CJ2124">
        <v>0</v>
      </c>
      <c r="CK2124">
        <v>0</v>
      </c>
    </row>
    <row r="2125" spans="1:89">
      <c r="A2125">
        <v>2124</v>
      </c>
      <c r="B2125" t="s">
        <v>424</v>
      </c>
      <c r="C2125">
        <v>14503</v>
      </c>
      <c r="D2125">
        <v>113</v>
      </c>
      <c r="E2125">
        <v>2012</v>
      </c>
      <c r="F2125" t="s">
        <v>232</v>
      </c>
      <c r="G2125">
        <v>0</v>
      </c>
      <c r="H2125">
        <f t="shared" si="178"/>
        <v>0</v>
      </c>
      <c r="I2125">
        <v>1976</v>
      </c>
      <c r="J2125" s="2">
        <v>0</v>
      </c>
      <c r="K2125" s="2">
        <v>0</v>
      </c>
      <c r="L2125" s="2">
        <v>0</v>
      </c>
      <c r="M2125" s="2">
        <v>65</v>
      </c>
      <c r="N2125">
        <f t="shared" si="180"/>
        <v>4225</v>
      </c>
      <c r="O2125">
        <v>0.39</v>
      </c>
      <c r="S2125">
        <f t="shared" si="179"/>
        <v>0</v>
      </c>
      <c r="T2125">
        <v>0</v>
      </c>
      <c r="W2125">
        <v>7</v>
      </c>
      <c r="X2125">
        <f t="shared" si="181"/>
        <v>49</v>
      </c>
      <c r="Y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f t="shared" si="182"/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0</v>
      </c>
      <c r="BQ2125">
        <v>0</v>
      </c>
      <c r="BR2125">
        <v>0</v>
      </c>
      <c r="BS2125">
        <v>0</v>
      </c>
      <c r="BT2125">
        <v>0</v>
      </c>
      <c r="BU2125">
        <v>0</v>
      </c>
      <c r="BV2125">
        <v>0</v>
      </c>
      <c r="BW2125">
        <v>0</v>
      </c>
      <c r="BX2125">
        <v>0</v>
      </c>
      <c r="BY2125">
        <v>0</v>
      </c>
      <c r="BZ2125">
        <v>0</v>
      </c>
      <c r="CA2125">
        <v>0</v>
      </c>
      <c r="CB2125">
        <v>0</v>
      </c>
      <c r="CC2125">
        <v>0</v>
      </c>
      <c r="CD2125">
        <v>0</v>
      </c>
      <c r="CE2125">
        <v>0</v>
      </c>
      <c r="CF2125">
        <v>0</v>
      </c>
      <c r="CG2125">
        <v>0</v>
      </c>
      <c r="CH2125">
        <v>0</v>
      </c>
      <c r="CI2125">
        <v>0</v>
      </c>
      <c r="CJ2125">
        <v>0</v>
      </c>
      <c r="CK2125">
        <v>0</v>
      </c>
    </row>
    <row r="2126" spans="1:89">
      <c r="A2126">
        <v>2125</v>
      </c>
      <c r="B2126" t="s">
        <v>799</v>
      </c>
      <c r="C2126">
        <v>29147</v>
      </c>
      <c r="D2126">
        <v>113</v>
      </c>
      <c r="E2126">
        <v>2012</v>
      </c>
      <c r="F2126" t="s">
        <v>235</v>
      </c>
      <c r="G2126">
        <v>328</v>
      </c>
      <c r="H2126">
        <f t="shared" si="178"/>
        <v>0</v>
      </c>
      <c r="I2126">
        <v>2006</v>
      </c>
      <c r="J2126" s="2">
        <v>0</v>
      </c>
      <c r="K2126" s="2">
        <v>0</v>
      </c>
      <c r="L2126" s="2">
        <v>0</v>
      </c>
      <c r="M2126" s="2">
        <v>71</v>
      </c>
      <c r="N2126">
        <f t="shared" si="180"/>
        <v>5041</v>
      </c>
      <c r="O2126">
        <v>-0.71699999999999997</v>
      </c>
      <c r="S2126">
        <f t="shared" si="179"/>
        <v>1</v>
      </c>
      <c r="T2126">
        <v>0</v>
      </c>
      <c r="W2126">
        <v>2</v>
      </c>
      <c r="X2126">
        <f t="shared" si="181"/>
        <v>4</v>
      </c>
      <c r="Y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f t="shared" si="182"/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  <c r="BQ2126">
        <v>0</v>
      </c>
      <c r="BR2126">
        <v>0</v>
      </c>
      <c r="BS2126">
        <v>0</v>
      </c>
      <c r="BT2126">
        <v>0</v>
      </c>
      <c r="BU2126">
        <v>1</v>
      </c>
      <c r="BV2126">
        <v>0</v>
      </c>
      <c r="BW2126">
        <v>0</v>
      </c>
      <c r="BX2126">
        <v>0</v>
      </c>
      <c r="BY2126">
        <v>0</v>
      </c>
      <c r="BZ2126">
        <v>0</v>
      </c>
      <c r="CA2126">
        <v>0</v>
      </c>
      <c r="CB2126">
        <v>0</v>
      </c>
      <c r="CC2126">
        <v>0</v>
      </c>
      <c r="CD2126">
        <v>0</v>
      </c>
      <c r="CE2126">
        <v>0</v>
      </c>
      <c r="CF2126">
        <v>0</v>
      </c>
      <c r="CG2126">
        <v>0</v>
      </c>
      <c r="CH2126">
        <v>0</v>
      </c>
      <c r="CI2126">
        <v>0</v>
      </c>
      <c r="CJ2126">
        <v>0</v>
      </c>
      <c r="CK2126">
        <v>0</v>
      </c>
    </row>
    <row r="2127" spans="1:89">
      <c r="A2127">
        <v>2126</v>
      </c>
      <c r="B2127" t="s">
        <v>380</v>
      </c>
      <c r="C2127">
        <v>14307</v>
      </c>
      <c r="D2127">
        <v>113</v>
      </c>
      <c r="E2127">
        <v>2012</v>
      </c>
      <c r="F2127" t="s">
        <v>235</v>
      </c>
      <c r="G2127">
        <v>1</v>
      </c>
      <c r="H2127">
        <f t="shared" si="178"/>
        <v>1</v>
      </c>
      <c r="I2127">
        <v>1974</v>
      </c>
      <c r="J2127" s="2">
        <v>0</v>
      </c>
      <c r="K2127" s="2">
        <v>0</v>
      </c>
      <c r="L2127" s="2">
        <v>0</v>
      </c>
      <c r="M2127" s="2">
        <v>64</v>
      </c>
      <c r="N2127">
        <f t="shared" si="180"/>
        <v>4096</v>
      </c>
      <c r="O2127">
        <v>-0.42699999999999999</v>
      </c>
      <c r="S2127">
        <f t="shared" si="179"/>
        <v>1</v>
      </c>
      <c r="T2127">
        <v>1</v>
      </c>
      <c r="W2127">
        <v>7</v>
      </c>
      <c r="X2127">
        <f t="shared" si="181"/>
        <v>49</v>
      </c>
      <c r="Y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f t="shared" si="182"/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1</v>
      </c>
      <c r="BQ2127">
        <v>0</v>
      </c>
      <c r="BR2127">
        <v>0</v>
      </c>
      <c r="BS2127">
        <v>0</v>
      </c>
      <c r="BT2127">
        <v>0</v>
      </c>
      <c r="BU2127">
        <v>0</v>
      </c>
      <c r="BV2127">
        <v>0</v>
      </c>
      <c r="BW2127">
        <v>0</v>
      </c>
      <c r="BX2127">
        <v>0</v>
      </c>
      <c r="BY2127">
        <v>0</v>
      </c>
      <c r="BZ2127">
        <v>0</v>
      </c>
      <c r="CA2127">
        <v>0</v>
      </c>
      <c r="CB2127">
        <v>0</v>
      </c>
      <c r="CC2127">
        <v>0</v>
      </c>
      <c r="CD2127">
        <v>0</v>
      </c>
      <c r="CE2127">
        <v>0</v>
      </c>
      <c r="CF2127">
        <v>0</v>
      </c>
      <c r="CG2127">
        <v>0</v>
      </c>
      <c r="CH2127">
        <v>0</v>
      </c>
      <c r="CI2127">
        <v>0</v>
      </c>
      <c r="CJ2127">
        <v>0</v>
      </c>
      <c r="CK2127">
        <v>0</v>
      </c>
    </row>
    <row r="2128" spans="1:89">
      <c r="A2128">
        <v>2127</v>
      </c>
      <c r="B2128" t="s">
        <v>848</v>
      </c>
      <c r="C2128">
        <v>41305</v>
      </c>
      <c r="D2128">
        <v>113</v>
      </c>
      <c r="E2128">
        <v>2012</v>
      </c>
      <c r="F2128" t="s">
        <v>237</v>
      </c>
      <c r="G2128">
        <v>1</v>
      </c>
      <c r="H2128">
        <f t="shared" si="178"/>
        <v>1</v>
      </c>
      <c r="I2128">
        <v>2012</v>
      </c>
      <c r="J2128" s="2">
        <v>0</v>
      </c>
      <c r="K2128" s="2">
        <v>0</v>
      </c>
      <c r="L2128" s="2">
        <v>0</v>
      </c>
      <c r="M2128" s="2">
        <v>53</v>
      </c>
      <c r="N2128">
        <f t="shared" si="180"/>
        <v>2809</v>
      </c>
      <c r="O2128">
        <v>-0.307</v>
      </c>
      <c r="S2128">
        <f t="shared" si="179"/>
        <v>0</v>
      </c>
      <c r="T2128">
        <v>1</v>
      </c>
      <c r="W2128">
        <v>1</v>
      </c>
      <c r="X2128">
        <f t="shared" si="181"/>
        <v>1</v>
      </c>
      <c r="Y2128">
        <v>0</v>
      </c>
      <c r="AA2128">
        <v>0</v>
      </c>
      <c r="AB2128">
        <v>0</v>
      </c>
      <c r="AC2128">
        <v>0</v>
      </c>
      <c r="AD2128">
        <v>0</v>
      </c>
      <c r="AE2128">
        <v>1</v>
      </c>
      <c r="AF2128">
        <f t="shared" si="182"/>
        <v>1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0</v>
      </c>
      <c r="BP2128">
        <v>0</v>
      </c>
      <c r="BQ2128">
        <v>0</v>
      </c>
      <c r="BR2128">
        <v>0</v>
      </c>
      <c r="BS2128">
        <v>0</v>
      </c>
      <c r="BT2128">
        <v>0</v>
      </c>
      <c r="BU2128">
        <v>0</v>
      </c>
      <c r="BV2128">
        <v>0</v>
      </c>
      <c r="BW2128">
        <v>0</v>
      </c>
      <c r="BX2128">
        <v>0</v>
      </c>
      <c r="BY2128">
        <v>0</v>
      </c>
      <c r="BZ2128">
        <v>0</v>
      </c>
      <c r="CA2128">
        <v>0</v>
      </c>
      <c r="CB2128">
        <v>0</v>
      </c>
      <c r="CC2128">
        <v>0</v>
      </c>
      <c r="CD2128">
        <v>0</v>
      </c>
      <c r="CE2128">
        <v>0</v>
      </c>
      <c r="CF2128">
        <v>0</v>
      </c>
      <c r="CG2128">
        <v>0</v>
      </c>
      <c r="CH2128">
        <v>0</v>
      </c>
      <c r="CI2128">
        <v>0</v>
      </c>
      <c r="CJ2128">
        <v>0</v>
      </c>
      <c r="CK2128">
        <v>0</v>
      </c>
    </row>
    <row r="2129" spans="1:89">
      <c r="A2129">
        <v>2128</v>
      </c>
      <c r="B2129" t="s">
        <v>702</v>
      </c>
      <c r="C2129">
        <v>40909</v>
      </c>
      <c r="D2129">
        <v>113</v>
      </c>
      <c r="E2129">
        <v>2012</v>
      </c>
      <c r="F2129" t="s">
        <v>237</v>
      </c>
      <c r="G2129">
        <v>1</v>
      </c>
      <c r="H2129">
        <f t="shared" si="178"/>
        <v>1</v>
      </c>
      <c r="I2129">
        <v>2008</v>
      </c>
      <c r="J2129" s="2">
        <v>0</v>
      </c>
      <c r="K2129" s="2">
        <v>0</v>
      </c>
      <c r="L2129" s="2">
        <v>0</v>
      </c>
      <c r="M2129" s="2">
        <v>65</v>
      </c>
      <c r="N2129">
        <f t="shared" si="180"/>
        <v>4225</v>
      </c>
      <c r="O2129">
        <v>-0.25</v>
      </c>
      <c r="S2129">
        <f t="shared" si="179"/>
        <v>0</v>
      </c>
      <c r="T2129">
        <v>1</v>
      </c>
      <c r="W2129">
        <v>1</v>
      </c>
      <c r="X2129">
        <f t="shared" si="181"/>
        <v>1</v>
      </c>
      <c r="Y2129">
        <v>0</v>
      </c>
      <c r="AA2129">
        <v>0</v>
      </c>
      <c r="AB2129">
        <v>0</v>
      </c>
      <c r="AC2129">
        <v>0</v>
      </c>
      <c r="AD2129">
        <v>0</v>
      </c>
      <c r="AE2129">
        <v>1</v>
      </c>
      <c r="AF2129">
        <f t="shared" si="182"/>
        <v>1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0</v>
      </c>
      <c r="BP2129">
        <v>0</v>
      </c>
      <c r="BQ2129">
        <v>0</v>
      </c>
      <c r="BR2129">
        <v>0</v>
      </c>
      <c r="BS2129">
        <v>0</v>
      </c>
      <c r="BT2129">
        <v>0</v>
      </c>
      <c r="BU2129">
        <v>0</v>
      </c>
      <c r="BV2129">
        <v>0</v>
      </c>
      <c r="BW2129">
        <v>0</v>
      </c>
      <c r="BX2129">
        <v>0</v>
      </c>
      <c r="BY2129">
        <v>0</v>
      </c>
      <c r="BZ2129">
        <v>0</v>
      </c>
      <c r="CA2129">
        <v>0</v>
      </c>
      <c r="CB2129">
        <v>0</v>
      </c>
      <c r="CC2129">
        <v>0</v>
      </c>
      <c r="CD2129">
        <v>0</v>
      </c>
      <c r="CE2129">
        <v>0</v>
      </c>
      <c r="CF2129">
        <v>0</v>
      </c>
      <c r="CG2129">
        <v>0</v>
      </c>
      <c r="CH2129">
        <v>0</v>
      </c>
      <c r="CI2129">
        <v>0</v>
      </c>
      <c r="CJ2129">
        <v>0</v>
      </c>
      <c r="CK2129">
        <v>0</v>
      </c>
    </row>
    <row r="2130" spans="1:89">
      <c r="A2130">
        <v>2129</v>
      </c>
      <c r="B2130" t="s">
        <v>703</v>
      </c>
      <c r="C2130">
        <v>39310</v>
      </c>
      <c r="D2130">
        <v>113</v>
      </c>
      <c r="E2130">
        <v>2012</v>
      </c>
      <c r="F2130" t="s">
        <v>239</v>
      </c>
      <c r="G2130">
        <v>1</v>
      </c>
      <c r="H2130">
        <f t="shared" si="178"/>
        <v>1</v>
      </c>
      <c r="I2130">
        <v>2000</v>
      </c>
      <c r="J2130" s="2">
        <v>1</v>
      </c>
      <c r="K2130" s="2">
        <v>0</v>
      </c>
      <c r="L2130" s="2">
        <v>0</v>
      </c>
      <c r="M2130" s="2">
        <v>60</v>
      </c>
      <c r="N2130">
        <f t="shared" si="180"/>
        <v>3600</v>
      </c>
      <c r="O2130">
        <v>-0.34200000000000003</v>
      </c>
      <c r="S2130">
        <f t="shared" si="179"/>
        <v>1</v>
      </c>
      <c r="T2130">
        <v>1</v>
      </c>
      <c r="W2130">
        <v>3</v>
      </c>
      <c r="X2130">
        <f t="shared" si="181"/>
        <v>9</v>
      </c>
      <c r="Y2130">
        <v>1</v>
      </c>
      <c r="AA2130">
        <v>0</v>
      </c>
      <c r="AB2130">
        <v>6</v>
      </c>
      <c r="AC2130">
        <v>0</v>
      </c>
      <c r="AD2130">
        <v>0</v>
      </c>
      <c r="AE2130">
        <v>0</v>
      </c>
      <c r="AF2130">
        <f t="shared" si="182"/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>
        <v>0</v>
      </c>
      <c r="BV2130">
        <v>0</v>
      </c>
      <c r="BW2130">
        <v>0</v>
      </c>
      <c r="BX2130">
        <v>0</v>
      </c>
      <c r="BY2130">
        <v>0</v>
      </c>
      <c r="BZ2130">
        <v>0</v>
      </c>
      <c r="CA2130">
        <v>0</v>
      </c>
      <c r="CB2130">
        <v>0</v>
      </c>
      <c r="CC2130">
        <v>0</v>
      </c>
      <c r="CD2130">
        <v>0</v>
      </c>
      <c r="CE2130">
        <v>0</v>
      </c>
      <c r="CF2130">
        <v>0</v>
      </c>
      <c r="CG2130">
        <v>1</v>
      </c>
      <c r="CH2130">
        <v>0</v>
      </c>
      <c r="CI2130">
        <v>0</v>
      </c>
      <c r="CJ2130">
        <v>0</v>
      </c>
      <c r="CK2130">
        <v>0</v>
      </c>
    </row>
    <row r="2131" spans="1:89">
      <c r="A2131">
        <v>2130</v>
      </c>
      <c r="B2131" t="s">
        <v>704</v>
      </c>
      <c r="C2131">
        <v>49308</v>
      </c>
      <c r="D2131">
        <v>113</v>
      </c>
      <c r="E2131">
        <v>2012</v>
      </c>
      <c r="F2131" t="s">
        <v>239</v>
      </c>
      <c r="G2131">
        <v>1</v>
      </c>
      <c r="H2131">
        <f t="shared" si="178"/>
        <v>1</v>
      </c>
      <c r="I2131">
        <v>1992</v>
      </c>
      <c r="J2131" s="2">
        <v>1</v>
      </c>
      <c r="K2131" s="2">
        <v>0</v>
      </c>
      <c r="L2131" s="2">
        <v>0</v>
      </c>
      <c r="M2131" s="2">
        <v>52</v>
      </c>
      <c r="N2131">
        <f t="shared" si="180"/>
        <v>2704</v>
      </c>
      <c r="O2131">
        <v>-0.36899999999999999</v>
      </c>
      <c r="S2131">
        <f t="shared" si="179"/>
        <v>1</v>
      </c>
      <c r="T2131">
        <v>1</v>
      </c>
      <c r="W2131">
        <v>4</v>
      </c>
      <c r="X2131">
        <f t="shared" si="181"/>
        <v>16</v>
      </c>
      <c r="Y2131">
        <v>1</v>
      </c>
      <c r="AA2131">
        <v>4</v>
      </c>
      <c r="AB2131">
        <v>0</v>
      </c>
      <c r="AC2131">
        <v>1</v>
      </c>
      <c r="AD2131">
        <v>0</v>
      </c>
      <c r="AE2131">
        <v>0</v>
      </c>
      <c r="AF2131">
        <f t="shared" si="182"/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1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0</v>
      </c>
      <c r="BP2131">
        <v>0</v>
      </c>
      <c r="BQ2131">
        <v>0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0</v>
      </c>
      <c r="BX2131">
        <v>0</v>
      </c>
      <c r="BY2131">
        <v>0</v>
      </c>
      <c r="BZ2131">
        <v>0</v>
      </c>
      <c r="CA2131">
        <v>0</v>
      </c>
      <c r="CB2131">
        <v>0</v>
      </c>
      <c r="CC2131">
        <v>0</v>
      </c>
      <c r="CD2131">
        <v>0</v>
      </c>
      <c r="CE2131">
        <v>0</v>
      </c>
      <c r="CF2131">
        <v>0</v>
      </c>
      <c r="CG2131">
        <v>0</v>
      </c>
      <c r="CH2131">
        <v>0</v>
      </c>
      <c r="CI2131">
        <v>0</v>
      </c>
      <c r="CJ2131">
        <v>0</v>
      </c>
      <c r="CK2131">
        <v>0</v>
      </c>
    </row>
    <row r="2132" spans="1:89">
      <c r="A2132">
        <v>2131</v>
      </c>
      <c r="B2132" t="s">
        <v>818</v>
      </c>
      <c r="C2132">
        <v>40915</v>
      </c>
      <c r="D2132">
        <v>113</v>
      </c>
      <c r="E2132">
        <v>2012</v>
      </c>
      <c r="F2132" t="s">
        <v>242</v>
      </c>
      <c r="G2132">
        <v>1</v>
      </c>
      <c r="H2132">
        <f t="shared" si="178"/>
        <v>1</v>
      </c>
      <c r="I2132">
        <v>2010</v>
      </c>
      <c r="J2132" s="2">
        <v>0</v>
      </c>
      <c r="K2132" s="2">
        <v>0</v>
      </c>
      <c r="L2132" s="2">
        <v>0</v>
      </c>
      <c r="M2132" s="2">
        <v>61</v>
      </c>
      <c r="N2132">
        <f t="shared" si="180"/>
        <v>3721</v>
      </c>
      <c r="O2132">
        <v>-8.6999999999999994E-2</v>
      </c>
      <c r="S2132">
        <f t="shared" si="179"/>
        <v>0</v>
      </c>
      <c r="T2132">
        <v>1</v>
      </c>
      <c r="W2132">
        <v>1.5</v>
      </c>
      <c r="X2132">
        <f t="shared" si="181"/>
        <v>2.25</v>
      </c>
      <c r="Y2132">
        <v>1</v>
      </c>
      <c r="AA2132">
        <v>10</v>
      </c>
      <c r="AB2132">
        <v>4</v>
      </c>
      <c r="AC2132">
        <v>0</v>
      </c>
      <c r="AD2132">
        <v>0</v>
      </c>
      <c r="AE2132">
        <v>0</v>
      </c>
      <c r="AF2132">
        <f t="shared" si="182"/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  <c r="BQ2132">
        <v>0</v>
      </c>
      <c r="BR2132">
        <v>0</v>
      </c>
      <c r="BS2132">
        <v>0</v>
      </c>
      <c r="BT2132">
        <v>0</v>
      </c>
      <c r="BU2132">
        <v>0</v>
      </c>
      <c r="BV2132">
        <v>0</v>
      </c>
      <c r="BW2132">
        <v>0</v>
      </c>
      <c r="BX2132">
        <v>0</v>
      </c>
      <c r="BY2132">
        <v>0</v>
      </c>
      <c r="BZ2132">
        <v>0</v>
      </c>
      <c r="CA2132">
        <v>0</v>
      </c>
      <c r="CB2132">
        <v>0</v>
      </c>
      <c r="CC2132">
        <v>0</v>
      </c>
      <c r="CD2132">
        <v>0</v>
      </c>
      <c r="CE2132">
        <v>0</v>
      </c>
      <c r="CF2132">
        <v>0</v>
      </c>
      <c r="CG2132">
        <v>0</v>
      </c>
      <c r="CH2132">
        <v>0</v>
      </c>
      <c r="CI2132">
        <v>0</v>
      </c>
      <c r="CJ2132">
        <v>0</v>
      </c>
      <c r="CK2132">
        <v>0</v>
      </c>
    </row>
    <row r="2133" spans="1:89">
      <c r="A2133">
        <v>2132</v>
      </c>
      <c r="B2133" t="s">
        <v>625</v>
      </c>
      <c r="C2133">
        <v>14922</v>
      </c>
      <c r="D2133">
        <v>113</v>
      </c>
      <c r="E2133">
        <v>2012</v>
      </c>
      <c r="F2133" t="s">
        <v>242</v>
      </c>
      <c r="G2133">
        <v>1</v>
      </c>
      <c r="H2133">
        <f t="shared" si="178"/>
        <v>1</v>
      </c>
      <c r="I2133">
        <v>1984</v>
      </c>
      <c r="J2133" s="2">
        <v>0</v>
      </c>
      <c r="K2133" s="2">
        <v>0</v>
      </c>
      <c r="L2133" s="2">
        <v>0</v>
      </c>
      <c r="M2133" s="2">
        <v>64</v>
      </c>
      <c r="N2133">
        <f t="shared" si="180"/>
        <v>4096</v>
      </c>
      <c r="O2133">
        <v>-0.38</v>
      </c>
      <c r="S2133">
        <f t="shared" si="179"/>
        <v>1</v>
      </c>
      <c r="T2133">
        <v>0</v>
      </c>
      <c r="W2133">
        <v>5</v>
      </c>
      <c r="X2133">
        <f t="shared" si="181"/>
        <v>25</v>
      </c>
      <c r="Y2133">
        <v>1</v>
      </c>
      <c r="AA2133">
        <v>0</v>
      </c>
      <c r="AB2133">
        <v>2</v>
      </c>
      <c r="AC2133">
        <v>0</v>
      </c>
      <c r="AD2133">
        <v>0</v>
      </c>
      <c r="AE2133">
        <v>0</v>
      </c>
      <c r="AF2133">
        <f t="shared" si="182"/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1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0</v>
      </c>
      <c r="BP2133">
        <v>0</v>
      </c>
      <c r="BQ2133">
        <v>0</v>
      </c>
      <c r="BR2133">
        <v>0</v>
      </c>
      <c r="BS2133">
        <v>0</v>
      </c>
      <c r="BT2133">
        <v>0</v>
      </c>
      <c r="BU2133">
        <v>0</v>
      </c>
      <c r="BV2133">
        <v>0</v>
      </c>
      <c r="BW2133">
        <v>0</v>
      </c>
      <c r="BX2133">
        <v>0</v>
      </c>
      <c r="BY2133">
        <v>0</v>
      </c>
      <c r="BZ2133">
        <v>0</v>
      </c>
      <c r="CA2133">
        <v>0</v>
      </c>
      <c r="CB2133">
        <v>0</v>
      </c>
      <c r="CC2133">
        <v>0</v>
      </c>
      <c r="CD2133">
        <v>0</v>
      </c>
      <c r="CE2133">
        <v>0</v>
      </c>
      <c r="CF2133">
        <v>0</v>
      </c>
      <c r="CG2133">
        <v>0</v>
      </c>
      <c r="CH2133">
        <v>0</v>
      </c>
      <c r="CI2133">
        <v>0</v>
      </c>
      <c r="CJ2133">
        <v>0</v>
      </c>
      <c r="CK2133">
        <v>0</v>
      </c>
    </row>
    <row r="2134" spans="1:89">
      <c r="A2134">
        <v>2133</v>
      </c>
      <c r="B2134" t="s">
        <v>695</v>
      </c>
      <c r="C2134">
        <v>41111</v>
      </c>
      <c r="D2134">
        <v>113</v>
      </c>
      <c r="E2134">
        <v>2012</v>
      </c>
      <c r="F2134" t="s">
        <v>244</v>
      </c>
      <c r="G2134">
        <v>0</v>
      </c>
      <c r="H2134">
        <f t="shared" si="178"/>
        <v>0</v>
      </c>
      <c r="I2134">
        <v>2010</v>
      </c>
      <c r="J2134" s="2">
        <v>0</v>
      </c>
      <c r="K2134" s="2">
        <v>0</v>
      </c>
      <c r="L2134" s="2">
        <v>0</v>
      </c>
      <c r="M2134" s="2">
        <v>52</v>
      </c>
      <c r="N2134">
        <f t="shared" si="180"/>
        <v>2704</v>
      </c>
      <c r="O2134">
        <v>0.68700000000000006</v>
      </c>
      <c r="S2134">
        <f t="shared" si="179"/>
        <v>0</v>
      </c>
      <c r="T2134">
        <v>0</v>
      </c>
      <c r="W2134">
        <v>1</v>
      </c>
      <c r="X2134">
        <f t="shared" si="181"/>
        <v>1</v>
      </c>
      <c r="Y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f t="shared" si="182"/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0</v>
      </c>
      <c r="BV2134">
        <v>0</v>
      </c>
      <c r="BW2134">
        <v>0</v>
      </c>
      <c r="BX2134">
        <v>0</v>
      </c>
      <c r="BY2134">
        <v>0</v>
      </c>
      <c r="BZ2134">
        <v>0</v>
      </c>
      <c r="CA2134">
        <v>0</v>
      </c>
      <c r="CB2134">
        <v>0</v>
      </c>
      <c r="CC2134">
        <v>0</v>
      </c>
      <c r="CD2134">
        <v>0</v>
      </c>
      <c r="CE2134">
        <v>0</v>
      </c>
      <c r="CF2134">
        <v>0</v>
      </c>
      <c r="CG2134">
        <v>0</v>
      </c>
      <c r="CH2134">
        <v>0</v>
      </c>
      <c r="CI2134">
        <v>0</v>
      </c>
      <c r="CJ2134">
        <v>0</v>
      </c>
      <c r="CK2134">
        <v>0</v>
      </c>
    </row>
    <row r="2135" spans="1:89">
      <c r="A2135">
        <v>2134</v>
      </c>
      <c r="B2135" t="s">
        <v>849</v>
      </c>
      <c r="C2135">
        <v>29940</v>
      </c>
      <c r="D2135">
        <v>113</v>
      </c>
      <c r="E2135">
        <v>2012</v>
      </c>
      <c r="F2135" t="s">
        <v>244</v>
      </c>
      <c r="G2135">
        <v>1</v>
      </c>
      <c r="H2135">
        <f t="shared" si="178"/>
        <v>1</v>
      </c>
      <c r="I2135">
        <v>2012</v>
      </c>
      <c r="J2135" s="2">
        <v>1</v>
      </c>
      <c r="K2135" s="2">
        <v>0</v>
      </c>
      <c r="L2135" s="2">
        <v>0</v>
      </c>
      <c r="M2135" s="2">
        <v>51</v>
      </c>
      <c r="N2135">
        <f t="shared" si="180"/>
        <v>2601</v>
      </c>
      <c r="O2135">
        <v>-0.48699999999999999</v>
      </c>
      <c r="S2135">
        <f t="shared" si="179"/>
        <v>0</v>
      </c>
      <c r="T2135">
        <v>0</v>
      </c>
      <c r="W2135">
        <v>1</v>
      </c>
      <c r="X2135">
        <f t="shared" si="181"/>
        <v>1</v>
      </c>
      <c r="Y2135">
        <v>1</v>
      </c>
      <c r="AA2135">
        <v>0</v>
      </c>
      <c r="AB2135">
        <v>6</v>
      </c>
      <c r="AC2135">
        <v>0</v>
      </c>
      <c r="AD2135">
        <v>0</v>
      </c>
      <c r="AE2135">
        <v>0</v>
      </c>
      <c r="AF2135">
        <f t="shared" si="182"/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0</v>
      </c>
      <c r="BP2135">
        <v>0</v>
      </c>
      <c r="BQ2135">
        <v>0</v>
      </c>
      <c r="BR2135">
        <v>0</v>
      </c>
      <c r="BS2135">
        <v>0</v>
      </c>
      <c r="BT2135">
        <v>0</v>
      </c>
      <c r="BU2135">
        <v>0</v>
      </c>
      <c r="BV2135">
        <v>0</v>
      </c>
      <c r="BW2135">
        <v>0</v>
      </c>
      <c r="BX2135">
        <v>0</v>
      </c>
      <c r="BY2135">
        <v>0</v>
      </c>
      <c r="BZ2135">
        <v>0</v>
      </c>
      <c r="CA2135">
        <v>0</v>
      </c>
      <c r="CB2135">
        <v>0</v>
      </c>
      <c r="CC2135">
        <v>0</v>
      </c>
      <c r="CD2135">
        <v>0</v>
      </c>
      <c r="CE2135">
        <v>0</v>
      </c>
      <c r="CF2135">
        <v>0</v>
      </c>
      <c r="CG2135">
        <v>0</v>
      </c>
      <c r="CH2135">
        <v>0</v>
      </c>
      <c r="CI2135">
        <v>0</v>
      </c>
      <c r="CJ2135">
        <v>0</v>
      </c>
      <c r="CK2135">
        <v>0</v>
      </c>
    </row>
    <row r="2136" spans="1:89">
      <c r="A2136">
        <v>2135</v>
      </c>
      <c r="B2136" t="s">
        <v>707</v>
      </c>
      <c r="C2136">
        <v>49706</v>
      </c>
      <c r="D2136">
        <v>113</v>
      </c>
      <c r="E2136">
        <v>2012</v>
      </c>
      <c r="F2136" t="s">
        <v>246</v>
      </c>
      <c r="G2136">
        <v>0</v>
      </c>
      <c r="H2136">
        <f t="shared" si="178"/>
        <v>0</v>
      </c>
      <c r="I2136">
        <v>1996</v>
      </c>
      <c r="J2136" s="2">
        <v>0</v>
      </c>
      <c r="K2136" s="2">
        <v>0</v>
      </c>
      <c r="L2136" s="2">
        <v>0</v>
      </c>
      <c r="M2136" s="2">
        <v>76</v>
      </c>
      <c r="N2136">
        <f t="shared" si="180"/>
        <v>5776</v>
      </c>
      <c r="O2136">
        <v>0.71499999999999997</v>
      </c>
      <c r="S2136">
        <f t="shared" si="179"/>
        <v>0</v>
      </c>
      <c r="T2136">
        <v>0</v>
      </c>
      <c r="W2136">
        <v>3</v>
      </c>
      <c r="X2136">
        <f t="shared" si="181"/>
        <v>9</v>
      </c>
      <c r="Y2136">
        <v>1</v>
      </c>
      <c r="AA2136">
        <v>6</v>
      </c>
      <c r="AB2136">
        <v>4</v>
      </c>
      <c r="AC2136">
        <v>0</v>
      </c>
      <c r="AD2136">
        <v>0</v>
      </c>
      <c r="AE2136">
        <v>0</v>
      </c>
      <c r="AF2136">
        <f t="shared" si="182"/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0</v>
      </c>
      <c r="BQ2136">
        <v>0</v>
      </c>
      <c r="BR2136">
        <v>0</v>
      </c>
      <c r="BS2136">
        <v>0</v>
      </c>
      <c r="BT2136">
        <v>0</v>
      </c>
      <c r="BU2136">
        <v>0</v>
      </c>
      <c r="BV2136">
        <v>0</v>
      </c>
      <c r="BW2136">
        <v>0</v>
      </c>
      <c r="BX2136">
        <v>0</v>
      </c>
      <c r="BY2136">
        <v>0</v>
      </c>
      <c r="BZ2136">
        <v>0</v>
      </c>
      <c r="CA2136">
        <v>0</v>
      </c>
      <c r="CB2136">
        <v>0</v>
      </c>
      <c r="CC2136">
        <v>0</v>
      </c>
      <c r="CD2136">
        <v>0</v>
      </c>
      <c r="CE2136">
        <v>0</v>
      </c>
      <c r="CF2136">
        <v>0</v>
      </c>
      <c r="CG2136">
        <v>0</v>
      </c>
      <c r="CH2136">
        <v>0</v>
      </c>
      <c r="CI2136">
        <v>0</v>
      </c>
      <c r="CJ2136">
        <v>0</v>
      </c>
      <c r="CK2136">
        <v>0</v>
      </c>
    </row>
    <row r="2137" spans="1:89">
      <c r="A2137">
        <v>2136</v>
      </c>
      <c r="B2137" t="s">
        <v>831</v>
      </c>
      <c r="C2137">
        <v>40707</v>
      </c>
      <c r="D2137">
        <v>113</v>
      </c>
      <c r="E2137">
        <v>2012</v>
      </c>
      <c r="F2137" t="s">
        <v>246</v>
      </c>
      <c r="G2137">
        <v>0</v>
      </c>
      <c r="H2137">
        <f t="shared" si="178"/>
        <v>0</v>
      </c>
      <c r="I2137">
        <v>2007</v>
      </c>
      <c r="J2137" s="2">
        <v>0</v>
      </c>
      <c r="K2137" s="2">
        <v>0</v>
      </c>
      <c r="L2137" s="2">
        <v>0</v>
      </c>
      <c r="M2137" s="2">
        <v>76</v>
      </c>
      <c r="N2137">
        <f t="shared" si="180"/>
        <v>5776</v>
      </c>
      <c r="O2137">
        <v>0.68</v>
      </c>
      <c r="S2137">
        <f t="shared" si="179"/>
        <v>0</v>
      </c>
      <c r="T2137">
        <v>0</v>
      </c>
      <c r="W2137">
        <v>1.5</v>
      </c>
      <c r="X2137">
        <f>W2137^2</f>
        <v>2.25</v>
      </c>
      <c r="Y2137">
        <v>1</v>
      </c>
      <c r="AA2137">
        <v>5</v>
      </c>
      <c r="AB2137">
        <v>0</v>
      </c>
      <c r="AC2137">
        <v>0</v>
      </c>
      <c r="AD2137">
        <v>1</v>
      </c>
      <c r="AE2137">
        <v>0</v>
      </c>
      <c r="AF2137">
        <f t="shared" si="182"/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0</v>
      </c>
      <c r="BV2137">
        <v>0</v>
      </c>
      <c r="BW2137">
        <v>0</v>
      </c>
      <c r="BX2137">
        <v>0</v>
      </c>
      <c r="BY2137">
        <v>0</v>
      </c>
      <c r="BZ2137">
        <v>0</v>
      </c>
      <c r="CA2137">
        <v>0</v>
      </c>
      <c r="CB2137">
        <v>0</v>
      </c>
      <c r="CC2137">
        <v>0</v>
      </c>
      <c r="CD2137">
        <v>0</v>
      </c>
      <c r="CE2137">
        <v>0</v>
      </c>
      <c r="CF2137">
        <v>0</v>
      </c>
      <c r="CG2137">
        <v>0</v>
      </c>
      <c r="CH2137">
        <v>0</v>
      </c>
      <c r="CI2137">
        <v>0</v>
      </c>
      <c r="CJ2137">
        <v>0</v>
      </c>
      <c r="CK2137">
        <v>0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Nedland, Joseph H</dc:creator>
  <cp:lastModifiedBy>Volden, Craig (cv4w)</cp:lastModifiedBy>
  <dcterms:created xsi:type="dcterms:W3CDTF">2016-05-12T20:51:44Z</dcterms:created>
  <dcterms:modified xsi:type="dcterms:W3CDTF">2016-10-04T14:51:11Z</dcterms:modified>
</cp:coreProperties>
</file>