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0490" windowHeight="7620"/>
  </bookViews>
  <sheets>
    <sheet name="Sheet1" sheetId="1" r:id="rId1"/>
  </sheets>
  <definedNames>
    <definedName name="_xlnm._FilterDatabase" localSheetId="0" hidden="1">Sheet1!$A$1:$G$26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1"/>
  <c r="G17"/>
  <c r="G15"/>
  <c r="G28"/>
  <c r="G26"/>
  <c r="G25"/>
  <c r="G4"/>
  <c r="G5"/>
  <c r="G14"/>
  <c r="G20"/>
  <c r="G23"/>
  <c r="G22"/>
  <c r="G16"/>
  <c r="G21"/>
  <c r="G11"/>
  <c r="G7"/>
  <c r="G12"/>
  <c r="G8"/>
  <c r="G18"/>
  <c r="G6"/>
  <c r="G2"/>
  <c r="G19"/>
  <c r="G9"/>
  <c r="G3"/>
  <c r="G13"/>
</calcChain>
</file>

<file path=xl/sharedStrings.xml><?xml version="1.0" encoding="utf-8"?>
<sst xmlns="http://schemas.openxmlformats.org/spreadsheetml/2006/main" count="86" uniqueCount="68">
  <si>
    <t>Kelompok</t>
  </si>
  <si>
    <t>Nama</t>
  </si>
  <si>
    <t>Presentasi(15)</t>
  </si>
  <si>
    <t>Tanya Jawab(5)</t>
  </si>
  <si>
    <t>Kode(80)</t>
  </si>
  <si>
    <t>Total</t>
  </si>
  <si>
    <t>SatPAM</t>
  </si>
  <si>
    <t>Fitria Novyanti Taufik</t>
  </si>
  <si>
    <t>Aditya Rizky Darmawan</t>
  </si>
  <si>
    <t>Daffa Erinda Zidana</t>
  </si>
  <si>
    <t>Muhammad Ardho Rantisy</t>
  </si>
  <si>
    <t>Overlord</t>
  </si>
  <si>
    <t>Adam Shandy Azhari</t>
  </si>
  <si>
    <t>Annisya Dwi Chaerani</t>
  </si>
  <si>
    <t>Muhamad Rizqi Fajri</t>
  </si>
  <si>
    <t>NOOB TEAM</t>
  </si>
  <si>
    <t>Chandra Ahmad Pudoli</t>
  </si>
  <si>
    <t>Fitri Akmaliah</t>
  </si>
  <si>
    <t>Bunga Khoeriah Utami</t>
  </si>
  <si>
    <t>Daniel Agus Satrio</t>
  </si>
  <si>
    <t>3MJ (TriEmJe)</t>
  </si>
  <si>
    <t>Muhammad Hanif</t>
  </si>
  <si>
    <t>Jouvanytha Aswar A.</t>
  </si>
  <si>
    <t>Muhammad Mirza K.</t>
  </si>
  <si>
    <t>Muhammad Rafi C.W.</t>
  </si>
  <si>
    <t>HALARA</t>
  </si>
  <si>
    <t>Muhammad Daffa Ariq Fadhilah</t>
  </si>
  <si>
    <t>Ghaida Putri Yunisa</t>
  </si>
  <si>
    <t>Allya Putri Nadilla Gustin</t>
  </si>
  <si>
    <t>OneWeek</t>
  </si>
  <si>
    <t>Ahmad Tubagus Nabil Maulana</t>
  </si>
  <si>
    <t>Muhammad Rifky Akbar</t>
  </si>
  <si>
    <t>Nadindra Maulana Aziz</t>
  </si>
  <si>
    <t>Yusma Cantika Parhati</t>
  </si>
  <si>
    <t>Ronaldo</t>
  </si>
  <si>
    <t>Johan</t>
  </si>
  <si>
    <t>Muhamad Rafi Hermansah</t>
  </si>
  <si>
    <t>Muhammad Reynaldo Aulia Rachman</t>
  </si>
  <si>
    <t>NPM</t>
  </si>
  <si>
    <t>Emil Maulana</t>
  </si>
  <si>
    <t>Restu Tunggal Pramudia</t>
  </si>
  <si>
    <t>2210631170108</t>
  </si>
  <si>
    <t>2210631170109</t>
  </si>
  <si>
    <t>2210631170110</t>
  </si>
  <si>
    <t>2210631170111</t>
  </si>
  <si>
    <t>2210631170112</t>
  </si>
  <si>
    <t>2210631170113</t>
  </si>
  <si>
    <t>2210631170114</t>
  </si>
  <si>
    <t>2210631170115</t>
  </si>
  <si>
    <t>2210631170017</t>
  </si>
  <si>
    <t>2210631170019</t>
  </si>
  <si>
    <t>2210631170020</t>
  </si>
  <si>
    <t>2210631170021</t>
  </si>
  <si>
    <t>2210631170022</t>
  </si>
  <si>
    <t>2210631170023</t>
  </si>
  <si>
    <t>2210631170024</t>
  </si>
  <si>
    <t>2210631170080</t>
  </si>
  <si>
    <t>2210631170081</t>
  </si>
  <si>
    <t>2210631170082</t>
  </si>
  <si>
    <t>2210631170083</t>
  </si>
  <si>
    <t>2210631170084</t>
  </si>
  <si>
    <t>2210631170085</t>
  </si>
  <si>
    <t>2210631170086</t>
  </si>
  <si>
    <t>2210631170087</t>
  </si>
  <si>
    <t>2210631170088</t>
  </si>
  <si>
    <t>2210631170139</t>
  </si>
  <si>
    <t>1910631170121</t>
  </si>
  <si>
    <t>2110631170117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</si>
</sst>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8"/>
  <sheetViews>
    <sheetView tabSelected="1" workbookViewId="0">
      <selection activeCell="C5" sqref="C5"/>
    </sheetView>
  </sheetViews>
  <sheetFormatPr defaultColWidth="9.140625" defaultRowHeight="15"/>
  <cols>
    <col min="1" max="1" width="28.85546875" customWidth="1"/>
    <col min="2" max="2" width="34.5703125" customWidth="1"/>
    <col min="3" max="3" width="24.7109375" customWidth="1"/>
    <col min="4" max="4" width="27.5703125" customWidth="1"/>
    <col min="5" max="5" width="18.5703125" customWidth="1"/>
    <col min="6" max="6" width="18.42578125" customWidth="1"/>
  </cols>
  <sheetData>
    <row r="1" spans="1:7">
      <c r="A1" t="s">
        <v>0</v>
      </c>
      <c r="B1" t="s">
        <v>38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>
      <c r="A2" t="s">
        <v>11</v>
      </c>
      <c r="B2" t="s">
        <v>41</v>
      </c>
      <c r="C2" t="s">
        <v>12</v>
      </c>
      <c r="D2">
        <v>75</v>
      </c>
      <c r="E2">
        <v>0</v>
      </c>
      <c r="F2">
        <v>90</v>
      </c>
      <c r="G2">
        <f t="shared" ref="G2:G9" si="0">(D2*0.15)+(E2*0.05)+(F2*0.8)</f>
        <v>83.25</v>
      </c>
    </row>
    <row r="3" spans="1:7">
      <c r="A3" t="s">
        <v>6</v>
      </c>
      <c r="B3" t="s">
        <v>42</v>
      </c>
      <c r="C3" t="s">
        <v>8</v>
      </c>
      <c r="D3">
        <v>95</v>
      </c>
      <c r="E3">
        <v>100</v>
      </c>
      <c r="F3">
        <v>95</v>
      </c>
      <c r="G3">
        <f t="shared" si="0"/>
        <v>95.25</v>
      </c>
    </row>
    <row r="4" spans="1:7">
      <c r="A4" t="s">
        <v>29</v>
      </c>
      <c r="B4" t="s">
        <v>43</v>
      </c>
      <c r="C4" t="s">
        <v>30</v>
      </c>
      <c r="D4">
        <v>95</v>
      </c>
      <c r="E4">
        <v>0</v>
      </c>
      <c r="F4">
        <v>100</v>
      </c>
      <c r="G4">
        <f t="shared" si="0"/>
        <v>94.25</v>
      </c>
    </row>
    <row r="5" spans="1:7">
      <c r="A5" t="s">
        <v>25</v>
      </c>
      <c r="B5" t="s">
        <v>44</v>
      </c>
      <c r="C5" t="s">
        <v>28</v>
      </c>
      <c r="D5">
        <v>85</v>
      </c>
      <c r="E5">
        <v>20</v>
      </c>
      <c r="F5">
        <v>95</v>
      </c>
      <c r="G5">
        <f t="shared" si="0"/>
        <v>89.75</v>
      </c>
    </row>
    <row r="6" spans="1:7">
      <c r="A6" t="s">
        <v>11</v>
      </c>
      <c r="B6" t="s">
        <v>45</v>
      </c>
      <c r="C6" t="s">
        <v>13</v>
      </c>
      <c r="D6">
        <v>75</v>
      </c>
      <c r="E6">
        <v>0</v>
      </c>
      <c r="F6">
        <v>90</v>
      </c>
      <c r="G6">
        <f t="shared" si="0"/>
        <v>83.25</v>
      </c>
    </row>
    <row r="7" spans="1:7">
      <c r="A7" t="s">
        <v>15</v>
      </c>
      <c r="B7" t="s">
        <v>46</v>
      </c>
      <c r="C7" t="s">
        <v>18</v>
      </c>
      <c r="D7">
        <v>95</v>
      </c>
      <c r="E7">
        <v>100</v>
      </c>
      <c r="F7">
        <v>92</v>
      </c>
      <c r="G7">
        <f t="shared" si="0"/>
        <v>92.850000000000009</v>
      </c>
    </row>
    <row r="8" spans="1:7">
      <c r="A8" t="s">
        <v>15</v>
      </c>
      <c r="B8" t="s">
        <v>47</v>
      </c>
      <c r="C8" t="s">
        <v>16</v>
      </c>
      <c r="D8">
        <v>95</v>
      </c>
      <c r="E8">
        <v>0</v>
      </c>
      <c r="F8">
        <v>90</v>
      </c>
      <c r="G8">
        <f t="shared" si="0"/>
        <v>86.25</v>
      </c>
    </row>
    <row r="9" spans="1:7">
      <c r="A9" t="s">
        <v>6</v>
      </c>
      <c r="B9" t="s">
        <v>48</v>
      </c>
      <c r="C9" t="s">
        <v>9</v>
      </c>
      <c r="D9">
        <v>75</v>
      </c>
      <c r="E9">
        <v>100</v>
      </c>
      <c r="F9">
        <v>95</v>
      </c>
      <c r="G9">
        <f t="shared" si="0"/>
        <v>92.25</v>
      </c>
    </row>
    <row r="10" spans="1:7">
      <c r="B10" t="s">
        <v>49</v>
      </c>
      <c r="C10" s="1" t="s">
        <v>39</v>
      </c>
      <c r="D10">
        <v>0</v>
      </c>
      <c r="E10">
        <v>0</v>
      </c>
      <c r="F10">
        <v>0</v>
      </c>
      <c r="G10">
        <v>0</v>
      </c>
    </row>
    <row r="11" spans="1:7">
      <c r="A11" t="s">
        <v>15</v>
      </c>
      <c r="B11" t="s">
        <v>50</v>
      </c>
      <c r="C11" t="s">
        <v>19</v>
      </c>
      <c r="D11">
        <v>75</v>
      </c>
      <c r="E11">
        <v>0</v>
      </c>
      <c r="F11">
        <v>93</v>
      </c>
      <c r="G11">
        <f t="shared" ref="G11:G26" si="1">(D11*0.15)+(E11*0.05)+(F11*0.8)</f>
        <v>85.65</v>
      </c>
    </row>
    <row r="12" spans="1:7">
      <c r="A12" t="s">
        <v>15</v>
      </c>
      <c r="B12" t="s">
        <v>51</v>
      </c>
      <c r="C12" t="s">
        <v>17</v>
      </c>
      <c r="D12">
        <v>75</v>
      </c>
      <c r="E12">
        <v>0</v>
      </c>
      <c r="F12">
        <v>91</v>
      </c>
      <c r="G12">
        <f t="shared" si="1"/>
        <v>84.05</v>
      </c>
    </row>
    <row r="13" spans="1:7">
      <c r="A13" t="s">
        <v>6</v>
      </c>
      <c r="B13" t="s">
        <v>52</v>
      </c>
      <c r="C13" t="s">
        <v>7</v>
      </c>
      <c r="D13">
        <v>75</v>
      </c>
      <c r="E13">
        <v>0</v>
      </c>
      <c r="F13">
        <v>95</v>
      </c>
      <c r="G13">
        <f t="shared" si="1"/>
        <v>87.25</v>
      </c>
    </row>
    <row r="14" spans="1:7">
      <c r="A14" t="s">
        <v>25</v>
      </c>
      <c r="B14" t="s">
        <v>53</v>
      </c>
      <c r="C14" t="s">
        <v>27</v>
      </c>
      <c r="D14">
        <v>75</v>
      </c>
      <c r="E14">
        <v>20</v>
      </c>
      <c r="F14">
        <v>95</v>
      </c>
      <c r="G14">
        <f t="shared" si="1"/>
        <v>88.25</v>
      </c>
    </row>
    <row r="15" spans="1:7">
      <c r="A15" t="s">
        <v>34</v>
      </c>
      <c r="B15" t="s">
        <v>54</v>
      </c>
      <c r="C15" t="s">
        <v>35</v>
      </c>
      <c r="D15">
        <v>95</v>
      </c>
      <c r="E15">
        <v>100</v>
      </c>
      <c r="F15">
        <v>90</v>
      </c>
      <c r="G15">
        <f t="shared" si="1"/>
        <v>91.25</v>
      </c>
    </row>
    <row r="16" spans="1:7">
      <c r="A16" t="s">
        <v>20</v>
      </c>
      <c r="B16" t="s">
        <v>55</v>
      </c>
      <c r="C16" t="s">
        <v>22</v>
      </c>
      <c r="D16">
        <v>75</v>
      </c>
      <c r="E16">
        <v>0</v>
      </c>
      <c r="F16">
        <v>92</v>
      </c>
      <c r="G16">
        <f t="shared" si="1"/>
        <v>84.850000000000009</v>
      </c>
    </row>
    <row r="17" spans="1:7">
      <c r="A17" t="s">
        <v>34</v>
      </c>
      <c r="B17" t="s">
        <v>56</v>
      </c>
      <c r="C17" t="s">
        <v>36</v>
      </c>
      <c r="D17">
        <v>75</v>
      </c>
      <c r="E17">
        <v>0</v>
      </c>
      <c r="F17">
        <v>90</v>
      </c>
      <c r="G17">
        <f t="shared" si="1"/>
        <v>83.25</v>
      </c>
    </row>
    <row r="18" spans="1:7">
      <c r="A18" t="s">
        <v>11</v>
      </c>
      <c r="B18" t="s">
        <v>57</v>
      </c>
      <c r="C18" t="s">
        <v>14</v>
      </c>
      <c r="D18">
        <v>95</v>
      </c>
      <c r="E18">
        <v>100</v>
      </c>
      <c r="F18">
        <v>90</v>
      </c>
      <c r="G18">
        <f t="shared" si="1"/>
        <v>91.25</v>
      </c>
    </row>
    <row r="19" spans="1:7">
      <c r="A19" t="s">
        <v>6</v>
      </c>
      <c r="B19" t="s">
        <v>58</v>
      </c>
      <c r="C19" t="s">
        <v>10</v>
      </c>
      <c r="D19">
        <v>75</v>
      </c>
      <c r="E19">
        <v>0</v>
      </c>
      <c r="F19">
        <v>95</v>
      </c>
      <c r="G19">
        <f t="shared" si="1"/>
        <v>87.25</v>
      </c>
    </row>
    <row r="20" spans="1:7">
      <c r="A20" t="s">
        <v>25</v>
      </c>
      <c r="B20" t="s">
        <v>59</v>
      </c>
      <c r="C20" t="s">
        <v>26</v>
      </c>
      <c r="D20">
        <v>95</v>
      </c>
      <c r="E20">
        <v>20</v>
      </c>
      <c r="F20">
        <v>95</v>
      </c>
      <c r="G20">
        <f t="shared" si="1"/>
        <v>91.25</v>
      </c>
    </row>
    <row r="21" spans="1:7">
      <c r="A21" t="s">
        <v>20</v>
      </c>
      <c r="B21" t="s">
        <v>60</v>
      </c>
      <c r="C21" t="s">
        <v>21</v>
      </c>
      <c r="D21">
        <v>95</v>
      </c>
      <c r="E21">
        <v>0</v>
      </c>
      <c r="F21">
        <v>92</v>
      </c>
      <c r="G21">
        <f t="shared" si="1"/>
        <v>87.850000000000009</v>
      </c>
    </row>
    <row r="22" spans="1:7">
      <c r="A22" t="s">
        <v>20</v>
      </c>
      <c r="B22" t="s">
        <v>61</v>
      </c>
      <c r="C22" t="s">
        <v>23</v>
      </c>
      <c r="D22">
        <v>95</v>
      </c>
      <c r="E22">
        <v>100</v>
      </c>
      <c r="F22">
        <v>92</v>
      </c>
      <c r="G22">
        <f t="shared" si="1"/>
        <v>92.850000000000009</v>
      </c>
    </row>
    <row r="23" spans="1:7">
      <c r="A23" t="s">
        <v>20</v>
      </c>
      <c r="B23" t="s">
        <v>62</v>
      </c>
      <c r="C23" t="s">
        <v>24</v>
      </c>
      <c r="D23">
        <v>75</v>
      </c>
      <c r="E23">
        <v>0</v>
      </c>
      <c r="F23">
        <v>92</v>
      </c>
      <c r="G23">
        <f t="shared" si="1"/>
        <v>84.850000000000009</v>
      </c>
    </row>
    <row r="24" spans="1:7">
      <c r="A24" t="s">
        <v>34</v>
      </c>
      <c r="B24" t="s">
        <v>63</v>
      </c>
      <c r="C24" t="s">
        <v>37</v>
      </c>
      <c r="D24">
        <v>75</v>
      </c>
      <c r="E24">
        <v>0</v>
      </c>
      <c r="F24">
        <v>90</v>
      </c>
      <c r="G24">
        <f t="shared" si="1"/>
        <v>83.25</v>
      </c>
    </row>
    <row r="25" spans="1:7">
      <c r="A25" t="s">
        <v>29</v>
      </c>
      <c r="B25" t="s">
        <v>64</v>
      </c>
      <c r="C25" t="s">
        <v>31</v>
      </c>
      <c r="D25">
        <v>95</v>
      </c>
      <c r="E25">
        <v>0</v>
      </c>
      <c r="F25">
        <v>100</v>
      </c>
      <c r="G25">
        <f t="shared" si="1"/>
        <v>94.25</v>
      </c>
    </row>
    <row r="26" spans="1:7">
      <c r="A26" t="s">
        <v>29</v>
      </c>
      <c r="B26" t="s">
        <v>65</v>
      </c>
      <c r="C26" t="s">
        <v>32</v>
      </c>
      <c r="D26">
        <v>95</v>
      </c>
      <c r="E26">
        <v>0</v>
      </c>
      <c r="F26">
        <v>100</v>
      </c>
      <c r="G26">
        <f t="shared" si="1"/>
        <v>94.25</v>
      </c>
    </row>
    <row r="27" spans="1:7">
      <c r="B27" t="s">
        <v>66</v>
      </c>
      <c r="C27" t="s">
        <v>40</v>
      </c>
      <c r="D27">
        <v>0</v>
      </c>
      <c r="E27">
        <v>0</v>
      </c>
      <c r="F27">
        <v>0</v>
      </c>
      <c r="G27">
        <v>0</v>
      </c>
    </row>
    <row r="28" spans="1:7">
      <c r="A28" t="s">
        <v>29</v>
      </c>
      <c r="B28" t="s">
        <v>67</v>
      </c>
      <c r="C28" t="s">
        <v>33</v>
      </c>
      <c r="D28">
        <v>75</v>
      </c>
      <c r="E28">
        <v>0</v>
      </c>
      <c r="F28">
        <v>100</v>
      </c>
      <c r="G28">
        <f>(D28*0.15)+(E28*0.05)+(F28*0.8)</f>
        <v>91.25</v>
      </c>
    </row>
  </sheetData>
  <autoFilter ref="A1:G26">
    <sortState ref="A2:G26">
      <sortCondition ref="C1:C26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herutriana44</dc:creator>
  <cp:lastModifiedBy>User</cp:lastModifiedBy>
  <dcterms:created xsi:type="dcterms:W3CDTF">2024-06-13T03:06:00Z</dcterms:created>
  <dcterms:modified xsi:type="dcterms:W3CDTF">2024-06-21T10:25:29Z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8B1AB3087F344F48B0D99A83DCC6B807_11</vt:lpwstr>
  </property>
  <property fmtid="{D5CDD505-2E9C-101B-9397-08002B2CF9AE}" pid="3" name="KSOProductBuildVer">
    <vt:lpwstr>1033-12.2.0.17119</vt:lpwstr>
  </property>
</Properties>
</file>