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Pribadi\"/>
    </mc:Choice>
  </mc:AlternateContent>
  <xr:revisionPtr revIDLastSave="0" documentId="13_ncr:1_{5E308DED-C846-4840-8FD8-890DB53174D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ad Me" sheetId="1" r:id="rId1"/>
    <sheet name="Home" sheetId="4" r:id="rId2"/>
    <sheet name="Library" sheetId="5" r:id="rId3"/>
  </sheets>
  <calcPr calcId="191029"/>
  <extLst>
    <ext uri="GoogleSheetsCustomDataVersion2">
      <go:sheetsCustomData xmlns:go="http://customooxmlschemas.google.com/" r:id="rId16" roundtripDataChecksum="HIolcpxxS4QQtWSQyjlVm4O9fYVhSctmnfInUebrm6U="/>
    </ext>
  </extLst>
</workbook>
</file>

<file path=xl/calcChain.xml><?xml version="1.0" encoding="utf-8"?>
<calcChain xmlns="http://schemas.openxmlformats.org/spreadsheetml/2006/main">
  <c r="J18" i="5" l="1"/>
  <c r="G18" i="5"/>
  <c r="D18" i="5"/>
  <c r="J11" i="5"/>
  <c r="G11" i="5"/>
  <c r="D11" i="5"/>
  <c r="J4" i="5"/>
  <c r="G4" i="5"/>
  <c r="D4" i="5"/>
  <c r="J34" i="4"/>
  <c r="G34" i="4"/>
  <c r="D34" i="4"/>
  <c r="J29" i="5"/>
  <c r="G29" i="5"/>
  <c r="D29" i="5"/>
  <c r="J25" i="4"/>
  <c r="G25" i="4"/>
  <c r="D25" i="4"/>
  <c r="J18" i="4"/>
  <c r="G18" i="4"/>
  <c r="D18" i="4"/>
  <c r="J10" i="4"/>
  <c r="G10" i="4"/>
  <c r="D10" i="4"/>
  <c r="J4" i="4"/>
  <c r="G4" i="4"/>
  <c r="D4" i="4"/>
</calcChain>
</file>

<file path=xl/sharedStrings.xml><?xml version="1.0" encoding="utf-8"?>
<sst xmlns="http://schemas.openxmlformats.org/spreadsheetml/2006/main" count="282" uniqueCount="63">
  <si>
    <t>Information</t>
  </si>
  <si>
    <t>Note</t>
  </si>
  <si>
    <t>URL Production</t>
  </si>
  <si>
    <t>URL Folder APK</t>
  </si>
  <si>
    <t>URL Folder IPA</t>
  </si>
  <si>
    <t>Authentication Credential</t>
  </si>
  <si>
    <t>Credential User</t>
  </si>
  <si>
    <t>Success</t>
  </si>
  <si>
    <t>Failed</t>
  </si>
  <si>
    <t>Developer :</t>
  </si>
  <si>
    <t>Tester :</t>
  </si>
  <si>
    <t>Client :</t>
  </si>
  <si>
    <t>#SC01</t>
  </si>
  <si>
    <t>#TC01</t>
  </si>
  <si>
    <t>#</t>
  </si>
  <si>
    <t>Step</t>
  </si>
  <si>
    <t>Expectation</t>
  </si>
  <si>
    <t>Developer</t>
  </si>
  <si>
    <t>Tester</t>
  </si>
  <si>
    <t>Client</t>
  </si>
  <si>
    <t>Status</t>
  </si>
  <si>
    <t>Date</t>
  </si>
  <si>
    <t>#TC02</t>
  </si>
  <si>
    <t>#TC03</t>
  </si>
  <si>
    <t>#SC02</t>
  </si>
  <si>
    <t>Nama Dikosongkan</t>
  </si>
  <si>
    <t>URL Dev</t>
  </si>
  <si>
    <t>URL Live</t>
  </si>
  <si>
    <t>http://localhost:8080/</t>
  </si>
  <si>
    <t>https://book-app.cinte.id/</t>
  </si>
  <si>
    <t>Masukan url : http://localhost:8080/</t>
  </si>
  <si>
    <t>Mengarahkan ke halaman home</t>
  </si>
  <si>
    <t>klik detail buku pada section continue reading</t>
  </si>
  <si>
    <t>Berhasil mengarahkan ke halaman detail buku</t>
  </si>
  <si>
    <t>Lihat detail buku dari section recommended for you</t>
  </si>
  <si>
    <t>Lihat detail buku</t>
  </si>
  <si>
    <t>Lihat detail buku dari section continue reading</t>
  </si>
  <si>
    <t>klik detail buku pada section recommended for you</t>
  </si>
  <si>
    <t>Cari buku</t>
  </si>
  <si>
    <t>Cari buku berdasarkan nama buku</t>
  </si>
  <si>
    <t>Berhasil klik icon search</t>
  </si>
  <si>
    <t>Masukan nama buku</t>
  </si>
  <si>
    <t>Berhasil memasukan nama buku dan muncul hasil pencarian sesuai dengan nama buku</t>
  </si>
  <si>
    <t>Cari buku berdasarkan nama penulis atau pengarang</t>
  </si>
  <si>
    <t>Berhasil memasukan nama penulis atau pengarang dan muncul hasil pencarian sesuai dengan nama penulis atau pengarang</t>
  </si>
  <si>
    <t>#SC03</t>
  </si>
  <si>
    <t>Lihat notifikasi</t>
  </si>
  <si>
    <t>klik icon lonceng dipojok kanan atas halaman home for you</t>
  </si>
  <si>
    <t>klik icon search dipojok kanan atas</t>
  </si>
  <si>
    <t>Berhasil klik icon lonceng dan mengarahkan ke halaman list notifikasi</t>
  </si>
  <si>
    <t>Tambah buku yang ingin dibaca</t>
  </si>
  <si>
    <t>klik menu library</t>
  </si>
  <si>
    <t>Masukan nama penulis atau pengarang</t>
  </si>
  <si>
    <t>Berhasil mengarahkan ke halaman library</t>
  </si>
  <si>
    <t>Klik tombol "+" pada halaman library tab My Books</t>
  </si>
  <si>
    <t>Mengarahakan ke halaman browse</t>
  </si>
  <si>
    <t>Masukan nama buku atau nama pengarang buku ada field search</t>
  </si>
  <si>
    <t>Berhasil muncul hasil pencarian sesuai dengan yang diinput</t>
  </si>
  <si>
    <t>Klik tombol "+" pada buku</t>
  </si>
  <si>
    <t>Berhasil menambahkan buku</t>
  </si>
  <si>
    <t>Cari buku berdasarkan katergori</t>
  </si>
  <si>
    <t>Klik kategori</t>
  </si>
  <si>
    <t>Berhasil menampilkan buku berdasarkan 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</si>
</sst>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8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9FC5E8"/>
        <bgColor rgb="FF9FC5E8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5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1" fillId="4" borderId="7" xfId="0" applyFont="1" applyFill="1" applyBorder="1" applyAlignment="1">
      <alignment horizontal="right" vertical="center" wrapText="1"/>
    </xf>
    <xf numFmtId="49" fontId="3" fillId="4" borderId="7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5" fillId="8" borderId="7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vertical="top" wrapText="1"/>
    </xf>
    <xf numFmtId="0" fontId="5" fillId="9" borderId="7" xfId="0" applyFont="1" applyFill="1" applyBorder="1" applyAlignment="1">
      <alignment horizontal="right" vertical="center"/>
    </xf>
    <xf numFmtId="0" fontId="5" fillId="9" borderId="3" xfId="0" applyFont="1" applyFill="1" applyBorder="1" applyAlignment="1">
      <alignment vertical="center"/>
    </xf>
    <xf numFmtId="0" fontId="5" fillId="9" borderId="7" xfId="0" applyFont="1" applyFill="1" applyBorder="1" applyAlignment="1">
      <alignment horizontal="right" vertical="center" wrapText="1"/>
    </xf>
    <xf numFmtId="0" fontId="5" fillId="9" borderId="7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top" wrapText="1"/>
    </xf>
    <xf numFmtId="49" fontId="6" fillId="5" borderId="7" xfId="0" applyNumberFormat="1" applyFont="1" applyFill="1" applyBorder="1" applyAlignment="1">
      <alignment vertical="top" wrapText="1"/>
    </xf>
    <xf numFmtId="49" fontId="3" fillId="5" borderId="7" xfId="0" applyNumberFormat="1" applyFont="1" applyFill="1" applyBorder="1" applyAlignment="1">
      <alignment vertical="top" wrapText="1"/>
    </xf>
    <xf numFmtId="49" fontId="6" fillId="5" borderId="7" xfId="0" applyNumberFormat="1" applyFont="1" applyFill="1" applyBorder="1" applyAlignment="1">
      <alignment horizontal="center" vertical="center" wrapText="1"/>
    </xf>
    <xf numFmtId="164" fontId="6" fillId="5" borderId="7" xfId="0" applyNumberFormat="1" applyFont="1" applyFill="1" applyBorder="1" applyAlignment="1">
      <alignment horizontal="center" vertical="center" wrapText="1"/>
    </xf>
    <xf numFmtId="49" fontId="6" fillId="5" borderId="7" xfId="0" applyNumberFormat="1" applyFont="1" applyFill="1" applyBorder="1" applyAlignment="1">
      <alignment horizontal="left" vertical="top" wrapText="1"/>
    </xf>
    <xf numFmtId="49" fontId="6" fillId="10" borderId="7" xfId="0" applyNumberFormat="1" applyFont="1" applyFill="1" applyBorder="1" applyAlignment="1">
      <alignment horizontal="center" vertical="center" wrapText="1"/>
    </xf>
    <xf numFmtId="164" fontId="6" fillId="10" borderId="7" xfId="0" applyNumberFormat="1" applyFont="1" applyFill="1" applyBorder="1" applyAlignment="1">
      <alignment horizontal="center" vertical="center" wrapText="1"/>
    </xf>
    <xf numFmtId="49" fontId="6" fillId="10" borderId="7" xfId="0" applyNumberFormat="1" applyFont="1" applyFill="1" applyBorder="1" applyAlignment="1">
      <alignment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top" wrapText="1"/>
    </xf>
    <xf numFmtId="0" fontId="4" fillId="0" borderId="6" xfId="0" applyFont="1" applyBorder="1"/>
    <xf numFmtId="0" fontId="4" fillId="0" borderId="4" xfId="0" applyFont="1" applyBorder="1"/>
    <xf numFmtId="0" fontId="4" fillId="0" borderId="5" xfId="0" applyFont="1" applyBorder="1"/>
    <xf numFmtId="0" fontId="5" fillId="7" borderId="3" xfId="0" applyFont="1" applyFill="1" applyBorder="1" applyAlignment="1">
      <alignment horizontal="left" vertical="top" wrapText="1"/>
    </xf>
    <xf numFmtId="0" fontId="3" fillId="7" borderId="3" xfId="0" applyFont="1" applyFill="1" applyBorder="1" applyAlignment="1">
      <alignment vertical="center"/>
    </xf>
    <xf numFmtId="0" fontId="5" fillId="9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7" fillId="0" borderId="0" xfId="1"/>
    <xf numFmtId="0" fontId="6" fillId="0" borderId="7" xfId="0" applyFont="1" applyFill="1" applyBorder="1" applyAlignment="1">
      <alignment horizontal="center" vertical="top" wrapText="1"/>
    </xf>
    <xf numFmtId="49" fontId="6" fillId="0" borderId="7" xfId="0" applyNumberFormat="1" applyFont="1" applyFill="1" applyBorder="1" applyAlignment="1">
      <alignment vertical="top" wrapText="1"/>
    </xf>
    <xf numFmtId="49" fontId="3" fillId="0" borderId="7" xfId="0" applyNumberFormat="1" applyFont="1" applyFill="1" applyBorder="1" applyAlignment="1">
      <alignment vertical="top" wrapText="1"/>
    </xf>
    <xf numFmtId="49" fontId="6" fillId="0" borderId="7" xfId="0" applyNumberFormat="1" applyFont="1" applyFill="1" applyBorder="1" applyAlignment="1">
      <alignment horizontal="center" vertical="center" wrapText="1"/>
    </xf>
    <xf numFmtId="164" fontId="6" fillId="0" borderId="7" xfId="0" applyNumberFormat="1" applyFont="1" applyFill="1" applyBorder="1" applyAlignment="1">
      <alignment horizontal="center" vertical="center" wrapText="1"/>
    </xf>
    <xf numFmtId="49" fontId="6" fillId="0" borderId="7" xfId="0" applyNumberFormat="1" applyFont="1" applyFill="1" applyBorder="1" applyAlignment="1">
      <alignment horizontal="left" vertical="top" wrapText="1"/>
    </xf>
    <xf numFmtId="49" fontId="6" fillId="0" borderId="8" xfId="0" applyNumberFormat="1" applyFont="1" applyFill="1" applyBorder="1" applyAlignment="1">
      <alignment horizontal="center" vertical="center" wrapText="1"/>
    </xf>
    <xf numFmtId="164" fontId="6" fillId="0" borderId="8" xfId="0" applyNumberFormat="1" applyFont="1" applyFill="1" applyBorder="1" applyAlignment="1">
      <alignment horizontal="center" vertical="center" wrapText="1"/>
    </xf>
    <xf numFmtId="49" fontId="6" fillId="0" borderId="7" xfId="0" applyNumberFormat="1" applyFont="1" applyFill="1" applyBorder="1" applyAlignment="1">
      <alignment vertical="center" wrapText="1"/>
    </xf>
    <xf numFmtId="0" fontId="4" fillId="11" borderId="5" xfId="0" applyFont="1" applyFill="1" applyBorder="1"/>
  </cellXfs>
  <cellStyles count="2">
    <cellStyle name="Hyperlink" xfId="1" builtinId="8"/>
    <cellStyle name="Normal" xfId="0" builtinId="0"/>
  </cellStyles>
  <dxfs count="30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ook-app.cinte.id/" TargetMode="External"/><Relationship Id="rId1" Type="http://schemas.openxmlformats.org/officeDocument/2006/relationships/hyperlink" Target="http://localhost:80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A1:B1000"/>
  <sheetViews>
    <sheetView tabSelected="1" workbookViewId="0">
      <selection activeCell="A8" sqref="A8"/>
    </sheetView>
  </sheetViews>
  <sheetFormatPr defaultColWidth="12.5703125" defaultRowHeight="15" customHeight="1" x14ac:dyDescent="0.2"/>
  <cols>
    <col min="1" max="1" width="43.85546875" customWidth="1"/>
    <col min="2" max="2" width="57.85546875" customWidth="1"/>
    <col min="3" max="26" width="14.42578125" customWidth="1"/>
  </cols>
  <sheetData>
    <row r="1" spans="1:2" ht="15" customHeight="1" x14ac:dyDescent="0.2">
      <c r="A1" s="1" t="s">
        <v>0</v>
      </c>
      <c r="B1" s="2" t="s">
        <v>1</v>
      </c>
    </row>
    <row r="2" spans="1:2" ht="15" customHeight="1" x14ac:dyDescent="0.2">
      <c r="A2" s="3" t="s">
        <v>27</v>
      </c>
      <c r="B2" s="41" t="s">
        <v>29</v>
      </c>
    </row>
    <row r="3" spans="1:2" ht="15" customHeight="1" x14ac:dyDescent="0.2">
      <c r="A3" s="3" t="s">
        <v>26</v>
      </c>
      <c r="B3" s="41" t="s">
        <v>28</v>
      </c>
    </row>
    <row r="4" spans="1:2" ht="15" customHeight="1" x14ac:dyDescent="0.2">
      <c r="A4" s="3" t="s">
        <v>2</v>
      </c>
      <c r="B4" s="3"/>
    </row>
    <row r="5" spans="1:2" ht="15" customHeight="1" x14ac:dyDescent="0.2">
      <c r="A5" s="3" t="s">
        <v>3</v>
      </c>
      <c r="B5" s="3"/>
    </row>
    <row r="6" spans="1:2" ht="15" customHeight="1" x14ac:dyDescent="0.2">
      <c r="A6" s="3" t="s">
        <v>4</v>
      </c>
      <c r="B6" s="3"/>
    </row>
    <row r="7" spans="1:2" ht="15" customHeight="1" x14ac:dyDescent="0.2">
      <c r="A7" s="3" t="s">
        <v>5</v>
      </c>
      <c r="B7" s="3"/>
    </row>
    <row r="8" spans="1:2" ht="46.5" customHeight="1" x14ac:dyDescent="0.2">
      <c r="A8" s="3" t="s">
        <v>6</v>
      </c>
      <c r="B8" s="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3" r:id="rId1" xr:uid="{00000000-0004-0000-0000-000000000000}"/>
    <hyperlink ref="B2" r:id="rId2" xr:uid="{B5DB3BDC-1C85-4688-88C5-BACFAE323614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894"/>
  <sheetViews>
    <sheetView zoomScale="77" zoomScaleNormal="77" workbookViewId="0">
      <pane xSplit="3" ySplit="1" topLeftCell="D2" activePane="bottomRight" state="frozen"/>
      <selection pane="topRight" activeCell="D1" sqref="D1"/>
      <selection pane="bottomLeft" activeCell="A6" sqref="A6"/>
      <selection pane="bottomRight" activeCell="J8" sqref="J8"/>
    </sheetView>
  </sheetViews>
  <sheetFormatPr defaultColWidth="12.5703125" defaultRowHeight="15" customHeight="1" x14ac:dyDescent="0.2"/>
  <cols>
    <col min="1" max="1" width="7.5703125" customWidth="1"/>
    <col min="2" max="2" width="40.140625" customWidth="1"/>
    <col min="3" max="3" width="35" customWidth="1"/>
    <col min="4" max="5" width="13" customWidth="1"/>
    <col min="6" max="6" width="23.7109375" customWidth="1"/>
    <col min="7" max="8" width="13" customWidth="1"/>
    <col min="9" max="9" width="23.7109375" customWidth="1"/>
    <col min="10" max="11" width="13" customWidth="1"/>
    <col min="12" max="12" width="23.7109375" customWidth="1"/>
    <col min="13" max="26" width="14.42578125" customWidth="1"/>
  </cols>
  <sheetData>
    <row r="1" spans="1:12" ht="15.75" customHeight="1" x14ac:dyDescent="0.2">
      <c r="A1" s="6"/>
      <c r="B1" s="10"/>
      <c r="C1" s="11"/>
      <c r="D1" s="11"/>
      <c r="E1" s="11"/>
      <c r="F1" s="11"/>
      <c r="G1" s="12"/>
      <c r="H1" s="12"/>
      <c r="I1" s="7"/>
      <c r="J1" s="8"/>
      <c r="K1" s="9"/>
      <c r="L1" s="9"/>
    </row>
    <row r="2" spans="1:12" ht="12.75" x14ac:dyDescent="0.2">
      <c r="A2" s="13" t="s">
        <v>12</v>
      </c>
      <c r="B2" s="36" t="s">
        <v>35</v>
      </c>
      <c r="C2" s="35"/>
      <c r="D2" s="37"/>
      <c r="E2" s="34"/>
      <c r="F2" s="34"/>
      <c r="G2" s="34"/>
      <c r="H2" s="34"/>
      <c r="I2" s="34"/>
      <c r="J2" s="34"/>
      <c r="K2" s="34"/>
      <c r="L2" s="35"/>
    </row>
    <row r="3" spans="1:12" ht="12.75" x14ac:dyDescent="0.2">
      <c r="A3" s="14"/>
      <c r="B3" s="14"/>
      <c r="C3" s="14"/>
      <c r="D3" s="14"/>
      <c r="E3" s="14"/>
      <c r="F3" s="14"/>
      <c r="G3" s="14"/>
      <c r="H3" s="14"/>
      <c r="I3" s="7"/>
      <c r="J3" s="14"/>
      <c r="K3" s="14"/>
      <c r="L3" s="14"/>
    </row>
    <row r="4" spans="1:12" ht="25.5" x14ac:dyDescent="0.2">
      <c r="A4" s="15" t="s">
        <v>13</v>
      </c>
      <c r="B4" s="16" t="s">
        <v>36</v>
      </c>
      <c r="C4" s="17" t="s">
        <v>9</v>
      </c>
      <c r="D4" s="38" t="str">
        <f>IF(COUNTIF(D7:D8, "Failed") &gt; 0, "Failed", IF(COUNTIF(D7:D8, "Need Test") &gt; 0, "Need Test", IF(COUNTA(D7:D8) = 0, "Not Tested", "Success")))</f>
        <v>Not Tested</v>
      </c>
      <c r="E4" s="35"/>
      <c r="F4" s="17" t="s">
        <v>10</v>
      </c>
      <c r="G4" s="18" t="str">
        <f>IF(COUNTIF(G7:G8, "Failed") &gt; 0, "Failed", IF(COUNTIF(G7:G8, "Need Test") &gt; 0, "Need Test", IF(COUNTA(G7:G8) = 0, "Not Tested", "Success")))</f>
        <v>Failed</v>
      </c>
      <c r="H4" s="51"/>
      <c r="I4" s="19" t="s">
        <v>11</v>
      </c>
      <c r="J4" s="38" t="str">
        <f>IF(COUNTIF(J7:J8, "Failed") &gt; 0, "Failed", IF(COUNTIF(J7:J8, "Need Test") &gt; 0, "Need Test", IF(COUNTA(J7:J8) = 0, "Not Tested", "Success")))</f>
        <v>Not Tested</v>
      </c>
      <c r="K4" s="35"/>
      <c r="L4" s="20"/>
    </row>
    <row r="5" spans="1:12" ht="12.75" x14ac:dyDescent="0.2">
      <c r="A5" s="40" t="s">
        <v>14</v>
      </c>
      <c r="B5" s="40" t="s">
        <v>15</v>
      </c>
      <c r="C5" s="40" t="s">
        <v>16</v>
      </c>
      <c r="D5" s="39" t="s">
        <v>17</v>
      </c>
      <c r="E5" s="34"/>
      <c r="F5" s="35"/>
      <c r="G5" s="39" t="s">
        <v>18</v>
      </c>
      <c r="H5" s="34"/>
      <c r="I5" s="35"/>
      <c r="J5" s="39" t="s">
        <v>19</v>
      </c>
      <c r="K5" s="34"/>
      <c r="L5" s="35"/>
    </row>
    <row r="6" spans="1:12" ht="12.75" x14ac:dyDescent="0.2">
      <c r="A6" s="33"/>
      <c r="B6" s="33"/>
      <c r="C6" s="33"/>
      <c r="D6" s="21" t="s">
        <v>20</v>
      </c>
      <c r="E6" s="21" t="s">
        <v>21</v>
      </c>
      <c r="F6" s="21" t="s">
        <v>1</v>
      </c>
      <c r="G6" s="21" t="s">
        <v>20</v>
      </c>
      <c r="H6" s="21" t="s">
        <v>21</v>
      </c>
      <c r="I6" s="21" t="s">
        <v>1</v>
      </c>
      <c r="J6" s="21" t="s">
        <v>20</v>
      </c>
      <c r="K6" s="21" t="s">
        <v>21</v>
      </c>
      <c r="L6" s="21" t="s">
        <v>1</v>
      </c>
    </row>
    <row r="7" spans="1:12" ht="12.75" x14ac:dyDescent="0.2">
      <c r="A7" s="22">
        <v>1</v>
      </c>
      <c r="B7" s="23" t="s">
        <v>30</v>
      </c>
      <c r="C7" s="24" t="s">
        <v>31</v>
      </c>
      <c r="D7" s="25"/>
      <c r="E7" s="26"/>
      <c r="F7" s="27"/>
      <c r="G7" s="28" t="s">
        <v>7</v>
      </c>
      <c r="H7" s="29">
        <v>45898</v>
      </c>
      <c r="I7" s="30"/>
      <c r="J7" s="25"/>
      <c r="K7" s="26"/>
      <c r="L7" s="27"/>
    </row>
    <row r="8" spans="1:12" ht="25.5" x14ac:dyDescent="0.2">
      <c r="A8" s="22">
        <v>2</v>
      </c>
      <c r="B8" s="23" t="s">
        <v>32</v>
      </c>
      <c r="C8" s="24" t="s">
        <v>33</v>
      </c>
      <c r="D8" s="25"/>
      <c r="E8" s="26"/>
      <c r="F8" s="27"/>
      <c r="G8" s="28" t="s">
        <v>8</v>
      </c>
      <c r="H8" s="29">
        <v>45898</v>
      </c>
      <c r="I8" s="30"/>
      <c r="J8" s="25"/>
      <c r="K8" s="26"/>
      <c r="L8" s="27"/>
    </row>
    <row r="9" spans="1:12" ht="15.75" customHeight="1" x14ac:dyDescent="0.2">
      <c r="A9" s="6"/>
      <c r="B9" s="10"/>
      <c r="C9" s="11"/>
      <c r="D9" s="11"/>
      <c r="E9" s="11"/>
      <c r="F9" s="11"/>
      <c r="G9" s="12"/>
      <c r="H9" s="12"/>
      <c r="I9" s="7"/>
      <c r="J9" s="8"/>
      <c r="K9" s="9"/>
      <c r="L9" s="9"/>
    </row>
    <row r="10" spans="1:12" ht="25.5" x14ac:dyDescent="0.2">
      <c r="A10" s="15" t="s">
        <v>22</v>
      </c>
      <c r="B10" s="16" t="s">
        <v>34</v>
      </c>
      <c r="C10" s="17" t="s">
        <v>9</v>
      </c>
      <c r="D10" s="38" t="str">
        <f>IF(COUNTIF(D13:D14, "Failed") &gt; 0, "Failed", IF(COUNTIF(D13:D14, "Need Test") &gt; 0, "Need Test", IF(COUNTA(D13:D14) = 0, "Not Tested", "Success")))</f>
        <v>Not Tested</v>
      </c>
      <c r="E10" s="35"/>
      <c r="F10" s="17" t="s">
        <v>10</v>
      </c>
      <c r="G10" s="18" t="str">
        <f>IF(COUNTIF(G13:G14, "Failed") &gt; 0, "Failed", IF(COUNTIF(G13:G14, "Need Test") &gt; 0, "Need Test", IF(COUNTA(G13:G14) = 0, "Not Tested", "Success")))</f>
        <v>Failed</v>
      </c>
      <c r="H10" s="5"/>
      <c r="I10" s="19" t="s">
        <v>11</v>
      </c>
      <c r="J10" s="38" t="str">
        <f>IF(COUNTIF(J13:J14, "Failed") &gt; 0, "Failed", IF(COUNTIF(J13:J14, "Need Test") &gt; 0, "Need Test", IF(COUNTA(J13:J14) = 0, "Not Tested", "Success")))</f>
        <v>Not Tested</v>
      </c>
      <c r="K10" s="35"/>
      <c r="L10" s="20"/>
    </row>
    <row r="11" spans="1:12" ht="12.75" x14ac:dyDescent="0.2">
      <c r="A11" s="40" t="s">
        <v>14</v>
      </c>
      <c r="B11" s="40" t="s">
        <v>15</v>
      </c>
      <c r="C11" s="40" t="s">
        <v>16</v>
      </c>
      <c r="D11" s="39" t="s">
        <v>17</v>
      </c>
      <c r="E11" s="34"/>
      <c r="F11" s="35"/>
      <c r="G11" s="39" t="s">
        <v>18</v>
      </c>
      <c r="H11" s="34"/>
      <c r="I11" s="35"/>
      <c r="J11" s="39" t="s">
        <v>19</v>
      </c>
      <c r="K11" s="34"/>
      <c r="L11" s="35"/>
    </row>
    <row r="12" spans="1:12" ht="12.75" x14ac:dyDescent="0.2">
      <c r="A12" s="33"/>
      <c r="B12" s="33"/>
      <c r="C12" s="33"/>
      <c r="D12" s="21" t="s">
        <v>20</v>
      </c>
      <c r="E12" s="21" t="s">
        <v>21</v>
      </c>
      <c r="F12" s="21" t="s">
        <v>1</v>
      </c>
      <c r="G12" s="21" t="s">
        <v>20</v>
      </c>
      <c r="H12" s="21" t="s">
        <v>21</v>
      </c>
      <c r="I12" s="21" t="s">
        <v>1</v>
      </c>
      <c r="J12" s="21" t="s">
        <v>20</v>
      </c>
      <c r="K12" s="21" t="s">
        <v>21</v>
      </c>
      <c r="L12" s="21" t="s">
        <v>1</v>
      </c>
    </row>
    <row r="13" spans="1:12" ht="12.75" x14ac:dyDescent="0.2">
      <c r="A13" s="22">
        <v>1</v>
      </c>
      <c r="B13" s="23" t="s">
        <v>30</v>
      </c>
      <c r="C13" s="24" t="s">
        <v>31</v>
      </c>
      <c r="D13" s="25"/>
      <c r="E13" s="26"/>
      <c r="F13" s="27"/>
      <c r="G13" s="28" t="s">
        <v>7</v>
      </c>
      <c r="H13" s="29">
        <v>45898</v>
      </c>
      <c r="I13" s="30"/>
      <c r="J13" s="25"/>
      <c r="K13" s="26"/>
      <c r="L13" s="27"/>
    </row>
    <row r="14" spans="1:12" ht="25.5" x14ac:dyDescent="0.2">
      <c r="A14" s="22">
        <v>2</v>
      </c>
      <c r="B14" s="23" t="s">
        <v>37</v>
      </c>
      <c r="C14" s="24" t="s">
        <v>33</v>
      </c>
      <c r="D14" s="25"/>
      <c r="E14" s="26"/>
      <c r="F14" s="27"/>
      <c r="G14" s="28" t="s">
        <v>8</v>
      </c>
      <c r="H14" s="29">
        <v>45898</v>
      </c>
      <c r="I14" s="30"/>
      <c r="J14" s="25"/>
      <c r="K14" s="26"/>
      <c r="L14" s="27"/>
    </row>
    <row r="15" spans="1:12" ht="15.75" customHeight="1" x14ac:dyDescent="0.2">
      <c r="A15" s="6"/>
      <c r="B15" s="10"/>
      <c r="C15" s="11"/>
      <c r="D15" s="11"/>
      <c r="E15" s="11"/>
      <c r="F15" s="11"/>
      <c r="G15" s="12"/>
      <c r="H15" s="12"/>
      <c r="I15" s="7"/>
      <c r="J15" s="8"/>
      <c r="K15" s="9"/>
      <c r="L15" s="9"/>
    </row>
    <row r="16" spans="1:12" ht="15.75" customHeight="1" x14ac:dyDescent="0.2">
      <c r="A16" s="13" t="s">
        <v>24</v>
      </c>
      <c r="B16" s="36" t="s">
        <v>38</v>
      </c>
      <c r="C16" s="35"/>
      <c r="D16" s="37"/>
      <c r="E16" s="34"/>
      <c r="F16" s="34"/>
      <c r="G16" s="34"/>
      <c r="H16" s="34"/>
      <c r="I16" s="34"/>
      <c r="J16" s="34"/>
      <c r="K16" s="34"/>
      <c r="L16" s="35"/>
    </row>
    <row r="17" spans="1:12" ht="15.75" customHeight="1" x14ac:dyDescent="0.2">
      <c r="A17" s="14"/>
      <c r="B17" s="14"/>
      <c r="C17" s="14"/>
      <c r="D17" s="14"/>
      <c r="E17" s="14"/>
      <c r="F17" s="14"/>
      <c r="G17" s="14"/>
      <c r="H17" s="14"/>
      <c r="I17" s="7"/>
      <c r="J17" s="14"/>
      <c r="K17" s="14"/>
      <c r="L17" s="14"/>
    </row>
    <row r="18" spans="1:12" ht="15.75" customHeight="1" x14ac:dyDescent="0.2">
      <c r="A18" s="15" t="s">
        <v>13</v>
      </c>
      <c r="B18" s="16" t="s">
        <v>39</v>
      </c>
      <c r="C18" s="17" t="s">
        <v>9</v>
      </c>
      <c r="D18" s="38" t="str">
        <f>IF(COUNTIF(D21:D23, "Failed") &gt; 0, "Failed", IF(COUNTIF(D21:D23, "Need Test") &gt; 0, "Need Test", IF(COUNTA(D21:D23) = 0, "Not Tested", "Success")))</f>
        <v>Not Tested</v>
      </c>
      <c r="E18" s="35"/>
      <c r="F18" s="17" t="s">
        <v>10</v>
      </c>
      <c r="G18" s="18" t="str">
        <f>IF(COUNTIF(G21:G23, "Failed") &gt; 0, "Failed", IF(COUNTIF(G21:G23, "Need Test") &gt; 0, "Need Test", IF(COUNTA(G21:G23) = 0, "Not Tested", "Success")))</f>
        <v>Failed</v>
      </c>
      <c r="H18" s="5"/>
      <c r="I18" s="19" t="s">
        <v>11</v>
      </c>
      <c r="J18" s="38" t="str">
        <f>IF(COUNTIF(J21:J23, "Failed") &gt; 0, "Failed", IF(COUNTIF(J21:J23, "Need Test") &gt; 0, "Need Test", IF(COUNTA(J21:J23) = 0, "Not Tested", "Success")))</f>
        <v>Not Tested</v>
      </c>
      <c r="K18" s="35"/>
      <c r="L18" s="20"/>
    </row>
    <row r="19" spans="1:12" ht="15.75" customHeight="1" x14ac:dyDescent="0.2">
      <c r="A19" s="40" t="s">
        <v>14</v>
      </c>
      <c r="B19" s="40" t="s">
        <v>15</v>
      </c>
      <c r="C19" s="40" t="s">
        <v>16</v>
      </c>
      <c r="D19" s="39" t="s">
        <v>17</v>
      </c>
      <c r="E19" s="34"/>
      <c r="F19" s="35"/>
      <c r="G19" s="39" t="s">
        <v>18</v>
      </c>
      <c r="H19" s="34"/>
      <c r="I19" s="35"/>
      <c r="J19" s="39" t="s">
        <v>19</v>
      </c>
      <c r="K19" s="34"/>
      <c r="L19" s="35"/>
    </row>
    <row r="20" spans="1:12" ht="15.75" customHeight="1" x14ac:dyDescent="0.2">
      <c r="A20" s="33"/>
      <c r="B20" s="33"/>
      <c r="C20" s="33"/>
      <c r="D20" s="21" t="s">
        <v>20</v>
      </c>
      <c r="E20" s="21" t="s">
        <v>21</v>
      </c>
      <c r="F20" s="21" t="s">
        <v>1</v>
      </c>
      <c r="G20" s="21" t="s">
        <v>20</v>
      </c>
      <c r="H20" s="21" t="s">
        <v>21</v>
      </c>
      <c r="I20" s="21" t="s">
        <v>1</v>
      </c>
      <c r="J20" s="21" t="s">
        <v>20</v>
      </c>
      <c r="K20" s="21" t="s">
        <v>21</v>
      </c>
      <c r="L20" s="21" t="s">
        <v>1</v>
      </c>
    </row>
    <row r="21" spans="1:12" ht="15.75" customHeight="1" x14ac:dyDescent="0.2">
      <c r="A21" s="22">
        <v>1</v>
      </c>
      <c r="B21" s="23" t="s">
        <v>30</v>
      </c>
      <c r="C21" s="24" t="s">
        <v>31</v>
      </c>
      <c r="D21" s="25"/>
      <c r="E21" s="26"/>
      <c r="F21" s="27"/>
      <c r="G21" s="28" t="s">
        <v>7</v>
      </c>
      <c r="H21" s="29">
        <v>45898</v>
      </c>
      <c r="I21" s="30"/>
      <c r="J21" s="25"/>
      <c r="K21" s="26"/>
      <c r="L21" s="27"/>
    </row>
    <row r="22" spans="1:12" ht="15.75" customHeight="1" x14ac:dyDescent="0.2">
      <c r="A22" s="22">
        <v>2</v>
      </c>
      <c r="B22" s="23" t="s">
        <v>48</v>
      </c>
      <c r="C22" s="24" t="s">
        <v>40</v>
      </c>
      <c r="D22" s="25"/>
      <c r="E22" s="26"/>
      <c r="F22" s="27"/>
      <c r="G22" s="28" t="s">
        <v>8</v>
      </c>
      <c r="H22" s="29">
        <v>45898</v>
      </c>
      <c r="I22" s="30"/>
      <c r="J22" s="25"/>
      <c r="K22" s="26"/>
      <c r="L22" s="27"/>
    </row>
    <row r="23" spans="1:12" ht="43.5" customHeight="1" x14ac:dyDescent="0.2">
      <c r="A23" s="22">
        <v>3</v>
      </c>
      <c r="B23" s="23" t="s">
        <v>41</v>
      </c>
      <c r="C23" s="24" t="s">
        <v>42</v>
      </c>
      <c r="D23" s="25"/>
      <c r="E23" s="26"/>
      <c r="F23" s="27"/>
      <c r="G23" s="28" t="s">
        <v>8</v>
      </c>
      <c r="H23" s="29">
        <v>45898</v>
      </c>
      <c r="I23" s="30"/>
      <c r="J23" s="25"/>
      <c r="K23" s="26"/>
      <c r="L23" s="27"/>
    </row>
    <row r="24" spans="1:12" ht="15.75" customHeight="1" x14ac:dyDescent="0.2">
      <c r="A24" s="6"/>
      <c r="B24" s="10"/>
      <c r="C24" s="11"/>
      <c r="D24" s="11"/>
      <c r="E24" s="11"/>
      <c r="F24" s="11"/>
      <c r="G24" s="12"/>
      <c r="H24" s="12"/>
      <c r="I24" s="7"/>
      <c r="J24" s="8"/>
      <c r="K24" s="9"/>
      <c r="L24" s="9"/>
    </row>
    <row r="25" spans="1:12" ht="31.5" customHeight="1" x14ac:dyDescent="0.2">
      <c r="A25" s="15" t="s">
        <v>22</v>
      </c>
      <c r="B25" s="16" t="s">
        <v>43</v>
      </c>
      <c r="C25" s="17" t="s">
        <v>9</v>
      </c>
      <c r="D25" s="38" t="str">
        <f>IF(COUNTIF(D28:D30, "Failed") &gt; 0, "Failed", IF(COUNTIF(D28:D30, "Need Test") &gt; 0, "Need Test", IF(COUNTA(D28:D30) = 0, "Not Tested", "Success")))</f>
        <v>Not Tested</v>
      </c>
      <c r="E25" s="35"/>
      <c r="F25" s="17" t="s">
        <v>10</v>
      </c>
      <c r="G25" s="18" t="str">
        <f>IF(COUNTIF(G28:G30, "Failed") &gt; 0, "Failed", IF(COUNTIF(G28:G30, "Need Test") &gt; 0, "Need Test", IF(COUNTA(G28:G30) = 0, "Not Tested", "Success")))</f>
        <v>Failed</v>
      </c>
      <c r="H25" s="5"/>
      <c r="I25" s="19" t="s">
        <v>11</v>
      </c>
      <c r="J25" s="38" t="str">
        <f>IF(COUNTIF(J28:J30, "Failed") &gt; 0, "Failed", IF(COUNTIF(J28:J30, "Need Test") &gt; 0, "Need Test", IF(COUNTA(J28:J30) = 0, "Not Tested", "Success")))</f>
        <v>Not Tested</v>
      </c>
      <c r="K25" s="35"/>
      <c r="L25" s="20"/>
    </row>
    <row r="26" spans="1:12" ht="15.75" customHeight="1" x14ac:dyDescent="0.2">
      <c r="A26" s="40" t="s">
        <v>14</v>
      </c>
      <c r="B26" s="40" t="s">
        <v>15</v>
      </c>
      <c r="C26" s="40" t="s">
        <v>16</v>
      </c>
      <c r="D26" s="39" t="s">
        <v>17</v>
      </c>
      <c r="E26" s="34"/>
      <c r="F26" s="35"/>
      <c r="G26" s="39" t="s">
        <v>18</v>
      </c>
      <c r="H26" s="34"/>
      <c r="I26" s="35"/>
      <c r="J26" s="39" t="s">
        <v>19</v>
      </c>
      <c r="K26" s="34"/>
      <c r="L26" s="35"/>
    </row>
    <row r="27" spans="1:12" ht="15.75" customHeight="1" x14ac:dyDescent="0.2">
      <c r="A27" s="33"/>
      <c r="B27" s="33"/>
      <c r="C27" s="33"/>
      <c r="D27" s="21" t="s">
        <v>20</v>
      </c>
      <c r="E27" s="21" t="s">
        <v>21</v>
      </c>
      <c r="F27" s="21" t="s">
        <v>1</v>
      </c>
      <c r="G27" s="21" t="s">
        <v>20</v>
      </c>
      <c r="H27" s="21" t="s">
        <v>21</v>
      </c>
      <c r="I27" s="21" t="s">
        <v>1</v>
      </c>
      <c r="J27" s="21" t="s">
        <v>20</v>
      </c>
      <c r="K27" s="21" t="s">
        <v>21</v>
      </c>
      <c r="L27" s="21" t="s">
        <v>1</v>
      </c>
    </row>
    <row r="28" spans="1:12" ht="15.75" customHeight="1" x14ac:dyDescent="0.2">
      <c r="A28" s="22">
        <v>1</v>
      </c>
      <c r="B28" s="23" t="s">
        <v>30</v>
      </c>
      <c r="C28" s="24" t="s">
        <v>31</v>
      </c>
      <c r="D28" s="25"/>
      <c r="E28" s="26"/>
      <c r="F28" s="27"/>
      <c r="G28" s="28" t="s">
        <v>7</v>
      </c>
      <c r="H28" s="29">
        <v>45898</v>
      </c>
      <c r="I28" s="30"/>
      <c r="J28" s="25"/>
      <c r="K28" s="26"/>
      <c r="L28" s="27"/>
    </row>
    <row r="29" spans="1:12" ht="15.75" customHeight="1" x14ac:dyDescent="0.2">
      <c r="A29" s="22">
        <v>2</v>
      </c>
      <c r="B29" s="23" t="s">
        <v>48</v>
      </c>
      <c r="C29" s="24" t="s">
        <v>40</v>
      </c>
      <c r="D29" s="25"/>
      <c r="E29" s="26"/>
      <c r="F29" s="27"/>
      <c r="G29" s="28" t="s">
        <v>8</v>
      </c>
      <c r="H29" s="29">
        <v>45898</v>
      </c>
      <c r="I29" s="30"/>
      <c r="J29" s="25"/>
      <c r="K29" s="26"/>
      <c r="L29" s="27"/>
    </row>
    <row r="30" spans="1:12" ht="55.5" customHeight="1" x14ac:dyDescent="0.2">
      <c r="A30" s="22">
        <v>3</v>
      </c>
      <c r="B30" s="23" t="s">
        <v>52</v>
      </c>
      <c r="C30" s="24" t="s">
        <v>44</v>
      </c>
      <c r="D30" s="25"/>
      <c r="E30" s="26"/>
      <c r="F30" s="27"/>
      <c r="G30" s="28" t="s">
        <v>8</v>
      </c>
      <c r="H30" s="29">
        <v>45898</v>
      </c>
      <c r="I30" s="30"/>
      <c r="J30" s="25"/>
      <c r="K30" s="26"/>
      <c r="L30" s="27"/>
    </row>
    <row r="31" spans="1:12" ht="22.5" customHeight="1" x14ac:dyDescent="0.2">
      <c r="A31" s="42"/>
      <c r="B31" s="43"/>
      <c r="C31" s="44"/>
      <c r="D31" s="45"/>
      <c r="E31" s="46"/>
      <c r="F31" s="47"/>
      <c r="G31" s="48"/>
      <c r="H31" s="49"/>
      <c r="I31" s="50"/>
      <c r="J31" s="45"/>
      <c r="K31" s="46"/>
      <c r="L31" s="47"/>
    </row>
    <row r="32" spans="1:12" ht="15.75" customHeight="1" x14ac:dyDescent="0.2">
      <c r="A32" s="13" t="s">
        <v>45</v>
      </c>
      <c r="B32" s="36" t="s">
        <v>46</v>
      </c>
      <c r="C32" s="35"/>
      <c r="D32" s="37"/>
      <c r="E32" s="34"/>
      <c r="F32" s="34"/>
      <c r="G32" s="34"/>
      <c r="H32" s="34"/>
      <c r="I32" s="34"/>
      <c r="J32" s="34"/>
      <c r="K32" s="34"/>
      <c r="L32" s="35"/>
    </row>
    <row r="33" spans="1:12" ht="16.5" customHeight="1" x14ac:dyDescent="0.2">
      <c r="A33" s="42"/>
      <c r="B33" s="43"/>
      <c r="C33" s="44"/>
      <c r="D33" s="45"/>
      <c r="E33" s="46"/>
      <c r="F33" s="47"/>
      <c r="G33" s="48"/>
      <c r="H33" s="49"/>
      <c r="I33" s="50"/>
      <c r="J33" s="45"/>
      <c r="K33" s="46"/>
      <c r="L33" s="47"/>
    </row>
    <row r="34" spans="1:12" ht="21.75" customHeight="1" x14ac:dyDescent="0.2">
      <c r="A34" s="15" t="s">
        <v>13</v>
      </c>
      <c r="B34" s="16" t="s">
        <v>46</v>
      </c>
      <c r="C34" s="17" t="s">
        <v>9</v>
      </c>
      <c r="D34" s="38" t="str">
        <f>IF(COUNTIF(D37:D38, "Failed") &gt; 0, "Failed", IF(COUNTIF(D37:D38, "Need Test") &gt; 0, "Need Test", IF(COUNTA(D37:D38) = 0, "Not Tested", "Success")))</f>
        <v>Not Tested</v>
      </c>
      <c r="E34" s="35"/>
      <c r="F34" s="17" t="s">
        <v>10</v>
      </c>
      <c r="G34" s="18" t="str">
        <f>IF(COUNTIF(G37:G38, "Failed") &gt; 0, "Failed", IF(COUNTIF(G37:G38, "Need Test") &gt; 0, "Need Test", IF(COUNTA(G37:G38) = 0, "Not Tested", "Success")))</f>
        <v>Failed</v>
      </c>
      <c r="H34" s="5"/>
      <c r="I34" s="19" t="s">
        <v>11</v>
      </c>
      <c r="J34" s="38" t="str">
        <f>IF(COUNTIF(J37:J38, "Failed") &gt; 0, "Failed", IF(COUNTIF(J37:J38, "Need Test") &gt; 0, "Need Test", IF(COUNTA(J37:J38) = 0, "Not Tested", "Success")))</f>
        <v>Not Tested</v>
      </c>
      <c r="K34" s="35"/>
      <c r="L34" s="20"/>
    </row>
    <row r="35" spans="1:12" ht="24" customHeight="1" x14ac:dyDescent="0.2">
      <c r="A35" s="40" t="s">
        <v>14</v>
      </c>
      <c r="B35" s="40" t="s">
        <v>15</v>
      </c>
      <c r="C35" s="40" t="s">
        <v>16</v>
      </c>
      <c r="D35" s="39" t="s">
        <v>17</v>
      </c>
      <c r="E35" s="34"/>
      <c r="F35" s="35"/>
      <c r="G35" s="39" t="s">
        <v>18</v>
      </c>
      <c r="H35" s="34"/>
      <c r="I35" s="35"/>
      <c r="J35" s="39" t="s">
        <v>19</v>
      </c>
      <c r="K35" s="34"/>
      <c r="L35" s="35"/>
    </row>
    <row r="36" spans="1:12" ht="55.5" hidden="1" customHeight="1" x14ac:dyDescent="0.2">
      <c r="A36" s="33"/>
      <c r="B36" s="33"/>
      <c r="C36" s="33"/>
      <c r="D36" s="21" t="s">
        <v>20</v>
      </c>
      <c r="E36" s="21" t="s">
        <v>21</v>
      </c>
      <c r="F36" s="21" t="s">
        <v>1</v>
      </c>
      <c r="G36" s="21" t="s">
        <v>20</v>
      </c>
      <c r="H36" s="21" t="s">
        <v>21</v>
      </c>
      <c r="I36" s="21" t="s">
        <v>1</v>
      </c>
      <c r="J36" s="21" t="s">
        <v>20</v>
      </c>
      <c r="K36" s="21" t="s">
        <v>21</v>
      </c>
      <c r="L36" s="21" t="s">
        <v>1</v>
      </c>
    </row>
    <row r="37" spans="1:12" ht="15.75" customHeight="1" x14ac:dyDescent="0.2">
      <c r="A37" s="22">
        <v>1</v>
      </c>
      <c r="B37" s="23" t="s">
        <v>30</v>
      </c>
      <c r="C37" s="24" t="s">
        <v>31</v>
      </c>
      <c r="D37" s="25"/>
      <c r="E37" s="26"/>
      <c r="F37" s="27"/>
      <c r="G37" s="28" t="s">
        <v>7</v>
      </c>
      <c r="H37" s="29">
        <v>45898</v>
      </c>
      <c r="I37" s="30"/>
      <c r="J37" s="25"/>
      <c r="K37" s="26"/>
      <c r="L37" s="27"/>
    </row>
    <row r="38" spans="1:12" ht="37.5" customHeight="1" x14ac:dyDescent="0.2">
      <c r="A38" s="22">
        <v>2</v>
      </c>
      <c r="B38" s="23" t="s">
        <v>47</v>
      </c>
      <c r="C38" s="24" t="s">
        <v>49</v>
      </c>
      <c r="D38" s="25"/>
      <c r="E38" s="26"/>
      <c r="F38" s="27"/>
      <c r="G38" s="28" t="s">
        <v>8</v>
      </c>
      <c r="H38" s="29">
        <v>45898</v>
      </c>
      <c r="I38" s="30"/>
      <c r="J38" s="25"/>
      <c r="K38" s="26"/>
      <c r="L38" s="27"/>
    </row>
    <row r="39" spans="1:12" ht="15.75" customHeight="1" x14ac:dyDescent="0.2">
      <c r="A39" s="42"/>
      <c r="B39" s="43"/>
      <c r="C39" s="44"/>
      <c r="D39" s="45"/>
      <c r="E39" s="46"/>
      <c r="F39" s="47"/>
      <c r="G39" s="48"/>
      <c r="H39" s="49"/>
      <c r="I39" s="50"/>
      <c r="J39" s="45"/>
      <c r="K39" s="46"/>
      <c r="L39" s="47"/>
    </row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</sheetData>
  <mergeCells count="46">
    <mergeCell ref="B32:C32"/>
    <mergeCell ref="D32:L32"/>
    <mergeCell ref="D34:E34"/>
    <mergeCell ref="J34:K34"/>
    <mergeCell ref="A35:A36"/>
    <mergeCell ref="B35:B36"/>
    <mergeCell ref="C35:C36"/>
    <mergeCell ref="D35:F35"/>
    <mergeCell ref="G35:I35"/>
    <mergeCell ref="J35:L35"/>
    <mergeCell ref="D19:F19"/>
    <mergeCell ref="G19:I19"/>
    <mergeCell ref="J19:L19"/>
    <mergeCell ref="D25:E25"/>
    <mergeCell ref="J25:K25"/>
    <mergeCell ref="A26:A27"/>
    <mergeCell ref="J26:L26"/>
    <mergeCell ref="B26:B27"/>
    <mergeCell ref="C26:C27"/>
    <mergeCell ref="D16:L16"/>
    <mergeCell ref="B16:C16"/>
    <mergeCell ref="D18:E18"/>
    <mergeCell ref="J18:K18"/>
    <mergeCell ref="A19:A20"/>
    <mergeCell ref="B19:B20"/>
    <mergeCell ref="C19:C20"/>
    <mergeCell ref="D26:F26"/>
    <mergeCell ref="G26:I26"/>
    <mergeCell ref="G11:I11"/>
    <mergeCell ref="J11:L11"/>
    <mergeCell ref="A5:A6"/>
    <mergeCell ref="B5:B6"/>
    <mergeCell ref="C5:C6"/>
    <mergeCell ref="D5:F5"/>
    <mergeCell ref="G5:I5"/>
    <mergeCell ref="J5:L5"/>
    <mergeCell ref="D10:E10"/>
    <mergeCell ref="A11:A12"/>
    <mergeCell ref="B11:B12"/>
    <mergeCell ref="C11:C12"/>
    <mergeCell ref="D11:F11"/>
    <mergeCell ref="B2:C2"/>
    <mergeCell ref="D2:L2"/>
    <mergeCell ref="D4:E4"/>
    <mergeCell ref="J4:K4"/>
    <mergeCell ref="J10:K10"/>
  </mergeCells>
  <conditionalFormatting sqref="D7:D8 G7:G8 J7:J8 D13:D14 G13:G14 J13:J14 D21:D23 G21:G23 J21:J23 D28:D31 J28:J31 G28:G31 G33 J33 D33 D37:D39 G37:G39 J37:J39">
    <cfRule type="cellIs" dxfId="29" priority="4" operator="equal">
      <formula>"Failed"</formula>
    </cfRule>
    <cfRule type="cellIs" dxfId="28" priority="5" operator="equal">
      <formula>"Need Test"</formula>
    </cfRule>
    <cfRule type="cellIs" dxfId="27" priority="6" operator="equal">
      <formula>"Success"</formula>
    </cfRule>
  </conditionalFormatting>
  <conditionalFormatting sqref="D4:E4 G4 J4 D10:E10 G10 J10 D18:E18 G18 J18 D25:E25 G25 J25">
    <cfRule type="cellIs" dxfId="26" priority="7" operator="equal">
      <formula>"Failed"</formula>
    </cfRule>
    <cfRule type="cellIs" dxfId="25" priority="8" operator="equal">
      <formula>"Need Test"</formula>
    </cfRule>
    <cfRule type="cellIs" dxfId="24" priority="9" operator="equal">
      <formula>"Success"</formula>
    </cfRule>
  </conditionalFormatting>
  <conditionalFormatting sqref="D34:E34 G34 J34">
    <cfRule type="cellIs" dxfId="23" priority="1" operator="equal">
      <formula>"Failed"</formula>
    </cfRule>
    <cfRule type="cellIs" dxfId="22" priority="2" operator="equal">
      <formula>"Need Test"</formula>
    </cfRule>
    <cfRule type="cellIs" dxfId="21" priority="3" operator="equal">
      <formula>"Success"</formula>
    </cfRule>
  </conditionalFormatting>
  <dataValidations count="2">
    <dataValidation type="custom" allowBlank="1" showDropDown="1" sqref="E7:E8 K7:K8 E13:E14 H7:H8 K13:K14 E21:E23 H13:H14 K21:K23 H21:H23 E28:E31 K28:K31 H28:H31 K33 E33 H33 H37:H39 K37:K39 E37:E39" xr:uid="{00000000-0002-0000-0300-000000000000}">
      <formula1>OR(NOT(ISERROR(DATEVALUE(E7))), AND(ISNUMBER(E7), LEFT(CELL("format", E7))="D"))</formula1>
    </dataValidation>
    <dataValidation type="list" allowBlank="1" sqref="D7:D8 G7:G8 J7:J8 D13:D14 G13:G14 J13:J14 D21:D23 G21:G23 J21:J23 D28:D31 J28:J31 G28:G31 J33 D33 G33 G37:G39 J37:J39 D37:D39" xr:uid="{00000000-0002-0000-0300-000001000000}">
      <formula1>"Success,Failed,Need Test"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999"/>
  <sheetViews>
    <sheetView zoomScale="67" zoomScaleNormal="67" workbookViewId="0">
      <pane xSplit="3" ySplit="1" topLeftCell="D2" activePane="bottomRight" state="frozen"/>
      <selection pane="topRight" activeCell="D1" sqref="D1"/>
      <selection pane="bottomLeft" activeCell="A6" sqref="A6"/>
      <selection pane="bottomRight" activeCell="O9" sqref="O9"/>
    </sheetView>
  </sheetViews>
  <sheetFormatPr defaultColWidth="12.5703125" defaultRowHeight="15" customHeight="1" x14ac:dyDescent="0.2"/>
  <cols>
    <col min="1" max="1" width="7.5703125" customWidth="1"/>
    <col min="2" max="2" width="40.140625" customWidth="1"/>
    <col min="3" max="3" width="35" customWidth="1"/>
    <col min="4" max="5" width="13" customWidth="1"/>
    <col min="6" max="6" width="23.7109375" customWidth="1"/>
    <col min="7" max="8" width="13" customWidth="1"/>
    <col min="9" max="9" width="23.7109375" customWidth="1"/>
    <col min="10" max="11" width="13" customWidth="1"/>
    <col min="12" max="12" width="23.7109375" customWidth="1"/>
    <col min="13" max="26" width="14.42578125" customWidth="1"/>
  </cols>
  <sheetData>
    <row r="1" spans="1:12" ht="15.75" customHeight="1" x14ac:dyDescent="0.2">
      <c r="A1" s="6"/>
      <c r="B1" s="10"/>
      <c r="C1" s="11"/>
      <c r="D1" s="11"/>
      <c r="E1" s="11"/>
      <c r="F1" s="11"/>
      <c r="G1" s="12"/>
      <c r="H1" s="12"/>
      <c r="I1" s="7"/>
      <c r="J1" s="8"/>
      <c r="K1" s="9"/>
      <c r="L1" s="9"/>
    </row>
    <row r="2" spans="1:12" ht="12.75" x14ac:dyDescent="0.2">
      <c r="A2" s="13" t="s">
        <v>12</v>
      </c>
      <c r="B2" s="36" t="s">
        <v>38</v>
      </c>
      <c r="C2" s="35"/>
      <c r="D2" s="37"/>
      <c r="E2" s="34"/>
      <c r="F2" s="34"/>
      <c r="G2" s="34"/>
      <c r="H2" s="34"/>
      <c r="I2" s="34"/>
      <c r="J2" s="34"/>
      <c r="K2" s="34"/>
      <c r="L2" s="35"/>
    </row>
    <row r="3" spans="1:12" ht="15.75" customHeight="1" x14ac:dyDescent="0.2">
      <c r="A3" s="14"/>
      <c r="B3" s="14"/>
      <c r="C3" s="14"/>
      <c r="D3" s="14"/>
      <c r="E3" s="14"/>
      <c r="F3" s="14"/>
      <c r="G3" s="14"/>
      <c r="H3" s="14"/>
      <c r="I3" s="7"/>
      <c r="J3" s="14"/>
      <c r="K3" s="14"/>
      <c r="L3" s="14"/>
    </row>
    <row r="4" spans="1:12" ht="15.75" customHeight="1" x14ac:dyDescent="0.2">
      <c r="A4" s="15" t="s">
        <v>13</v>
      </c>
      <c r="B4" s="16" t="s">
        <v>39</v>
      </c>
      <c r="C4" s="17" t="s">
        <v>9</v>
      </c>
      <c r="D4" s="38" t="str">
        <f>IF(COUNTIF(D7:D9, "Failed") &gt; 0, "Failed", IF(COUNTIF(D7:D9, "Need Test") &gt; 0, "Need Test", IF(COUNTA(D7:D9) = 0, "Not Tested", "Success")))</f>
        <v>Not Tested</v>
      </c>
      <c r="E4" s="35"/>
      <c r="F4" s="17" t="s">
        <v>10</v>
      </c>
      <c r="G4" s="38" t="str">
        <f>IF(COUNTIF(G7:G9, "Failed") &gt; 0, "Failed", IF(COUNTIF(G7:G9, "Need Test") &gt; 0, "Need Test", IF(COUNTA(G7:G9) = 0, "Not Tested", "Success")))</f>
        <v>Failed</v>
      </c>
      <c r="H4" s="35"/>
      <c r="I4" s="19" t="s">
        <v>11</v>
      </c>
      <c r="J4" s="38" t="str">
        <f>IF(COUNTIF(J7:J9, "Failed") &gt; 0, "Failed", IF(COUNTIF(J7:J9, "Need Test") &gt; 0, "Need Test", IF(COUNTA(J7:J9) = 0, "Not Tested", "Success")))</f>
        <v>Not Tested</v>
      </c>
      <c r="K4" s="35"/>
      <c r="L4" s="20"/>
    </row>
    <row r="5" spans="1:12" ht="15.75" customHeight="1" x14ac:dyDescent="0.2">
      <c r="A5" s="40" t="s">
        <v>14</v>
      </c>
      <c r="B5" s="40" t="s">
        <v>15</v>
      </c>
      <c r="C5" s="40" t="s">
        <v>16</v>
      </c>
      <c r="D5" s="39" t="s">
        <v>17</v>
      </c>
      <c r="E5" s="34"/>
      <c r="F5" s="35"/>
      <c r="G5" s="39" t="s">
        <v>18</v>
      </c>
      <c r="H5" s="34"/>
      <c r="I5" s="35"/>
      <c r="J5" s="39" t="s">
        <v>19</v>
      </c>
      <c r="K5" s="34"/>
      <c r="L5" s="35"/>
    </row>
    <row r="6" spans="1:12" ht="15.75" customHeight="1" x14ac:dyDescent="0.2">
      <c r="A6" s="33"/>
      <c r="B6" s="33"/>
      <c r="C6" s="33"/>
      <c r="D6" s="21" t="s">
        <v>20</v>
      </c>
      <c r="E6" s="21" t="s">
        <v>21</v>
      </c>
      <c r="F6" s="21" t="s">
        <v>1</v>
      </c>
      <c r="G6" s="21" t="s">
        <v>20</v>
      </c>
      <c r="H6" s="21" t="s">
        <v>21</v>
      </c>
      <c r="I6" s="21" t="s">
        <v>1</v>
      </c>
      <c r="J6" s="21" t="s">
        <v>20</v>
      </c>
      <c r="K6" s="21" t="s">
        <v>21</v>
      </c>
      <c r="L6" s="21" t="s">
        <v>1</v>
      </c>
    </row>
    <row r="7" spans="1:12" ht="24" customHeight="1" x14ac:dyDescent="0.2">
      <c r="A7" s="22">
        <v>1</v>
      </c>
      <c r="B7" s="23" t="s">
        <v>30</v>
      </c>
      <c r="C7" s="24" t="s">
        <v>31</v>
      </c>
      <c r="D7" s="25"/>
      <c r="E7" s="26"/>
      <c r="F7" s="27"/>
      <c r="G7" s="28" t="s">
        <v>7</v>
      </c>
      <c r="H7" s="29">
        <v>45898</v>
      </c>
      <c r="I7" s="30"/>
      <c r="J7" s="25"/>
      <c r="K7" s="26"/>
      <c r="L7" s="27"/>
    </row>
    <row r="8" spans="1:12" ht="12.75" x14ac:dyDescent="0.2">
      <c r="A8" s="22">
        <v>2</v>
      </c>
      <c r="B8" s="23" t="s">
        <v>48</v>
      </c>
      <c r="C8" s="24" t="s">
        <v>40</v>
      </c>
      <c r="D8" s="25"/>
      <c r="E8" s="26"/>
      <c r="F8" s="27"/>
      <c r="G8" s="28" t="s">
        <v>8</v>
      </c>
      <c r="H8" s="29">
        <v>45898</v>
      </c>
      <c r="I8" s="30"/>
      <c r="J8" s="25"/>
      <c r="K8" s="26"/>
      <c r="L8" s="27"/>
    </row>
    <row r="9" spans="1:12" ht="55.5" customHeight="1" x14ac:dyDescent="0.2">
      <c r="A9" s="22">
        <v>3</v>
      </c>
      <c r="B9" s="23" t="s">
        <v>41</v>
      </c>
      <c r="C9" s="24" t="s">
        <v>42</v>
      </c>
      <c r="D9" s="25"/>
      <c r="E9" s="26"/>
      <c r="F9" s="27"/>
      <c r="G9" s="28" t="s">
        <v>8</v>
      </c>
      <c r="H9" s="29">
        <v>45898</v>
      </c>
      <c r="I9" s="30"/>
      <c r="J9" s="25"/>
      <c r="K9" s="26"/>
      <c r="L9" s="27"/>
    </row>
    <row r="10" spans="1:12" ht="15.75" customHeight="1" x14ac:dyDescent="0.2">
      <c r="A10" s="6"/>
      <c r="B10" s="10"/>
      <c r="C10" s="11"/>
      <c r="D10" s="11"/>
      <c r="E10" s="11"/>
      <c r="F10" s="11"/>
      <c r="G10" s="12"/>
      <c r="H10" s="12"/>
      <c r="I10" s="7"/>
      <c r="J10" s="8"/>
      <c r="K10" s="9"/>
      <c r="L10" s="9"/>
    </row>
    <row r="11" spans="1:12" ht="33.75" customHeight="1" x14ac:dyDescent="0.2">
      <c r="A11" s="15" t="s">
        <v>22</v>
      </c>
      <c r="B11" s="16" t="s">
        <v>43</v>
      </c>
      <c r="C11" s="17" t="s">
        <v>9</v>
      </c>
      <c r="D11" s="38" t="str">
        <f>IF(COUNTIF(D14:D16, "Failed") &gt; 0, "Failed", IF(COUNTIF(D14:D16, "Need Test") &gt; 0, "Need Test", IF(COUNTA(D14:D16) = 0, "Not Tested", "Success")))</f>
        <v>Not Tested</v>
      </c>
      <c r="E11" s="35"/>
      <c r="F11" s="17" t="s">
        <v>10</v>
      </c>
      <c r="G11" s="38" t="str">
        <f>IF(COUNTIF(G14:G16, "Failed") &gt; 0, "Failed", IF(COUNTIF(G14:G16, "Need Test") &gt; 0, "Need Test", IF(COUNTA(G14:G16) = 0, "Not Tested", "Success")))</f>
        <v>Failed</v>
      </c>
      <c r="H11" s="35"/>
      <c r="I11" s="19" t="s">
        <v>11</v>
      </c>
      <c r="J11" s="38" t="str">
        <f>IF(COUNTIF(J14:J16, "Failed") &gt; 0, "Failed", IF(COUNTIF(J14:J16, "Need Test") &gt; 0, "Need Test", IF(COUNTA(J14:J16) = 0, "Not Tested", "Success")))</f>
        <v>Not Tested</v>
      </c>
      <c r="K11" s="35"/>
      <c r="L11" s="20"/>
    </row>
    <row r="12" spans="1:12" ht="60" customHeight="1" x14ac:dyDescent="0.2">
      <c r="A12" s="40" t="s">
        <v>14</v>
      </c>
      <c r="B12" s="40" t="s">
        <v>15</v>
      </c>
      <c r="C12" s="40" t="s">
        <v>16</v>
      </c>
      <c r="D12" s="39" t="s">
        <v>17</v>
      </c>
      <c r="E12" s="34"/>
      <c r="F12" s="35"/>
      <c r="G12" s="39" t="s">
        <v>18</v>
      </c>
      <c r="H12" s="34"/>
      <c r="I12" s="35"/>
      <c r="J12" s="39" t="s">
        <v>19</v>
      </c>
      <c r="K12" s="34"/>
      <c r="L12" s="35"/>
    </row>
    <row r="13" spans="1:12" ht="12.75" x14ac:dyDescent="0.2">
      <c r="A13" s="33"/>
      <c r="B13" s="33"/>
      <c r="C13" s="33"/>
      <c r="D13" s="21" t="s">
        <v>20</v>
      </c>
      <c r="E13" s="21" t="s">
        <v>21</v>
      </c>
      <c r="F13" s="21" t="s">
        <v>1</v>
      </c>
      <c r="G13" s="21" t="s">
        <v>20</v>
      </c>
      <c r="H13" s="21" t="s">
        <v>21</v>
      </c>
      <c r="I13" s="21" t="s">
        <v>1</v>
      </c>
      <c r="J13" s="21" t="s">
        <v>20</v>
      </c>
      <c r="K13" s="21" t="s">
        <v>21</v>
      </c>
      <c r="L13" s="21" t="s">
        <v>1</v>
      </c>
    </row>
    <row r="14" spans="1:12" ht="15.75" customHeight="1" x14ac:dyDescent="0.2">
      <c r="A14" s="22">
        <v>1</v>
      </c>
      <c r="B14" s="23" t="s">
        <v>30</v>
      </c>
      <c r="C14" s="24" t="s">
        <v>31</v>
      </c>
      <c r="D14" s="25"/>
      <c r="E14" s="26"/>
      <c r="F14" s="27"/>
      <c r="G14" s="28" t="s">
        <v>7</v>
      </c>
      <c r="H14" s="29">
        <v>45898</v>
      </c>
      <c r="I14" s="30"/>
      <c r="J14" s="25"/>
      <c r="K14" s="26"/>
      <c r="L14" s="27"/>
    </row>
    <row r="15" spans="1:12" ht="15.75" customHeight="1" x14ac:dyDescent="0.2">
      <c r="A15" s="22">
        <v>2</v>
      </c>
      <c r="B15" s="23" t="s">
        <v>48</v>
      </c>
      <c r="C15" s="24" t="s">
        <v>40</v>
      </c>
      <c r="D15" s="25"/>
      <c r="E15" s="26"/>
      <c r="F15" s="27"/>
      <c r="G15" s="28" t="s">
        <v>8</v>
      </c>
      <c r="H15" s="29">
        <v>45898</v>
      </c>
      <c r="I15" s="30"/>
      <c r="J15" s="25"/>
      <c r="K15" s="26"/>
      <c r="L15" s="27"/>
    </row>
    <row r="16" spans="1:12" ht="62.25" customHeight="1" x14ac:dyDescent="0.2">
      <c r="A16" s="22">
        <v>3</v>
      </c>
      <c r="B16" s="23" t="s">
        <v>52</v>
      </c>
      <c r="C16" s="24" t="s">
        <v>44</v>
      </c>
      <c r="D16" s="25"/>
      <c r="E16" s="26"/>
      <c r="F16" s="27"/>
      <c r="G16" s="28" t="s">
        <v>8</v>
      </c>
      <c r="H16" s="29">
        <v>45898</v>
      </c>
      <c r="I16" s="30"/>
      <c r="J16" s="25"/>
      <c r="K16" s="26"/>
      <c r="L16" s="27"/>
    </row>
    <row r="17" spans="1:12" ht="12.75" x14ac:dyDescent="0.2">
      <c r="A17" s="31"/>
      <c r="B17" s="32"/>
      <c r="C17" s="32"/>
      <c r="D17" s="14"/>
      <c r="E17" s="14"/>
      <c r="F17" s="14"/>
      <c r="G17" s="14"/>
      <c r="H17" s="14"/>
      <c r="I17" s="14"/>
      <c r="J17" s="14"/>
      <c r="K17" s="14"/>
      <c r="L17" s="14"/>
    </row>
    <row r="18" spans="1:12" ht="12.75" x14ac:dyDescent="0.2">
      <c r="A18" s="15" t="s">
        <v>23</v>
      </c>
      <c r="B18" s="16" t="s">
        <v>60</v>
      </c>
      <c r="C18" s="17" t="s">
        <v>9</v>
      </c>
      <c r="D18" s="38" t="str">
        <f>IF(COUNTIF(D21:D24, "Failed") &gt; 0, "Failed", IF(COUNTIF(D21:D24, "Need Test") &gt; 0, "Need Test", IF(COUNTA(D21:D24) = 0, "Not Tested", "Success")))</f>
        <v>Not Tested</v>
      </c>
      <c r="E18" s="35"/>
      <c r="F18" s="17" t="s">
        <v>10</v>
      </c>
      <c r="G18" s="38" t="str">
        <f>IF(COUNTIF(G21:G24, "Failed") &gt; 0, "Failed", IF(COUNTIF(G21:G24, "Need Test") &gt; 0, "Need Test", IF(COUNTA(G21:G24) = 0, "Not Tested", "Success")))</f>
        <v>Success</v>
      </c>
      <c r="H18" s="35"/>
      <c r="I18" s="19" t="s">
        <v>11</v>
      </c>
      <c r="J18" s="38" t="str">
        <f>IF(COUNTIF(J21:J24, "Failed") &gt; 0, "Failed", IF(COUNTIF(J21:J24, "Need Test") &gt; 0, "Need Test", IF(COUNTA(J21:J24) = 0, "Not Tested", "Success")))</f>
        <v>Not Tested</v>
      </c>
      <c r="K18" s="35"/>
      <c r="L18" s="20"/>
    </row>
    <row r="19" spans="1:12" ht="12.75" x14ac:dyDescent="0.2">
      <c r="A19" s="40" t="s">
        <v>14</v>
      </c>
      <c r="B19" s="40" t="s">
        <v>15</v>
      </c>
      <c r="C19" s="40" t="s">
        <v>16</v>
      </c>
      <c r="D19" s="39" t="s">
        <v>17</v>
      </c>
      <c r="E19" s="34"/>
      <c r="F19" s="35"/>
      <c r="G19" s="39" t="s">
        <v>18</v>
      </c>
      <c r="H19" s="34"/>
      <c r="I19" s="35"/>
      <c r="J19" s="39" t="s">
        <v>19</v>
      </c>
      <c r="K19" s="34"/>
      <c r="L19" s="35"/>
    </row>
    <row r="20" spans="1:12" ht="12.75" x14ac:dyDescent="0.2">
      <c r="A20" s="33"/>
      <c r="B20" s="33"/>
      <c r="C20" s="33"/>
      <c r="D20" s="21" t="s">
        <v>20</v>
      </c>
      <c r="E20" s="21" t="s">
        <v>21</v>
      </c>
      <c r="F20" s="21" t="s">
        <v>1</v>
      </c>
      <c r="G20" s="21" t="s">
        <v>20</v>
      </c>
      <c r="H20" s="21" t="s">
        <v>21</v>
      </c>
      <c r="I20" s="21" t="s">
        <v>1</v>
      </c>
      <c r="J20" s="21" t="s">
        <v>20</v>
      </c>
      <c r="K20" s="21" t="s">
        <v>21</v>
      </c>
      <c r="L20" s="21" t="s">
        <v>1</v>
      </c>
    </row>
    <row r="21" spans="1:12" ht="12.75" x14ac:dyDescent="0.2">
      <c r="A21" s="22">
        <v>1</v>
      </c>
      <c r="B21" s="23" t="s">
        <v>30</v>
      </c>
      <c r="C21" s="24" t="s">
        <v>31</v>
      </c>
      <c r="D21" s="25"/>
      <c r="E21" s="26"/>
      <c r="F21" s="27"/>
      <c r="G21" s="28" t="s">
        <v>7</v>
      </c>
      <c r="H21" s="29">
        <v>45898</v>
      </c>
      <c r="I21" s="30"/>
      <c r="J21" s="25"/>
      <c r="K21" s="26"/>
      <c r="L21" s="27"/>
    </row>
    <row r="22" spans="1:12" ht="25.5" x14ac:dyDescent="0.2">
      <c r="A22" s="22">
        <v>2</v>
      </c>
      <c r="B22" s="23" t="s">
        <v>51</v>
      </c>
      <c r="C22" s="24" t="s">
        <v>53</v>
      </c>
      <c r="D22" s="25"/>
      <c r="E22" s="26"/>
      <c r="F22" s="27"/>
      <c r="G22" s="28" t="s">
        <v>7</v>
      </c>
      <c r="H22" s="29">
        <v>45898</v>
      </c>
      <c r="I22" s="30"/>
      <c r="J22" s="25"/>
      <c r="K22" s="26"/>
      <c r="L22" s="27"/>
    </row>
    <row r="23" spans="1:12" ht="25.5" x14ac:dyDescent="0.2">
      <c r="A23" s="22">
        <v>3</v>
      </c>
      <c r="B23" s="23" t="s">
        <v>54</v>
      </c>
      <c r="C23" s="24" t="s">
        <v>55</v>
      </c>
      <c r="D23" s="25"/>
      <c r="E23" s="26"/>
      <c r="F23" s="27"/>
      <c r="G23" s="28" t="s">
        <v>7</v>
      </c>
      <c r="H23" s="29">
        <v>45898</v>
      </c>
      <c r="I23" s="30"/>
      <c r="J23" s="25"/>
      <c r="K23" s="26"/>
      <c r="L23" s="27"/>
    </row>
    <row r="24" spans="1:12" ht="25.5" x14ac:dyDescent="0.2">
      <c r="A24" s="22">
        <v>4</v>
      </c>
      <c r="B24" s="23" t="s">
        <v>61</v>
      </c>
      <c r="C24" s="24" t="s">
        <v>62</v>
      </c>
      <c r="D24" s="25"/>
      <c r="E24" s="26"/>
      <c r="F24" s="27"/>
      <c r="G24" s="28" t="s">
        <v>7</v>
      </c>
      <c r="H24" s="29">
        <v>45898</v>
      </c>
      <c r="I24" s="30"/>
      <c r="J24" s="25"/>
      <c r="K24" s="26"/>
      <c r="L24" s="27"/>
    </row>
    <row r="25" spans="1:12" ht="12.75" x14ac:dyDescent="0.2">
      <c r="A25" s="31"/>
      <c r="B25" s="32"/>
      <c r="C25" s="32"/>
      <c r="D25" s="14"/>
      <c r="E25" s="14"/>
      <c r="F25" s="14"/>
      <c r="G25" s="14"/>
      <c r="H25" s="14"/>
      <c r="I25" s="14"/>
      <c r="J25" s="14"/>
      <c r="K25" s="14"/>
      <c r="L25" s="14"/>
    </row>
    <row r="26" spans="1:12" ht="12.75" x14ac:dyDescent="0.2">
      <c r="A26" s="31"/>
      <c r="B26" s="32"/>
      <c r="C26" s="32"/>
      <c r="D26" s="14"/>
      <c r="E26" s="14"/>
      <c r="F26" s="14"/>
      <c r="G26" s="14"/>
      <c r="H26" s="14"/>
      <c r="I26" s="14"/>
      <c r="J26" s="14"/>
      <c r="K26" s="14"/>
      <c r="L26" s="14"/>
    </row>
    <row r="27" spans="1:12" ht="12.75" x14ac:dyDescent="0.2">
      <c r="A27" s="13" t="s">
        <v>24</v>
      </c>
      <c r="B27" s="36" t="s">
        <v>50</v>
      </c>
      <c r="C27" s="35"/>
      <c r="D27" s="37"/>
      <c r="E27" s="34"/>
      <c r="F27" s="34"/>
      <c r="G27" s="34"/>
      <c r="H27" s="34"/>
      <c r="I27" s="34"/>
      <c r="J27" s="34"/>
      <c r="K27" s="34"/>
      <c r="L27" s="35"/>
    </row>
    <row r="28" spans="1:12" ht="15.75" customHeight="1" x14ac:dyDescent="0.2">
      <c r="A28" s="14"/>
      <c r="B28" s="14"/>
      <c r="C28" s="14"/>
      <c r="D28" s="14"/>
      <c r="E28" s="14"/>
      <c r="F28" s="14"/>
      <c r="G28" s="14"/>
      <c r="H28" s="14"/>
      <c r="I28" s="7"/>
      <c r="J28" s="14"/>
      <c r="K28" s="14"/>
      <c r="L28" s="14"/>
    </row>
    <row r="29" spans="1:12" ht="15.75" customHeight="1" x14ac:dyDescent="0.2">
      <c r="A29" s="15" t="s">
        <v>13</v>
      </c>
      <c r="B29" s="16" t="s">
        <v>25</v>
      </c>
      <c r="C29" s="17" t="s">
        <v>9</v>
      </c>
      <c r="D29" s="38" t="str">
        <f>IF(COUNTIF(D32, "Failed") &gt; 0, "Failed", IF(COUNTIF(D32, "Need Test") &gt; 0, "Need Test", IF(COUNTA(D32) = 0, "Not Tested", "Success")))</f>
        <v>Not Tested</v>
      </c>
      <c r="E29" s="35"/>
      <c r="F29" s="17" t="s">
        <v>10</v>
      </c>
      <c r="G29" s="38" t="str">
        <f>IF(COUNTIF(G32, "Failed") &gt; 0, "Failed", IF(COUNTIF(G32, "Need Test") &gt; 0, "Need Test", IF(COUNTA(G32) = 0, "Not Tested", "Success")))</f>
        <v>Success</v>
      </c>
      <c r="H29" s="35"/>
      <c r="I29" s="19" t="s">
        <v>11</v>
      </c>
      <c r="J29" s="38" t="str">
        <f>IF(COUNTIF(J32, "Failed") &gt; 0, "Failed", IF(COUNTIF(J32, "Need Test") &gt; 0, "Need Test", IF(COUNTA(J32) = 0, "Not Tested", "Success")))</f>
        <v>Not Tested</v>
      </c>
      <c r="K29" s="35"/>
      <c r="L29" s="20"/>
    </row>
    <row r="30" spans="1:12" ht="15.75" customHeight="1" x14ac:dyDescent="0.2">
      <c r="A30" s="40" t="s">
        <v>14</v>
      </c>
      <c r="B30" s="40" t="s">
        <v>15</v>
      </c>
      <c r="C30" s="40" t="s">
        <v>16</v>
      </c>
      <c r="D30" s="39" t="s">
        <v>17</v>
      </c>
      <c r="E30" s="34"/>
      <c r="F30" s="35"/>
      <c r="G30" s="39" t="s">
        <v>18</v>
      </c>
      <c r="H30" s="34"/>
      <c r="I30" s="35"/>
      <c r="J30" s="39" t="s">
        <v>19</v>
      </c>
      <c r="K30" s="34"/>
      <c r="L30" s="35"/>
    </row>
    <row r="31" spans="1:12" ht="15.75" customHeight="1" x14ac:dyDescent="0.2">
      <c r="A31" s="33"/>
      <c r="B31" s="33"/>
      <c r="C31" s="33"/>
      <c r="D31" s="21" t="s">
        <v>20</v>
      </c>
      <c r="E31" s="21" t="s">
        <v>21</v>
      </c>
      <c r="F31" s="21" t="s">
        <v>1</v>
      </c>
      <c r="G31" s="21" t="s">
        <v>20</v>
      </c>
      <c r="H31" s="21" t="s">
        <v>21</v>
      </c>
      <c r="I31" s="21" t="s">
        <v>1</v>
      </c>
      <c r="J31" s="21" t="s">
        <v>20</v>
      </c>
      <c r="K31" s="21" t="s">
        <v>21</v>
      </c>
      <c r="L31" s="21" t="s">
        <v>1</v>
      </c>
    </row>
    <row r="32" spans="1:12" ht="15.75" customHeight="1" x14ac:dyDescent="0.2">
      <c r="A32" s="22">
        <v>1</v>
      </c>
      <c r="B32" s="23" t="s">
        <v>30</v>
      </c>
      <c r="C32" s="24" t="s">
        <v>31</v>
      </c>
      <c r="D32" s="25"/>
      <c r="E32" s="26"/>
      <c r="F32" s="27"/>
      <c r="G32" s="28" t="s">
        <v>7</v>
      </c>
      <c r="H32" s="29">
        <v>45898</v>
      </c>
      <c r="I32" s="30"/>
      <c r="J32" s="25"/>
      <c r="K32" s="26"/>
      <c r="L32" s="27"/>
    </row>
    <row r="33" spans="1:12" ht="15.75" customHeight="1" x14ac:dyDescent="0.2">
      <c r="A33" s="22">
        <v>2</v>
      </c>
      <c r="B33" s="23" t="s">
        <v>51</v>
      </c>
      <c r="C33" s="24" t="s">
        <v>53</v>
      </c>
      <c r="D33" s="25"/>
      <c r="E33" s="26"/>
      <c r="F33" s="27"/>
      <c r="G33" s="28" t="s">
        <v>7</v>
      </c>
      <c r="H33" s="29">
        <v>45898</v>
      </c>
      <c r="I33" s="30"/>
      <c r="J33" s="25"/>
      <c r="K33" s="26"/>
      <c r="L33" s="27"/>
    </row>
    <row r="34" spans="1:12" ht="29.25" customHeight="1" x14ac:dyDescent="0.2">
      <c r="A34" s="22">
        <v>3</v>
      </c>
      <c r="B34" s="23" t="s">
        <v>54</v>
      </c>
      <c r="C34" s="24" t="s">
        <v>55</v>
      </c>
      <c r="D34" s="25"/>
      <c r="E34" s="26"/>
      <c r="F34" s="27"/>
      <c r="G34" s="28" t="s">
        <v>7</v>
      </c>
      <c r="H34" s="29">
        <v>45898</v>
      </c>
      <c r="I34" s="30"/>
      <c r="J34" s="25"/>
      <c r="K34" s="26"/>
      <c r="L34" s="27"/>
    </row>
    <row r="35" spans="1:12" ht="15.75" customHeight="1" x14ac:dyDescent="0.2">
      <c r="A35" s="22">
        <v>4</v>
      </c>
      <c r="B35" s="23" t="s">
        <v>56</v>
      </c>
      <c r="C35" s="24" t="s">
        <v>57</v>
      </c>
      <c r="D35" s="25"/>
      <c r="E35" s="26"/>
      <c r="F35" s="27"/>
      <c r="G35" s="28" t="s">
        <v>7</v>
      </c>
      <c r="H35" s="29">
        <v>45898</v>
      </c>
      <c r="I35" s="30"/>
      <c r="J35" s="25"/>
      <c r="K35" s="26"/>
      <c r="L35" s="27"/>
    </row>
    <row r="36" spans="1:12" ht="42.75" customHeight="1" x14ac:dyDescent="0.2">
      <c r="A36" s="22">
        <v>5</v>
      </c>
      <c r="B36" s="23" t="s">
        <v>58</v>
      </c>
      <c r="C36" s="24" t="s">
        <v>59</v>
      </c>
      <c r="D36" s="25"/>
      <c r="E36" s="26"/>
      <c r="F36" s="27"/>
      <c r="G36" s="28" t="s">
        <v>8</v>
      </c>
      <c r="H36" s="29">
        <v>45898</v>
      </c>
      <c r="I36" s="30"/>
      <c r="J36" s="25"/>
      <c r="K36" s="26"/>
      <c r="L36" s="27"/>
    </row>
    <row r="37" spans="1:12" ht="12.75" x14ac:dyDescent="0.2">
      <c r="A37" s="31"/>
      <c r="B37" s="32"/>
      <c r="C37" s="32"/>
      <c r="D37" s="14"/>
      <c r="E37" s="14"/>
      <c r="F37" s="14"/>
      <c r="G37" s="14"/>
      <c r="H37" s="14"/>
      <c r="I37" s="14"/>
      <c r="J37" s="14"/>
      <c r="K37" s="14"/>
      <c r="L37" s="14"/>
    </row>
    <row r="38" spans="1:12" ht="12.75" x14ac:dyDescent="0.2">
      <c r="A38" s="31"/>
      <c r="B38" s="32"/>
      <c r="C38" s="32"/>
      <c r="D38" s="14"/>
      <c r="E38" s="14"/>
      <c r="F38" s="14"/>
      <c r="G38" s="14"/>
      <c r="H38" s="14"/>
      <c r="I38" s="14"/>
      <c r="J38" s="14"/>
      <c r="K38" s="14"/>
      <c r="L38" s="14"/>
    </row>
    <row r="39" spans="1:12" ht="12.75" x14ac:dyDescent="0.2">
      <c r="A39" s="31"/>
      <c r="B39" s="32"/>
      <c r="C39" s="32"/>
      <c r="D39" s="14"/>
      <c r="E39" s="14"/>
      <c r="F39" s="14"/>
      <c r="G39" s="14"/>
      <c r="H39" s="14"/>
      <c r="I39" s="14"/>
      <c r="J39" s="14"/>
      <c r="K39" s="14"/>
      <c r="L39" s="14"/>
    </row>
    <row r="40" spans="1:12" ht="12.75" x14ac:dyDescent="0.2">
      <c r="A40" s="31"/>
      <c r="B40" s="32"/>
      <c r="C40" s="32"/>
      <c r="D40" s="14"/>
      <c r="E40" s="14"/>
      <c r="F40" s="14"/>
      <c r="G40" s="14"/>
      <c r="H40" s="14"/>
      <c r="I40" s="14"/>
      <c r="J40" s="14"/>
      <c r="K40" s="14"/>
      <c r="L40" s="14"/>
    </row>
    <row r="41" spans="1:12" ht="12.75" x14ac:dyDescent="0.2">
      <c r="A41" s="31"/>
      <c r="B41" s="32"/>
      <c r="C41" s="32"/>
      <c r="D41" s="14"/>
      <c r="E41" s="14"/>
      <c r="F41" s="14"/>
      <c r="G41" s="14"/>
      <c r="H41" s="14"/>
      <c r="I41" s="14"/>
      <c r="J41" s="14"/>
      <c r="K41" s="14"/>
      <c r="L41" s="14"/>
    </row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40">
    <mergeCell ref="J29:K29"/>
    <mergeCell ref="J30:L30"/>
    <mergeCell ref="D11:E11"/>
    <mergeCell ref="G11:H11"/>
    <mergeCell ref="J11:K11"/>
    <mergeCell ref="A12:A13"/>
    <mergeCell ref="B12:B13"/>
    <mergeCell ref="C12:C13"/>
    <mergeCell ref="D12:F12"/>
    <mergeCell ref="G12:I12"/>
    <mergeCell ref="J12:L12"/>
    <mergeCell ref="D18:E18"/>
    <mergeCell ref="G18:H18"/>
    <mergeCell ref="J18:K18"/>
    <mergeCell ref="A19:A20"/>
    <mergeCell ref="B19:B20"/>
    <mergeCell ref="C19:C20"/>
    <mergeCell ref="D19:F19"/>
    <mergeCell ref="G19:I19"/>
    <mergeCell ref="J19:L19"/>
    <mergeCell ref="A5:A6"/>
    <mergeCell ref="B5:B6"/>
    <mergeCell ref="C5:C6"/>
    <mergeCell ref="B2:C2"/>
    <mergeCell ref="D2:L2"/>
    <mergeCell ref="D4:E4"/>
    <mergeCell ref="G4:H4"/>
    <mergeCell ref="D5:F5"/>
    <mergeCell ref="G5:I5"/>
    <mergeCell ref="A30:A31"/>
    <mergeCell ref="B30:B31"/>
    <mergeCell ref="C30:C31"/>
    <mergeCell ref="B27:C27"/>
    <mergeCell ref="D27:L27"/>
    <mergeCell ref="J4:K4"/>
    <mergeCell ref="J5:L5"/>
    <mergeCell ref="D29:E29"/>
    <mergeCell ref="G29:H29"/>
    <mergeCell ref="D30:F30"/>
    <mergeCell ref="G30:I30"/>
  </mergeCells>
  <conditionalFormatting sqref="J37:J41 G37:G41 D37:E41 D17:E17 G17 J17 J25:J31 G25:G31 D25:E31">
    <cfRule type="cellIs" dxfId="20" priority="16" operator="equal">
      <formula>"Success"</formula>
    </cfRule>
  </conditionalFormatting>
  <conditionalFormatting sqref="D29:E29 G29 J29">
    <cfRule type="cellIs" dxfId="19" priority="17" operator="equal">
      <formula>"Failed"</formula>
    </cfRule>
    <cfRule type="cellIs" dxfId="18" priority="18" operator="equal">
      <formula>"Need Test"</formula>
    </cfRule>
  </conditionalFormatting>
  <conditionalFormatting sqref="D7:D9 G7:G9 J7:J9 D14:D16 J14:J16 G14:G16">
    <cfRule type="cellIs" dxfId="14" priority="10" operator="equal">
      <formula>"Failed"</formula>
    </cfRule>
    <cfRule type="cellIs" dxfId="13" priority="11" operator="equal">
      <formula>"Need Test"</formula>
    </cfRule>
    <cfRule type="cellIs" dxfId="12" priority="12" operator="equal">
      <formula>"Success"</formula>
    </cfRule>
  </conditionalFormatting>
  <conditionalFormatting sqref="D4:E4 G4 J4 D11:E11 G11 J11">
    <cfRule type="cellIs" dxfId="11" priority="13" operator="equal">
      <formula>"Failed"</formula>
    </cfRule>
    <cfRule type="cellIs" dxfId="10" priority="14" operator="equal">
      <formula>"Need Test"</formula>
    </cfRule>
    <cfRule type="cellIs" dxfId="9" priority="15" operator="equal">
      <formula>"Success"</formula>
    </cfRule>
  </conditionalFormatting>
  <conditionalFormatting sqref="D32:D36 J32:J36 G32:G36">
    <cfRule type="cellIs" dxfId="8" priority="7" operator="equal">
      <formula>"Failed"</formula>
    </cfRule>
    <cfRule type="cellIs" dxfId="7" priority="8" operator="equal">
      <formula>"Need Test"</formula>
    </cfRule>
    <cfRule type="cellIs" dxfId="6" priority="9" operator="equal">
      <formula>"Success"</formula>
    </cfRule>
  </conditionalFormatting>
  <conditionalFormatting sqref="D21:D24 J21:J24 G21:G24">
    <cfRule type="cellIs" dxfId="5" priority="1" operator="equal">
      <formula>"Failed"</formula>
    </cfRule>
    <cfRule type="cellIs" dxfId="4" priority="2" operator="equal">
      <formula>"Need Test"</formula>
    </cfRule>
    <cfRule type="cellIs" dxfId="3" priority="3" operator="equal">
      <formula>"Success"</formula>
    </cfRule>
  </conditionalFormatting>
  <conditionalFormatting sqref="D18:E18 G18 J18">
    <cfRule type="cellIs" dxfId="2" priority="4" operator="equal">
      <formula>"Failed"</formula>
    </cfRule>
    <cfRule type="cellIs" dxfId="1" priority="5" operator="equal">
      <formula>"Need Test"</formula>
    </cfRule>
    <cfRule type="cellIs" dxfId="0" priority="6" operator="equal">
      <formula>"Success"</formula>
    </cfRule>
  </conditionalFormatting>
  <dataValidations count="2">
    <dataValidation type="custom" allowBlank="1" showDropDown="1" sqref="E14:E16 H14:H16 K14:K16 E7:E9 K7:K9 H7:H9 E32:E36 K21:K24 K32:K36 E21:E24 H32:H36 H21:H24" xr:uid="{00000000-0002-0000-0400-000000000000}">
      <formula1>OR(NOT(ISERROR(DATEVALUE(E7))), AND(ISNUMBER(E7), LEFT(CELL("format", E7))="D"))</formula1>
    </dataValidation>
    <dataValidation type="list" allowBlank="1" sqref="D14:D16 G14:G16 J14:J16 D7:D9 G7:G9 J7:J9 D32:D36 J21:J24 J32:J36 D21:D24 G32:G36 G21:G24" xr:uid="{00000000-0002-0000-0400-000001000000}">
      <formula1>"Success,Failed,Need Test"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Home</vt:lpstr>
      <vt:lpstr>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Yanti Herdiani</cp:lastModifiedBy>
  <dcterms:created xsi:type="dcterms:W3CDTF">2024-06-21T04:03:58Z</dcterms:created>
  <dcterms:modified xsi:type="dcterms:W3CDTF">2025-08-29T09:33:09Z</dcterms:modified>
</cp:coreProperties>
</file>