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kpis analisis"/>
    <sheet r:id="rId2" sheetId="2" name="diseño extraccion seguidores"/>
  </sheets>
  <calcPr fullCalcOnLoad="1"/>
</workbook>
</file>

<file path=xl/sharedStrings.xml><?xml version="1.0" encoding="utf-8"?>
<sst xmlns="http://schemas.openxmlformats.org/spreadsheetml/2006/main" count="53" uniqueCount="41">
  <si>
    <t>head</t>
  </si>
  <si>
    <t>FB</t>
  </si>
  <si>
    <t>area</t>
  </si>
  <si>
    <t>OC</t>
  </si>
  <si>
    <t>seguidores instagram</t>
  </si>
  <si>
    <t>seguidores FB</t>
  </si>
  <si>
    <t>personas convocadas</t>
  </si>
  <si>
    <t>3 semanas</t>
  </si>
  <si>
    <t>3 dias</t>
  </si>
  <si>
    <t>TICS</t>
  </si>
  <si>
    <t>oc1</t>
  </si>
  <si>
    <t>oc2</t>
  </si>
  <si>
    <t>oc3</t>
  </si>
  <si>
    <t>oc4</t>
  </si>
  <si>
    <t>oc5</t>
  </si>
  <si>
    <t>kpi1</t>
  </si>
  <si>
    <t>kpi2</t>
  </si>
  <si>
    <t>kpi3</t>
  </si>
  <si>
    <t>curso</t>
  </si>
  <si>
    <t>sector</t>
  </si>
  <si>
    <t>capacitados</t>
  </si>
  <si>
    <t>hora curso</t>
  </si>
  <si>
    <t>total horas</t>
  </si>
  <si>
    <t>precio curso</t>
  </si>
  <si>
    <t>total curso</t>
  </si>
  <si>
    <t>cursos</t>
  </si>
  <si>
    <t>indicador asistencia</t>
  </si>
  <si>
    <t>c1</t>
  </si>
  <si>
    <t>s1</t>
  </si>
  <si>
    <t>s2</t>
  </si>
  <si>
    <t>c2</t>
  </si>
  <si>
    <t>s3</t>
  </si>
  <si>
    <t>c4</t>
  </si>
  <si>
    <t>s4</t>
  </si>
  <si>
    <t>c5</t>
  </si>
  <si>
    <t>s5</t>
  </si>
  <si>
    <t>c6</t>
  </si>
  <si>
    <t>s6</t>
  </si>
  <si>
    <t>kpi4</t>
  </si>
  <si>
    <t>total cursos</t>
  </si>
  <si>
    <t>volumen capacitados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</si>
</sst>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3"/>
  <sheetViews>
    <sheetView workbookViewId="0" tabSelected="1"/>
  </sheetViews>
  <sheetFormatPr defaultRowHeight="15" x14ac:dyDescent="0.25"/>
  <cols>
    <col min="1" max="1" style="9" width="14.147857142857141" customWidth="1" bestFit="1"/>
    <col min="2" max="2" style="9" width="14.147857142857141" customWidth="1" bestFit="1"/>
    <col min="3" max="3" style="9" width="14.147857142857141" customWidth="1" bestFit="1"/>
    <col min="4" max="4" style="15" width="11.290714285714287" customWidth="1" bestFit="1"/>
    <col min="5" max="5" style="15" width="12.290714285714287" customWidth="1" bestFit="1"/>
    <col min="6" max="6" style="10" width="10.43357142857143" customWidth="1" bestFit="1"/>
    <col min="7" max="7" style="10" width="10.290714285714287" customWidth="1" bestFit="1"/>
    <col min="8" max="8" style="10" width="11.576428571428572" customWidth="1" bestFit="1"/>
    <col min="9" max="9" style="10" width="10.862142857142858" customWidth="1" bestFit="1"/>
    <col min="10" max="10" style="10" width="14.147857142857141" customWidth="1" bestFit="1"/>
    <col min="11" max="11" style="16" width="17.005" customWidth="1" bestFit="1"/>
  </cols>
  <sheetData>
    <row x14ac:dyDescent="0.25" r="1" customHeight="1" ht="19.5">
      <c r="A1" s="1"/>
      <c r="B1" s="1"/>
      <c r="C1" s="1"/>
      <c r="D1" s="12"/>
      <c r="E1" s="12" t="s">
        <v>15</v>
      </c>
      <c r="F1" s="2"/>
      <c r="G1" s="2" t="s">
        <v>16</v>
      </c>
      <c r="H1" s="2"/>
      <c r="I1" s="2" t="s">
        <v>17</v>
      </c>
      <c r="J1" s="2"/>
      <c r="K1" s="13"/>
    </row>
    <row x14ac:dyDescent="0.25" r="2" customHeight="1" ht="19.5">
      <c r="A2" s="1"/>
      <c r="B2" s="1" t="s">
        <v>18</v>
      </c>
      <c r="C2" s="1" t="s">
        <v>3</v>
      </c>
      <c r="D2" s="12" t="s">
        <v>19</v>
      </c>
      <c r="E2" s="1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13" t="s">
        <v>26</v>
      </c>
    </row>
    <row x14ac:dyDescent="0.25" r="3" customHeight="1" ht="19.5">
      <c r="A3" s="1"/>
      <c r="B3" s="1" t="s">
        <v>27</v>
      </c>
      <c r="C3" s="1" t="s">
        <v>10</v>
      </c>
      <c r="D3" s="12" t="s">
        <v>28</v>
      </c>
      <c r="E3" s="8">
        <v>120</v>
      </c>
      <c r="F3" s="8">
        <v>20</v>
      </c>
      <c r="G3" s="8">
        <f>+E3*F3</f>
      </c>
      <c r="H3" s="8">
        <v>120</v>
      </c>
      <c r="I3" s="8">
        <f>+H3*E3</f>
      </c>
      <c r="J3" s="8">
        <v>2</v>
      </c>
      <c r="K3" s="14">
        <f>+E3/'diseño extraccion seguidores'!E3</f>
      </c>
    </row>
    <row x14ac:dyDescent="0.25" r="4" customHeight="1" ht="19.5">
      <c r="A4" s="1"/>
      <c r="B4" s="1" t="s">
        <v>27</v>
      </c>
      <c r="C4" s="1" t="s">
        <v>10</v>
      </c>
      <c r="D4" s="12" t="s">
        <v>29</v>
      </c>
      <c r="E4" s="8">
        <v>20</v>
      </c>
      <c r="F4" s="8">
        <v>20</v>
      </c>
      <c r="G4" s="8">
        <f>+E4*F4</f>
      </c>
      <c r="H4" s="8">
        <v>450</v>
      </c>
      <c r="I4" s="8">
        <f>+H4*E4</f>
      </c>
      <c r="J4" s="2"/>
      <c r="K4" s="13"/>
    </row>
    <row x14ac:dyDescent="0.25" r="5" customHeight="1" ht="19.5">
      <c r="A5" s="1"/>
      <c r="B5" s="1" t="s">
        <v>30</v>
      </c>
      <c r="C5" s="1" t="s">
        <v>10</v>
      </c>
      <c r="D5" s="12" t="s">
        <v>31</v>
      </c>
      <c r="E5" s="8">
        <f>+E4+23</f>
      </c>
      <c r="F5" s="8">
        <v>40</v>
      </c>
      <c r="G5" s="8">
        <f>+E5*F5</f>
      </c>
      <c r="H5" s="8">
        <v>450</v>
      </c>
      <c r="I5" s="8">
        <f>+H5*E5</f>
      </c>
      <c r="J5" s="2"/>
      <c r="K5" s="13"/>
    </row>
    <row x14ac:dyDescent="0.25" r="6" customHeight="1" ht="19.5">
      <c r="A6" s="1"/>
      <c r="B6" s="1" t="s">
        <v>32</v>
      </c>
      <c r="C6" s="1" t="s">
        <v>11</v>
      </c>
      <c r="D6" s="12" t="s">
        <v>33</v>
      </c>
      <c r="E6" s="8">
        <f>+E5+23</f>
      </c>
      <c r="F6" s="8">
        <v>40</v>
      </c>
      <c r="G6" s="8">
        <f>+E6*F6</f>
      </c>
      <c r="H6" s="8">
        <v>100</v>
      </c>
      <c r="I6" s="8">
        <f>+H6*E6</f>
      </c>
      <c r="J6" s="2"/>
      <c r="K6" s="13"/>
    </row>
    <row x14ac:dyDescent="0.25" r="7" customHeight="1" ht="19.5">
      <c r="A7" s="1"/>
      <c r="B7" s="1" t="s">
        <v>34</v>
      </c>
      <c r="C7" s="1" t="s">
        <v>12</v>
      </c>
      <c r="D7" s="12" t="s">
        <v>35</v>
      </c>
      <c r="E7" s="8">
        <v>12</v>
      </c>
      <c r="F7" s="8">
        <v>40</v>
      </c>
      <c r="G7" s="8">
        <f>+E7*F7</f>
      </c>
      <c r="H7" s="8">
        <v>450</v>
      </c>
      <c r="I7" s="8">
        <f>+H7*E7</f>
      </c>
      <c r="J7" s="2"/>
      <c r="K7" s="13"/>
    </row>
    <row x14ac:dyDescent="0.25" r="8" customHeight="1" ht="19.5">
      <c r="A8" s="1"/>
      <c r="B8" s="1" t="s">
        <v>36</v>
      </c>
      <c r="C8" s="1" t="s">
        <v>13</v>
      </c>
      <c r="D8" s="12" t="s">
        <v>37</v>
      </c>
      <c r="E8" s="8">
        <v>51</v>
      </c>
      <c r="F8" s="8">
        <v>20</v>
      </c>
      <c r="G8" s="8">
        <f>+E8*F8</f>
      </c>
      <c r="H8" s="8">
        <v>450</v>
      </c>
      <c r="I8" s="8">
        <f>+H8*E8</f>
      </c>
      <c r="J8" s="2"/>
      <c r="K8" s="13"/>
    </row>
    <row x14ac:dyDescent="0.25" r="9" customHeight="1" ht="19.5">
      <c r="A9" s="1"/>
      <c r="B9" s="1"/>
      <c r="C9" s="1"/>
      <c r="D9" s="12"/>
      <c r="E9" s="12"/>
      <c r="F9" s="2"/>
      <c r="G9" s="2"/>
      <c r="H9" s="2"/>
      <c r="I9" s="2"/>
      <c r="J9" s="2"/>
      <c r="K9" s="13"/>
    </row>
    <row x14ac:dyDescent="0.25" r="10" customHeight="1" ht="19.5">
      <c r="A10" s="1"/>
      <c r="B10" s="1"/>
      <c r="C10" s="1"/>
      <c r="D10" s="12" t="s">
        <v>38</v>
      </c>
      <c r="E10" s="12"/>
      <c r="F10" s="2"/>
      <c r="G10" s="2"/>
      <c r="H10" s="2"/>
      <c r="I10" s="2"/>
      <c r="J10" s="2"/>
      <c r="K10" s="13"/>
    </row>
    <row x14ac:dyDescent="0.25" r="11" customHeight="1" ht="19.5">
      <c r="A11" s="1"/>
      <c r="B11" s="1" t="s">
        <v>18</v>
      </c>
      <c r="C11" s="1" t="s">
        <v>3</v>
      </c>
      <c r="D11" s="12" t="s">
        <v>39</v>
      </c>
      <c r="E11" s="12" t="s">
        <v>40</v>
      </c>
      <c r="F11" s="2"/>
      <c r="G11" s="2"/>
      <c r="H11" s="2"/>
      <c r="I11" s="2"/>
      <c r="J11" s="2"/>
      <c r="K11" s="13"/>
    </row>
    <row x14ac:dyDescent="0.25" r="12" customHeight="1" ht="19.5">
      <c r="A12" s="1"/>
      <c r="B12" s="1"/>
      <c r="C12" s="1" t="s">
        <v>10</v>
      </c>
      <c r="D12" s="8">
        <v>2</v>
      </c>
      <c r="E12" s="8">
        <v>1000</v>
      </c>
      <c r="F12" s="2"/>
      <c r="G12" s="2"/>
      <c r="H12" s="2"/>
      <c r="I12" s="2"/>
      <c r="J12" s="2"/>
      <c r="K12" s="13"/>
    </row>
    <row x14ac:dyDescent="0.25" r="13" customHeight="1" ht="19.5">
      <c r="A13" s="1"/>
      <c r="B13" s="1"/>
      <c r="C13" s="1" t="s">
        <v>11</v>
      </c>
      <c r="D13" s="8">
        <v>50</v>
      </c>
      <c r="E13" s="8">
        <v>70</v>
      </c>
      <c r="F13" s="2"/>
      <c r="G13" s="2"/>
      <c r="H13" s="2"/>
      <c r="I13" s="2"/>
      <c r="J13" s="2"/>
      <c r="K1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"/>
  <sheetViews>
    <sheetView workbookViewId="0"/>
  </sheetViews>
  <sheetFormatPr defaultRowHeight="15" x14ac:dyDescent="0.25"/>
  <cols>
    <col min="1" max="1" style="9" width="14.147857142857141" customWidth="1" bestFit="1"/>
    <col min="2" max="2" style="9" width="14.147857142857141" customWidth="1" bestFit="1"/>
    <col min="3" max="3" style="10" width="20.005" customWidth="1" bestFit="1"/>
    <col min="4" max="4" style="10" width="12.576428571428572" customWidth="1" bestFit="1"/>
    <col min="5" max="5" style="10" width="23.14785714285714" customWidth="1" bestFit="1"/>
    <col min="6" max="6" style="9" width="14.147857142857141" customWidth="1" bestFit="1"/>
    <col min="7" max="7" style="11" width="14.147857142857141" customWidth="1" bestFit="1"/>
    <col min="8" max="8" style="10" width="14.147857142857141" customWidth="1" bestFit="1"/>
  </cols>
  <sheetData>
    <row x14ac:dyDescent="0.25" r="1" customHeight="1" ht="19.5">
      <c r="A1" s="1"/>
      <c r="B1" s="1" t="s">
        <v>0</v>
      </c>
      <c r="C1" s="2"/>
      <c r="D1" s="2"/>
      <c r="E1" s="2"/>
      <c r="F1" s="1"/>
      <c r="G1" s="3" t="s">
        <v>1</v>
      </c>
      <c r="H1" s="2"/>
    </row>
    <row x14ac:dyDescent="0.25" r="2" customHeight="1" ht="19.5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1" t="s">
        <v>7</v>
      </c>
      <c r="G2" s="3" t="s">
        <v>8</v>
      </c>
      <c r="H2" s="2"/>
    </row>
    <row x14ac:dyDescent="0.25" r="3" customHeight="1" ht="19.5">
      <c r="A3" s="4" t="s">
        <v>9</v>
      </c>
      <c r="B3" s="4" t="s">
        <v>10</v>
      </c>
      <c r="C3" s="6">
        <v>250</v>
      </c>
      <c r="D3" s="6">
        <v>500</v>
      </c>
      <c r="E3" s="6">
        <f>+C3+D3</f>
      </c>
      <c r="F3" s="1"/>
      <c r="G3" s="7">
        <v>60</v>
      </c>
      <c r="H3" s="8">
        <f>60*10</f>
      </c>
    </row>
    <row x14ac:dyDescent="0.25" r="4" customHeight="1" ht="19.5">
      <c r="A4" s="4"/>
      <c r="B4" s="4" t="s">
        <v>11</v>
      </c>
      <c r="C4" s="5"/>
      <c r="D4" s="5"/>
      <c r="E4" s="5"/>
      <c r="F4" s="1"/>
      <c r="G4" s="3"/>
      <c r="H4" s="2"/>
    </row>
    <row x14ac:dyDescent="0.25" r="5" customHeight="1" ht="19.5">
      <c r="A5" s="4"/>
      <c r="B5" s="4" t="s">
        <v>12</v>
      </c>
      <c r="C5" s="5"/>
      <c r="D5" s="5"/>
      <c r="E5" s="5"/>
      <c r="F5" s="1"/>
      <c r="G5" s="3"/>
      <c r="H5" s="2"/>
    </row>
    <row x14ac:dyDescent="0.25" r="6" customHeight="1" ht="19.5">
      <c r="A6" s="4"/>
      <c r="B6" s="4" t="s">
        <v>13</v>
      </c>
      <c r="C6" s="5"/>
      <c r="D6" s="5"/>
      <c r="E6" s="5"/>
      <c r="F6" s="1"/>
      <c r="G6" s="3"/>
      <c r="H6" s="2"/>
    </row>
    <row x14ac:dyDescent="0.25" r="7" customHeight="1" ht="19.5">
      <c r="A7" s="4"/>
      <c r="B7" s="4" t="s">
        <v>14</v>
      </c>
      <c r="C7" s="5"/>
      <c r="D7" s="5"/>
      <c r="E7" s="5"/>
      <c r="F7" s="1"/>
      <c r="G7" s="3"/>
      <c r="H7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kpis analisis</vt:lpstr>
      <vt:lpstr>diseño extraccion seguidores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2022-12-06T05:44:16.814Z</dcterms:created>
  <dcterms:modified xsi:type="dcterms:W3CDTF">2022-12-06T05:44:16.814Z</dcterms:modified>
</cp:coreProperties>
</file>