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Hesham Gouda\Desktop\"/>
    </mc:Choice>
  </mc:AlternateContent>
  <xr:revisionPtr revIDLastSave="0" documentId="13_ncr:1_{F1AF6962-9329-43E8-8F97-C663F09805D8}"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definedName>
    <definedName name="_xlnm.Print_Area" localSheetId="3">Dashboard!$A$1:$O$30</definedName>
    <definedName name="Slicer_Commute_Distance">#N/A</definedName>
    <definedName name="Slicer_Gender">#N/A</definedName>
    <definedName name="Slicer_Marital_Status">#N/A</definedName>
    <definedName name="Slicer_Purchased_Bike">#N/A</definedName>
  </definedNames>
  <calcPr calcId="191029"/>
  <pivotCaches>
    <pivotCache cacheId="3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s="1"/>
  <c r="M51" i="2" a="1"/>
  <c r="M51" i="2" s="1"/>
  <c r="M52" i="2" a="1"/>
  <c r="M52" i="2" s="1"/>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c r="M71" i="2" a="1"/>
  <c r="M71" i="2" s="1"/>
  <c r="M72" i="2" a="1"/>
  <c r="M72" i="2" s="1"/>
  <c r="M73" i="2" a="1"/>
  <c r="M73" i="2" s="1"/>
  <c r="M74" i="2" a="1"/>
  <c r="M74" i="2"/>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c r="M99" i="2" a="1"/>
  <c r="M99" i="2" s="1"/>
  <c r="M100" i="2" a="1"/>
  <c r="M100" i="2"/>
  <c r="M101" i="2" a="1"/>
  <c r="M101" i="2" s="1"/>
  <c r="M102" i="2" a="1"/>
  <c r="M102" i="2"/>
  <c r="M103" i="2" a="1"/>
  <c r="M103" i="2" s="1"/>
  <c r="M104" i="2" a="1"/>
  <c r="M104" i="2" s="1"/>
  <c r="M105" i="2" a="1"/>
  <c r="M105" i="2" s="1"/>
  <c r="M106" i="2" a="1"/>
  <c r="M106" i="2"/>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s="1"/>
  <c r="M141" i="2" a="1"/>
  <c r="M141" i="2" s="1"/>
  <c r="M142" i="2" a="1"/>
  <c r="M142" i="2"/>
  <c r="M143" i="2" a="1"/>
  <c r="M143" i="2" s="1"/>
  <c r="M144" i="2" a="1"/>
  <c r="M144" i="2" s="1"/>
  <c r="M145" i="2" a="1"/>
  <c r="M145" i="2" s="1"/>
  <c r="M146" i="2" a="1"/>
  <c r="M146" i="2" s="1"/>
  <c r="M147" i="2" a="1"/>
  <c r="M147" i="2" s="1"/>
  <c r="M148" i="2" a="1"/>
  <c r="M148" i="2" s="1"/>
  <c r="M149" i="2" a="1"/>
  <c r="M149" i="2" s="1"/>
  <c r="M150" i="2" a="1"/>
  <c r="M150" i="2"/>
  <c r="M151" i="2" a="1"/>
  <c r="M151" i="2" s="1"/>
  <c r="M152" i="2" a="1"/>
  <c r="M152" i="2" s="1"/>
  <c r="M153" i="2" a="1"/>
  <c r="M153" i="2" s="1"/>
  <c r="M154" i="2" a="1"/>
  <c r="M154" i="2" s="1"/>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c r="M185" i="2" a="1"/>
  <c r="M185" i="2" s="1"/>
  <c r="M186" i="2" a="1"/>
  <c r="M186" i="2"/>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c r="M201" i="2" a="1"/>
  <c r="M201" i="2" s="1"/>
  <c r="M202" i="2" a="1"/>
  <c r="M202" i="2"/>
  <c r="M203" i="2" a="1"/>
  <c r="M203" i="2" s="1"/>
  <c r="M204" i="2" a="1"/>
  <c r="M204" i="2" s="1"/>
  <c r="M205" i="2" a="1"/>
  <c r="M205" i="2" s="1"/>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c r="M217" i="2" a="1"/>
  <c r="M217" i="2" s="1"/>
  <c r="M218" i="2" a="1"/>
  <c r="M218" i="2"/>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c r="M233" i="2" a="1"/>
  <c r="M233" i="2" s="1"/>
  <c r="M234" i="2" a="1"/>
  <c r="M234" i="2"/>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c r="M265" i="2" a="1"/>
  <c r="M265" i="2" s="1"/>
  <c r="M266" i="2" a="1"/>
  <c r="M266" i="2"/>
  <c r="M267" i="2" a="1"/>
  <c r="M267" i="2" s="1"/>
  <c r="M268" i="2" a="1"/>
  <c r="M268" i="2" s="1"/>
  <c r="M269" i="2" a="1"/>
  <c r="M269" i="2" s="1"/>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c r="M297" i="2" a="1"/>
  <c r="M297" i="2" s="1"/>
  <c r="M298" i="2" a="1"/>
  <c r="M298" i="2"/>
  <c r="M299" i="2" a="1"/>
  <c r="M299" i="2" s="1"/>
  <c r="M300" i="2" a="1"/>
  <c r="M300" i="2" s="1"/>
  <c r="M301" i="2" a="1"/>
  <c r="M301" i="2" s="1"/>
  <c r="M302" i="2" a="1"/>
  <c r="M302" i="2" s="1"/>
  <c r="M303" i="2" a="1"/>
  <c r="M303" i="2" s="1"/>
  <c r="M304" i="2" a="1"/>
  <c r="M304" i="2" s="1"/>
  <c r="M305" i="2" a="1"/>
  <c r="M305" i="2" s="1"/>
  <c r="M306" i="2" a="1"/>
  <c r="M306" i="2" s="1"/>
  <c r="M307" i="2" a="1"/>
  <c r="M307" i="2"/>
  <c r="M308" i="2" a="1"/>
  <c r="M308" i="2" s="1"/>
  <c r="M309" i="2" a="1"/>
  <c r="M309" i="2" s="1"/>
  <c r="M310" i="2" a="1"/>
  <c r="M310" i="2" s="1"/>
  <c r="M311" i="2" a="1"/>
  <c r="M311" i="2" s="1"/>
  <c r="M312" i="2" a="1"/>
  <c r="M312" i="2" s="1"/>
  <c r="M313" i="2" a="1"/>
  <c r="M313" i="2"/>
  <c r="M314" i="2" a="1"/>
  <c r="M314" i="2" s="1"/>
  <c r="M315" i="2" a="1"/>
  <c r="M315" i="2"/>
  <c r="M316" i="2" a="1"/>
  <c r="M316" i="2" s="1"/>
  <c r="M317" i="2" a="1"/>
  <c r="M317" i="2" s="1"/>
  <c r="M318" i="2" a="1"/>
  <c r="M318" i="2" s="1"/>
  <c r="M319" i="2" a="1"/>
  <c r="M319" i="2" s="1"/>
  <c r="M320" i="2" a="1"/>
  <c r="M320" i="2" s="1"/>
  <c r="M321" i="2" a="1"/>
  <c r="M321" i="2" s="1"/>
  <c r="M322" i="2" a="1"/>
  <c r="M322" i="2" s="1"/>
  <c r="M323" i="2" a="1"/>
  <c r="M323" i="2"/>
  <c r="M324" i="2" a="1"/>
  <c r="M324" i="2" s="1"/>
  <c r="M325" i="2" a="1"/>
  <c r="M325" i="2" s="1"/>
  <c r="M326" i="2" a="1"/>
  <c r="M326" i="2" s="1"/>
  <c r="M327" i="2" a="1"/>
  <c r="M327" i="2" s="1"/>
  <c r="M328" i="2" a="1"/>
  <c r="M328" i="2" s="1"/>
  <c r="M329" i="2" a="1"/>
  <c r="M329" i="2"/>
  <c r="M330" i="2" a="1"/>
  <c r="M330" i="2" s="1"/>
  <c r="M331" i="2" a="1"/>
  <c r="M331" i="2"/>
  <c r="M332" i="2" a="1"/>
  <c r="M332" i="2" s="1"/>
  <c r="M333" i="2" a="1"/>
  <c r="M333" i="2" s="1"/>
  <c r="M334" i="2" a="1"/>
  <c r="M334" i="2" s="1"/>
  <c r="M335" i="2" a="1"/>
  <c r="M335" i="2" s="1"/>
  <c r="M336" i="2" a="1"/>
  <c r="M336" i="2" s="1"/>
  <c r="M337" i="2" a="1"/>
  <c r="M337" i="2" s="1"/>
  <c r="M338" i="2" a="1"/>
  <c r="M338" i="2" s="1"/>
  <c r="M339" i="2" a="1"/>
  <c r="M339" i="2"/>
  <c r="M340" i="2" a="1"/>
  <c r="M340" i="2" s="1"/>
  <c r="M341" i="2" a="1"/>
  <c r="M341" i="2" s="1"/>
  <c r="M342" i="2" a="1"/>
  <c r="M342" i="2" s="1"/>
  <c r="M343" i="2" a="1"/>
  <c r="M343" i="2" s="1"/>
  <c r="M344" i="2" a="1"/>
  <c r="M344" i="2" s="1"/>
  <c r="M345" i="2" a="1"/>
  <c r="M345" i="2"/>
  <c r="M346" i="2" a="1"/>
  <c r="M346" i="2" s="1"/>
  <c r="M347" i="2" a="1"/>
  <c r="M347" i="2"/>
  <c r="M348" i="2" a="1"/>
  <c r="M348" i="2" s="1"/>
  <c r="M349" i="2" a="1"/>
  <c r="M349" i="2" s="1"/>
  <c r="M350" i="2" a="1"/>
  <c r="M350" i="2" s="1"/>
  <c r="M351" i="2" a="1"/>
  <c r="M351" i="2" s="1"/>
  <c r="M352" i="2" a="1"/>
  <c r="M352" i="2" s="1"/>
  <c r="M353" i="2" a="1"/>
  <c r="M353" i="2" s="1"/>
  <c r="M354" i="2" a="1"/>
  <c r="M354" i="2" s="1"/>
  <c r="M355" i="2" a="1"/>
  <c r="M355" i="2"/>
  <c r="M356" i="2" a="1"/>
  <c r="M356" i="2" s="1"/>
  <c r="M357" i="2" a="1"/>
  <c r="M357" i="2" s="1"/>
  <c r="M358" i="2" a="1"/>
  <c r="M358" i="2" s="1"/>
  <c r="M359" i="2" a="1"/>
  <c r="M359" i="2" s="1"/>
  <c r="M360" i="2" a="1"/>
  <c r="M360" i="2" s="1"/>
  <c r="M361" i="2" a="1"/>
  <c r="M361" i="2"/>
  <c r="M362" i="2" a="1"/>
  <c r="M362" i="2" s="1"/>
  <c r="M363" i="2" a="1"/>
  <c r="M363" i="2"/>
  <c r="M364" i="2" a="1"/>
  <c r="M364" i="2" s="1"/>
  <c r="M365" i="2" a="1"/>
  <c r="M365" i="2" s="1"/>
  <c r="M366" i="2" a="1"/>
  <c r="M366" i="2" s="1"/>
  <c r="M367" i="2" a="1"/>
  <c r="M367" i="2" s="1"/>
  <c r="M368" i="2" a="1"/>
  <c r="M368" i="2" s="1"/>
  <c r="M369" i="2" a="1"/>
  <c r="M369" i="2" s="1"/>
  <c r="M370" i="2" a="1"/>
  <c r="M370" i="2" s="1"/>
  <c r="M371" i="2" a="1"/>
  <c r="M371" i="2"/>
  <c r="M372" i="2" a="1"/>
  <c r="M372" i="2" s="1"/>
  <c r="M373" i="2" a="1"/>
  <c r="M373" i="2" s="1"/>
  <c r="M374" i="2" a="1"/>
  <c r="M374" i="2" s="1"/>
  <c r="M375" i="2" a="1"/>
  <c r="M375" i="2" s="1"/>
  <c r="M376" i="2" a="1"/>
  <c r="M376" i="2" s="1"/>
  <c r="M377" i="2" a="1"/>
  <c r="M377" i="2"/>
  <c r="M378" i="2" a="1"/>
  <c r="M378" i="2" s="1"/>
  <c r="M379" i="2" a="1"/>
  <c r="M379" i="2"/>
  <c r="M380" i="2" a="1"/>
  <c r="M380" i="2" s="1"/>
  <c r="M381" i="2" a="1"/>
  <c r="M381" i="2" s="1"/>
  <c r="M382" i="2" a="1"/>
  <c r="M382" i="2" s="1"/>
  <c r="M383" i="2" a="1"/>
  <c r="M383" i="2" s="1"/>
  <c r="M384" i="2" a="1"/>
  <c r="M384" i="2" s="1"/>
  <c r="M385" i="2" a="1"/>
  <c r="M385" i="2" s="1"/>
  <c r="M386" i="2" a="1"/>
  <c r="M386" i="2" s="1"/>
  <c r="M387" i="2" a="1"/>
  <c r="M387" i="2"/>
  <c r="M388" i="2" a="1"/>
  <c r="M388" i="2" s="1"/>
  <c r="M389" i="2" a="1"/>
  <c r="M389" i="2" s="1"/>
  <c r="M390" i="2" a="1"/>
  <c r="M390" i="2" s="1"/>
  <c r="M391" i="2" a="1"/>
  <c r="M391" i="2" s="1"/>
  <c r="M392" i="2" a="1"/>
  <c r="M392" i="2" s="1"/>
  <c r="M393" i="2" a="1"/>
  <c r="M393" i="2"/>
  <c r="M394" i="2" a="1"/>
  <c r="M394" i="2" s="1"/>
  <c r="M395" i="2" a="1"/>
  <c r="M395" i="2"/>
  <c r="M396" i="2" a="1"/>
  <c r="M396" i="2" s="1"/>
  <c r="M397" i="2" a="1"/>
  <c r="M397" i="2" s="1"/>
  <c r="M398" i="2" a="1"/>
  <c r="M398" i="2" s="1"/>
  <c r="M399" i="2" a="1"/>
  <c r="M399" i="2" s="1"/>
  <c r="M400" i="2" a="1"/>
  <c r="M400" i="2" s="1"/>
  <c r="M401" i="2" a="1"/>
  <c r="M401" i="2" s="1"/>
  <c r="M402" i="2" a="1"/>
  <c r="M402" i="2" s="1"/>
  <c r="M403" i="2" a="1"/>
  <c r="M403" i="2"/>
  <c r="M404" i="2" a="1"/>
  <c r="M404" i="2" s="1"/>
  <c r="M405" i="2" a="1"/>
  <c r="M405" i="2" s="1"/>
  <c r="M406" i="2" a="1"/>
  <c r="M406" i="2" s="1"/>
  <c r="M407" i="2" a="1"/>
  <c r="M407" i="2" s="1"/>
  <c r="M408" i="2" a="1"/>
  <c r="M408" i="2" s="1"/>
  <c r="M409" i="2" a="1"/>
  <c r="M409" i="2"/>
  <c r="M410" i="2" a="1"/>
  <c r="M410" i="2" s="1"/>
  <c r="M411" i="2" a="1"/>
  <c r="M411" i="2"/>
  <c r="M412" i="2" a="1"/>
  <c r="M412" i="2" s="1"/>
  <c r="M413" i="2" a="1"/>
  <c r="M413" i="2" s="1"/>
  <c r="M414" i="2" a="1"/>
  <c r="M414" i="2" s="1"/>
  <c r="M415" i="2" a="1"/>
  <c r="M415" i="2" s="1"/>
  <c r="M416" i="2" a="1"/>
  <c r="M416" i="2" s="1"/>
  <c r="M417" i="2" a="1"/>
  <c r="M417" i="2" s="1"/>
  <c r="M418" i="2" a="1"/>
  <c r="M418" i="2" s="1"/>
  <c r="M419" i="2" a="1"/>
  <c r="M419" i="2"/>
  <c r="M420" i="2" a="1"/>
  <c r="M420" i="2" s="1"/>
  <c r="M421" i="2" a="1"/>
  <c r="M421" i="2" s="1"/>
  <c r="M422" i="2" a="1"/>
  <c r="M422" i="2" s="1"/>
  <c r="M423" i="2" a="1"/>
  <c r="M423" i="2" s="1"/>
  <c r="M424" i="2" a="1"/>
  <c r="M424" i="2" s="1"/>
  <c r="M425" i="2" a="1"/>
  <c r="M425" i="2"/>
  <c r="M426" i="2" a="1"/>
  <c r="M426" i="2" s="1"/>
  <c r="M427" i="2" a="1"/>
  <c r="M427" i="2"/>
  <c r="M428" i="2" a="1"/>
  <c r="M428" i="2" s="1"/>
  <c r="M429" i="2" a="1"/>
  <c r="M429" i="2" s="1"/>
  <c r="M430" i="2" a="1"/>
  <c r="M430" i="2" s="1"/>
  <c r="M431" i="2" a="1"/>
  <c r="M431" i="2" s="1"/>
  <c r="M432" i="2" a="1"/>
  <c r="M432" i="2" s="1"/>
  <c r="M433" i="2" a="1"/>
  <c r="M433" i="2" s="1"/>
  <c r="M434" i="2" a="1"/>
  <c r="M434" i="2" s="1"/>
  <c r="M435" i="2" a="1"/>
  <c r="M435" i="2"/>
  <c r="M436" i="2" a="1"/>
  <c r="M436" i="2" s="1"/>
  <c r="M437" i="2" a="1"/>
  <c r="M437" i="2" s="1"/>
  <c r="M438" i="2" a="1"/>
  <c r="M438" i="2" s="1"/>
  <c r="M439" i="2" a="1"/>
  <c r="M439" i="2" s="1"/>
  <c r="M440" i="2" a="1"/>
  <c r="M440" i="2" s="1"/>
  <c r="M441" i="2" a="1"/>
  <c r="M441" i="2"/>
  <c r="M442" i="2" a="1"/>
  <c r="M442" i="2" s="1"/>
  <c r="M443" i="2" a="1"/>
  <c r="M443" i="2"/>
  <c r="M444" i="2" a="1"/>
  <c r="M444" i="2" s="1"/>
  <c r="M445" i="2" a="1"/>
  <c r="M445" i="2" s="1"/>
  <c r="M446" i="2" a="1"/>
  <c r="M446" i="2" s="1"/>
  <c r="M447" i="2" a="1"/>
  <c r="M447" i="2" s="1"/>
  <c r="M448" i="2" a="1"/>
  <c r="M448" i="2" s="1"/>
  <c r="M449" i="2" a="1"/>
  <c r="M449" i="2" s="1"/>
  <c r="M450" i="2" a="1"/>
  <c r="M450" i="2" s="1"/>
  <c r="M451" i="2" a="1"/>
  <c r="M451" i="2"/>
  <c r="M452" i="2" a="1"/>
  <c r="M452" i="2" s="1"/>
  <c r="M453" i="2" a="1"/>
  <c r="M453" i="2" s="1"/>
  <c r="M454" i="2" a="1"/>
  <c r="M454" i="2" s="1"/>
  <c r="M455" i="2" a="1"/>
  <c r="M455" i="2" s="1"/>
  <c r="M456" i="2" a="1"/>
  <c r="M456" i="2" s="1"/>
  <c r="M457" i="2" a="1"/>
  <c r="M457" i="2"/>
  <c r="M458" i="2" a="1"/>
  <c r="M458" i="2" s="1"/>
  <c r="M459" i="2" a="1"/>
  <c r="M459" i="2"/>
  <c r="M460" i="2" a="1"/>
  <c r="M460" i="2" s="1"/>
  <c r="M461" i="2" a="1"/>
  <c r="M461" i="2" s="1"/>
  <c r="M462" i="2" a="1"/>
  <c r="M462" i="2" s="1"/>
  <c r="M463" i="2" a="1"/>
  <c r="M463" i="2" s="1"/>
  <c r="M464" i="2" a="1"/>
  <c r="M464" i="2" s="1"/>
  <c r="M465" i="2" a="1"/>
  <c r="M465" i="2" s="1"/>
  <c r="M466" i="2" a="1"/>
  <c r="M466" i="2" s="1"/>
  <c r="M467" i="2" a="1"/>
  <c r="M467" i="2"/>
  <c r="M468" i="2" a="1"/>
  <c r="M468" i="2" s="1"/>
  <c r="M469" i="2" a="1"/>
  <c r="M469" i="2" s="1"/>
  <c r="M470" i="2" a="1"/>
  <c r="M470" i="2" s="1"/>
  <c r="M471" i="2" a="1"/>
  <c r="M471" i="2" s="1"/>
  <c r="M472" i="2" a="1"/>
  <c r="M472" i="2" s="1"/>
  <c r="M473" i="2" a="1"/>
  <c r="M473" i="2"/>
  <c r="M474" i="2" a="1"/>
  <c r="M474" i="2" s="1"/>
  <c r="M475" i="2" a="1"/>
  <c r="M475" i="2"/>
  <c r="M476" i="2" a="1"/>
  <c r="M476" i="2" s="1"/>
  <c r="M477" i="2" a="1"/>
  <c r="M477" i="2" s="1"/>
  <c r="M478" i="2" a="1"/>
  <c r="M478" i="2" s="1"/>
  <c r="M479" i="2" a="1"/>
  <c r="M479" i="2" s="1"/>
  <c r="M480" i="2" a="1"/>
  <c r="M480" i="2" s="1"/>
  <c r="M481" i="2" a="1"/>
  <c r="M481" i="2" s="1"/>
  <c r="M482" i="2" a="1"/>
  <c r="M482" i="2" s="1"/>
  <c r="M483" i="2" a="1"/>
  <c r="M483" i="2"/>
  <c r="M484" i="2" a="1"/>
  <c r="M484" i="2" s="1"/>
  <c r="M485" i="2" a="1"/>
  <c r="M485" i="2" s="1"/>
  <c r="M486" i="2" a="1"/>
  <c r="M486" i="2" s="1"/>
  <c r="M487" i="2" a="1"/>
  <c r="M487" i="2" s="1"/>
  <c r="M488" i="2" a="1"/>
  <c r="M488" i="2" s="1"/>
  <c r="M489" i="2" a="1"/>
  <c r="M489" i="2"/>
  <c r="M490" i="2" a="1"/>
  <c r="M490" i="2" s="1"/>
  <c r="M491" i="2" a="1"/>
  <c r="M491" i="2"/>
  <c r="M492" i="2" a="1"/>
  <c r="M492" i="2" s="1"/>
  <c r="M493" i="2" a="1"/>
  <c r="M493" i="2" s="1"/>
  <c r="M494" i="2" a="1"/>
  <c r="M494" i="2" s="1"/>
  <c r="M495" i="2" a="1"/>
  <c r="M495" i="2" s="1"/>
  <c r="M496" i="2" a="1"/>
  <c r="M496" i="2" s="1"/>
  <c r="M497" i="2" a="1"/>
  <c r="M497" i="2" s="1"/>
  <c r="M498" i="2" a="1"/>
  <c r="M498" i="2" s="1"/>
  <c r="M499" i="2" a="1"/>
  <c r="M499" i="2"/>
  <c r="M500" i="2" a="1"/>
  <c r="M500" i="2" s="1"/>
  <c r="M501" i="2" a="1"/>
  <c r="M501" i="2" s="1"/>
  <c r="M502" i="2" a="1"/>
  <c r="M502" i="2" s="1"/>
  <c r="M503" i="2" a="1"/>
  <c r="M503" i="2" s="1"/>
  <c r="M504" i="2" a="1"/>
  <c r="M504" i="2" s="1"/>
  <c r="M505" i="2" a="1"/>
  <c r="M505" i="2"/>
  <c r="M506" i="2" a="1"/>
  <c r="M506" i="2" s="1"/>
  <c r="M507" i="2" a="1"/>
  <c r="M507" i="2"/>
  <c r="M508" i="2" a="1"/>
  <c r="M508" i="2" s="1"/>
  <c r="M509" i="2" a="1"/>
  <c r="M509" i="2" s="1"/>
  <c r="M510" i="2" a="1"/>
  <c r="M510" i="2" s="1"/>
  <c r="M511" i="2" a="1"/>
  <c r="M511" i="2" s="1"/>
  <c r="M512" i="2" a="1"/>
  <c r="M512" i="2" s="1"/>
  <c r="M513" i="2" a="1"/>
  <c r="M513" i="2" s="1"/>
  <c r="M514" i="2" a="1"/>
  <c r="M514" i="2" s="1"/>
  <c r="M515" i="2" a="1"/>
  <c r="M515" i="2"/>
  <c r="M516" i="2" a="1"/>
  <c r="M516" i="2" s="1"/>
  <c r="M517" i="2" a="1"/>
  <c r="M517" i="2" s="1"/>
  <c r="M518" i="2" a="1"/>
  <c r="M518" i="2" s="1"/>
  <c r="M519" i="2" a="1"/>
  <c r="M519" i="2" s="1"/>
  <c r="M520" i="2" a="1"/>
  <c r="M520" i="2" s="1"/>
  <c r="M521" i="2" a="1"/>
  <c r="M521" i="2"/>
  <c r="M522" i="2" a="1"/>
  <c r="M522" i="2" s="1"/>
  <c r="M523" i="2" a="1"/>
  <c r="M523" i="2"/>
  <c r="M524" i="2" a="1"/>
  <c r="M524" i="2" s="1"/>
  <c r="M525" i="2" a="1"/>
  <c r="M525" i="2" s="1"/>
  <c r="M526" i="2" a="1"/>
  <c r="M526" i="2" s="1"/>
  <c r="M527" i="2" a="1"/>
  <c r="M527" i="2" s="1"/>
  <c r="M528" i="2" a="1"/>
  <c r="M528" i="2" s="1"/>
  <c r="M529" i="2" a="1"/>
  <c r="M529" i="2" s="1"/>
  <c r="M530" i="2" a="1"/>
  <c r="M530" i="2" s="1"/>
  <c r="M531" i="2" a="1"/>
  <c r="M531" i="2"/>
  <c r="M532" i="2" a="1"/>
  <c r="M532" i="2" s="1"/>
  <c r="M533" i="2" a="1"/>
  <c r="M533" i="2" s="1"/>
  <c r="M534" i="2" a="1"/>
  <c r="M534" i="2" s="1"/>
  <c r="M535" i="2" a="1"/>
  <c r="M535" i="2" s="1"/>
  <c r="M536" i="2" a="1"/>
  <c r="M536" i="2" s="1"/>
  <c r="M537" i="2" a="1"/>
  <c r="M537" i="2"/>
  <c r="M538" i="2" a="1"/>
  <c r="M538" i="2" s="1"/>
  <c r="M539" i="2" a="1"/>
  <c r="M539" i="2"/>
  <c r="M540" i="2" a="1"/>
  <c r="M540" i="2" s="1"/>
  <c r="M541" i="2" a="1"/>
  <c r="M541" i="2" s="1"/>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c r="M554" i="2" a="1"/>
  <c r="M554" i="2" s="1"/>
  <c r="M555" i="2" a="1"/>
  <c r="M555" i="2"/>
  <c r="M556" i="2" a="1"/>
  <c r="M556" i="2" s="1"/>
  <c r="M557" i="2" a="1"/>
  <c r="M557" i="2" s="1"/>
  <c r="M558" i="2" a="1"/>
  <c r="M558" i="2" s="1"/>
  <c r="M559" i="2" a="1"/>
  <c r="M559" i="2" s="1"/>
  <c r="M560" i="2" a="1"/>
  <c r="M560" i="2" s="1"/>
  <c r="M561" i="2" a="1"/>
  <c r="M561" i="2" s="1"/>
  <c r="M562" i="2" a="1"/>
  <c r="M562" i="2" s="1"/>
  <c r="M563" i="2" a="1"/>
  <c r="M563" i="2"/>
  <c r="M564" i="2" a="1"/>
  <c r="M564" i="2" s="1"/>
  <c r="M565" i="2" a="1"/>
  <c r="M565" i="2" s="1"/>
  <c r="M566" i="2" a="1"/>
  <c r="M566" i="2" s="1"/>
  <c r="M567" i="2" a="1"/>
  <c r="M567" i="2" s="1"/>
  <c r="M568" i="2" a="1"/>
  <c r="M568" i="2" s="1"/>
  <c r="M569" i="2" a="1"/>
  <c r="M569" i="2"/>
  <c r="M570" i="2" a="1"/>
  <c r="M570" i="2" s="1"/>
  <c r="M571" i="2" a="1"/>
  <c r="M571" i="2"/>
  <c r="M572" i="2" a="1"/>
  <c r="M572" i="2" s="1"/>
  <c r="M573" i="2" a="1"/>
  <c r="M573" i="2" s="1"/>
  <c r="M574" i="2" a="1"/>
  <c r="M574" i="2" s="1"/>
  <c r="M575" i="2" a="1"/>
  <c r="M575" i="2" s="1"/>
  <c r="M576" i="2" a="1"/>
  <c r="M576" i="2" s="1"/>
  <c r="M577" i="2" a="1"/>
  <c r="M577" i="2" s="1"/>
  <c r="M578" i="2" a="1"/>
  <c r="M578" i="2" s="1"/>
  <c r="M579" i="2" a="1"/>
  <c r="M579" i="2"/>
  <c r="M580" i="2" a="1"/>
  <c r="M580" i="2" s="1"/>
  <c r="M581" i="2" a="1"/>
  <c r="M581" i="2" s="1"/>
  <c r="M582" i="2" a="1"/>
  <c r="M582" i="2" s="1"/>
  <c r="M583" i="2" a="1"/>
  <c r="M583" i="2" s="1"/>
  <c r="M584" i="2" a="1"/>
  <c r="M584" i="2" s="1"/>
  <c r="M585" i="2" a="1"/>
  <c r="M585" i="2"/>
  <c r="M586" i="2" a="1"/>
  <c r="M586" i="2" s="1"/>
  <c r="M587" i="2" a="1"/>
  <c r="M587" i="2"/>
  <c r="M588" i="2" a="1"/>
  <c r="M588" i="2" s="1"/>
  <c r="M589" i="2" a="1"/>
  <c r="M589" i="2" s="1"/>
  <c r="M590" i="2" a="1"/>
  <c r="M590" i="2" s="1"/>
  <c r="M591" i="2" a="1"/>
  <c r="M591" i="2" s="1"/>
  <c r="M592" i="2" a="1"/>
  <c r="M592" i="2"/>
  <c r="M593" i="2" a="1"/>
  <c r="M593" i="2" s="1"/>
  <c r="M594" i="2" a="1"/>
  <c r="M594" i="2"/>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c r="M623" i="2" a="1"/>
  <c r="M623" i="2" s="1"/>
  <c r="M624" i="2" a="1"/>
  <c r="M624" i="2"/>
  <c r="M625" i="2" a="1"/>
  <c r="M625" i="2" s="1"/>
  <c r="M626" i="2" a="1"/>
  <c r="M626" i="2"/>
  <c r="M627" i="2" a="1"/>
  <c r="M627" i="2" s="1"/>
  <c r="M628" i="2" a="1"/>
  <c r="M628" i="2"/>
  <c r="M629" i="2" a="1"/>
  <c r="M629" i="2" s="1"/>
  <c r="M630" i="2" a="1"/>
  <c r="M630" i="2"/>
  <c r="M631" i="2" a="1"/>
  <c r="M631" i="2" s="1"/>
  <c r="M632" i="2" a="1"/>
  <c r="M632" i="2"/>
  <c r="M633" i="2" a="1"/>
  <c r="M633" i="2" s="1"/>
  <c r="M634" i="2" a="1"/>
  <c r="M634" i="2"/>
  <c r="M635" i="2" a="1"/>
  <c r="M635" i="2" s="1"/>
  <c r="M636" i="2" a="1"/>
  <c r="M636" i="2"/>
  <c r="M637" i="2" a="1"/>
  <c r="M637" i="2" s="1"/>
  <c r="M638" i="2" a="1"/>
  <c r="M638" i="2"/>
  <c r="M639" i="2" a="1"/>
  <c r="M639" i="2" s="1"/>
  <c r="M640" i="2" a="1"/>
  <c r="M640" i="2"/>
  <c r="M641" i="2" a="1"/>
  <c r="M641" i="2" s="1"/>
  <c r="M642" i="2" a="1"/>
  <c r="M642" i="2"/>
  <c r="M643" i="2" a="1"/>
  <c r="M643" i="2" s="1"/>
  <c r="M644" i="2" a="1"/>
  <c r="M644" i="2"/>
  <c r="M645" i="2" a="1"/>
  <c r="M645" i="2" s="1"/>
  <c r="M646" i="2" a="1"/>
  <c r="M646" i="2"/>
  <c r="M647" i="2" a="1"/>
  <c r="M647" i="2" s="1"/>
  <c r="M648" i="2" a="1"/>
  <c r="M648" i="2"/>
  <c r="M649" i="2" a="1"/>
  <c r="M649" i="2" s="1"/>
  <c r="M650" i="2" a="1"/>
  <c r="M650" i="2"/>
  <c r="M651" i="2" a="1"/>
  <c r="M651" i="2" s="1"/>
  <c r="M652" i="2" a="1"/>
  <c r="M652" i="2"/>
  <c r="M653" i="2" a="1"/>
  <c r="M653" i="2" s="1"/>
  <c r="M654" i="2" a="1"/>
  <c r="M654" i="2"/>
  <c r="M655" i="2" a="1"/>
  <c r="M655" i="2" s="1"/>
  <c r="M656" i="2" a="1"/>
  <c r="M656" i="2" s="1"/>
  <c r="M657" i="2" a="1"/>
  <c r="M657" i="2" s="1"/>
  <c r="M658" i="2" a="1"/>
  <c r="M658" i="2"/>
  <c r="M659" i="2" a="1"/>
  <c r="M659" i="2" s="1"/>
  <c r="M660" i="2" a="1"/>
  <c r="M660" i="2"/>
  <c r="M661" i="2" a="1"/>
  <c r="M661" i="2" s="1"/>
  <c r="M662" i="2" a="1"/>
  <c r="M662" i="2" s="1"/>
  <c r="M663" i="2" a="1"/>
  <c r="M663" i="2" s="1"/>
  <c r="M664" i="2" a="1"/>
  <c r="M664" i="2" s="1"/>
  <c r="M665" i="2" a="1"/>
  <c r="M665" i="2" s="1"/>
  <c r="M666" i="2" a="1"/>
  <c r="M666" i="2"/>
  <c r="M667" i="2" a="1"/>
  <c r="M667" i="2" s="1"/>
  <c r="M668" i="2" a="1"/>
  <c r="M668" i="2"/>
  <c r="M669" i="2" a="1"/>
  <c r="M669" i="2" s="1"/>
  <c r="M670" i="2" a="1"/>
  <c r="M670" i="2" s="1"/>
  <c r="M671" i="2" a="1"/>
  <c r="M671" i="2" s="1"/>
  <c r="M672" i="2" a="1"/>
  <c r="M672" i="2" s="1"/>
  <c r="M673" i="2" a="1"/>
  <c r="M673" i="2" s="1"/>
  <c r="M674" i="2" a="1"/>
  <c r="M674" i="2"/>
  <c r="M675" i="2" a="1"/>
  <c r="M675" i="2" s="1"/>
  <c r="M676" i="2" a="1"/>
  <c r="M676" i="2"/>
  <c r="M677" i="2" a="1"/>
  <c r="M677" i="2" s="1"/>
  <c r="M678" i="2" a="1"/>
  <c r="M678" i="2" s="1"/>
  <c r="M679" i="2" a="1"/>
  <c r="M679" i="2" s="1"/>
  <c r="M680" i="2" a="1"/>
  <c r="M680" i="2" s="1"/>
  <c r="M681" i="2" a="1"/>
  <c r="M681" i="2" s="1"/>
  <c r="M682" i="2" a="1"/>
  <c r="M682" i="2"/>
  <c r="M683" i="2" a="1"/>
  <c r="M683" i="2" s="1"/>
  <c r="M684" i="2" a="1"/>
  <c r="M684" i="2"/>
  <c r="M685" i="2" a="1"/>
  <c r="M685" i="2" s="1"/>
  <c r="M686" i="2" a="1"/>
  <c r="M686" i="2"/>
  <c r="M687" i="2" a="1"/>
  <c r="M687" i="2" s="1"/>
  <c r="M688" i="2" a="1"/>
  <c r="M688" i="2" s="1"/>
  <c r="M689" i="2" a="1"/>
  <c r="M689" i="2" s="1"/>
  <c r="M690" i="2" a="1"/>
  <c r="M690" i="2"/>
  <c r="M691" i="2" a="1"/>
  <c r="M691" i="2" s="1"/>
  <c r="M692" i="2" a="1"/>
  <c r="M692" i="2"/>
  <c r="M693" i="2" a="1"/>
  <c r="M693" i="2" s="1"/>
  <c r="M694" i="2" a="1"/>
  <c r="M694" i="2" s="1"/>
  <c r="M695" i="2" a="1"/>
  <c r="M695" i="2" s="1"/>
  <c r="M696" i="2" a="1"/>
  <c r="M696" i="2" s="1"/>
  <c r="M697" i="2" a="1"/>
  <c r="M697" i="2" s="1"/>
  <c r="M698" i="2" a="1"/>
  <c r="M698" i="2"/>
  <c r="M699" i="2" a="1"/>
  <c r="M699" i="2" s="1"/>
  <c r="M700" i="2" a="1"/>
  <c r="M700" i="2"/>
  <c r="M701" i="2" a="1"/>
  <c r="M701" i="2" s="1"/>
  <c r="M702" i="2" a="1"/>
  <c r="M702" i="2" s="1"/>
  <c r="M703" i="2" a="1"/>
  <c r="M703" i="2" s="1"/>
  <c r="M704" i="2" a="1"/>
  <c r="M704" i="2" s="1"/>
  <c r="M705" i="2" a="1"/>
  <c r="M705" i="2" s="1"/>
  <c r="M706" i="2" a="1"/>
  <c r="M706" i="2"/>
  <c r="M707" i="2" a="1"/>
  <c r="M707" i="2" s="1"/>
  <c r="M708" i="2" a="1"/>
  <c r="M708" i="2"/>
  <c r="M709" i="2" a="1"/>
  <c r="M709" i="2" s="1"/>
  <c r="M710" i="2" a="1"/>
  <c r="M710" i="2" s="1"/>
  <c r="M711" i="2" a="1"/>
  <c r="M711" i="2" s="1"/>
  <c r="M712" i="2" a="1"/>
  <c r="M712" i="2" s="1"/>
  <c r="M713" i="2" a="1"/>
  <c r="M713" i="2" s="1"/>
  <c r="M714" i="2" a="1"/>
  <c r="M714" i="2"/>
  <c r="M715" i="2" a="1"/>
  <c r="M715" i="2" s="1"/>
  <c r="M716" i="2" a="1"/>
  <c r="M716" i="2"/>
  <c r="M717" i="2" a="1"/>
  <c r="M717" i="2" s="1"/>
  <c r="M718" i="2" a="1"/>
  <c r="M718" i="2" s="1"/>
  <c r="M719" i="2" a="1"/>
  <c r="M719" i="2" s="1"/>
  <c r="M720" i="2" a="1"/>
  <c r="M720" i="2" s="1"/>
  <c r="M721" i="2" a="1"/>
  <c r="M721" i="2" s="1"/>
  <c r="M722" i="2" a="1"/>
  <c r="M722" i="2"/>
  <c r="M723" i="2" a="1"/>
  <c r="M723" i="2" s="1"/>
  <c r="M724" i="2" a="1"/>
  <c r="M724" i="2"/>
  <c r="M725" i="2" a="1"/>
  <c r="M725" i="2" s="1"/>
  <c r="M726" i="2" a="1"/>
  <c r="M726" i="2" s="1"/>
  <c r="M727" i="2" a="1"/>
  <c r="M727" i="2" s="1"/>
  <c r="M728" i="2" a="1"/>
  <c r="M728" i="2" s="1"/>
  <c r="M729" i="2" a="1"/>
  <c r="M729" i="2" s="1"/>
  <c r="M730" i="2" a="1"/>
  <c r="M730" i="2"/>
  <c r="M731" i="2" a="1"/>
  <c r="M731" i="2" s="1"/>
  <c r="M732" i="2" a="1"/>
  <c r="M732" i="2"/>
  <c r="M733" i="2" a="1"/>
  <c r="M733" i="2" s="1"/>
  <c r="M734" i="2" a="1"/>
  <c r="M734" i="2" s="1"/>
  <c r="M735" i="2" a="1"/>
  <c r="M735" i="2" s="1"/>
  <c r="M736" i="2" a="1"/>
  <c r="M736" i="2" s="1"/>
  <c r="M737" i="2" a="1"/>
  <c r="M737" i="2" s="1"/>
  <c r="M738" i="2" a="1"/>
  <c r="M738" i="2"/>
  <c r="M739" i="2" a="1"/>
  <c r="M739" i="2" s="1"/>
  <c r="M740" i="2" a="1"/>
  <c r="M740" i="2"/>
  <c r="M741" i="2" a="1"/>
  <c r="M741" i="2" s="1"/>
  <c r="M742" i="2" a="1"/>
  <c r="M742" i="2" s="1"/>
  <c r="M743" i="2" a="1"/>
  <c r="M743" i="2" s="1"/>
  <c r="M744" i="2" a="1"/>
  <c r="M744" i="2" s="1"/>
  <c r="M745" i="2" a="1"/>
  <c r="M745" i="2" s="1"/>
  <c r="M746" i="2" a="1"/>
  <c r="M746" i="2"/>
  <c r="M747" i="2" a="1"/>
  <c r="M747" i="2" s="1"/>
  <c r="M748" i="2" a="1"/>
  <c r="M748" i="2"/>
  <c r="M749" i="2" a="1"/>
  <c r="M749" i="2" s="1"/>
  <c r="M750" i="2" a="1"/>
  <c r="M750" i="2" s="1"/>
  <c r="M751" i="2" a="1"/>
  <c r="M751" i="2" s="1"/>
  <c r="M752" i="2" a="1"/>
  <c r="M752" i="2" s="1"/>
  <c r="M753" i="2" a="1"/>
  <c r="M753" i="2" s="1"/>
  <c r="M754" i="2" a="1"/>
  <c r="M754" i="2"/>
  <c r="M755" i="2" a="1"/>
  <c r="M755" i="2" s="1"/>
  <c r="M756" i="2" a="1"/>
  <c r="M756" i="2"/>
  <c r="M757" i="2" a="1"/>
  <c r="M757" i="2" s="1"/>
  <c r="M758" i="2" a="1"/>
  <c r="M758" i="2" s="1"/>
  <c r="M759" i="2" a="1"/>
  <c r="M759" i="2" s="1"/>
  <c r="M760" i="2" a="1"/>
  <c r="M760" i="2" s="1"/>
  <c r="M761" i="2" a="1"/>
  <c r="M761" i="2" s="1"/>
  <c r="M762" i="2" a="1"/>
  <c r="M762" i="2"/>
  <c r="M763" i="2" a="1"/>
  <c r="M763" i="2" s="1"/>
  <c r="M764" i="2" a="1"/>
  <c r="M764" i="2"/>
  <c r="M765" i="2" a="1"/>
  <c r="M765" i="2" s="1"/>
  <c r="M766" i="2" a="1"/>
  <c r="M766" i="2" s="1"/>
  <c r="M767" i="2" a="1"/>
  <c r="M767" i="2" s="1"/>
  <c r="M768" i="2" a="1"/>
  <c r="M768" i="2" s="1"/>
  <c r="M769" i="2" a="1"/>
  <c r="M769" i="2" s="1"/>
  <c r="M770" i="2" a="1"/>
  <c r="M770" i="2"/>
  <c r="M771" i="2" a="1"/>
  <c r="M771" i="2" s="1"/>
  <c r="M772" i="2" a="1"/>
  <c r="M772" i="2"/>
  <c r="M773" i="2" a="1"/>
  <c r="M773" i="2" s="1"/>
  <c r="M774" i="2" a="1"/>
  <c r="M774" i="2" s="1"/>
  <c r="M775" i="2" a="1"/>
  <c r="M775" i="2" s="1"/>
  <c r="M776" i="2" a="1"/>
  <c r="M776" i="2" s="1"/>
  <c r="M777" i="2" a="1"/>
  <c r="M777" i="2" s="1"/>
  <c r="M778" i="2" a="1"/>
  <c r="M778" i="2"/>
  <c r="M779" i="2" a="1"/>
  <c r="M779" i="2" s="1"/>
  <c r="M780" i="2" a="1"/>
  <c r="M780" i="2"/>
  <c r="M781" i="2" a="1"/>
  <c r="M781" i="2" s="1"/>
  <c r="M782" i="2" a="1"/>
  <c r="M782" i="2"/>
  <c r="M783" i="2" a="1"/>
  <c r="M783" i="2" s="1"/>
  <c r="M784" i="2" a="1"/>
  <c r="M784" i="2" s="1"/>
  <c r="M785" i="2" a="1"/>
  <c r="M785" i="2" s="1"/>
  <c r="M786" i="2" a="1"/>
  <c r="M786" i="2"/>
  <c r="M787" i="2" a="1"/>
  <c r="M787" i="2" s="1"/>
  <c r="M788" i="2" a="1"/>
  <c r="M788" i="2"/>
  <c r="M789" i="2" a="1"/>
  <c r="M789" i="2" s="1"/>
  <c r="M790" i="2" a="1"/>
  <c r="M790" i="2"/>
  <c r="M791" i="2" a="1"/>
  <c r="M791" i="2" s="1"/>
  <c r="M792" i="2" a="1"/>
  <c r="M792" i="2" s="1"/>
  <c r="M793" i="2" a="1"/>
  <c r="M793" i="2" s="1"/>
  <c r="M794" i="2" a="1"/>
  <c r="M794" i="2"/>
  <c r="M795" i="2" a="1"/>
  <c r="M795" i="2" s="1"/>
  <c r="M796" i="2" a="1"/>
  <c r="M796" i="2"/>
  <c r="M797" i="2" a="1"/>
  <c r="M797" i="2" s="1"/>
  <c r="M798" i="2" a="1"/>
  <c r="M798" i="2"/>
  <c r="M799" i="2" a="1"/>
  <c r="M799" i="2" s="1"/>
  <c r="M800" i="2" a="1"/>
  <c r="M800" i="2" s="1"/>
  <c r="M801" i="2" a="1"/>
  <c r="M801" i="2" s="1"/>
  <c r="M802" i="2" a="1"/>
  <c r="M802" i="2"/>
  <c r="M803" i="2" a="1"/>
  <c r="M803" i="2" s="1"/>
  <c r="M804" i="2" a="1"/>
  <c r="M804" i="2"/>
  <c r="M805" i="2" a="1"/>
  <c r="M805" i="2" s="1"/>
  <c r="M806" i="2" a="1"/>
  <c r="M806" i="2"/>
  <c r="M807" i="2" a="1"/>
  <c r="M807" i="2" s="1"/>
  <c r="M808" i="2" a="1"/>
  <c r="M808" i="2" s="1"/>
  <c r="M809" i="2" a="1"/>
  <c r="M809" i="2" s="1"/>
  <c r="M810" i="2" a="1"/>
  <c r="M810" i="2"/>
  <c r="M811" i="2" a="1"/>
  <c r="M811" i="2" s="1"/>
  <c r="M812" i="2" a="1"/>
  <c r="M812" i="2"/>
  <c r="M813" i="2" a="1"/>
  <c r="M813" i="2" s="1"/>
  <c r="M814" i="2" a="1"/>
  <c r="M814" i="2"/>
  <c r="M815" i="2" a="1"/>
  <c r="M815" i="2" s="1"/>
  <c r="M816" i="2" a="1"/>
  <c r="M816" i="2" s="1"/>
  <c r="M817" i="2" a="1"/>
  <c r="M817" i="2" s="1"/>
  <c r="M818" i="2" a="1"/>
  <c r="M818" i="2"/>
  <c r="M819" i="2" a="1"/>
  <c r="M819" i="2" s="1"/>
  <c r="M820" i="2" a="1"/>
  <c r="M820" i="2"/>
  <c r="M821" i="2" a="1"/>
  <c r="M821" i="2" s="1"/>
  <c r="M822" i="2" a="1"/>
  <c r="M822" i="2" s="1"/>
  <c r="M823" i="2" a="1"/>
  <c r="M823" i="2" s="1"/>
  <c r="M824" i="2" a="1"/>
  <c r="M824" i="2" s="1"/>
  <c r="M825" i="2" a="1"/>
  <c r="M825" i="2" s="1"/>
  <c r="M826" i="2" a="1"/>
  <c r="M826" i="2"/>
  <c r="M827" i="2" a="1"/>
  <c r="M827" i="2" s="1"/>
  <c r="M828" i="2" a="1"/>
  <c r="M828" i="2"/>
  <c r="M829" i="2" a="1"/>
  <c r="M829" i="2" s="1"/>
  <c r="M830" i="2" a="1"/>
  <c r="M830" i="2" s="1"/>
  <c r="M831" i="2" a="1"/>
  <c r="M831" i="2" s="1"/>
  <c r="M832" i="2" a="1"/>
  <c r="M832" i="2" s="1"/>
  <c r="M833" i="2" a="1"/>
  <c r="M833" i="2" s="1"/>
  <c r="M834" i="2" a="1"/>
  <c r="M834" i="2"/>
  <c r="M835" i="2" a="1"/>
  <c r="M835" i="2" s="1"/>
  <c r="M836" i="2" a="1"/>
  <c r="M836" i="2"/>
  <c r="M837" i="2" a="1"/>
  <c r="M837" i="2" s="1"/>
  <c r="M838" i="2" a="1"/>
  <c r="M838" i="2" s="1"/>
  <c r="M839" i="2" a="1"/>
  <c r="M839" i="2" s="1"/>
  <c r="M840" i="2" a="1"/>
  <c r="M840" i="2" s="1"/>
  <c r="M841" i="2" a="1"/>
  <c r="M841" i="2" s="1"/>
  <c r="M842" i="2" a="1"/>
  <c r="M842" i="2"/>
  <c r="M843" i="2" a="1"/>
  <c r="M843" i="2" s="1"/>
  <c r="M844" i="2" a="1"/>
  <c r="M844" i="2"/>
  <c r="M845" i="2" a="1"/>
  <c r="M845" i="2" s="1"/>
  <c r="M846" i="2" a="1"/>
  <c r="M846" i="2"/>
  <c r="M847" i="2" a="1"/>
  <c r="M847" i="2" s="1"/>
  <c r="M848" i="2" a="1"/>
  <c r="M848" i="2"/>
  <c r="M849" i="2" a="1"/>
  <c r="M849" i="2" s="1"/>
  <c r="M850" i="2" a="1"/>
  <c r="M850" i="2"/>
  <c r="M851" i="2" a="1"/>
  <c r="M851" i="2" s="1"/>
  <c r="M852" i="2" a="1"/>
  <c r="M852" i="2"/>
  <c r="M853" i="2" a="1"/>
  <c r="M853" i="2" s="1"/>
  <c r="M854" i="2" a="1"/>
  <c r="M854" i="2"/>
  <c r="M855" i="2" a="1"/>
  <c r="M855" i="2" s="1"/>
  <c r="M856" i="2" a="1"/>
  <c r="M856" i="2"/>
  <c r="M857" i="2" a="1"/>
  <c r="M857" i="2" s="1"/>
  <c r="M858" i="2" a="1"/>
  <c r="M858" i="2"/>
  <c r="M859" i="2" a="1"/>
  <c r="M859" i="2" s="1"/>
  <c r="M860" i="2" a="1"/>
  <c r="M860" i="2"/>
  <c r="M861" i="2" a="1"/>
  <c r="M861" i="2" s="1"/>
  <c r="M862" i="2" a="1"/>
  <c r="M862" i="2"/>
  <c r="M863" i="2" a="1"/>
  <c r="M863" i="2" s="1"/>
  <c r="M864" i="2" a="1"/>
  <c r="M864" i="2"/>
  <c r="M865" i="2" a="1"/>
  <c r="M865" i="2" s="1"/>
  <c r="M866" i="2" a="1"/>
  <c r="M866" i="2"/>
  <c r="M867" i="2" a="1"/>
  <c r="M867" i="2" s="1"/>
  <c r="M868" i="2" a="1"/>
  <c r="M868" i="2"/>
  <c r="M869" i="2" a="1"/>
  <c r="M869" i="2" s="1"/>
  <c r="M870" i="2" a="1"/>
  <c r="M870" i="2"/>
  <c r="M871" i="2" a="1"/>
  <c r="M871" i="2" s="1"/>
  <c r="M872" i="2" a="1"/>
  <c r="M872" i="2"/>
  <c r="M873" i="2" a="1"/>
  <c r="M873" i="2" s="1"/>
  <c r="M874" i="2" a="1"/>
  <c r="M874" i="2"/>
  <c r="M875" i="2" a="1"/>
  <c r="M875" i="2" s="1"/>
  <c r="M876" i="2" a="1"/>
  <c r="M876" i="2"/>
  <c r="M877" i="2" a="1"/>
  <c r="M877" i="2" s="1"/>
  <c r="M878" i="2" a="1"/>
  <c r="M878" i="2"/>
  <c r="M879" i="2" a="1"/>
  <c r="M879" i="2" s="1"/>
  <c r="M880" i="2" a="1"/>
  <c r="M880" i="2"/>
  <c r="M881" i="2" a="1"/>
  <c r="M881" i="2" s="1"/>
  <c r="M882" i="2" a="1"/>
  <c r="M882" i="2"/>
  <c r="M883" i="2" a="1"/>
  <c r="M883" i="2" s="1"/>
  <c r="M884" i="2" a="1"/>
  <c r="M884" i="2"/>
  <c r="M885" i="2" a="1"/>
  <c r="M885" i="2" s="1"/>
  <c r="M886" i="2" a="1"/>
  <c r="M886" i="2"/>
  <c r="M887" i="2" a="1"/>
  <c r="M887" i="2" s="1"/>
  <c r="M888" i="2" a="1"/>
  <c r="M888" i="2"/>
  <c r="M889" i="2" a="1"/>
  <c r="M889" i="2" s="1"/>
  <c r="M890" i="2" a="1"/>
  <c r="M890" i="2"/>
  <c r="M891" i="2" a="1"/>
  <c r="M891" i="2" s="1"/>
  <c r="M892" i="2" a="1"/>
  <c r="M892" i="2"/>
  <c r="M893" i="2" a="1"/>
  <c r="M893" i="2" s="1"/>
  <c r="M894" i="2" a="1"/>
  <c r="M894" i="2"/>
  <c r="M895" i="2" a="1"/>
  <c r="M895" i="2" s="1"/>
  <c r="M896" i="2" a="1"/>
  <c r="M896" i="2"/>
  <c r="M897" i="2" a="1"/>
  <c r="M897" i="2" s="1"/>
  <c r="M898" i="2" a="1"/>
  <c r="M898" i="2"/>
  <c r="M899" i="2" a="1"/>
  <c r="M899" i="2" s="1"/>
  <c r="M900" i="2" a="1"/>
  <c r="M900" i="2"/>
  <c r="M901" i="2" a="1"/>
  <c r="M901" i="2" s="1"/>
  <c r="M902" i="2" a="1"/>
  <c r="M902" i="2"/>
  <c r="M903" i="2" a="1"/>
  <c r="M903" i="2" s="1"/>
  <c r="M904" i="2" a="1"/>
  <c r="M904" i="2"/>
  <c r="M905" i="2" a="1"/>
  <c r="M905" i="2" s="1"/>
  <c r="M906" i="2" a="1"/>
  <c r="M906" i="2"/>
  <c r="M907" i="2" a="1"/>
  <c r="M907" i="2" s="1"/>
  <c r="M908" i="2" a="1"/>
  <c r="M908" i="2"/>
  <c r="M909" i="2" a="1"/>
  <c r="M909" i="2" s="1"/>
  <c r="M910" i="2" a="1"/>
  <c r="M910" i="2"/>
  <c r="M911" i="2" a="1"/>
  <c r="M911" i="2" s="1"/>
  <c r="M912" i="2" a="1"/>
  <c r="M912" i="2"/>
  <c r="M913" i="2" a="1"/>
  <c r="M913" i="2" s="1"/>
  <c r="M914" i="2" a="1"/>
  <c r="M914" i="2"/>
  <c r="M915" i="2" a="1"/>
  <c r="M915" i="2" s="1"/>
  <c r="M916" i="2" a="1"/>
  <c r="M916" i="2"/>
  <c r="M917" i="2" a="1"/>
  <c r="M917" i="2" s="1"/>
  <c r="M918" i="2" a="1"/>
  <c r="M918" i="2"/>
  <c r="M919" i="2" a="1"/>
  <c r="M919" i="2" s="1"/>
  <c r="M920" i="2" a="1"/>
  <c r="M920" i="2"/>
  <c r="M921" i="2" a="1"/>
  <c r="M921" i="2" s="1"/>
  <c r="M922" i="2" a="1"/>
  <c r="M922" i="2"/>
  <c r="M923" i="2" a="1"/>
  <c r="M923" i="2" s="1"/>
  <c r="M924" i="2" a="1"/>
  <c r="M924" i="2"/>
  <c r="M925" i="2" a="1"/>
  <c r="M925" i="2" s="1"/>
  <c r="M926" i="2" a="1"/>
  <c r="M926" i="2"/>
  <c r="M927" i="2" a="1"/>
  <c r="M927" i="2" s="1"/>
  <c r="M928" i="2" a="1"/>
  <c r="M928" i="2"/>
  <c r="M929" i="2" a="1"/>
  <c r="M929" i="2" s="1"/>
  <c r="M930" i="2" a="1"/>
  <c r="M930" i="2"/>
  <c r="M931" i="2" a="1"/>
  <c r="M931" i="2" s="1"/>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s="1"/>
  <c r="M944" i="2" a="1"/>
  <c r="M944" i="2"/>
  <c r="M945" i="2" a="1"/>
  <c r="M945" i="2" s="1"/>
  <c r="M946" i="2" a="1"/>
  <c r="M946" i="2"/>
  <c r="M947" i="2" a="1"/>
  <c r="M947" i="2" s="1"/>
  <c r="M948" i="2" a="1"/>
  <c r="M948" i="2"/>
  <c r="M949" i="2" a="1"/>
  <c r="M949" i="2" s="1"/>
  <c r="M950" i="2" a="1"/>
  <c r="M950" i="2"/>
  <c r="M951" i="2" a="1"/>
  <c r="M951" i="2" s="1"/>
  <c r="M952" i="2" a="1"/>
  <c r="M952" i="2"/>
  <c r="M953" i="2" a="1"/>
  <c r="M953" i="2" s="1"/>
  <c r="M954" i="2" a="1"/>
  <c r="M954" i="2"/>
  <c r="M955" i="2" a="1"/>
  <c r="M955" i="2" s="1"/>
  <c r="M956" i="2" a="1"/>
  <c r="M956" i="2"/>
  <c r="M957" i="2" a="1"/>
  <c r="M957" i="2" s="1"/>
  <c r="M958" i="2" a="1"/>
  <c r="M958" i="2"/>
  <c r="M959" i="2" a="1"/>
  <c r="M959" i="2" s="1"/>
  <c r="M960" i="2" a="1"/>
  <c r="M960" i="2"/>
  <c r="M961" i="2" a="1"/>
  <c r="M961" i="2" s="1"/>
  <c r="M962" i="2" a="1"/>
  <c r="M962" i="2"/>
  <c r="M963" i="2" a="1"/>
  <c r="M963" i="2" s="1"/>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<sst xmlns="http://schemas.openxmlformats.org/spreadsheetml/2006/main" count="16267" uniqueCount="51">
  <si>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</si>
  <si>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</si>
  <si>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</si>
  <si>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</si>
  <si>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</si>
  <si>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</si>
  <si>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</si>
  <si>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</si>
  <si>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</si>
  <si>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</si>
  <si>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</si>
  <si>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</si>
  <si>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</si>
  <si>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</si>
  <si>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</si>
  <si>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</si>
  <si>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</si>
  <si>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</si>
  <si>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</si>
  <si>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</si>
  <si>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</si>
  <si>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</si>
  <si>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</si>
  <si>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</si>
  <si>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</si>
  <si>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</si>
  <si>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</si>
  <si>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</si>
  <si>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</si>
  <si>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</si>
  <si>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</si>
  <si>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</si>
  <si>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</si>
  <si>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</si>
  <si>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</si>
  <si>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</si>
  <si>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</si>
  <si>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</si>
  <si>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</si>
  <si>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</si>
  <si>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Brackests</t>
  </si>
  <si>
    <t>More than 10 Miles</t>
  </si>
  <si>
    <t>Row Labels</t>
  </si>
  <si>
    <t>Grand Total</t>
  </si>
  <si>
    <t>Column Labels</t>
  </si>
  <si>
    <t>Average of Income</t>
  </si>
  <si>
    <t>Count of Purchased Bike</t>
  </si>
  <si>
    <t>B(32-54)</t>
  </si>
  <si>
    <t>C(+55)</t>
  </si>
  <si>
    <t>A(-31)</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</si>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</sst>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7">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Perchase</a:t>
            </a:r>
            <a:endParaRPr lang="en-US"/>
          </a:p>
        </c:rich>
      </c:tx>
      <c:layout>
        <c:manualLayout>
          <c:xMode val="edge"/>
          <c:yMode val="edge"/>
          <c:x val="0.33098253040950526"/>
          <c:y val="4.4885963631527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936629695481612"/>
          <c:y val="0.13709481563506046"/>
          <c:w val="0.82531719018993599"/>
          <c:h val="0.50406322777060597"/>
        </c:manualLayout>
      </c:layout>
      <c:bar3DChart>
        <c:barDir val="col"/>
        <c:grouping val="standard"/>
        <c:varyColors val="0"/>
        <c:ser>
          <c:idx val="0"/>
          <c:order val="0"/>
          <c:tx>
            <c:strRef>
              <c:f>'Pivot Table'!$B$4:$B$5</c:f>
              <c:strCache>
                <c:ptCount val="1"/>
                <c:pt idx="0">
                  <c:v>No</c:v>
                </c:pt>
              </c:strCache>
            </c:strRef>
          </c:tx>
          <c:spPr>
            <a:solidFill>
              <a:schemeClr val="accent1"/>
            </a:solidFill>
            <a:ln>
              <a:noFill/>
            </a:ln>
            <a:effectLst/>
            <a:sp3d/>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8B71-4AB5-B198-E634AA1AE97C}"/>
            </c:ext>
          </c:extLst>
        </c:ser>
        <c:ser>
          <c:idx val="1"/>
          <c:order val="1"/>
          <c:tx>
            <c:strRef>
              <c:f>'Pivot Table'!$C$4:$C$5</c:f>
              <c:strCache>
                <c:ptCount val="1"/>
                <c:pt idx="0">
                  <c:v>Yes</c:v>
                </c:pt>
              </c:strCache>
            </c:strRef>
          </c:tx>
          <c:spPr>
            <a:solidFill>
              <a:schemeClr val="accent2"/>
            </a:solidFill>
            <a:ln>
              <a:noFill/>
            </a:ln>
            <a:effectLst/>
            <a:sp3d/>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9-8B71-4AB5-B198-E634AA1AE97C}"/>
            </c:ext>
          </c:extLst>
        </c:ser>
        <c:dLbls>
          <c:showLegendKey val="0"/>
          <c:showVal val="0"/>
          <c:showCatName val="0"/>
          <c:showSerName val="0"/>
          <c:showPercent val="0"/>
          <c:showBubbleSize val="0"/>
        </c:dLbls>
        <c:gapWidth val="150"/>
        <c:shape val="box"/>
        <c:axId val="859219824"/>
        <c:axId val="859226480"/>
        <c:axId val="852601520"/>
      </c:bar3DChart>
      <c:catAx>
        <c:axId val="8592198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26480"/>
        <c:crosses val="autoZero"/>
        <c:auto val="1"/>
        <c:lblAlgn val="ctr"/>
        <c:lblOffset val="100"/>
        <c:noMultiLvlLbl val="0"/>
      </c:catAx>
      <c:valAx>
        <c:axId val="85922648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19824"/>
        <c:crosses val="autoZero"/>
        <c:crossBetween val="between"/>
      </c:valAx>
      <c:serAx>
        <c:axId val="852601520"/>
        <c:scaling>
          <c:orientation val="minMax"/>
        </c:scaling>
        <c:delete val="1"/>
        <c:axPos val="b"/>
        <c:majorTickMark val="out"/>
        <c:minorTickMark val="none"/>
        <c:tickLblPos val="nextTo"/>
        <c:crossAx val="85922648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layout>
        <c:manualLayout>
          <c:xMode val="edge"/>
          <c:yMode val="edge"/>
          <c:x val="0.31577823998415294"/>
          <c:y val="5.90254633003037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8117169316101"/>
          <c:y val="0.21234507432724337"/>
          <c:w val="0.61761253899866286"/>
          <c:h val="0.5621500617848713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Table'!$A$20:$A$23</c:f>
              <c:strCache>
                <c:ptCount val="3"/>
                <c:pt idx="0">
                  <c:v>A(-31)</c:v>
                </c:pt>
                <c:pt idx="1">
                  <c:v>B(32-54)</c:v>
                </c:pt>
                <c:pt idx="2">
                  <c:v>C(+55)</c:v>
                </c:pt>
              </c:strCache>
            </c:strRef>
          </c:cat>
          <c:val>
            <c:numRef>
              <c:f>'Pivot Table'!$B$20:$B$23</c:f>
              <c:numCache>
                <c:formatCode>_(* #,##0_);_(* \(#,##0\);_(* "-"??_);_(@_)</c:formatCode>
                <c:ptCount val="3"/>
                <c:pt idx="0">
                  <c:v>88</c:v>
                </c:pt>
                <c:pt idx="1">
                  <c:v>301</c:v>
                </c:pt>
                <c:pt idx="2">
                  <c:v>130</c:v>
                </c:pt>
              </c:numCache>
            </c:numRef>
          </c:val>
          <c:smooth val="0"/>
          <c:extLst>
            <c:ext xmlns:c16="http://schemas.microsoft.com/office/drawing/2014/chart" uri="{C3380CC4-5D6E-409C-BE32-E72D297353CC}">
              <c16:uniqueId val="{00000000-5B81-470E-99F4-0DE9718727DA}"/>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Table'!$A$20:$A$23</c:f>
              <c:strCache>
                <c:ptCount val="3"/>
                <c:pt idx="0">
                  <c:v>A(-31)</c:v>
                </c:pt>
                <c:pt idx="1">
                  <c:v>B(32-54)</c:v>
                </c:pt>
                <c:pt idx="2">
                  <c:v>C(+55)</c:v>
                </c:pt>
              </c:strCache>
            </c:strRef>
          </c:cat>
          <c:val>
            <c:numRef>
              <c:f>'Pivot Table'!$C$20:$C$23</c:f>
              <c:numCache>
                <c:formatCode>_(* #,##0_);_(* \(#,##0\);_(* "-"??_);_(@_)</c:formatCode>
                <c:ptCount val="3"/>
                <c:pt idx="0">
                  <c:v>47</c:v>
                </c:pt>
                <c:pt idx="1">
                  <c:v>375</c:v>
                </c:pt>
                <c:pt idx="2">
                  <c:v>59</c:v>
                </c:pt>
              </c:numCache>
            </c:numRef>
          </c:val>
          <c:smooth val="0"/>
          <c:extLst>
            <c:ext xmlns:c16="http://schemas.microsoft.com/office/drawing/2014/chart" uri="{C3380CC4-5D6E-409C-BE32-E72D297353CC}">
              <c16:uniqueId val="{00000008-5B81-470E-99F4-0DE9718727DA}"/>
            </c:ext>
          </c:extLst>
        </c:ser>
        <c:dLbls>
          <c:showLegendKey val="0"/>
          <c:showVal val="0"/>
          <c:showCatName val="0"/>
          <c:showSerName val="0"/>
          <c:showPercent val="0"/>
          <c:showBubbleSize val="0"/>
        </c:dLbls>
        <c:marker val="1"/>
        <c:smooth val="0"/>
        <c:axId val="865003232"/>
        <c:axId val="865004896"/>
      </c:lineChart>
      <c:catAx>
        <c:axId val="86500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04896"/>
        <c:auto val="1"/>
        <c:lblAlgn val="ctr"/>
        <c:lblOffset val="100"/>
        <c:noMultiLvlLbl val="0"/>
      </c:catAx>
      <c:valAx>
        <c:axId val="8650048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03232"/>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Table'!$A$36:$A$41</c:f>
              <c:strCache>
                <c:ptCount val="5"/>
                <c:pt idx="0">
                  <c:v>0-1 Miles</c:v>
                </c:pt>
                <c:pt idx="1">
                  <c:v>1-2 Miles</c:v>
                </c:pt>
                <c:pt idx="2">
                  <c:v>2-5 Miles</c:v>
                </c:pt>
                <c:pt idx="3">
                  <c:v>5-10 Miles</c:v>
                </c:pt>
                <c:pt idx="4">
                  <c:v>More than 10 Miles</c:v>
                </c:pt>
              </c:strCache>
            </c:strRef>
          </c:cat>
          <c:val>
            <c:numRef>
              <c:f>'Pivot Table'!$B$36:$B$41</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488-4F23-BCBD-B8D5F4894D57}"/>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Table'!$A$36:$A$41</c:f>
              <c:strCache>
                <c:ptCount val="5"/>
                <c:pt idx="0">
                  <c:v>0-1 Miles</c:v>
                </c:pt>
                <c:pt idx="1">
                  <c:v>1-2 Miles</c:v>
                </c:pt>
                <c:pt idx="2">
                  <c:v>2-5 Miles</c:v>
                </c:pt>
                <c:pt idx="3">
                  <c:v>5-10 Miles</c:v>
                </c:pt>
                <c:pt idx="4">
                  <c:v>More than 10 Miles</c:v>
                </c:pt>
              </c:strCache>
            </c:strRef>
          </c:cat>
          <c:val>
            <c:numRef>
              <c:f>'Pivot Table'!$C$36:$C$41</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9-F488-4F23-BCBD-B8D5F4894D57}"/>
            </c:ext>
          </c:extLst>
        </c:ser>
        <c:dLbls>
          <c:showLegendKey val="0"/>
          <c:showVal val="0"/>
          <c:showCatName val="0"/>
          <c:showSerName val="0"/>
          <c:showPercent val="0"/>
          <c:showBubbleSize val="0"/>
        </c:dLbls>
        <c:marker val="1"/>
        <c:smooth val="0"/>
        <c:axId val="859200272"/>
        <c:axId val="859222320"/>
      </c:lineChart>
      <c:catAx>
        <c:axId val="85920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22320"/>
        <c:crosses val="autoZero"/>
        <c:auto val="1"/>
        <c:lblAlgn val="ctr"/>
        <c:lblOffset val="100"/>
        <c:noMultiLvlLbl val="0"/>
      </c:catAx>
      <c:valAx>
        <c:axId val="85922232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0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Income Per Perchase</a:t>
            </a:r>
          </a:p>
        </c:rich>
      </c:tx>
      <c:layout>
        <c:manualLayout>
          <c:xMode val="edge"/>
          <c:yMode val="edge"/>
          <c:x val="0.33098253040950526"/>
          <c:y val="4.488596363152744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080089025274412"/>
          <c:y val="0.17381312404861271"/>
          <c:w val="0.82531719018993599"/>
          <c:h val="0.53619174763246424"/>
        </c:manualLayout>
      </c:layout>
      <c:bar3DChart>
        <c:barDir val="col"/>
        <c:grouping val="clustered"/>
        <c:varyColors val="0"/>
        <c:ser>
          <c:idx val="0"/>
          <c:order val="0"/>
          <c:tx>
            <c:strRef>
              <c:f>'Pivot Table'!$B$4:$B$5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C965-4B87-ABF7-CFBEB71E95E4}"/>
            </c:ext>
          </c:extLst>
        </c:ser>
        <c:ser>
          <c:idx val="1"/>
          <c:order val="1"/>
          <c:tx>
            <c:strRef>
              <c:f>'Pivot Table'!$C$4:$C$5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9-C965-4B87-ABF7-CFBEB71E95E4}"/>
            </c:ext>
          </c:extLst>
        </c:ser>
        <c:dLbls>
          <c:showLegendKey val="0"/>
          <c:showVal val="0"/>
          <c:showCatName val="0"/>
          <c:showSerName val="0"/>
          <c:showPercent val="0"/>
          <c:showBubbleSize val="0"/>
        </c:dLbls>
        <c:gapWidth val="150"/>
        <c:shape val="box"/>
        <c:axId val="859219824"/>
        <c:axId val="859226480"/>
        <c:axId val="0"/>
      </c:bar3DChart>
      <c:catAx>
        <c:axId val="859219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9226480"/>
        <c:crosses val="autoZero"/>
        <c:auto val="1"/>
        <c:lblAlgn val="ctr"/>
        <c:lblOffset val="100"/>
        <c:noMultiLvlLbl val="0"/>
      </c:catAx>
      <c:valAx>
        <c:axId val="859226480"/>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921982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lgn="ctr" rtl="0">
              <a:defRPr lang="en-US" sz="1400" b="1" i="0" u="none" strike="noStrike" kern="1200" spc="0" baseline="0">
                <a:solidFill>
                  <a:srgbClr val="44546A"/>
                </a:solidFill>
                <a:latin typeface="+mn-lt"/>
                <a:ea typeface="+mn-ea"/>
                <a:cs typeface="+mn-cs"/>
              </a:defRPr>
            </a:pPr>
            <a:r>
              <a:rPr lang="en-US" sz="1400" b="1" i="0" u="none" strike="noStrike" kern="1200" baseline="0">
                <a:solidFill>
                  <a:srgbClr val="44546A"/>
                </a:solidFill>
                <a:latin typeface="+mn-lt"/>
                <a:ea typeface="+mn-ea"/>
                <a:cs typeface="+mn-cs"/>
              </a:rPr>
              <a:t>Customer Age Brackets</a:t>
            </a:r>
          </a:p>
        </c:rich>
      </c:tx>
      <c:layout>
        <c:manualLayout>
          <c:xMode val="edge"/>
          <c:yMode val="edge"/>
          <c:x val="0.32888235407920446"/>
          <c:y val="5.442775072051795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8117169316101"/>
          <c:y val="0.21234507432724337"/>
          <c:w val="0.61761253899866286"/>
          <c:h val="0.5621500617848713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Table'!$A$20:$A$23</c:f>
              <c:strCache>
                <c:ptCount val="3"/>
                <c:pt idx="0">
                  <c:v>A(-31)</c:v>
                </c:pt>
                <c:pt idx="1">
                  <c:v>B(32-54)</c:v>
                </c:pt>
                <c:pt idx="2">
                  <c:v>C(+55)</c:v>
                </c:pt>
              </c:strCache>
            </c:strRef>
          </c:cat>
          <c:val>
            <c:numRef>
              <c:f>'Pivot Table'!$B$20:$B$23</c:f>
              <c:numCache>
                <c:formatCode>_(* #,##0_);_(* \(#,##0\);_(* "-"??_);_(@_)</c:formatCode>
                <c:ptCount val="3"/>
                <c:pt idx="0">
                  <c:v>88</c:v>
                </c:pt>
                <c:pt idx="1">
                  <c:v>301</c:v>
                </c:pt>
                <c:pt idx="2">
                  <c:v>130</c:v>
                </c:pt>
              </c:numCache>
            </c:numRef>
          </c:val>
          <c:smooth val="0"/>
          <c:extLst>
            <c:ext xmlns:c16="http://schemas.microsoft.com/office/drawing/2014/chart" uri="{C3380CC4-5D6E-409C-BE32-E72D297353CC}">
              <c16:uniqueId val="{00000000-9B54-4C00-B9D5-902E79E93CF6}"/>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Table'!$A$20:$A$23</c:f>
              <c:strCache>
                <c:ptCount val="3"/>
                <c:pt idx="0">
                  <c:v>A(-31)</c:v>
                </c:pt>
                <c:pt idx="1">
                  <c:v>B(32-54)</c:v>
                </c:pt>
                <c:pt idx="2">
                  <c:v>C(+55)</c:v>
                </c:pt>
              </c:strCache>
            </c:strRef>
          </c:cat>
          <c:val>
            <c:numRef>
              <c:f>'Pivot Table'!$C$20:$C$23</c:f>
              <c:numCache>
                <c:formatCode>_(* #,##0_);_(* \(#,##0\);_(* "-"??_);_(@_)</c:formatCode>
                <c:ptCount val="3"/>
                <c:pt idx="0">
                  <c:v>47</c:v>
                </c:pt>
                <c:pt idx="1">
                  <c:v>375</c:v>
                </c:pt>
                <c:pt idx="2">
                  <c:v>59</c:v>
                </c:pt>
              </c:numCache>
            </c:numRef>
          </c:val>
          <c:smooth val="0"/>
          <c:extLst>
            <c:ext xmlns:c16="http://schemas.microsoft.com/office/drawing/2014/chart" uri="{C3380CC4-5D6E-409C-BE32-E72D297353CC}">
              <c16:uniqueId val="{00000008-9B54-4C00-B9D5-902E79E93CF6}"/>
            </c:ext>
          </c:extLst>
        </c:ser>
        <c:dLbls>
          <c:showLegendKey val="0"/>
          <c:showVal val="0"/>
          <c:showCatName val="0"/>
          <c:showSerName val="0"/>
          <c:showPercent val="0"/>
          <c:showBubbleSize val="0"/>
        </c:dLbls>
        <c:marker val="1"/>
        <c:smooth val="0"/>
        <c:axId val="865003232"/>
        <c:axId val="865004896"/>
      </c:lineChart>
      <c:catAx>
        <c:axId val="86500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04896"/>
        <c:crosses val="autoZero"/>
        <c:auto val="1"/>
        <c:lblAlgn val="ctr"/>
        <c:lblOffset val="100"/>
        <c:noMultiLvlLbl val="0"/>
      </c:catAx>
      <c:valAx>
        <c:axId val="8650048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0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lgn="ctr" rtl="0">
              <a:defRPr lang="en-US" sz="1600" b="1" i="0" u="none" strike="noStrike" kern="1200" spc="0" baseline="0">
                <a:solidFill>
                  <a:srgbClr val="44546A"/>
                </a:solidFill>
                <a:latin typeface="+mn-lt"/>
                <a:ea typeface="+mn-ea"/>
                <a:cs typeface="+mn-cs"/>
              </a:defRPr>
            </a:pPr>
            <a:r>
              <a:rPr lang="en-US" sz="1600" b="1" i="0" u="none" strike="noStrike" kern="1200" baseline="0">
                <a:solidFill>
                  <a:srgbClr val="44546A"/>
                </a:solidFill>
                <a:latin typeface="+mn-lt"/>
                <a:ea typeface="+mn-ea"/>
                <a:cs typeface="+mn-cs"/>
              </a:rPr>
              <a:t>Customer Commute</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Table'!$A$36:$A$41</c:f>
              <c:strCache>
                <c:ptCount val="5"/>
                <c:pt idx="0">
                  <c:v>0-1 Miles</c:v>
                </c:pt>
                <c:pt idx="1">
                  <c:v>1-2 Miles</c:v>
                </c:pt>
                <c:pt idx="2">
                  <c:v>2-5 Miles</c:v>
                </c:pt>
                <c:pt idx="3">
                  <c:v>5-10 Miles</c:v>
                </c:pt>
                <c:pt idx="4">
                  <c:v>More than 10 Miles</c:v>
                </c:pt>
              </c:strCache>
            </c:strRef>
          </c:cat>
          <c:val>
            <c:numRef>
              <c:f>'Pivot Table'!$B$36:$B$41</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19-4C47-8242-4D30440D0027}"/>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Table'!$A$36:$A$41</c:f>
              <c:strCache>
                <c:ptCount val="5"/>
                <c:pt idx="0">
                  <c:v>0-1 Miles</c:v>
                </c:pt>
                <c:pt idx="1">
                  <c:v>1-2 Miles</c:v>
                </c:pt>
                <c:pt idx="2">
                  <c:v>2-5 Miles</c:v>
                </c:pt>
                <c:pt idx="3">
                  <c:v>5-10 Miles</c:v>
                </c:pt>
                <c:pt idx="4">
                  <c:v>More than 10 Miles</c:v>
                </c:pt>
              </c:strCache>
            </c:strRef>
          </c:cat>
          <c:val>
            <c:numRef>
              <c:f>'Pivot Table'!$C$36:$C$41</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9-8319-4C47-8242-4D30440D0027}"/>
            </c:ext>
          </c:extLst>
        </c:ser>
        <c:dLbls>
          <c:showLegendKey val="0"/>
          <c:showVal val="0"/>
          <c:showCatName val="0"/>
          <c:showSerName val="0"/>
          <c:showPercent val="0"/>
          <c:showBubbleSize val="0"/>
        </c:dLbls>
        <c:marker val="1"/>
        <c:smooth val="0"/>
        <c:axId val="859200272"/>
        <c:axId val="859222320"/>
      </c:lineChart>
      <c:catAx>
        <c:axId val="85920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22320"/>
        <c:crosses val="autoZero"/>
        <c:auto val="1"/>
        <c:lblAlgn val="ctr"/>
        <c:lblOffset val="100"/>
        <c:noMultiLvlLbl val="0"/>
      </c:catAx>
      <c:valAx>
        <c:axId val="85922232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0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380999</xdr:colOff>
      <xdr:row>0</xdr:row>
      <xdr:rowOff>142875</xdr:rowOff>
    </xdr:from>
    <xdr:to>
      <xdr:col>11</xdr:col>
      <xdr:colOff>542924</xdr:colOff>
      <xdr:row>15</xdr:row>
      <xdr:rowOff>52387</xdr:rowOff>
    </xdr:to>
    <xdr:graphicFrame macro="">
      <xdr:nvGraphicFramePr>
        <xdr:cNvPr id="2" name="Chart 1">
          <a:extLst>
            <a:ext uri="{FF2B5EF4-FFF2-40B4-BE49-F238E27FC236}">
              <a16:creationId xmlns:a16="http://schemas.microsoft.com/office/drawing/2014/main" id="{8E9D0DB2-B00C-6DBA-4BDF-C44CF3C44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257175</xdr:colOff>
      <xdr:row>15</xdr:row>
      <xdr:rowOff>157162</xdr:rowOff>
    </xdr:from>
    <xdr:to>
      <xdr:col>11</xdr:col>
      <xdr:colOff>28575</xdr:colOff>
      <xdr:row>28</xdr:row>
      <xdr:rowOff>0</xdr:rowOff>
    </xdr:to>
    <xdr:graphicFrame macro="">
      <xdr:nvGraphicFramePr>
        <xdr:cNvPr id="3" name="Chart 2">
          <a:extLst>
            <a:ext uri="{FF2B5EF4-FFF2-40B4-BE49-F238E27FC236}">
              <a16:creationId xmlns:a16="http://schemas.microsoft.com/office/drawing/2014/main" id="{5726C63B-D8E9-D43A-4280-504E81F41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28</xdr:row>
      <xdr:rowOff>147637</xdr:rowOff>
    </xdr:from>
    <xdr:to>
      <xdr:col>11</xdr:col>
      <xdr:colOff>409575</xdr:colOff>
      <xdr:row>43</xdr:row>
      <xdr:rowOff>33337</xdr:rowOff>
    </xdr:to>
    <xdr:graphicFrame macro="">
      <xdr:nvGraphicFramePr>
        <xdr:cNvPr id="4" name="Chart 3">
          <a:extLst>
            <a:ext uri="{FF2B5EF4-FFF2-40B4-BE49-F238E27FC236}">
              <a16:creationId xmlns:a16="http://schemas.microsoft.com/office/drawing/2014/main" id="{20F61163-B238-DC40-4037-3BE4F6B4C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104774</xdr:colOff>
      <xdr:row>5</xdr:row>
      <xdr:rowOff>26894</xdr:rowOff>
    </xdr:from>
    <xdr:to>
      <xdr:col>14</xdr:col>
      <xdr:colOff>0</xdr:colOff>
      <xdr:row>19</xdr:row>
      <xdr:rowOff>126906</xdr:rowOff>
    </xdr:to>
    <xdr:graphicFrame macro="">
      <xdr:nvGraphicFramePr>
        <xdr:cNvPr id="2" name="Chart 1">
          <a:extLst>
            <a:ext uri="{FF2B5EF4-FFF2-40B4-BE49-F238E27FC236}">
              <a16:creationId xmlns:a16="http://schemas.microsoft.com/office/drawing/2014/main" id="{F0433080-4754-4E57-91A0-F4C7C6267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419100</xdr:colOff>
      <xdr:row>5</xdr:row>
      <xdr:rowOff>38100</xdr:rowOff>
    </xdr:from>
    <xdr:to>
      <xdr:col>10</xdr:col>
      <xdr:colOff>28575</xdr:colOff>
      <xdr:row>19</xdr:row>
      <xdr:rowOff>133349</xdr:rowOff>
    </xdr:to>
    <xdr:graphicFrame macro="">
      <xdr:nvGraphicFramePr>
        <xdr:cNvPr id="3" name="Chart 2">
          <a:extLst>
            <a:ext uri="{FF2B5EF4-FFF2-40B4-BE49-F238E27FC236}">
              <a16:creationId xmlns:a16="http://schemas.microsoft.com/office/drawing/2014/main" id="{B1ECA68A-A869-4A17-ABCC-8C4ADBADE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430307</xdr:colOff>
      <xdr:row>18</xdr:row>
      <xdr:rowOff>117381</xdr:rowOff>
    </xdr:from>
    <xdr:to>
      <xdr:col>13</xdr:col>
      <xdr:colOff>1647825</xdr:colOff>
      <xdr:row>29</xdr:row>
      <xdr:rowOff>57150</xdr:rowOff>
    </xdr:to>
    <xdr:graphicFrame macro="">
      <xdr:nvGraphicFramePr>
        <xdr:cNvPr id="4" name="Chart 3">
          <a:extLst>
            <a:ext uri="{FF2B5EF4-FFF2-40B4-BE49-F238E27FC236}">
              <a16:creationId xmlns:a16="http://schemas.microsoft.com/office/drawing/2014/main" id="{19A6A590-C028-4B32-98B9-4271EC0D0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19050</xdr:rowOff>
    </xdr:from>
    <xdr:to>
      <xdr:col>3</xdr:col>
      <xdr:colOff>323850</xdr:colOff>
      <xdr:row>9</xdr:row>
      <xdr:rowOff>180975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7F66619-353B-B973-E1C1-63DC256D85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775" y="971550"/>
              <a:ext cx="154305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152401</xdr:rowOff>
    </xdr:from>
    <xdr:to>
      <xdr:col>3</xdr:col>
      <xdr:colOff>323850</xdr:colOff>
      <xdr:row>19</xdr:row>
      <xdr:rowOff>114301</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8D8250F4-C69E-1670-CF32-BD066AFA0FB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4775" y="2819401"/>
              <a:ext cx="154305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19</xdr:row>
      <xdr:rowOff>133351</xdr:rowOff>
    </xdr:from>
    <xdr:to>
      <xdr:col>3</xdr:col>
      <xdr:colOff>323850</xdr:colOff>
      <xdr:row>28</xdr:row>
      <xdr:rowOff>180975</xdr:rowOff>
    </xdr:to>
    <mc:AlternateContent xmlns:mc="http://schemas.openxmlformats.org/markup-compatibility/2006">
      <mc:Choice xmlns:a14="http://schemas.microsoft.com/office/drawing/2010/main" Requires="a14">
        <xdr:graphicFrame macro="">
          <xdr:nvGraphicFramePr>
            <xdr:cNvPr id="7" name="Commute Distance">
              <a:extLst>
                <a:ext uri="{FF2B5EF4-FFF2-40B4-BE49-F238E27FC236}">
                  <a16:creationId xmlns:a16="http://schemas.microsoft.com/office/drawing/2014/main" id="{ABC834B4-95EA-A8D8-4AE0-447EFFDBA879}"/>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04775" y="3752851"/>
              <a:ext cx="154305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10</xdr:row>
      <xdr:rowOff>1</xdr:rowOff>
    </xdr:from>
    <xdr:to>
      <xdr:col>3</xdr:col>
      <xdr:colOff>323850</xdr:colOff>
      <xdr:row>14</xdr:row>
      <xdr:rowOff>133351</xdr:rowOff>
    </xdr:to>
    <mc:AlternateContent xmlns:mc="http://schemas.openxmlformats.org/markup-compatibility/2006">
      <mc:Choice xmlns:a14="http://schemas.microsoft.com/office/drawing/2010/main" Requires="a14">
        <xdr:graphicFrame macro="">
          <xdr:nvGraphicFramePr>
            <xdr:cNvPr id="8" name="Purchased Bike">
              <a:extLst>
                <a:ext uri="{FF2B5EF4-FFF2-40B4-BE49-F238E27FC236}">
                  <a16:creationId xmlns:a16="http://schemas.microsoft.com/office/drawing/2014/main" id="{27813665-F121-95BD-8B2B-AE59756E9E7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04775" y="1905001"/>
              <a:ext cx="154305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893.061732523151" createdVersion="8" refreshedVersion="8" minRefreshableVersion="3" recordCount="1000" xr:uid="{B43AE111-4E6D-4E66-AC98-10B68F06E38B}">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acheField>
    <cacheField name="Age" numFmtId="0">
      <sharedItems containsSemiMixedTypes="0" containsString="0" containsNumber="1" containsInteger="1" minValue="25" maxValue="89"/>
    </cacheField>
    <cacheField name="Age Brackests" numFmtId="0">
      <sharedItems count="6">
        <s v="B(32-54)"/>
        <s v="C(+55)"/>
        <s v="A(-31)"/>
        <s v="-31" u="1"/>
        <s v="+55" u="1"/>
        <s v="32-54" u="1"/>
      </sharedItems>
    </cacheField>
    <cacheField name="Purchased Bike" numFmtId="0">
      <sharedItems count="2">
        <s v="No"/>
        <s v="Yes"/>
      </sharedItems>
    </cacheField>
  </cacheFields>
  <extLst>
    <ext xmlns:x14="http://schemas.microsoft.com/office/spreadsheetml/2009/9/main" uri="{725AE2AE-9491-48be-B2B4-4EB974FC3084}">
      <x14:pivotCacheDefinition pivotCacheId="216331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x v="0"/>
    <x v="0"/>
  </r>
  <r>
    <n v="24107"/>
    <x v="0"/>
    <x v="1"/>
    <n v="30000"/>
    <n v="3"/>
    <s v="Partial College"/>
    <s v="Clerical"/>
    <s v="Yes"/>
    <n v="1"/>
    <x v="0"/>
    <s v="Europe"/>
    <n v="43"/>
    <x v="0"/>
    <x v="0"/>
  </r>
  <r>
    <n v="14177"/>
    <x v="0"/>
    <x v="1"/>
    <n v="80000"/>
    <n v="5"/>
    <s v="Partial College"/>
    <s v="Professional"/>
    <s v="No"/>
    <n v="2"/>
    <x v="1"/>
    <s v="Europe"/>
    <n v="60"/>
    <x v="1"/>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chool"/>
    <s v="Management"/>
    <s v="Yes"/>
    <n v="4"/>
    <x v="0"/>
    <s v="Pacific"/>
    <n v="33"/>
    <x v="0"/>
    <x v="1"/>
  </r>
  <r>
    <n v="19364"/>
    <x v="0"/>
    <x v="1"/>
    <n v="40000"/>
    <n v="1"/>
    <s v="Bachelors"/>
    <s v="Skilled Manual"/>
    <s v="Yes"/>
    <n v="0"/>
    <x v="0"/>
    <s v="Europe"/>
    <n v="43"/>
    <x v="0"/>
    <x v="1"/>
  </r>
  <r>
    <n v="22155"/>
    <x v="0"/>
    <x v="1"/>
    <n v="20000"/>
    <n v="2"/>
    <s v="Partial High School"/>
    <s v="Clerical"/>
    <s v="Yes"/>
    <n v="2"/>
    <x v="2"/>
    <s v="Pacific"/>
    <n v="58"/>
    <x v="1"/>
    <x v="0"/>
  </r>
  <r>
    <n v="19280"/>
    <x v="0"/>
    <x v="1"/>
    <n v="120000"/>
    <n v="2"/>
    <s v="Partial College"/>
    <s v="Manual"/>
    <s v="Yes"/>
    <n v="1"/>
    <x v="0"/>
    <s v="Europe"/>
    <n v="40"/>
    <x v="0"/>
    <x v="1"/>
  </r>
  <r>
    <n v="22173"/>
    <x v="0"/>
    <x v="0"/>
    <n v="30000"/>
    <n v="3"/>
    <s v="High School"/>
    <s v="Skilled Manual"/>
    <s v="No"/>
    <n v="2"/>
    <x v="3"/>
    <s v="Pacific"/>
    <n v="54"/>
    <x v="0"/>
    <x v="1"/>
  </r>
  <r>
    <n v="12697"/>
    <x v="1"/>
    <x v="0"/>
    <n v="90000"/>
    <n v="0"/>
    <s v="Bachelors"/>
    <s v="Professional"/>
    <s v="No"/>
    <n v="4"/>
    <x v="4"/>
    <s v="Pacific"/>
    <n v="36"/>
    <x v="0"/>
    <x v="0"/>
  </r>
  <r>
    <n v="11434"/>
    <x v="0"/>
    <x v="1"/>
    <n v="170000"/>
    <n v="5"/>
    <s v="Partial College"/>
    <s v="Professional"/>
    <s v="Yes"/>
    <n v="0"/>
    <x v="0"/>
    <s v="Europe"/>
    <n v="55"/>
    <x v="1"/>
    <x v="0"/>
  </r>
  <r>
    <n v="25323"/>
    <x v="0"/>
    <x v="1"/>
    <n v="40000"/>
    <n v="2"/>
    <s v="Partial College"/>
    <s v="Clerical"/>
    <s v="Yes"/>
    <n v="1"/>
    <x v="3"/>
    <s v="Europe"/>
    <n v="35"/>
    <x v="0"/>
    <x v="1"/>
  </r>
  <r>
    <n v="23542"/>
    <x v="1"/>
    <x v="1"/>
    <n v="60000"/>
    <n v="1"/>
    <s v="Partial College"/>
    <s v="Skilled Manual"/>
    <s v="No"/>
    <n v="1"/>
    <x v="0"/>
    <s v="Pacific"/>
    <n v="45"/>
    <x v="0"/>
    <x v="1"/>
  </r>
  <r>
    <n v="20870"/>
    <x v="1"/>
    <x v="0"/>
    <n v="10000"/>
    <n v="2"/>
    <s v="High School"/>
    <s v="Manual"/>
    <s v="Yes"/>
    <n v="1"/>
    <x v="0"/>
    <s v="Europe"/>
    <n v="38"/>
    <x v="0"/>
    <x v="1"/>
  </r>
  <r>
    <n v="23316"/>
    <x v="1"/>
    <x v="1"/>
    <n v="30000"/>
    <n v="3"/>
    <s v="Partial College"/>
    <s v="Clerical"/>
    <s v="No"/>
    <n v="2"/>
    <x v="3"/>
    <s v="Pacific"/>
    <n v="59"/>
    <x v="1"/>
    <x v="1"/>
  </r>
  <r>
    <n v="12610"/>
    <x v="0"/>
    <x v="0"/>
    <n v="30000"/>
    <n v="1"/>
    <s v="Bachelors"/>
    <s v="Clerical"/>
    <s v="Yes"/>
    <n v="0"/>
    <x v="0"/>
    <s v="Europe"/>
    <n v="47"/>
    <x v="0"/>
    <x v="0"/>
  </r>
  <r>
    <n v="27183"/>
    <x v="1"/>
    <x v="1"/>
    <n v="40000"/>
    <n v="2"/>
    <s v="Partial College"/>
    <s v="Clerical"/>
    <s v="Yes"/>
    <n v="1"/>
    <x v="3"/>
    <s v="Europe"/>
    <n v="35"/>
    <x v="0"/>
    <x v="1"/>
  </r>
  <r>
    <n v="25940"/>
    <x v="1"/>
    <x v="1"/>
    <n v="20000"/>
    <n v="2"/>
    <s v="Partial High School"/>
    <s v="Clerical"/>
    <s v="Yes"/>
    <n v="2"/>
    <x v="2"/>
    <s v="Pacific"/>
    <n v="55"/>
    <x v="1"/>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chool"/>
    <s v="Management"/>
    <s v="No"/>
    <n v="3"/>
    <x v="2"/>
    <s v="Europe"/>
    <n v="56"/>
    <x v="1"/>
    <x v="0"/>
  </r>
  <r>
    <n v="27184"/>
    <x v="1"/>
    <x v="1"/>
    <n v="40000"/>
    <n v="2"/>
    <s v="Partial College"/>
    <s v="Clerical"/>
    <s v="No"/>
    <n v="1"/>
    <x v="0"/>
    <s v="Europe"/>
    <n v="34"/>
    <x v="0"/>
    <x v="0"/>
  </r>
  <r>
    <n v="12590"/>
    <x v="1"/>
    <x v="1"/>
    <n v="30000"/>
    <n v="1"/>
    <s v="Bachelors"/>
    <s v="Clerical"/>
    <s v="Yes"/>
    <n v="0"/>
    <x v="0"/>
    <s v="Europe"/>
    <n v="63"/>
    <x v="1"/>
    <x v="0"/>
  </r>
  <r>
    <n v="17841"/>
    <x v="1"/>
    <x v="1"/>
    <n v="30000"/>
    <n v="0"/>
    <s v="Partial College"/>
    <s v="Clerical"/>
    <s v="No"/>
    <n v="1"/>
    <x v="0"/>
    <s v="Europe"/>
    <n v="29"/>
    <x v="2"/>
    <x v="1"/>
  </r>
  <r>
    <n v="18283"/>
    <x v="1"/>
    <x v="0"/>
    <n v="100000"/>
    <n v="0"/>
    <s v="Bachelors"/>
    <s v="Professional"/>
    <s v="No"/>
    <n v="1"/>
    <x v="2"/>
    <s v="Pacific"/>
    <n v="40"/>
    <x v="0"/>
    <x v="0"/>
  </r>
  <r>
    <n v="18299"/>
    <x v="0"/>
    <x v="1"/>
    <n v="70000"/>
    <n v="5"/>
    <s v="Partial College"/>
    <s v="Skilled Manual"/>
    <s v="Yes"/>
    <n v="2"/>
    <x v="2"/>
    <s v="Pacific"/>
    <n v="44"/>
    <x v="0"/>
    <x v="0"/>
  </r>
  <r>
    <n v="16466"/>
    <x v="1"/>
    <x v="0"/>
    <n v="20000"/>
    <n v="0"/>
    <s v="Partial High School"/>
    <s v="Manual"/>
    <s v="No"/>
    <n v="2"/>
    <x v="0"/>
    <s v="Europe"/>
    <n v="32"/>
    <x v="0"/>
    <x v="1"/>
  </r>
  <r>
    <n v="19273"/>
    <x v="0"/>
    <x v="0"/>
    <n v="20000"/>
    <n v="2"/>
    <s v="Partial College"/>
    <s v="Manual"/>
    <s v="Yes"/>
    <n v="0"/>
    <x v="0"/>
    <s v="Europe"/>
    <n v="63"/>
    <x v="1"/>
    <x v="0"/>
  </r>
  <r>
    <n v="22400"/>
    <x v="0"/>
    <x v="1"/>
    <n v="10000"/>
    <n v="0"/>
    <s v="Partial College"/>
    <s v="Manual"/>
    <s v="No"/>
    <n v="1"/>
    <x v="0"/>
    <s v="Pacific"/>
    <n v="26"/>
    <x v="2"/>
    <x v="1"/>
  </r>
  <r>
    <n v="20942"/>
    <x v="1"/>
    <x v="0"/>
    <n v="20000"/>
    <n v="0"/>
    <s v="High School"/>
    <s v="Manual"/>
    <s v="No"/>
    <n v="1"/>
    <x v="2"/>
    <s v="Europe"/>
    <n v="31"/>
    <x v="2"/>
    <x v="0"/>
  </r>
  <r>
    <n v="18484"/>
    <x v="1"/>
    <x v="1"/>
    <n v="80000"/>
    <n v="2"/>
    <s v="High School"/>
    <s v="Skilled Manual"/>
    <s v="No"/>
    <n v="2"/>
    <x v="3"/>
    <s v="Pacific"/>
    <n v="50"/>
    <x v="0"/>
    <x v="1"/>
  </r>
  <r>
    <n v="12291"/>
    <x v="1"/>
    <x v="1"/>
    <n v="90000"/>
    <n v="5"/>
    <s v="Partial College"/>
    <s v="Professional"/>
    <s v="No"/>
    <n v="2"/>
    <x v="1"/>
    <s v="Europe"/>
    <n v="62"/>
    <x v="1"/>
    <x v="1"/>
  </r>
  <r>
    <n v="28380"/>
    <x v="1"/>
    <x v="0"/>
    <n v="10000"/>
    <n v="5"/>
    <s v="Partial High School"/>
    <s v="Manual"/>
    <s v="No"/>
    <n v="2"/>
    <x v="0"/>
    <s v="Europe"/>
    <n v="41"/>
    <x v="0"/>
    <x v="0"/>
  </r>
  <r>
    <n v="17891"/>
    <x v="0"/>
    <x v="0"/>
    <n v="10000"/>
    <n v="2"/>
    <s v="Partial College"/>
    <s v="Manual"/>
    <s v="Yes"/>
    <n v="1"/>
    <x v="0"/>
    <s v="Europe"/>
    <n v="50"/>
    <x v="0"/>
    <x v="1"/>
  </r>
  <r>
    <n v="27832"/>
    <x v="1"/>
    <x v="0"/>
    <n v="30000"/>
    <n v="0"/>
    <s v="Partial College"/>
    <s v="Clerical"/>
    <s v="No"/>
    <n v="1"/>
    <x v="1"/>
    <s v="Europe"/>
    <n v="30"/>
    <x v="2"/>
    <x v="0"/>
  </r>
  <r>
    <n v="26863"/>
    <x v="1"/>
    <x v="1"/>
    <n v="20000"/>
    <n v="0"/>
    <s v="High School"/>
    <s v="Manual"/>
    <s v="No"/>
    <n v="1"/>
    <x v="1"/>
    <s v="Europe"/>
    <n v="28"/>
    <x v="2"/>
    <x v="0"/>
  </r>
  <r>
    <n v="16259"/>
    <x v="1"/>
    <x v="0"/>
    <n v="10000"/>
    <n v="4"/>
    <s v="Partial High School"/>
    <s v="Manual"/>
    <s v="Yes"/>
    <n v="2"/>
    <x v="0"/>
    <s v="Europe"/>
    <n v="40"/>
    <x v="0"/>
    <x v="1"/>
  </r>
  <r>
    <n v="27803"/>
    <x v="1"/>
    <x v="0"/>
    <n v="30000"/>
    <n v="2"/>
    <s v="Partial College"/>
    <s v="Clerical"/>
    <s v="No"/>
    <n v="0"/>
    <x v="0"/>
    <s v="Europe"/>
    <n v="43"/>
    <x v="0"/>
    <x v="0"/>
  </r>
  <r>
    <n v="14347"/>
    <x v="1"/>
    <x v="0"/>
    <n v="40000"/>
    <n v="2"/>
    <s v="Bachelors"/>
    <s v="Management"/>
    <s v="Yes"/>
    <n v="2"/>
    <x v="2"/>
    <s v="Pacific"/>
    <n v="65"/>
    <x v="1"/>
    <x v="1"/>
  </r>
  <r>
    <n v="17703"/>
    <x v="0"/>
    <x v="0"/>
    <n v="10000"/>
    <n v="1"/>
    <s v="Graduate Degree"/>
    <s v="Manual"/>
    <s v="Yes"/>
    <n v="0"/>
    <x v="0"/>
    <s v="Europe"/>
    <n v="40"/>
    <x v="0"/>
    <x v="0"/>
  </r>
  <r>
    <n v="17185"/>
    <x v="0"/>
    <x v="0"/>
    <n v="170000"/>
    <n v="4"/>
    <s v="Partial College"/>
    <s v="Professional"/>
    <s v="No"/>
    <n v="3"/>
    <x v="2"/>
    <s v="Europe"/>
    <n v="48"/>
    <x v="0"/>
    <x v="1"/>
  </r>
  <r>
    <n v="29380"/>
    <x v="0"/>
    <x v="0"/>
    <n v="20000"/>
    <n v="3"/>
    <s v="High School"/>
    <s v="Manual"/>
    <s v="Yes"/>
    <n v="0"/>
    <x v="0"/>
    <s v="Europe"/>
    <n v="41"/>
    <x v="0"/>
    <x v="1"/>
  </r>
  <r>
    <n v="23986"/>
    <x v="0"/>
    <x v="0"/>
    <n v="20000"/>
    <n v="1"/>
    <s v="Bachelors"/>
    <s v="Clerical"/>
    <s v="Yes"/>
    <n v="0"/>
    <x v="0"/>
    <s v="Europe"/>
    <n v="66"/>
    <x v="1"/>
    <x v="1"/>
  </r>
  <r>
    <n v="24466"/>
    <x v="0"/>
    <x v="0"/>
    <n v="60000"/>
    <n v="1"/>
    <s v="Partial College"/>
    <s v="Skilled Manual"/>
    <s v="Yes"/>
    <n v="1"/>
    <x v="2"/>
    <s v="Pacific"/>
    <n v="46"/>
    <x v="0"/>
    <x v="1"/>
  </r>
  <r>
    <n v="29097"/>
    <x v="1"/>
    <x v="0"/>
    <n v="40000"/>
    <n v="2"/>
    <s v="Partial College"/>
    <s v="Skilled Manual"/>
    <s v="Yes"/>
    <n v="2"/>
    <x v="2"/>
    <s v="Pacific"/>
    <n v="52"/>
    <x v="0"/>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2"/>
    <x v="0"/>
  </r>
  <r>
    <n v="20619"/>
    <x v="1"/>
    <x v="1"/>
    <n v="80000"/>
    <n v="0"/>
    <s v="Bachelors"/>
    <s v="Professional"/>
    <s v="No"/>
    <n v="4"/>
    <x v="4"/>
    <s v="Pacific"/>
    <n v="35"/>
    <x v="0"/>
    <x v="0"/>
  </r>
  <r>
    <n v="12558"/>
    <x v="0"/>
    <x v="0"/>
    <n v="20000"/>
    <n v="1"/>
    <s v="Bachelors"/>
    <s v="Clerical"/>
    <s v="Yes"/>
    <n v="0"/>
    <x v="0"/>
    <s v="Europe"/>
    <n v="65"/>
    <x v="1"/>
    <x v="0"/>
  </r>
  <r>
    <n v="24871"/>
    <x v="1"/>
    <x v="0"/>
    <n v="90000"/>
    <n v="4"/>
    <s v="High School"/>
    <s v="Management"/>
    <s v="No"/>
    <n v="3"/>
    <x v="2"/>
    <s v="Europe"/>
    <n v="56"/>
    <x v="1"/>
    <x v="0"/>
  </r>
  <r>
    <n v="17319"/>
    <x v="1"/>
    <x v="0"/>
    <n v="70000"/>
    <n v="0"/>
    <s v="Bachelors"/>
    <s v="Professional"/>
    <s v="No"/>
    <n v="1"/>
    <x v="2"/>
    <s v="Pacific"/>
    <n v="42"/>
    <x v="0"/>
    <x v="0"/>
  </r>
  <r>
    <n v="28906"/>
    <x v="0"/>
    <x v="1"/>
    <n v="80000"/>
    <n v="4"/>
    <s v="High School"/>
    <s v="Professional"/>
    <s v="Yes"/>
    <n v="2"/>
    <x v="4"/>
    <s v="Europe"/>
    <n v="54"/>
    <x v="0"/>
    <x v="0"/>
  </r>
  <r>
    <n v="12808"/>
    <x v="0"/>
    <x v="1"/>
    <n v="40000"/>
    <n v="0"/>
    <s v="Bachelors"/>
    <s v="Clerical"/>
    <s v="Yes"/>
    <n v="0"/>
    <x v="0"/>
    <s v="Europe"/>
    <n v="38"/>
    <x v="0"/>
    <x v="1"/>
  </r>
  <r>
    <n v="20567"/>
    <x v="0"/>
    <x v="1"/>
    <n v="130000"/>
    <n v="4"/>
    <s v="Partial College"/>
    <s v="Professional"/>
    <s v="No"/>
    <n v="4"/>
    <x v="2"/>
    <s v="Europe"/>
    <n v="61"/>
    <x v="1"/>
    <x v="1"/>
  </r>
  <r>
    <n v="25502"/>
    <x v="0"/>
    <x v="0"/>
    <n v="40000"/>
    <n v="1"/>
    <s v="Bachelors"/>
    <s v="Skilled Manual"/>
    <s v="Yes"/>
    <n v="0"/>
    <x v="0"/>
    <s v="Europe"/>
    <n v="43"/>
    <x v="0"/>
    <x v="1"/>
  </r>
  <r>
    <n v="15580"/>
    <x v="0"/>
    <x v="1"/>
    <n v="60000"/>
    <n v="2"/>
    <s v="Bachelors"/>
    <s v="Professional"/>
    <s v="Yes"/>
    <n v="1"/>
    <x v="1"/>
    <s v="Pacific"/>
    <n v="38"/>
    <x v="0"/>
    <x v="1"/>
  </r>
  <r>
    <n v="24185"/>
    <x v="1"/>
    <x v="0"/>
    <n v="10000"/>
    <n v="1"/>
    <s v="High School"/>
    <s v="Manual"/>
    <s v="No"/>
    <n v="1"/>
    <x v="3"/>
    <s v="Europe"/>
    <n v="45"/>
    <x v="0"/>
    <x v="0"/>
  </r>
  <r>
    <n v="19291"/>
    <x v="1"/>
    <x v="0"/>
    <n v="10000"/>
    <n v="2"/>
    <s v="High School"/>
    <s v="Manual"/>
    <s v="Yes"/>
    <n v="0"/>
    <x v="0"/>
    <s v="Europe"/>
    <n v="35"/>
    <x v="0"/>
    <x v="0"/>
  </r>
  <r>
    <n v="16713"/>
    <x v="0"/>
    <x v="1"/>
    <n v="40000"/>
    <n v="2"/>
    <s v="Bachelors"/>
    <s v="Management"/>
    <s v="Yes"/>
    <n v="1"/>
    <x v="0"/>
    <s v="Pacific"/>
    <n v="52"/>
    <x v="0"/>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1"/>
    <x v="0"/>
  </r>
  <r>
    <n v="29355"/>
    <x v="0"/>
    <x v="0"/>
    <n v="40000"/>
    <n v="0"/>
    <s v="Graduate Degree"/>
    <s v="Clerical"/>
    <s v="Yes"/>
    <n v="0"/>
    <x v="0"/>
    <s v="Europe"/>
    <n v="37"/>
    <x v="0"/>
    <x v="1"/>
  </r>
  <r>
    <n v="25303"/>
    <x v="1"/>
    <x v="1"/>
    <n v="30000"/>
    <n v="0"/>
    <s v="High School"/>
    <s v="Manual"/>
    <s v="Yes"/>
    <n v="1"/>
    <x v="1"/>
    <s v="Europe"/>
    <n v="33"/>
    <x v="0"/>
    <x v="1"/>
  </r>
  <r>
    <n v="14813"/>
    <x v="1"/>
    <x v="0"/>
    <n v="20000"/>
    <n v="4"/>
    <s v="High School"/>
    <s v="Manual"/>
    <s v="Yes"/>
    <n v="1"/>
    <x v="0"/>
    <s v="Europe"/>
    <n v="43"/>
    <x v="0"/>
    <x v="1"/>
  </r>
  <r>
    <n v="16438"/>
    <x v="0"/>
    <x v="0"/>
    <n v="10000"/>
    <n v="0"/>
    <s v="Partial High School"/>
    <s v="Manual"/>
    <s v="No"/>
    <n v="2"/>
    <x v="0"/>
    <s v="Europe"/>
    <n v="30"/>
    <x v="2"/>
    <x v="0"/>
  </r>
  <r>
    <n v="14238"/>
    <x v="0"/>
    <x v="1"/>
    <n v="120000"/>
    <n v="0"/>
    <s v="Partial High School"/>
    <s v="Professional"/>
    <s v="Yes"/>
    <n v="4"/>
    <x v="4"/>
    <s v="Pacific"/>
    <n v="36"/>
    <x v="0"/>
    <x v="1"/>
  </r>
  <r>
    <n v="16200"/>
    <x v="1"/>
    <x v="0"/>
    <n v="10000"/>
    <n v="0"/>
    <s v="Partial High School"/>
    <s v="Manual"/>
    <s v="No"/>
    <n v="2"/>
    <x v="0"/>
    <s v="Europe"/>
    <n v="35"/>
    <x v="0"/>
    <x v="0"/>
  </r>
  <r>
    <n v="24857"/>
    <x v="0"/>
    <x v="0"/>
    <n v="130000"/>
    <n v="3"/>
    <s v="High School"/>
    <s v="Professional"/>
    <s v="Yes"/>
    <n v="4"/>
    <x v="0"/>
    <s v="Europe"/>
    <n v="52"/>
    <x v="0"/>
    <x v="0"/>
  </r>
  <r>
    <n v="26956"/>
    <x v="1"/>
    <x v="0"/>
    <n v="20000"/>
    <n v="0"/>
    <s v="Partial College"/>
    <s v="Manual"/>
    <s v="No"/>
    <n v="1"/>
    <x v="1"/>
    <s v="Europe"/>
    <n v="36"/>
    <x v="0"/>
    <x v="1"/>
  </r>
  <r>
    <n v="14517"/>
    <x v="0"/>
    <x v="0"/>
    <n v="20000"/>
    <n v="3"/>
    <s v="High School"/>
    <s v="Skilled Manual"/>
    <s v="No"/>
    <n v="2"/>
    <x v="3"/>
    <s v="Pacific"/>
    <n v="62"/>
    <x v="1"/>
    <x v="0"/>
  </r>
  <r>
    <n v="12678"/>
    <x v="1"/>
    <x v="0"/>
    <n v="130000"/>
    <n v="4"/>
    <s v="High School"/>
    <s v="Management"/>
    <s v="Yes"/>
    <n v="4"/>
    <x v="0"/>
    <s v="Pacific"/>
    <n v="31"/>
    <x v="2"/>
    <x v="0"/>
  </r>
  <r>
    <n v="16188"/>
    <x v="1"/>
    <x v="0"/>
    <n v="20000"/>
    <n v="0"/>
    <s v="Partial High School"/>
    <s v="Manual"/>
    <s v="No"/>
    <n v="2"/>
    <x v="3"/>
    <s v="Europe"/>
    <n v="26"/>
    <x v="2"/>
    <x v="0"/>
  </r>
  <r>
    <n v="27969"/>
    <x v="0"/>
    <x v="1"/>
    <n v="80000"/>
    <n v="0"/>
    <s v="Bachelors"/>
    <s v="Professional"/>
    <s v="Yes"/>
    <n v="2"/>
    <x v="4"/>
    <s v="Pacific"/>
    <n v="29"/>
    <x v="2"/>
    <x v="1"/>
  </r>
  <r>
    <n v="15752"/>
    <x v="0"/>
    <x v="1"/>
    <n v="80000"/>
    <n v="2"/>
    <s v="High School"/>
    <s v="Skilled Manual"/>
    <s v="No"/>
    <n v="2"/>
    <x v="3"/>
    <s v="Pacific"/>
    <n v="50"/>
    <x v="0"/>
    <x v="1"/>
  </r>
  <r>
    <n v="27745"/>
    <x v="1"/>
    <x v="1"/>
    <n v="40000"/>
    <n v="2"/>
    <s v="Bachelors"/>
    <s v="Management"/>
    <s v="Yes"/>
    <n v="2"/>
    <x v="2"/>
    <s v="Pacific"/>
    <n v="63"/>
    <x v="1"/>
    <x v="1"/>
  </r>
  <r>
    <n v="20828"/>
    <x v="0"/>
    <x v="0"/>
    <n v="30000"/>
    <n v="4"/>
    <s v="Graduate Degree"/>
    <s v="Clerical"/>
    <s v="Yes"/>
    <n v="0"/>
    <x v="0"/>
    <s v="Europe"/>
    <n v="45"/>
    <x v="0"/>
    <x v="1"/>
  </r>
  <r>
    <n v="19461"/>
    <x v="1"/>
    <x v="0"/>
    <n v="10000"/>
    <n v="4"/>
    <s v="Partial High School"/>
    <s v="Manual"/>
    <s v="Yes"/>
    <n v="2"/>
    <x v="0"/>
    <s v="Europe"/>
    <n v="40"/>
    <x v="0"/>
    <x v="0"/>
  </r>
  <r>
    <n v="26941"/>
    <x v="0"/>
    <x v="1"/>
    <n v="30000"/>
    <n v="0"/>
    <s v="Bachelors"/>
    <s v="Clerical"/>
    <s v="Yes"/>
    <n v="0"/>
    <x v="0"/>
    <s v="Europe"/>
    <n v="47"/>
    <x v="0"/>
    <x v="1"/>
  </r>
  <r>
    <n v="28412"/>
    <x v="1"/>
    <x v="1"/>
    <n v="20000"/>
    <n v="0"/>
    <s v="High School"/>
    <s v="Manual"/>
    <s v="No"/>
    <n v="1"/>
    <x v="1"/>
    <s v="Europe"/>
    <n v="29"/>
    <x v="2"/>
    <x v="0"/>
  </r>
  <r>
    <n v="24485"/>
    <x v="1"/>
    <x v="1"/>
    <n v="40000"/>
    <n v="2"/>
    <s v="Bachelors"/>
    <s v="Management"/>
    <s v="No"/>
    <n v="1"/>
    <x v="2"/>
    <s v="Pacific"/>
    <n v="52"/>
    <x v="0"/>
    <x v="1"/>
  </r>
  <r>
    <n v="16514"/>
    <x v="1"/>
    <x v="1"/>
    <n v="10000"/>
    <n v="0"/>
    <s v="Partial College"/>
    <s v="Manual"/>
    <s v="Yes"/>
    <n v="1"/>
    <x v="3"/>
    <s v="Pacific"/>
    <n v="26"/>
    <x v="2"/>
    <x v="1"/>
  </r>
  <r>
    <n v="17191"/>
    <x v="1"/>
    <x v="1"/>
    <n v="130000"/>
    <n v="3"/>
    <s v="Partial College"/>
    <s v="Professional"/>
    <s v="No"/>
    <n v="3"/>
    <x v="0"/>
    <s v="Europe"/>
    <n v="51"/>
    <x v="0"/>
    <x v="1"/>
  </r>
  <r>
    <n v="19608"/>
    <x v="0"/>
    <x v="1"/>
    <n v="80000"/>
    <n v="5"/>
    <s v="Bachelors"/>
    <s v="Professional"/>
    <s v="Yes"/>
    <n v="4"/>
    <x v="3"/>
    <s v="Pacific"/>
    <n v="40"/>
    <x v="0"/>
    <x v="0"/>
  </r>
  <r>
    <n v="24119"/>
    <x v="1"/>
    <x v="1"/>
    <n v="30000"/>
    <n v="0"/>
    <s v="Partial College"/>
    <s v="Clerical"/>
    <s v="No"/>
    <n v="1"/>
    <x v="1"/>
    <s v="Europe"/>
    <n v="29"/>
    <x v="2"/>
    <x v="0"/>
  </r>
  <r>
    <n v="25458"/>
    <x v="0"/>
    <x v="1"/>
    <n v="20000"/>
    <n v="1"/>
    <s v="High School"/>
    <s v="Manual"/>
    <s v="No"/>
    <n v="1"/>
    <x v="3"/>
    <s v="Europe"/>
    <n v="40"/>
    <x v="0"/>
    <x v="1"/>
  </r>
  <r>
    <n v="26886"/>
    <x v="1"/>
    <x v="0"/>
    <n v="30000"/>
    <n v="0"/>
    <s v="Partial College"/>
    <s v="Clerical"/>
    <s v="No"/>
    <n v="1"/>
    <x v="0"/>
    <s v="Europe"/>
    <n v="29"/>
    <x v="2"/>
    <x v="1"/>
  </r>
  <r>
    <n v="28436"/>
    <x v="1"/>
    <x v="1"/>
    <n v="30000"/>
    <n v="0"/>
    <s v="Partial College"/>
    <s v="Clerical"/>
    <s v="No"/>
    <n v="1"/>
    <x v="0"/>
    <s v="Europe"/>
    <n v="30"/>
    <x v="2"/>
    <x v="1"/>
  </r>
  <r>
    <n v="19562"/>
    <x v="1"/>
    <x v="0"/>
    <n v="60000"/>
    <n v="2"/>
    <s v="Bachelors"/>
    <s v="Professional"/>
    <s v="Yes"/>
    <n v="1"/>
    <x v="1"/>
    <s v="Pacific"/>
    <n v="37"/>
    <x v="0"/>
    <x v="1"/>
  </r>
  <r>
    <n v="15608"/>
    <x v="1"/>
    <x v="0"/>
    <n v="30000"/>
    <n v="0"/>
    <s v="Partial College"/>
    <s v="Clerical"/>
    <s v="No"/>
    <n v="1"/>
    <x v="1"/>
    <s v="Europe"/>
    <n v="33"/>
    <x v="0"/>
    <x v="0"/>
  </r>
  <r>
    <n v="16487"/>
    <x v="1"/>
    <x v="0"/>
    <n v="30000"/>
    <n v="3"/>
    <s v="High School"/>
    <s v="Skilled Manual"/>
    <s v="Yes"/>
    <n v="2"/>
    <x v="2"/>
    <s v="Pacific"/>
    <n v="55"/>
    <x v="1"/>
    <x v="0"/>
  </r>
  <r>
    <n v="17197"/>
    <x v="1"/>
    <x v="0"/>
    <n v="90000"/>
    <n v="5"/>
    <s v="Partial College"/>
    <s v="Professional"/>
    <s v="Yes"/>
    <n v="2"/>
    <x v="4"/>
    <s v="Europe"/>
    <n v="62"/>
    <x v="1"/>
    <x v="0"/>
  </r>
  <r>
    <n v="12507"/>
    <x v="0"/>
    <x v="1"/>
    <n v="30000"/>
    <n v="1"/>
    <s v="Partial College"/>
    <s v="Clerical"/>
    <s v="Yes"/>
    <n v="1"/>
    <x v="0"/>
    <s v="Europe"/>
    <n v="43"/>
    <x v="0"/>
    <x v="0"/>
  </r>
  <r>
    <n v="23940"/>
    <x v="0"/>
    <x v="1"/>
    <n v="40000"/>
    <n v="1"/>
    <s v="Bachelors"/>
    <s v="Skilled Manual"/>
    <s v="Yes"/>
    <n v="1"/>
    <x v="0"/>
    <s v="Europe"/>
    <n v="44"/>
    <x v="0"/>
    <x v="1"/>
  </r>
  <r>
    <n v="19441"/>
    <x v="0"/>
    <x v="1"/>
    <n v="40000"/>
    <n v="0"/>
    <s v="Graduate Degree"/>
    <s v="Clerical"/>
    <s v="Yes"/>
    <n v="0"/>
    <x v="0"/>
    <s v="Europe"/>
    <n v="25"/>
    <x v="2"/>
    <x v="1"/>
  </r>
  <r>
    <n v="26852"/>
    <x v="0"/>
    <x v="0"/>
    <n v="20000"/>
    <n v="3"/>
    <s v="High School"/>
    <s v="Manual"/>
    <s v="Yes"/>
    <n v="2"/>
    <x v="0"/>
    <s v="Europe"/>
    <n v="43"/>
    <x v="0"/>
    <x v="0"/>
  </r>
  <r>
    <n v="12274"/>
    <x v="1"/>
    <x v="1"/>
    <n v="10000"/>
    <n v="2"/>
    <s v="High S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killed Manual"/>
    <s v="Yes"/>
    <n v="1"/>
    <x v="2"/>
    <s v="Pacific"/>
    <n v="45"/>
    <x v="0"/>
    <x v="0"/>
  </r>
  <r>
    <n v="18491"/>
    <x v="1"/>
    <x v="0"/>
    <n v="70000"/>
    <n v="2"/>
    <s v="High School"/>
    <s v="Professional"/>
    <s v="Yes"/>
    <n v="2"/>
    <x v="2"/>
    <s v="Pacific"/>
    <n v="49"/>
    <x v="0"/>
    <x v="1"/>
  </r>
  <r>
    <n v="22707"/>
    <x v="1"/>
    <x v="0"/>
    <n v="30000"/>
    <n v="0"/>
    <s v="Partial College"/>
    <s v="Clerical"/>
    <s v="No"/>
    <n v="1"/>
    <x v="1"/>
    <s v="Europe"/>
    <n v="30"/>
    <x v="2"/>
    <x v="0"/>
  </r>
  <r>
    <n v="20430"/>
    <x v="0"/>
    <x v="1"/>
    <n v="70000"/>
    <n v="2"/>
    <s v="Partial College"/>
    <s v="Skilled Manual"/>
    <s v="Yes"/>
    <n v="2"/>
    <x v="2"/>
    <s v="Pacific"/>
    <n v="52"/>
    <x v="0"/>
    <x v="1"/>
  </r>
  <r>
    <n v="27494"/>
    <x v="1"/>
    <x v="0"/>
    <n v="40000"/>
    <n v="2"/>
    <s v="Partial College"/>
    <s v="Skilled Manual"/>
    <s v="No"/>
    <n v="2"/>
    <x v="3"/>
    <s v="Pacific"/>
    <n v="53"/>
    <x v="0"/>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2"/>
    <x v="1"/>
  </r>
  <r>
    <n v="24140"/>
    <x v="1"/>
    <x v="1"/>
    <n v="10000"/>
    <n v="0"/>
    <s v="Graduate Degree"/>
    <s v="Manual"/>
    <s v="No"/>
    <n v="0"/>
    <x v="0"/>
    <s v="Europe"/>
    <n v="30"/>
    <x v="2"/>
    <x v="1"/>
  </r>
  <r>
    <n v="22496"/>
    <x v="0"/>
    <x v="0"/>
    <n v="30000"/>
    <n v="1"/>
    <s v="Bachelors"/>
    <s v="Skilled Manual"/>
    <s v="Yes"/>
    <n v="2"/>
    <x v="0"/>
    <s v="Europe"/>
    <n v="42"/>
    <x v="0"/>
    <x v="0"/>
  </r>
  <r>
    <n v="24065"/>
    <x v="1"/>
    <x v="0"/>
    <n v="20000"/>
    <n v="0"/>
    <s v="High School"/>
    <s v="Manual"/>
    <s v="Yes"/>
    <n v="0"/>
    <x v="0"/>
    <s v="Europe"/>
    <n v="40"/>
    <x v="0"/>
    <x v="1"/>
  </r>
  <r>
    <n v="19914"/>
    <x v="0"/>
    <x v="1"/>
    <n v="80000"/>
    <n v="5"/>
    <s v="Bachelors"/>
    <s v="Management"/>
    <s v="Yes"/>
    <n v="2"/>
    <x v="1"/>
    <s v="Europe"/>
    <n v="62"/>
    <x v="1"/>
    <x v="0"/>
  </r>
  <r>
    <n v="12871"/>
    <x v="1"/>
    <x v="0"/>
    <n v="30000"/>
    <n v="0"/>
    <s v="Partial College"/>
    <s v="Clerical"/>
    <s v="No"/>
    <n v="1"/>
    <x v="1"/>
    <s v="Europe"/>
    <n v="29"/>
    <x v="2"/>
    <x v="0"/>
  </r>
  <r>
    <n v="22988"/>
    <x v="0"/>
    <x v="0"/>
    <n v="40000"/>
    <n v="2"/>
    <s v="Bachelors"/>
    <s v="Management"/>
    <s v="Yes"/>
    <n v="2"/>
    <x v="2"/>
    <s v="Pacific"/>
    <n v="66"/>
    <x v="1"/>
    <x v="1"/>
  </r>
  <r>
    <n v="15922"/>
    <x v="0"/>
    <x v="1"/>
    <n v="150000"/>
    <n v="2"/>
    <s v="High School"/>
    <s v="Professional"/>
    <s v="Yes"/>
    <n v="4"/>
    <x v="0"/>
    <s v="Europe"/>
    <n v="48"/>
    <x v="0"/>
    <x v="0"/>
  </r>
  <r>
    <n v="12344"/>
    <x v="1"/>
    <x v="0"/>
    <n v="80000"/>
    <n v="0"/>
    <s v="Bachelors"/>
    <s v="Professional"/>
    <s v="No"/>
    <n v="3"/>
    <x v="4"/>
    <s v="Pacific"/>
    <n v="31"/>
    <x v="2"/>
    <x v="0"/>
  </r>
  <r>
    <n v="23627"/>
    <x v="1"/>
    <x v="0"/>
    <n v="100000"/>
    <n v="3"/>
    <s v="Partial College"/>
    <s v="Management"/>
    <s v="No"/>
    <n v="4"/>
    <x v="2"/>
    <s v="Europe"/>
    <n v="56"/>
    <x v="1"/>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0"/>
    <x v="1"/>
  </r>
  <r>
    <n v="26818"/>
    <x v="1"/>
    <x v="1"/>
    <n v="10000"/>
    <n v="3"/>
    <s v="High School"/>
    <s v="Manual"/>
    <s v="Yes"/>
    <n v="1"/>
    <x v="0"/>
    <s v="Europe"/>
    <n v="39"/>
    <x v="0"/>
    <x v="1"/>
  </r>
  <r>
    <n v="12993"/>
    <x v="0"/>
    <x v="1"/>
    <n v="60000"/>
    <n v="2"/>
    <s v="Bachelors"/>
    <s v="Professional"/>
    <s v="Yes"/>
    <n v="1"/>
    <x v="1"/>
    <s v="Pacific"/>
    <n v="37"/>
    <x v="0"/>
    <x v="0"/>
  </r>
  <r>
    <n v="14192"/>
    <x v="0"/>
    <x v="1"/>
    <n v="90000"/>
    <n v="4"/>
    <s v="High School"/>
    <s v="Management"/>
    <s v="Yes"/>
    <n v="3"/>
    <x v="2"/>
    <s v="Europe"/>
    <n v="56"/>
    <x v="1"/>
    <x v="1"/>
  </r>
  <r>
    <n v="19477"/>
    <x v="0"/>
    <x v="1"/>
    <n v="40000"/>
    <n v="0"/>
    <s v="Bachelors"/>
    <s v="Professional"/>
    <s v="Yes"/>
    <n v="0"/>
    <x v="0"/>
    <s v="Europe"/>
    <n v="40"/>
    <x v="0"/>
    <x v="1"/>
  </r>
  <r>
    <n v="26796"/>
    <x v="1"/>
    <x v="1"/>
    <n v="40000"/>
    <n v="2"/>
    <s v="Bachelors"/>
    <s v="Management"/>
    <s v="Yes"/>
    <n v="2"/>
    <x v="2"/>
    <s v="Pacific"/>
    <n v="65"/>
    <x v="1"/>
    <x v="1"/>
  </r>
  <r>
    <n v="21094"/>
    <x v="1"/>
    <x v="0"/>
    <n v="30000"/>
    <n v="2"/>
    <s v="Partial College"/>
    <s v="Clerical"/>
    <s v="Yes"/>
    <n v="2"/>
    <x v="0"/>
    <s v="Europe"/>
    <n v="42"/>
    <x v="0"/>
    <x v="0"/>
  </r>
  <r>
    <n v="12234"/>
    <x v="0"/>
    <x v="1"/>
    <n v="10000"/>
    <n v="2"/>
    <s v="Partial College"/>
    <s v="Manual"/>
    <s v="Yes"/>
    <n v="1"/>
    <x v="1"/>
    <s v="Europe"/>
    <n v="52"/>
    <x v="0"/>
    <x v="0"/>
  </r>
  <r>
    <n v="28683"/>
    <x v="1"/>
    <x v="0"/>
    <n v="10000"/>
    <n v="1"/>
    <s v="High School"/>
    <s v="Manual"/>
    <s v="No"/>
    <n v="1"/>
    <x v="2"/>
    <s v="Europe"/>
    <n v="35"/>
    <x v="0"/>
    <x v="1"/>
  </r>
  <r>
    <n v="17994"/>
    <x v="1"/>
    <x v="1"/>
    <n v="20000"/>
    <n v="2"/>
    <s v="High School"/>
    <s v="Manual"/>
    <s v="Yes"/>
    <n v="2"/>
    <x v="0"/>
    <s v="Europe"/>
    <n v="42"/>
    <x v="0"/>
    <x v="0"/>
  </r>
  <r>
    <n v="24273"/>
    <x v="0"/>
    <x v="0"/>
    <n v="20000"/>
    <n v="2"/>
    <s v="Partial High School"/>
    <s v="Clerical"/>
    <s v="Yes"/>
    <n v="2"/>
    <x v="2"/>
    <s v="Pacific"/>
    <n v="55"/>
    <x v="1"/>
    <x v="1"/>
  </r>
  <r>
    <n v="26547"/>
    <x v="1"/>
    <x v="0"/>
    <n v="30000"/>
    <n v="2"/>
    <s v="Partial College"/>
    <s v="Clerical"/>
    <s v="No"/>
    <n v="2"/>
    <x v="2"/>
    <s v="Pacific"/>
    <n v="60"/>
    <x v="1"/>
    <x v="1"/>
  </r>
  <r>
    <n v="22500"/>
    <x v="1"/>
    <x v="1"/>
    <n v="40000"/>
    <n v="0"/>
    <s v="Bachelors"/>
    <s v="Professional"/>
    <s v="No"/>
    <n v="0"/>
    <x v="0"/>
    <s v="Europe"/>
    <n v="40"/>
    <x v="0"/>
    <x v="1"/>
  </r>
  <r>
    <n v="23993"/>
    <x v="1"/>
    <x v="0"/>
    <n v="10000"/>
    <n v="0"/>
    <s v="Partial College"/>
    <s v="Manual"/>
    <s v="No"/>
    <n v="1"/>
    <x v="0"/>
    <s v="Pacific"/>
    <n v="26"/>
    <x v="2"/>
    <x v="1"/>
  </r>
  <r>
    <n v="14832"/>
    <x v="0"/>
    <x v="1"/>
    <n v="40000"/>
    <n v="1"/>
    <s v="Bachelors"/>
    <s v="S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chool"/>
    <s v="Skilled Manual"/>
    <s v="Yes"/>
    <n v="2"/>
    <x v="2"/>
    <s v="Pacific"/>
    <n v="60"/>
    <x v="1"/>
    <x v="0"/>
  </r>
  <r>
    <n v="12728"/>
    <x v="1"/>
    <x v="1"/>
    <n v="30000"/>
    <n v="0"/>
    <s v="Partial College"/>
    <s v="Clerical"/>
    <s v="No"/>
    <n v="1"/>
    <x v="3"/>
    <s v="Europe"/>
    <n v="27"/>
    <x v="2"/>
    <x v="0"/>
  </r>
  <r>
    <n v="26154"/>
    <x v="0"/>
    <x v="1"/>
    <n v="60000"/>
    <n v="1"/>
    <s v="Partial College"/>
    <s v="Skilled Manual"/>
    <s v="Yes"/>
    <n v="1"/>
    <x v="2"/>
    <s v="Pacific"/>
    <n v="43"/>
    <x v="0"/>
    <x v="1"/>
  </r>
  <r>
    <n v="29117"/>
    <x v="1"/>
    <x v="1"/>
    <n v="100000"/>
    <n v="1"/>
    <s v="Bachelors"/>
    <s v="Management"/>
    <s v="No"/>
    <n v="3"/>
    <x v="0"/>
    <s v="Pacific"/>
    <n v="48"/>
    <x v="0"/>
    <x v="0"/>
  </r>
  <r>
    <n v="17845"/>
    <x v="1"/>
    <x v="0"/>
    <n v="20000"/>
    <n v="0"/>
    <s v="Partial High S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chool"/>
    <s v="Manual"/>
    <s v="Yes"/>
    <n v="2"/>
    <x v="0"/>
    <s v="Europe"/>
    <n v="41"/>
    <x v="0"/>
    <x v="1"/>
  </r>
  <r>
    <n v="12664"/>
    <x v="0"/>
    <x v="0"/>
    <n v="130000"/>
    <n v="5"/>
    <s v="Partial College"/>
    <s v="Professional"/>
    <s v="Yes"/>
    <n v="4"/>
    <x v="0"/>
    <s v="Europe"/>
    <n v="59"/>
    <x v="1"/>
    <x v="0"/>
  </r>
  <r>
    <n v="23979"/>
    <x v="1"/>
    <x v="1"/>
    <n v="10000"/>
    <n v="2"/>
    <s v="Partial College"/>
    <s v="Manual"/>
    <s v="No"/>
    <n v="0"/>
    <x v="0"/>
    <s v="Europe"/>
    <n v="50"/>
    <x v="0"/>
    <x v="0"/>
  </r>
  <r>
    <n v="25605"/>
    <x v="1"/>
    <x v="0"/>
    <n v="20000"/>
    <n v="2"/>
    <s v="Partial College"/>
    <s v="Manual"/>
    <s v="No"/>
    <n v="1"/>
    <x v="0"/>
    <s v="Europe"/>
    <n v="54"/>
    <x v="0"/>
    <x v="1"/>
  </r>
  <r>
    <n v="20797"/>
    <x v="0"/>
    <x v="0"/>
    <n v="10000"/>
    <n v="1"/>
    <s v="Bachelors"/>
    <s v="Manual"/>
    <s v="Yes"/>
    <n v="0"/>
    <x v="0"/>
    <s v="Europe"/>
    <n v="48"/>
    <x v="0"/>
    <x v="0"/>
  </r>
  <r>
    <n v="21980"/>
    <x v="1"/>
    <x v="0"/>
    <n v="60000"/>
    <n v="1"/>
    <s v="Bachelors"/>
    <s v="Professional"/>
    <s v="Yes"/>
    <n v="1"/>
    <x v="2"/>
    <s v="Pacific"/>
    <n v="44"/>
    <x v="0"/>
    <x v="1"/>
  </r>
  <r>
    <n v="25460"/>
    <x v="0"/>
    <x v="0"/>
    <n v="20000"/>
    <n v="2"/>
    <s v="High School"/>
    <s v="Manual"/>
    <s v="Yes"/>
    <n v="0"/>
    <x v="0"/>
    <s v="Europe"/>
    <n v="40"/>
    <x v="0"/>
    <x v="1"/>
  </r>
  <r>
    <n v="29181"/>
    <x v="1"/>
    <x v="0"/>
    <n v="60000"/>
    <n v="2"/>
    <s v="Bachelors"/>
    <s v="Professional"/>
    <s v="No"/>
    <n v="1"/>
    <x v="0"/>
    <s v="Pacific"/>
    <n v="38"/>
    <x v="0"/>
    <x v="1"/>
  </r>
  <r>
    <n v="24279"/>
    <x v="1"/>
    <x v="1"/>
    <n v="40000"/>
    <n v="2"/>
    <s v="Partial College"/>
    <s v="Skilled Manual"/>
    <s v="No"/>
    <n v="2"/>
    <x v="3"/>
    <s v="Pacific"/>
    <n v="52"/>
    <x v="0"/>
    <x v="0"/>
  </r>
  <r>
    <n v="22402"/>
    <x v="0"/>
    <x v="1"/>
    <n v="10000"/>
    <n v="0"/>
    <s v="Partial College"/>
    <s v="Manual"/>
    <s v="Yes"/>
    <n v="1"/>
    <x v="1"/>
    <s v="Pacific"/>
    <n v="25"/>
    <x v="2"/>
    <x v="1"/>
  </r>
  <r>
    <n v="15465"/>
    <x v="0"/>
    <x v="0"/>
    <n v="10000"/>
    <n v="0"/>
    <s v="Partial College"/>
    <s v="Manual"/>
    <s v="No"/>
    <n v="1"/>
    <x v="0"/>
    <s v="Pacific"/>
    <n v="25"/>
    <x v="2"/>
    <x v="0"/>
  </r>
  <r>
    <n v="26757"/>
    <x v="1"/>
    <x v="1"/>
    <n v="90000"/>
    <n v="1"/>
    <s v="Bachelors"/>
    <s v="Professional"/>
    <s v="Yes"/>
    <n v="1"/>
    <x v="1"/>
    <s v="Pacific"/>
    <n v="47"/>
    <x v="0"/>
    <x v="1"/>
  </r>
  <r>
    <n v="14233"/>
    <x v="1"/>
    <x v="1"/>
    <n v="100000"/>
    <n v="0"/>
    <s v="High S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1"/>
    <x v="1"/>
  </r>
  <r>
    <n v="18144"/>
    <x v="0"/>
    <x v="0"/>
    <n v="80000"/>
    <n v="5"/>
    <s v="Bachelors"/>
    <s v="Management"/>
    <s v="Yes"/>
    <n v="2"/>
    <x v="1"/>
    <s v="Europe"/>
    <n v="61"/>
    <x v="1"/>
    <x v="0"/>
  </r>
  <r>
    <n v="23963"/>
    <x v="0"/>
    <x v="1"/>
    <n v="10000"/>
    <n v="0"/>
    <s v="Partial High School"/>
    <s v="Manual"/>
    <s v="No"/>
    <n v="2"/>
    <x v="0"/>
    <s v="Europe"/>
    <n v="33"/>
    <x v="0"/>
    <x v="0"/>
  </r>
  <r>
    <n v="17907"/>
    <x v="0"/>
    <x v="0"/>
    <n v="10000"/>
    <n v="0"/>
    <s v="Partial College"/>
    <s v="Manual"/>
    <s v="Yes"/>
    <n v="1"/>
    <x v="1"/>
    <s v="Pacific"/>
    <n v="27"/>
    <x v="2"/>
    <x v="0"/>
  </r>
  <r>
    <n v="19442"/>
    <x v="1"/>
    <x v="1"/>
    <n v="50000"/>
    <n v="0"/>
    <s v="Graduate Degree"/>
    <s v="Skilled Manual"/>
    <s v="Yes"/>
    <n v="0"/>
    <x v="0"/>
    <s v="Europe"/>
    <n v="37"/>
    <x v="0"/>
    <x v="1"/>
  </r>
  <r>
    <n v="17504"/>
    <x v="1"/>
    <x v="0"/>
    <n v="80000"/>
    <n v="2"/>
    <s v="Partial College"/>
    <s v="Skilled Manual"/>
    <s v="Yes"/>
    <n v="2"/>
    <x v="2"/>
    <s v="Pacific"/>
    <n v="52"/>
    <x v="0"/>
    <x v="1"/>
  </r>
  <r>
    <n v="12253"/>
    <x v="1"/>
    <x v="0"/>
    <n v="20000"/>
    <n v="0"/>
    <s v="Partial College"/>
    <s v="Manual"/>
    <s v="Yes"/>
    <n v="0"/>
    <x v="0"/>
    <s v="Pacific"/>
    <n v="29"/>
    <x v="2"/>
    <x v="1"/>
  </r>
  <r>
    <n v="27304"/>
    <x v="1"/>
    <x v="0"/>
    <n v="110000"/>
    <n v="2"/>
    <s v="Partial College"/>
    <s v="Professional"/>
    <s v="No"/>
    <n v="3"/>
    <x v="2"/>
    <s v="Europe"/>
    <n v="48"/>
    <x v="0"/>
    <x v="0"/>
  </r>
  <r>
    <n v="14191"/>
    <x v="0"/>
    <x v="1"/>
    <n v="160000"/>
    <n v="4"/>
    <s v="Partial College"/>
    <s v="Professional"/>
    <s v="No"/>
    <n v="2"/>
    <x v="4"/>
    <s v="Europe"/>
    <n v="55"/>
    <x v="1"/>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1"/>
    <x v="1"/>
  </r>
  <r>
    <n v="19445"/>
    <x v="0"/>
    <x v="0"/>
    <n v="10000"/>
    <n v="2"/>
    <s v="High School"/>
    <s v="Manual"/>
    <s v="No"/>
    <n v="1"/>
    <x v="0"/>
    <s v="Europe"/>
    <n v="38"/>
    <x v="0"/>
    <x v="0"/>
  </r>
  <r>
    <n v="15265"/>
    <x v="1"/>
    <x v="1"/>
    <n v="40000"/>
    <n v="2"/>
    <s v="Bachelors"/>
    <s v="Management"/>
    <s v="Yes"/>
    <n v="2"/>
    <x v="2"/>
    <s v="Pacific"/>
    <n v="66"/>
    <x v="1"/>
    <x v="1"/>
  </r>
  <r>
    <n v="28918"/>
    <x v="0"/>
    <x v="0"/>
    <n v="130000"/>
    <n v="4"/>
    <s v="High School"/>
    <s v="Management"/>
    <s v="No"/>
    <n v="4"/>
    <x v="4"/>
    <s v="Europe"/>
    <n v="58"/>
    <x v="1"/>
    <x v="0"/>
  </r>
  <r>
    <n v="15799"/>
    <x v="0"/>
    <x v="0"/>
    <n v="90000"/>
    <n v="1"/>
    <s v="Bachelors"/>
    <s v="Professional"/>
    <s v="Yes"/>
    <n v="1"/>
    <x v="1"/>
    <s v="Pacific"/>
    <n v="47"/>
    <x v="0"/>
    <x v="1"/>
  </r>
  <r>
    <n v="11047"/>
    <x v="0"/>
    <x v="0"/>
    <n v="30000"/>
    <n v="3"/>
    <s v="High School"/>
    <s v="Skilled Manual"/>
    <s v="No"/>
    <n v="2"/>
    <x v="3"/>
    <s v="Pacific"/>
    <n v="56"/>
    <x v="1"/>
    <x v="1"/>
  </r>
  <r>
    <n v="18151"/>
    <x v="1"/>
    <x v="1"/>
    <n v="80000"/>
    <n v="5"/>
    <s v="Partial College"/>
    <s v="Professional"/>
    <s v="No"/>
    <n v="2"/>
    <x v="4"/>
    <s v="Europe"/>
    <n v="59"/>
    <x v="1"/>
    <x v="0"/>
  </r>
  <r>
    <n v="20606"/>
    <x v="0"/>
    <x v="0"/>
    <n v="70000"/>
    <n v="0"/>
    <s v="Bachelors"/>
    <s v="Professional"/>
    <s v="Yes"/>
    <n v="4"/>
    <x v="4"/>
    <s v="Pacific"/>
    <n v="32"/>
    <x v="0"/>
    <x v="1"/>
  </r>
  <r>
    <n v="19482"/>
    <x v="0"/>
    <x v="1"/>
    <n v="30000"/>
    <n v="1"/>
    <s v="Partial College"/>
    <s v="Clerical"/>
    <s v="Yes"/>
    <n v="1"/>
    <x v="0"/>
    <s v="Europe"/>
    <n v="44"/>
    <x v="0"/>
    <x v="1"/>
  </r>
  <r>
    <n v="16489"/>
    <x v="0"/>
    <x v="1"/>
    <n v="30000"/>
    <n v="3"/>
    <s v="High School"/>
    <s v="Skilled Manual"/>
    <s v="Yes"/>
    <n v="2"/>
    <x v="2"/>
    <s v="Pacific"/>
    <n v="55"/>
    <x v="1"/>
    <x v="0"/>
  </r>
  <r>
    <n v="26944"/>
    <x v="1"/>
    <x v="1"/>
    <n v="90000"/>
    <n v="2"/>
    <s v="High School"/>
    <s v="Manual"/>
    <s v="Yes"/>
    <n v="0"/>
    <x v="0"/>
    <s v="Europe"/>
    <n v="36"/>
    <x v="0"/>
    <x v="1"/>
  </r>
  <r>
    <n v="15682"/>
    <x v="1"/>
    <x v="0"/>
    <n v="80000"/>
    <n v="5"/>
    <s v="Bachelors"/>
    <s v="Management"/>
    <s v="Yes"/>
    <n v="2"/>
    <x v="4"/>
    <s v="Europe"/>
    <n v="62"/>
    <x v="1"/>
    <x v="0"/>
  </r>
  <r>
    <n v="26032"/>
    <x v="0"/>
    <x v="0"/>
    <n v="70000"/>
    <n v="5"/>
    <s v="Bachelors"/>
    <s v="Professional"/>
    <s v="Yes"/>
    <n v="4"/>
    <x v="4"/>
    <s v="Pacific"/>
    <n v="41"/>
    <x v="0"/>
    <x v="0"/>
  </r>
  <r>
    <n v="17843"/>
    <x v="1"/>
    <x v="0"/>
    <n v="10000"/>
    <n v="0"/>
    <s v="Partial High School"/>
    <s v="Manual"/>
    <s v="No"/>
    <n v="2"/>
    <x v="0"/>
    <s v="Europe"/>
    <n v="32"/>
    <x v="0"/>
    <x v="0"/>
  </r>
  <r>
    <n v="25559"/>
    <x v="1"/>
    <x v="1"/>
    <n v="20000"/>
    <n v="0"/>
    <s v="Bachelors"/>
    <s v="Clerical"/>
    <s v="Yes"/>
    <n v="0"/>
    <x v="0"/>
    <s v="Pacific"/>
    <n v="25"/>
    <x v="2"/>
    <x v="1"/>
  </r>
  <r>
    <n v="16209"/>
    <x v="1"/>
    <x v="0"/>
    <n v="50000"/>
    <n v="0"/>
    <s v="Graduate Degree"/>
    <s v="Skilled Manual"/>
    <s v="Yes"/>
    <n v="0"/>
    <x v="3"/>
    <s v="Europe"/>
    <n v="36"/>
    <x v="0"/>
    <x v="0"/>
  </r>
  <r>
    <n v="11147"/>
    <x v="0"/>
    <x v="1"/>
    <n v="60000"/>
    <n v="2"/>
    <s v="Graduate Degree"/>
    <s v="Management"/>
    <s v="Yes"/>
    <n v="1"/>
    <x v="0"/>
    <s v="Pacific"/>
    <n v="67"/>
    <x v="1"/>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2"/>
    <x v="0"/>
  </r>
  <r>
    <n v="12585"/>
    <x v="0"/>
    <x v="1"/>
    <n v="10000"/>
    <n v="1"/>
    <s v="High School"/>
    <s v="Manual"/>
    <s v="Yes"/>
    <n v="0"/>
    <x v="1"/>
    <s v="Pacific"/>
    <n v="27"/>
    <x v="2"/>
    <x v="1"/>
  </r>
  <r>
    <n v="18626"/>
    <x v="1"/>
    <x v="1"/>
    <n v="40000"/>
    <n v="2"/>
    <s v="Partial College"/>
    <s v="Clerical"/>
    <s v="Yes"/>
    <n v="0"/>
    <x v="3"/>
    <s v="Europe"/>
    <n v="33"/>
    <x v="0"/>
    <x v="1"/>
  </r>
  <r>
    <n v="29298"/>
    <x v="1"/>
    <x v="0"/>
    <n v="60000"/>
    <n v="1"/>
    <s v="Partial College"/>
    <s v="Skilled Manual"/>
    <s v="Yes"/>
    <n v="1"/>
    <x v="2"/>
    <s v="Pacific"/>
    <n v="46"/>
    <x v="0"/>
    <x v="1"/>
  </r>
  <r>
    <n v="24842"/>
    <x v="1"/>
    <x v="0"/>
    <n v="90000"/>
    <n v="3"/>
    <s v="High School"/>
    <s v="Professional"/>
    <s v="No"/>
    <n v="1"/>
    <x v="1"/>
    <s v="Europe"/>
    <n v="51"/>
    <x v="0"/>
    <x v="0"/>
  </r>
  <r>
    <n v="15657"/>
    <x v="0"/>
    <x v="1"/>
    <n v="30000"/>
    <n v="3"/>
    <s v="Graduate Degree"/>
    <s v="Clerical"/>
    <s v="Yes"/>
    <n v="0"/>
    <x v="0"/>
    <s v="Europe"/>
    <n v="46"/>
    <x v="0"/>
    <x v="1"/>
  </r>
  <r>
    <n v="11415"/>
    <x v="1"/>
    <x v="1"/>
    <n v="90000"/>
    <n v="5"/>
    <s v="Partial College"/>
    <s v="Professional"/>
    <s v="No"/>
    <n v="2"/>
    <x v="4"/>
    <s v="Europe"/>
    <n v="62"/>
    <x v="1"/>
    <x v="0"/>
  </r>
  <r>
    <n v="28729"/>
    <x v="1"/>
    <x v="0"/>
    <n v="20000"/>
    <n v="0"/>
    <s v="Partial High School"/>
    <s v="Manual"/>
    <s v="Yes"/>
    <n v="2"/>
    <x v="3"/>
    <s v="Europe"/>
    <n v="26"/>
    <x v="2"/>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killed Manual"/>
    <s v="Yes"/>
    <n v="0"/>
    <x v="0"/>
    <s v="Europe"/>
    <n v="36"/>
    <x v="0"/>
    <x v="1"/>
  </r>
  <r>
    <n v="20946"/>
    <x v="1"/>
    <x v="0"/>
    <n v="30000"/>
    <n v="0"/>
    <s v="Partial College"/>
    <s v="Clerical"/>
    <s v="No"/>
    <n v="1"/>
    <x v="1"/>
    <s v="Europe"/>
    <n v="30"/>
    <x v="2"/>
    <x v="0"/>
  </r>
  <r>
    <n v="11451"/>
    <x v="1"/>
    <x v="1"/>
    <n v="70000"/>
    <n v="0"/>
    <s v="Bachelors"/>
    <s v="Professional"/>
    <s v="No"/>
    <n v="4"/>
    <x v="4"/>
    <s v="Pacific"/>
    <n v="31"/>
    <x v="2"/>
    <x v="1"/>
  </r>
  <r>
    <n v="25553"/>
    <x v="0"/>
    <x v="1"/>
    <n v="30000"/>
    <n v="1"/>
    <s v="Bachelors"/>
    <s v="Clerical"/>
    <s v="Yes"/>
    <n v="0"/>
    <x v="0"/>
    <s v="Europe"/>
    <n v="65"/>
    <x v="1"/>
    <x v="1"/>
  </r>
  <r>
    <n v="27951"/>
    <x v="1"/>
    <x v="1"/>
    <n v="80000"/>
    <n v="4"/>
    <s v="Partial College"/>
    <s v="Professional"/>
    <s v="No"/>
    <n v="2"/>
    <x v="1"/>
    <s v="Europe"/>
    <n v="54"/>
    <x v="0"/>
    <x v="1"/>
  </r>
  <r>
    <n v="25026"/>
    <x v="0"/>
    <x v="1"/>
    <n v="20000"/>
    <n v="2"/>
    <s v="Partial High School"/>
    <s v="Clerical"/>
    <s v="Yes"/>
    <n v="3"/>
    <x v="2"/>
    <s v="Pacific"/>
    <n v="54"/>
    <x v="0"/>
    <x v="0"/>
  </r>
  <r>
    <n v="13673"/>
    <x v="1"/>
    <x v="0"/>
    <n v="20000"/>
    <n v="0"/>
    <s v="Partial High School"/>
    <s v="Manual"/>
    <s v="No"/>
    <n v="2"/>
    <x v="0"/>
    <s v="Europe"/>
    <n v="25"/>
    <x v="2"/>
    <x v="0"/>
  </r>
  <r>
    <n v="16043"/>
    <x v="1"/>
    <x v="1"/>
    <n v="10000"/>
    <n v="1"/>
    <s v="Bachelors"/>
    <s v="Manual"/>
    <s v="Yes"/>
    <n v="0"/>
    <x v="0"/>
    <s v="Europe"/>
    <n v="48"/>
    <x v="0"/>
    <x v="0"/>
  </r>
  <r>
    <n v="22399"/>
    <x v="1"/>
    <x v="1"/>
    <n v="10000"/>
    <n v="0"/>
    <s v="Partial College"/>
    <s v="Manual"/>
    <s v="Yes"/>
    <n v="1"/>
    <x v="3"/>
    <s v="Pacific"/>
    <n v="26"/>
    <x v="2"/>
    <x v="1"/>
  </r>
  <r>
    <n v="27696"/>
    <x v="0"/>
    <x v="1"/>
    <n v="60000"/>
    <n v="1"/>
    <s v="Bachelors"/>
    <s v="Professional"/>
    <s v="Yes"/>
    <n v="1"/>
    <x v="2"/>
    <s v="Pacific"/>
    <n v="43"/>
    <x v="0"/>
    <x v="1"/>
  </r>
  <r>
    <n v="25313"/>
    <x v="1"/>
    <x v="1"/>
    <n v="10000"/>
    <n v="0"/>
    <s v="Partial High S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1"/>
    <x v="0"/>
  </r>
  <r>
    <n v="14135"/>
    <x v="0"/>
    <x v="1"/>
    <n v="20000"/>
    <n v="1"/>
    <s v="Partial College"/>
    <s v="Manual"/>
    <s v="Yes"/>
    <n v="0"/>
    <x v="3"/>
    <s v="Europe"/>
    <n v="35"/>
    <x v="0"/>
    <x v="0"/>
  </r>
  <r>
    <n v="12833"/>
    <x v="1"/>
    <x v="0"/>
    <n v="20000"/>
    <n v="3"/>
    <s v="High School"/>
    <s v="Manual"/>
    <s v="Yes"/>
    <n v="1"/>
    <x v="0"/>
    <s v="Europe"/>
    <n v="42"/>
    <x v="0"/>
    <x v="1"/>
  </r>
  <r>
    <n v="26849"/>
    <x v="0"/>
    <x v="1"/>
    <n v="10000"/>
    <n v="3"/>
    <s v="Partial High School"/>
    <s v="Manual"/>
    <s v="Yes"/>
    <n v="2"/>
    <x v="0"/>
    <s v="Europe"/>
    <n v="43"/>
    <x v="0"/>
    <x v="0"/>
  </r>
  <r>
    <n v="20962"/>
    <x v="0"/>
    <x v="0"/>
    <n v="20000"/>
    <n v="1"/>
    <s v="Graduate Degree"/>
    <s v="Clerical"/>
    <s v="Yes"/>
    <n v="0"/>
    <x v="0"/>
    <s v="Europe"/>
    <n v="45"/>
    <x v="0"/>
    <x v="0"/>
  </r>
  <r>
    <n v="28915"/>
    <x v="1"/>
    <x v="1"/>
    <n v="80000"/>
    <n v="5"/>
    <s v="High School"/>
    <s v="Management"/>
    <s v="Yes"/>
    <n v="3"/>
    <x v="4"/>
    <s v="Europe"/>
    <n v="57"/>
    <x v="1"/>
    <x v="0"/>
  </r>
  <r>
    <n v="22830"/>
    <x v="0"/>
    <x v="1"/>
    <n v="120000"/>
    <n v="4"/>
    <s v="Partial College"/>
    <s v="Management"/>
    <s v="Yes"/>
    <n v="3"/>
    <x v="4"/>
    <s v="Europe"/>
    <n v="56"/>
    <x v="1"/>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2"/>
    <x v="1"/>
  </r>
  <r>
    <n v="24611"/>
    <x v="1"/>
    <x v="1"/>
    <n v="90000"/>
    <n v="0"/>
    <s v="Bachelors"/>
    <s v="Professional"/>
    <s v="No"/>
    <n v="4"/>
    <x v="4"/>
    <s v="Pacific"/>
    <n v="35"/>
    <x v="0"/>
    <x v="1"/>
  </r>
  <r>
    <n v="11340"/>
    <x v="0"/>
    <x v="0"/>
    <n v="10000"/>
    <n v="1"/>
    <s v="Graduate Degree"/>
    <s v="Clerical"/>
    <s v="Yes"/>
    <n v="0"/>
    <x v="0"/>
    <s v="Europe"/>
    <n v="70"/>
    <x v="1"/>
    <x v="1"/>
  </r>
  <r>
    <n v="25693"/>
    <x v="1"/>
    <x v="0"/>
    <n v="30000"/>
    <n v="5"/>
    <s v="Graduate Degree"/>
    <s v="Clerical"/>
    <s v="Yes"/>
    <n v="0"/>
    <x v="0"/>
    <s v="Europe"/>
    <n v="44"/>
    <x v="0"/>
    <x v="1"/>
  </r>
  <r>
    <n v="25555"/>
    <x v="0"/>
    <x v="0"/>
    <n v="10000"/>
    <n v="0"/>
    <s v="Partial College"/>
    <s v="Manual"/>
    <s v="No"/>
    <n v="1"/>
    <x v="0"/>
    <s v="Pacific"/>
    <n v="26"/>
    <x v="2"/>
    <x v="1"/>
  </r>
  <r>
    <n v="22006"/>
    <x v="0"/>
    <x v="1"/>
    <n v="70000"/>
    <n v="5"/>
    <s v="Partial College"/>
    <s v="Skilled Manual"/>
    <s v="Yes"/>
    <n v="3"/>
    <x v="2"/>
    <s v="Pacific"/>
    <n v="46"/>
    <x v="0"/>
    <x v="0"/>
  </r>
  <r>
    <n v="20060"/>
    <x v="1"/>
    <x v="0"/>
    <n v="30000"/>
    <n v="0"/>
    <s v="High School"/>
    <s v="Manual"/>
    <s v="No"/>
    <n v="1"/>
    <x v="1"/>
    <s v="Europe"/>
    <n v="34"/>
    <x v="0"/>
    <x v="1"/>
  </r>
  <r>
    <n v="17702"/>
    <x v="0"/>
    <x v="1"/>
    <n v="10000"/>
    <n v="1"/>
    <s v="Graduate Degree"/>
    <s v="Manual"/>
    <s v="Yes"/>
    <n v="0"/>
    <x v="0"/>
    <s v="Europe"/>
    <n v="37"/>
    <x v="0"/>
    <x v="0"/>
  </r>
  <r>
    <n v="12503"/>
    <x v="1"/>
    <x v="0"/>
    <n v="30000"/>
    <n v="3"/>
    <s v="Partial College"/>
    <s v="Clerical"/>
    <s v="Yes"/>
    <n v="2"/>
    <x v="0"/>
    <s v="Europe"/>
    <n v="27"/>
    <x v="2"/>
    <x v="0"/>
  </r>
  <r>
    <n v="23908"/>
    <x v="1"/>
    <x v="1"/>
    <n v="30000"/>
    <n v="1"/>
    <s v="Bachelors"/>
    <s v="Clerical"/>
    <s v="No"/>
    <n v="1"/>
    <x v="0"/>
    <s v="Europe"/>
    <n v="39"/>
    <x v="0"/>
    <x v="1"/>
  </r>
  <r>
    <n v="22527"/>
    <x v="1"/>
    <x v="0"/>
    <n v="20000"/>
    <n v="0"/>
    <s v="High School"/>
    <s v="Manual"/>
    <s v="No"/>
    <n v="1"/>
    <x v="1"/>
    <s v="Europe"/>
    <n v="29"/>
    <x v="2"/>
    <x v="0"/>
  </r>
  <r>
    <n v="19057"/>
    <x v="0"/>
    <x v="0"/>
    <n v="120000"/>
    <n v="3"/>
    <s v="Bachelors"/>
    <s v="Management"/>
    <s v="No"/>
    <n v="2"/>
    <x v="4"/>
    <s v="Europe"/>
    <n v="52"/>
    <x v="0"/>
    <x v="1"/>
  </r>
  <r>
    <n v="18494"/>
    <x v="0"/>
    <x v="1"/>
    <n v="110000"/>
    <n v="5"/>
    <s v="Bachelors"/>
    <s v="Management"/>
    <s v="Yes"/>
    <n v="4"/>
    <x v="1"/>
    <s v="Pacific"/>
    <n v="48"/>
    <x v="0"/>
    <x v="1"/>
  </r>
  <r>
    <n v="11249"/>
    <x v="0"/>
    <x v="0"/>
    <n v="130000"/>
    <n v="3"/>
    <s v="Partial College"/>
    <s v="Professional"/>
    <s v="Yes"/>
    <n v="3"/>
    <x v="0"/>
    <s v="Europe"/>
    <n v="51"/>
    <x v="0"/>
    <x v="1"/>
  </r>
  <r>
    <n v="21568"/>
    <x v="0"/>
    <x v="0"/>
    <n v="100000"/>
    <n v="0"/>
    <s v="High School"/>
    <s v="Management"/>
    <s v="Yes"/>
    <n v="4"/>
    <x v="4"/>
    <s v="Pacific"/>
    <n v="34"/>
    <x v="0"/>
    <x v="1"/>
  </r>
  <r>
    <n v="13981"/>
    <x v="0"/>
    <x v="0"/>
    <n v="10000"/>
    <n v="5"/>
    <s v="High School"/>
    <s v="Skilled Manual"/>
    <s v="No"/>
    <n v="3"/>
    <x v="3"/>
    <s v="Pacific"/>
    <n v="62"/>
    <x v="1"/>
    <x v="0"/>
  </r>
  <r>
    <n v="23432"/>
    <x v="1"/>
    <x v="1"/>
    <n v="70000"/>
    <n v="0"/>
    <s v="Bachelors"/>
    <s v="Professional"/>
    <s v="Yes"/>
    <n v="1"/>
    <x v="2"/>
    <s v="Pacific"/>
    <n v="37"/>
    <x v="0"/>
    <x v="1"/>
  </r>
  <r>
    <n v="22931"/>
    <x v="0"/>
    <x v="1"/>
    <n v="100000"/>
    <n v="5"/>
    <s v="Graduate Degree"/>
    <s v="Management"/>
    <s v="No"/>
    <n v="1"/>
    <x v="3"/>
    <s v="Pacific"/>
    <n v="78"/>
    <x v="1"/>
    <x v="1"/>
  </r>
  <r>
    <n v="18172"/>
    <x v="0"/>
    <x v="1"/>
    <n v="130000"/>
    <n v="4"/>
    <s v="High School"/>
    <s v="Professional"/>
    <s v="Yes"/>
    <n v="3"/>
    <x v="0"/>
    <s v="Europe"/>
    <n v="55"/>
    <x v="1"/>
    <x v="0"/>
  </r>
  <r>
    <n v="12666"/>
    <x v="1"/>
    <x v="1"/>
    <n v="60000"/>
    <n v="0"/>
    <s v="Bachelors"/>
    <s v="Professional"/>
    <s v="No"/>
    <n v="4"/>
    <x v="1"/>
    <s v="Pacific"/>
    <n v="31"/>
    <x v="2"/>
    <x v="0"/>
  </r>
  <r>
    <n v="20598"/>
    <x v="0"/>
    <x v="1"/>
    <n v="100000"/>
    <n v="3"/>
    <s v="Partial High School"/>
    <s v="Professional"/>
    <s v="Yes"/>
    <n v="0"/>
    <x v="4"/>
    <s v="Europe"/>
    <n v="59"/>
    <x v="1"/>
    <x v="1"/>
  </r>
  <r>
    <n v="21375"/>
    <x v="1"/>
    <x v="1"/>
    <n v="20000"/>
    <n v="2"/>
    <s v="Partial High School"/>
    <s v="Clerical"/>
    <s v="Yes"/>
    <n v="2"/>
    <x v="2"/>
    <s v="Pacific"/>
    <n v="57"/>
    <x v="1"/>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killed Manual"/>
    <s v="Yes"/>
    <n v="0"/>
    <x v="0"/>
    <s v="Europe"/>
    <n v="36"/>
    <x v="0"/>
    <x v="1"/>
  </r>
  <r>
    <n v="14193"/>
    <x v="1"/>
    <x v="0"/>
    <n v="100000"/>
    <n v="3"/>
    <s v="Partial College"/>
    <s v="Management"/>
    <s v="Yes"/>
    <n v="4"/>
    <x v="4"/>
    <s v="Europe"/>
    <n v="56"/>
    <x v="1"/>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killed Manual"/>
    <s v="Yes"/>
    <n v="1"/>
    <x v="3"/>
    <s v="Europe"/>
    <n v="33"/>
    <x v="0"/>
    <x v="1"/>
  </r>
  <r>
    <n v="28468"/>
    <x v="0"/>
    <x v="0"/>
    <n v="10000"/>
    <n v="2"/>
    <s v="Partial College"/>
    <s v="Manual"/>
    <s v="Yes"/>
    <n v="0"/>
    <x v="3"/>
    <s v="Europe"/>
    <n v="51"/>
    <x v="0"/>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chool"/>
    <s v="Manual"/>
    <s v="Yes"/>
    <n v="2"/>
    <x v="0"/>
    <s v="Europe"/>
    <n v="27"/>
    <x v="2"/>
    <x v="0"/>
  </r>
  <r>
    <n v="13133"/>
    <x v="1"/>
    <x v="1"/>
    <n v="100000"/>
    <n v="5"/>
    <s v="Bachelors"/>
    <s v="Professional"/>
    <s v="Yes"/>
    <n v="1"/>
    <x v="2"/>
    <s v="Pacific"/>
    <n v="47"/>
    <x v="0"/>
    <x v="1"/>
  </r>
  <r>
    <n v="19626"/>
    <x v="0"/>
    <x v="1"/>
    <n v="70000"/>
    <n v="5"/>
    <s v="Partial College"/>
    <s v="Skilled Manual"/>
    <s v="Yes"/>
    <n v="3"/>
    <x v="2"/>
    <s v="Pacific"/>
    <n v="45"/>
    <x v="0"/>
    <x v="0"/>
  </r>
  <r>
    <n v="21039"/>
    <x v="1"/>
    <x v="0"/>
    <n v="50000"/>
    <n v="0"/>
    <s v="Graduate Degree"/>
    <s v="Skilled Manual"/>
    <s v="No"/>
    <n v="0"/>
    <x v="0"/>
    <s v="Europe"/>
    <n v="37"/>
    <x v="0"/>
    <x v="1"/>
  </r>
  <r>
    <n v="12231"/>
    <x v="1"/>
    <x v="0"/>
    <n v="10000"/>
    <n v="2"/>
    <s v="Partial College"/>
    <s v="Manual"/>
    <s v="Yes"/>
    <n v="0"/>
    <x v="0"/>
    <s v="Europe"/>
    <n v="51"/>
    <x v="0"/>
    <x v="1"/>
  </r>
  <r>
    <n v="25665"/>
    <x v="1"/>
    <x v="0"/>
    <n v="20000"/>
    <n v="0"/>
    <s v="High School"/>
    <s v="Manual"/>
    <s v="No"/>
    <n v="1"/>
    <x v="3"/>
    <s v="Europe"/>
    <n v="28"/>
    <x v="2"/>
    <x v="0"/>
  </r>
  <r>
    <n v="24061"/>
    <x v="0"/>
    <x v="1"/>
    <n v="10000"/>
    <n v="4"/>
    <s v="Partial High School"/>
    <s v="Manual"/>
    <s v="Yes"/>
    <n v="1"/>
    <x v="0"/>
    <s v="Europe"/>
    <n v="40"/>
    <x v="0"/>
    <x v="1"/>
  </r>
  <r>
    <n v="26879"/>
    <x v="1"/>
    <x v="0"/>
    <n v="20000"/>
    <n v="0"/>
    <s v="High School"/>
    <s v="Manual"/>
    <s v="No"/>
    <n v="1"/>
    <x v="1"/>
    <s v="Europe"/>
    <n v="30"/>
    <x v="2"/>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chool"/>
    <s v="Manual"/>
    <s v="Yes"/>
    <n v="0"/>
    <x v="0"/>
    <s v="Europe"/>
    <n v="37"/>
    <x v="0"/>
    <x v="1"/>
  </r>
  <r>
    <n v="20625"/>
    <x v="0"/>
    <x v="1"/>
    <n v="100000"/>
    <n v="0"/>
    <s v="High School"/>
    <s v="Management"/>
    <s v="Yes"/>
    <n v="3"/>
    <x v="4"/>
    <s v="Pacific"/>
    <n v="35"/>
    <x v="0"/>
    <x v="1"/>
  </r>
  <r>
    <n v="16390"/>
    <x v="1"/>
    <x v="1"/>
    <n v="30000"/>
    <n v="1"/>
    <s v="Bachelors"/>
    <s v="Clerical"/>
    <s v="No"/>
    <n v="0"/>
    <x v="0"/>
    <s v="Europe"/>
    <n v="38"/>
    <x v="0"/>
    <x v="1"/>
  </r>
  <r>
    <n v="14804"/>
    <x v="1"/>
    <x v="0"/>
    <n v="10000"/>
    <n v="3"/>
    <s v="Partial High School"/>
    <s v="Manual"/>
    <s v="Yes"/>
    <n v="2"/>
    <x v="0"/>
    <s v="Europe"/>
    <n v="43"/>
    <x v="0"/>
    <x v="0"/>
  </r>
  <r>
    <n v="12629"/>
    <x v="1"/>
    <x v="1"/>
    <n v="20000"/>
    <n v="1"/>
    <s v="Partial College"/>
    <s v="Manual"/>
    <s v="No"/>
    <n v="0"/>
    <x v="0"/>
    <s v="Europe"/>
    <n v="37"/>
    <x v="0"/>
    <x v="0"/>
  </r>
  <r>
    <n v="14696"/>
    <x v="1"/>
    <x v="1"/>
    <n v="10000"/>
    <n v="0"/>
    <s v="Partial High School"/>
    <s v="Manual"/>
    <s v="No"/>
    <n v="2"/>
    <x v="0"/>
    <s v="Europe"/>
    <n v="34"/>
    <x v="0"/>
    <x v="0"/>
  </r>
  <r>
    <n v="22005"/>
    <x v="0"/>
    <x v="0"/>
    <n v="70000"/>
    <n v="5"/>
    <s v="Partial College"/>
    <s v="Skilled Manual"/>
    <s v="No"/>
    <n v="3"/>
    <x v="2"/>
    <s v="Pacific"/>
    <n v="46"/>
    <x v="0"/>
    <x v="0"/>
  </r>
  <r>
    <n v="14544"/>
    <x v="1"/>
    <x v="1"/>
    <n v="10000"/>
    <n v="1"/>
    <s v="Partial College"/>
    <s v="Manual"/>
    <s v="Yes"/>
    <n v="0"/>
    <x v="0"/>
    <s v="Europe"/>
    <n v="49"/>
    <x v="0"/>
    <x v="0"/>
  </r>
  <r>
    <n v="14312"/>
    <x v="0"/>
    <x v="0"/>
    <n v="60000"/>
    <n v="1"/>
    <s v="Partial College"/>
    <s v="S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chool"/>
    <s v="Skilled Manual"/>
    <s v="Yes"/>
    <n v="2"/>
    <x v="2"/>
    <s v="Pacific"/>
    <n v="54"/>
    <x v="0"/>
    <x v="1"/>
  </r>
  <r>
    <n v="28319"/>
    <x v="1"/>
    <x v="0"/>
    <n v="60000"/>
    <n v="1"/>
    <s v="Partial College"/>
    <s v="Skilled Manual"/>
    <s v="No"/>
    <n v="1"/>
    <x v="0"/>
    <s v="Pacific"/>
    <n v="46"/>
    <x v="0"/>
    <x v="1"/>
  </r>
  <r>
    <n v="16406"/>
    <x v="0"/>
    <x v="1"/>
    <n v="40000"/>
    <n v="0"/>
    <s v="Bachelors"/>
    <s v="Clerical"/>
    <s v="No"/>
    <n v="0"/>
    <x v="0"/>
    <s v="Europe"/>
    <n v="38"/>
    <x v="0"/>
    <x v="1"/>
  </r>
  <r>
    <n v="20923"/>
    <x v="0"/>
    <x v="0"/>
    <n v="40000"/>
    <n v="1"/>
    <s v="Bachelors"/>
    <s v="Skilled Manual"/>
    <s v="Yes"/>
    <n v="0"/>
    <x v="0"/>
    <s v="Europe"/>
    <n v="42"/>
    <x v="0"/>
    <x v="1"/>
  </r>
  <r>
    <n v="11378"/>
    <x v="1"/>
    <x v="0"/>
    <n v="10000"/>
    <n v="1"/>
    <s v="High S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chool"/>
    <s v="Professional"/>
    <s v="No"/>
    <n v="2"/>
    <x v="1"/>
    <s v="Europe"/>
    <n v="54"/>
    <x v="0"/>
    <x v="1"/>
  </r>
  <r>
    <n v="13136"/>
    <x v="0"/>
    <x v="0"/>
    <n v="30000"/>
    <n v="2"/>
    <s v="Partial College"/>
    <s v="Clerical"/>
    <s v="No"/>
    <n v="2"/>
    <x v="2"/>
    <s v="Pacific"/>
    <n v="69"/>
    <x v="1"/>
    <x v="0"/>
  </r>
  <r>
    <n v="25906"/>
    <x v="1"/>
    <x v="0"/>
    <n v="10000"/>
    <n v="5"/>
    <s v="High School"/>
    <s v="Skilled Manual"/>
    <s v="No"/>
    <n v="2"/>
    <x v="3"/>
    <s v="Pacific"/>
    <n v="62"/>
    <x v="1"/>
    <x v="0"/>
  </r>
  <r>
    <n v="17926"/>
    <x v="1"/>
    <x v="0"/>
    <n v="40000"/>
    <n v="0"/>
    <s v="Bachelors"/>
    <s v="Clerical"/>
    <s v="No"/>
    <n v="0"/>
    <x v="0"/>
    <s v="Pacific"/>
    <n v="28"/>
    <x v="2"/>
    <x v="1"/>
  </r>
  <r>
    <n v="26928"/>
    <x v="1"/>
    <x v="1"/>
    <n v="30000"/>
    <n v="1"/>
    <s v="Bachelors"/>
    <s v="Clerical"/>
    <s v="Yes"/>
    <n v="0"/>
    <x v="0"/>
    <s v="Europe"/>
    <n v="62"/>
    <x v="1"/>
    <x v="1"/>
  </r>
  <r>
    <n v="20897"/>
    <x v="0"/>
    <x v="0"/>
    <n v="30000"/>
    <n v="1"/>
    <s v="Bachelors"/>
    <s v="Skilled Manual"/>
    <s v="Yes"/>
    <n v="2"/>
    <x v="0"/>
    <s v="Europe"/>
    <n v="40"/>
    <x v="0"/>
    <x v="0"/>
  </r>
  <r>
    <n v="28207"/>
    <x v="0"/>
    <x v="1"/>
    <n v="80000"/>
    <n v="4"/>
    <s v="Graduate Degree"/>
    <s v="Management"/>
    <s v="Yes"/>
    <n v="1"/>
    <x v="0"/>
    <s v="Pacific"/>
    <n v="36"/>
    <x v="0"/>
    <x v="1"/>
  </r>
  <r>
    <n v="25923"/>
    <x v="1"/>
    <x v="1"/>
    <n v="10000"/>
    <n v="2"/>
    <s v="Partial High School"/>
    <s v="Clerical"/>
    <s v="Yes"/>
    <n v="2"/>
    <x v="2"/>
    <s v="Pacific"/>
    <n v="58"/>
    <x v="1"/>
    <x v="0"/>
  </r>
  <r>
    <n v="11000"/>
    <x v="0"/>
    <x v="1"/>
    <n v="90000"/>
    <n v="2"/>
    <s v="Bachelors"/>
    <s v="Professional"/>
    <s v="Yes"/>
    <n v="0"/>
    <x v="3"/>
    <s v="Pacific"/>
    <n v="40"/>
    <x v="0"/>
    <x v="1"/>
  </r>
  <r>
    <n v="20974"/>
    <x v="0"/>
    <x v="1"/>
    <n v="10000"/>
    <n v="2"/>
    <s v="Bachelors"/>
    <s v="Clerical"/>
    <s v="Yes"/>
    <n v="1"/>
    <x v="0"/>
    <s v="Europe"/>
    <n v="66"/>
    <x v="1"/>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killed Manual"/>
    <s v="Yes"/>
    <n v="1"/>
    <x v="2"/>
    <s v="Pacific"/>
    <n v="46"/>
    <x v="0"/>
    <x v="0"/>
  </r>
  <r>
    <n v="28102"/>
    <x v="0"/>
    <x v="1"/>
    <n v="20000"/>
    <n v="4"/>
    <s v="High School"/>
    <s v="Skilled Manual"/>
    <s v="Yes"/>
    <n v="2"/>
    <x v="2"/>
    <s v="Pacific"/>
    <n v="58"/>
    <x v="1"/>
    <x v="1"/>
  </r>
  <r>
    <n v="23105"/>
    <x v="1"/>
    <x v="1"/>
    <n v="40000"/>
    <n v="3"/>
    <s v="Partial High School"/>
    <s v="Clerical"/>
    <s v="No"/>
    <n v="2"/>
    <x v="2"/>
    <s v="Pacific"/>
    <n v="52"/>
    <x v="0"/>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1"/>
    <x v="1"/>
  </r>
  <r>
    <n v="14154"/>
    <x v="0"/>
    <x v="1"/>
    <n v="30000"/>
    <n v="0"/>
    <s v="Bachelors"/>
    <s v="Clerical"/>
    <s v="Yes"/>
    <n v="0"/>
    <x v="0"/>
    <s v="Europe"/>
    <n v="35"/>
    <x v="0"/>
    <x v="1"/>
  </r>
  <r>
    <n v="19066"/>
    <x v="0"/>
    <x v="1"/>
    <n v="130000"/>
    <n v="4"/>
    <s v="Partial College"/>
    <s v="Professional"/>
    <s v="No"/>
    <n v="3"/>
    <x v="4"/>
    <s v="Europe"/>
    <n v="54"/>
    <x v="0"/>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2"/>
    <x v="1"/>
  </r>
  <r>
    <n v="28379"/>
    <x v="0"/>
    <x v="1"/>
    <n v="30000"/>
    <n v="1"/>
    <s v="Bachelors"/>
    <s v="Skilled Manual"/>
    <s v="Yes"/>
    <n v="2"/>
    <x v="0"/>
    <s v="Europe"/>
    <n v="40"/>
    <x v="0"/>
    <x v="0"/>
  </r>
  <r>
    <n v="14865"/>
    <x v="1"/>
    <x v="1"/>
    <n v="40000"/>
    <n v="2"/>
    <s v="Partial College"/>
    <s v="Clerical"/>
    <s v="Yes"/>
    <n v="2"/>
    <x v="3"/>
    <s v="Europe"/>
    <n v="36"/>
    <x v="0"/>
    <x v="0"/>
  </r>
  <r>
    <n v="12663"/>
    <x v="0"/>
    <x v="0"/>
    <n v="90000"/>
    <n v="5"/>
    <s v="Partial High School"/>
    <s v="Skilled Manual"/>
    <s v="Yes"/>
    <n v="2"/>
    <x v="4"/>
    <s v="Europe"/>
    <n v="59"/>
    <x v="1"/>
    <x v="0"/>
  </r>
  <r>
    <n v="24898"/>
    <x v="1"/>
    <x v="0"/>
    <n v="80000"/>
    <n v="0"/>
    <s v="Bachelors"/>
    <s v="Professional"/>
    <s v="Yes"/>
    <n v="3"/>
    <x v="4"/>
    <s v="Pacific"/>
    <n v="32"/>
    <x v="0"/>
    <x v="0"/>
  </r>
  <r>
    <n v="19508"/>
    <x v="0"/>
    <x v="1"/>
    <n v="10000"/>
    <n v="0"/>
    <s v="Partial High School"/>
    <s v="Manual"/>
    <s v="No"/>
    <n v="2"/>
    <x v="0"/>
    <s v="Europe"/>
    <n v="30"/>
    <x v="2"/>
    <x v="0"/>
  </r>
  <r>
    <n v="11489"/>
    <x v="1"/>
    <x v="0"/>
    <n v="20000"/>
    <n v="0"/>
    <s v="Partial High School"/>
    <s v="Manual"/>
    <s v="No"/>
    <n v="2"/>
    <x v="3"/>
    <s v="Europe"/>
    <n v="35"/>
    <x v="0"/>
    <x v="1"/>
  </r>
  <r>
    <n v="18160"/>
    <x v="0"/>
    <x v="1"/>
    <n v="130000"/>
    <n v="3"/>
    <s v="High School"/>
    <s v="Professional"/>
    <s v="Yes"/>
    <n v="4"/>
    <x v="2"/>
    <s v="Europe"/>
    <n v="51"/>
    <x v="0"/>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chool"/>
    <s v="Manual"/>
    <s v="No"/>
    <n v="2"/>
    <x v="0"/>
    <s v="Europe"/>
    <n v="34"/>
    <x v="0"/>
    <x v="0"/>
  </r>
  <r>
    <n v="29424"/>
    <x v="0"/>
    <x v="1"/>
    <n v="10000"/>
    <n v="0"/>
    <s v="Partial High School"/>
    <s v="Manual"/>
    <s v="Yes"/>
    <n v="2"/>
    <x v="0"/>
    <s v="Europe"/>
    <n v="32"/>
    <x v="0"/>
    <x v="0"/>
  </r>
  <r>
    <n v="15926"/>
    <x v="1"/>
    <x v="0"/>
    <n v="120000"/>
    <n v="3"/>
    <s v="High School"/>
    <s v="Professional"/>
    <s v="Yes"/>
    <n v="4"/>
    <x v="2"/>
    <s v="Europe"/>
    <n v="50"/>
    <x v="0"/>
    <x v="1"/>
  </r>
  <r>
    <n v="14554"/>
    <x v="0"/>
    <x v="1"/>
    <n v="20000"/>
    <n v="1"/>
    <s v="Bachelors"/>
    <s v="Clerical"/>
    <s v="Yes"/>
    <n v="0"/>
    <x v="0"/>
    <s v="Europe"/>
    <n v="66"/>
    <x v="1"/>
    <x v="0"/>
  </r>
  <r>
    <n v="16468"/>
    <x v="1"/>
    <x v="1"/>
    <n v="30000"/>
    <n v="0"/>
    <s v="Partial College"/>
    <s v="Clerical"/>
    <s v="Yes"/>
    <n v="1"/>
    <x v="1"/>
    <s v="Europe"/>
    <n v="30"/>
    <x v="2"/>
    <x v="0"/>
  </r>
  <r>
    <n v="19174"/>
    <x v="1"/>
    <x v="0"/>
    <n v="30000"/>
    <n v="0"/>
    <s v="High School"/>
    <s v="Manual"/>
    <s v="No"/>
    <n v="1"/>
    <x v="1"/>
    <s v="Europe"/>
    <n v="32"/>
    <x v="0"/>
    <x v="1"/>
  </r>
  <r>
    <n v="19183"/>
    <x v="1"/>
    <x v="1"/>
    <n v="10000"/>
    <n v="0"/>
    <s v="Partial High School"/>
    <s v="Manual"/>
    <s v="Yes"/>
    <n v="2"/>
    <x v="3"/>
    <s v="Europe"/>
    <n v="35"/>
    <x v="0"/>
    <x v="0"/>
  </r>
  <r>
    <n v="13683"/>
    <x v="1"/>
    <x v="0"/>
    <n v="30000"/>
    <n v="0"/>
    <s v="High School"/>
    <s v="Manual"/>
    <s v="No"/>
    <n v="1"/>
    <x v="1"/>
    <s v="Europe"/>
    <n v="32"/>
    <x v="0"/>
    <x v="0"/>
  </r>
  <r>
    <n v="17848"/>
    <x v="1"/>
    <x v="1"/>
    <n v="30000"/>
    <n v="0"/>
    <s v="Partial College"/>
    <s v="Clerical"/>
    <s v="No"/>
    <n v="1"/>
    <x v="1"/>
    <s v="Europe"/>
    <n v="31"/>
    <x v="2"/>
    <x v="1"/>
  </r>
  <r>
    <n v="17894"/>
    <x v="0"/>
    <x v="0"/>
    <n v="20000"/>
    <n v="1"/>
    <s v="Bachelors"/>
    <s v="Clerical"/>
    <s v="Yes"/>
    <n v="0"/>
    <x v="0"/>
    <s v="Europe"/>
    <n v="50"/>
    <x v="0"/>
    <x v="1"/>
  </r>
  <r>
    <n v="25651"/>
    <x v="0"/>
    <x v="1"/>
    <n v="40000"/>
    <n v="1"/>
    <s v="Bachelors"/>
    <s v="Skilled Manual"/>
    <s v="No"/>
    <n v="0"/>
    <x v="0"/>
    <s v="Europe"/>
    <n v="43"/>
    <x v="0"/>
    <x v="1"/>
  </r>
  <r>
    <n v="22936"/>
    <x v="1"/>
    <x v="0"/>
    <n v="60000"/>
    <n v="1"/>
    <s v="Partial College"/>
    <s v="Skilled Manual"/>
    <s v="No"/>
    <n v="1"/>
    <x v="0"/>
    <s v="Pacific"/>
    <n v="45"/>
    <x v="0"/>
    <x v="1"/>
  </r>
  <r>
    <n v="23915"/>
    <x v="0"/>
    <x v="1"/>
    <n v="20000"/>
    <n v="2"/>
    <s v="High School"/>
    <s v="Manual"/>
    <s v="Yes"/>
    <n v="2"/>
    <x v="0"/>
    <s v="Europe"/>
    <n v="42"/>
    <x v="0"/>
    <x v="0"/>
  </r>
  <r>
    <n v="24121"/>
    <x v="1"/>
    <x v="0"/>
    <n v="30000"/>
    <n v="0"/>
    <s v="Partial College"/>
    <s v="Clerical"/>
    <s v="No"/>
    <n v="1"/>
    <x v="0"/>
    <s v="Europe"/>
    <n v="29"/>
    <x v="2"/>
    <x v="1"/>
  </r>
  <r>
    <n v="27878"/>
    <x v="1"/>
    <x v="1"/>
    <n v="20000"/>
    <n v="0"/>
    <s v="Partial College"/>
    <s v="Manual"/>
    <s v="No"/>
    <n v="0"/>
    <x v="0"/>
    <s v="Pacific"/>
    <n v="28"/>
    <x v="2"/>
    <x v="1"/>
  </r>
  <r>
    <n v="13572"/>
    <x v="1"/>
    <x v="1"/>
    <n v="10000"/>
    <n v="3"/>
    <s v="High School"/>
    <s v="Manual"/>
    <s v="Yes"/>
    <n v="0"/>
    <x v="0"/>
    <s v="Europe"/>
    <n v="37"/>
    <x v="0"/>
    <x v="1"/>
  </r>
  <r>
    <n v="27941"/>
    <x v="0"/>
    <x v="0"/>
    <n v="80000"/>
    <n v="4"/>
    <s v="Partial College"/>
    <s v="Professional"/>
    <s v="Yes"/>
    <n v="2"/>
    <x v="1"/>
    <s v="Europe"/>
    <n v="53"/>
    <x v="0"/>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chool"/>
    <s v="Professional"/>
    <s v="Yes"/>
    <n v="3"/>
    <x v="0"/>
    <s v="Europe"/>
    <n v="51"/>
    <x v="0"/>
    <x v="1"/>
  </r>
  <r>
    <n v="22538"/>
    <x v="1"/>
    <x v="0"/>
    <n v="10000"/>
    <n v="0"/>
    <s v="Partial High School"/>
    <s v="Manual"/>
    <s v="Yes"/>
    <n v="2"/>
    <x v="3"/>
    <s v="Europe"/>
    <n v="33"/>
    <x v="0"/>
    <x v="0"/>
  </r>
  <r>
    <n v="12332"/>
    <x v="0"/>
    <x v="1"/>
    <n v="90000"/>
    <n v="4"/>
    <s v="High School"/>
    <s v="Management"/>
    <s v="Yes"/>
    <n v="3"/>
    <x v="2"/>
    <s v="Europe"/>
    <n v="58"/>
    <x v="1"/>
    <x v="1"/>
  </r>
  <r>
    <n v="17230"/>
    <x v="0"/>
    <x v="1"/>
    <n v="80000"/>
    <n v="0"/>
    <s v="Bachelors"/>
    <s v="Professional"/>
    <s v="Yes"/>
    <n v="3"/>
    <x v="4"/>
    <s v="Pacific"/>
    <n v="30"/>
    <x v="2"/>
    <x v="0"/>
  </r>
  <r>
    <n v="13082"/>
    <x v="1"/>
    <x v="1"/>
    <n v="130000"/>
    <n v="0"/>
    <s v="Graduate Degree"/>
    <s v="Management"/>
    <s v="Yes"/>
    <n v="0"/>
    <x v="1"/>
    <s v="Pacific"/>
    <n v="48"/>
    <x v="0"/>
    <x v="1"/>
  </r>
  <r>
    <n v="22518"/>
    <x v="1"/>
    <x v="0"/>
    <n v="30000"/>
    <n v="3"/>
    <s v="Partial College"/>
    <s v="Clerical"/>
    <s v="No"/>
    <n v="2"/>
    <x v="0"/>
    <s v="Europe"/>
    <n v="27"/>
    <x v="2"/>
    <x v="1"/>
  </r>
  <r>
    <n v="13687"/>
    <x v="0"/>
    <x v="1"/>
    <n v="40000"/>
    <n v="1"/>
    <s v="Bachelors"/>
    <s v="Skilled Manual"/>
    <s v="Yes"/>
    <n v="1"/>
    <x v="0"/>
    <s v="Europe"/>
    <n v="33"/>
    <x v="0"/>
    <x v="1"/>
  </r>
  <r>
    <n v="23571"/>
    <x v="0"/>
    <x v="0"/>
    <n v="40000"/>
    <n v="2"/>
    <s v="Bachelors"/>
    <s v="Management"/>
    <s v="Yes"/>
    <n v="2"/>
    <x v="0"/>
    <s v="Pacific"/>
    <n v="66"/>
    <x v="1"/>
    <x v="1"/>
  </r>
  <r>
    <n v="19305"/>
    <x v="1"/>
    <x v="0"/>
    <n v="10000"/>
    <n v="2"/>
    <s v="High School"/>
    <s v="Manual"/>
    <s v="Yes"/>
    <n v="1"/>
    <x v="0"/>
    <s v="Europe"/>
    <n v="38"/>
    <x v="0"/>
    <x v="1"/>
  </r>
  <r>
    <n v="22636"/>
    <x v="1"/>
    <x v="0"/>
    <n v="40000"/>
    <n v="0"/>
    <s v="Bachelors"/>
    <s v="Clerical"/>
    <s v="No"/>
    <n v="0"/>
    <x v="0"/>
    <s v="Europe"/>
    <n v="38"/>
    <x v="0"/>
    <x v="1"/>
  </r>
  <r>
    <n v="17310"/>
    <x v="0"/>
    <x v="1"/>
    <n v="60000"/>
    <n v="1"/>
    <s v="Partial College"/>
    <s v="Skilled Manual"/>
    <s v="Yes"/>
    <n v="1"/>
    <x v="0"/>
    <s v="Pacific"/>
    <n v="45"/>
    <x v="0"/>
    <x v="1"/>
  </r>
  <r>
    <n v="12133"/>
    <x v="0"/>
    <x v="0"/>
    <n v="130000"/>
    <n v="3"/>
    <s v="Partial College"/>
    <s v="Professional"/>
    <s v="Yes"/>
    <n v="3"/>
    <x v="2"/>
    <s v="Europe"/>
    <n v="50"/>
    <x v="0"/>
    <x v="1"/>
  </r>
  <r>
    <n v="25918"/>
    <x v="1"/>
    <x v="0"/>
    <n v="30000"/>
    <n v="2"/>
    <s v="Partial College"/>
    <s v="Clerical"/>
    <s v="No"/>
    <n v="2"/>
    <x v="2"/>
    <s v="Pacific"/>
    <n v="60"/>
    <x v="1"/>
    <x v="1"/>
  </r>
  <r>
    <n v="25752"/>
    <x v="1"/>
    <x v="0"/>
    <n v="20000"/>
    <n v="2"/>
    <s v="Partial College"/>
    <s v="Manual"/>
    <s v="No"/>
    <n v="1"/>
    <x v="0"/>
    <s v="Europe"/>
    <n v="53"/>
    <x v="0"/>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killed Manual"/>
    <s v="Yes"/>
    <n v="1"/>
    <x v="0"/>
    <s v="Europe"/>
    <n v="43"/>
    <x v="0"/>
    <x v="1"/>
  </r>
  <r>
    <n v="25512"/>
    <x v="1"/>
    <x v="1"/>
    <n v="20000"/>
    <n v="0"/>
    <s v="High School"/>
    <s v="Manual"/>
    <s v="No"/>
    <n v="1"/>
    <x v="1"/>
    <s v="Europe"/>
    <n v="30"/>
    <x v="2"/>
    <x v="0"/>
  </r>
  <r>
    <n v="16179"/>
    <x v="1"/>
    <x v="0"/>
    <n v="80000"/>
    <n v="5"/>
    <s v="Bachelors"/>
    <s v="Professional"/>
    <s v="Yes"/>
    <n v="4"/>
    <x v="3"/>
    <s v="Pacific"/>
    <n v="38"/>
    <x v="0"/>
    <x v="0"/>
  </r>
  <r>
    <n v="15628"/>
    <x v="0"/>
    <x v="0"/>
    <n v="40000"/>
    <n v="1"/>
    <s v="Bachelors"/>
    <s v="Skilled Manual"/>
    <s v="Yes"/>
    <n v="1"/>
    <x v="0"/>
    <s v="Europe"/>
    <n v="89"/>
    <x v="1"/>
    <x v="0"/>
  </r>
  <r>
    <n v="20977"/>
    <x v="0"/>
    <x v="1"/>
    <n v="20000"/>
    <n v="1"/>
    <s v="Bachelors"/>
    <s v="Clerical"/>
    <s v="Yes"/>
    <n v="0"/>
    <x v="0"/>
    <s v="Europe"/>
    <n v="64"/>
    <x v="1"/>
    <x v="1"/>
  </r>
  <r>
    <n v="18140"/>
    <x v="0"/>
    <x v="1"/>
    <n v="130000"/>
    <n v="3"/>
    <s v="Partial College"/>
    <s v="Professional"/>
    <s v="No"/>
    <n v="3"/>
    <x v="2"/>
    <s v="Europe"/>
    <n v="51"/>
    <x v="0"/>
    <x v="1"/>
  </r>
  <r>
    <n v="20417"/>
    <x v="0"/>
    <x v="1"/>
    <n v="30000"/>
    <n v="3"/>
    <s v="Partial College"/>
    <s v="Clerical"/>
    <s v="No"/>
    <n v="2"/>
    <x v="2"/>
    <s v="Pacific"/>
    <n v="56"/>
    <x v="1"/>
    <x v="0"/>
  </r>
  <r>
    <n v="18267"/>
    <x v="0"/>
    <x v="1"/>
    <n v="60000"/>
    <n v="3"/>
    <s v="Bachelors"/>
    <s v="Professional"/>
    <s v="Yes"/>
    <n v="2"/>
    <x v="2"/>
    <s v="Pacific"/>
    <n v="43"/>
    <x v="0"/>
    <x v="0"/>
  </r>
  <r>
    <n v="13620"/>
    <x v="1"/>
    <x v="1"/>
    <n v="70000"/>
    <n v="0"/>
    <s v="Bachelors"/>
    <s v="Professional"/>
    <s v="No"/>
    <n v="3"/>
    <x v="4"/>
    <s v="Pacific"/>
    <n v="30"/>
    <x v="2"/>
    <x v="1"/>
  </r>
  <r>
    <n v="22974"/>
    <x v="0"/>
    <x v="0"/>
    <n v="30000"/>
    <n v="2"/>
    <s v="Partial College"/>
    <s v="Clerical"/>
    <s v="Yes"/>
    <n v="2"/>
    <x v="2"/>
    <s v="Pacific"/>
    <n v="69"/>
    <x v="1"/>
    <x v="0"/>
  </r>
  <r>
    <n v="13586"/>
    <x v="0"/>
    <x v="1"/>
    <n v="80000"/>
    <n v="4"/>
    <s v="Partial College"/>
    <s v="Professional"/>
    <s v="Yes"/>
    <n v="2"/>
    <x v="4"/>
    <s v="Europe"/>
    <n v="53"/>
    <x v="0"/>
    <x v="0"/>
  </r>
  <r>
    <n v="17978"/>
    <x v="0"/>
    <x v="1"/>
    <n v="40000"/>
    <n v="0"/>
    <s v="Graduate Degree"/>
    <s v="Clerical"/>
    <s v="Yes"/>
    <n v="0"/>
    <x v="0"/>
    <s v="Europe"/>
    <n v="37"/>
    <x v="0"/>
    <x v="1"/>
  </r>
  <r>
    <n v="12581"/>
    <x v="1"/>
    <x v="0"/>
    <n v="10000"/>
    <n v="0"/>
    <s v="Partial College"/>
    <s v="Manual"/>
    <s v="No"/>
    <n v="1"/>
    <x v="0"/>
    <s v="Pacific"/>
    <n v="28"/>
    <x v="2"/>
    <x v="1"/>
  </r>
  <r>
    <n v="18018"/>
    <x v="1"/>
    <x v="1"/>
    <n v="30000"/>
    <n v="3"/>
    <s v="Partial College"/>
    <s v="Clerical"/>
    <s v="Yes"/>
    <n v="0"/>
    <x v="0"/>
    <s v="Europe"/>
    <n v="43"/>
    <x v="0"/>
    <x v="0"/>
  </r>
  <r>
    <n v="28957"/>
    <x v="1"/>
    <x v="0"/>
    <n v="120000"/>
    <n v="0"/>
    <s v="Partial High School"/>
    <s v="Professional"/>
    <s v="Yes"/>
    <n v="4"/>
    <x v="4"/>
    <s v="Pacific"/>
    <n v="34"/>
    <x v="0"/>
    <x v="1"/>
  </r>
  <r>
    <n v="13690"/>
    <x v="1"/>
    <x v="0"/>
    <n v="20000"/>
    <n v="0"/>
    <s v="Partial High School"/>
    <s v="Manual"/>
    <s v="No"/>
    <n v="2"/>
    <x v="3"/>
    <s v="Europe"/>
    <n v="34"/>
    <x v="0"/>
    <x v="1"/>
  </r>
  <r>
    <n v="12568"/>
    <x v="0"/>
    <x v="0"/>
    <n v="30000"/>
    <n v="1"/>
    <s v="Bachelors"/>
    <s v="Clerical"/>
    <s v="Yes"/>
    <n v="0"/>
    <x v="0"/>
    <s v="Europe"/>
    <n v="64"/>
    <x v="1"/>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0"/>
    <x v="0"/>
  </r>
  <r>
    <n v="23962"/>
    <x v="0"/>
    <x v="0"/>
    <n v="10000"/>
    <n v="0"/>
    <s v="Partial High S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chool"/>
    <s v="Clerical"/>
    <s v="Yes"/>
    <n v="2"/>
    <x v="2"/>
    <s v="Pacific"/>
    <n v="58"/>
    <x v="1"/>
    <x v="0"/>
  </r>
  <r>
    <n v="27771"/>
    <x v="1"/>
    <x v="1"/>
    <n v="30000"/>
    <n v="1"/>
    <s v="Bachelors"/>
    <s v="Clerical"/>
    <s v="Yes"/>
    <n v="1"/>
    <x v="3"/>
    <s v="Europe"/>
    <n v="39"/>
    <x v="0"/>
    <x v="1"/>
  </r>
  <r>
    <n v="26167"/>
    <x v="1"/>
    <x v="0"/>
    <n v="40000"/>
    <n v="2"/>
    <s v="Bachelors"/>
    <s v="Management"/>
    <s v="No"/>
    <n v="1"/>
    <x v="2"/>
    <s v="Pacific"/>
    <n v="53"/>
    <x v="0"/>
    <x v="1"/>
  </r>
  <r>
    <n v="25792"/>
    <x v="1"/>
    <x v="0"/>
    <n v="110000"/>
    <n v="3"/>
    <s v="Bachelors"/>
    <s v="Management"/>
    <s v="Yes"/>
    <n v="4"/>
    <x v="4"/>
    <s v="Europe"/>
    <n v="53"/>
    <x v="0"/>
    <x v="0"/>
  </r>
  <r>
    <n v="11555"/>
    <x v="0"/>
    <x v="0"/>
    <n v="40000"/>
    <n v="1"/>
    <s v="Bachelors"/>
    <s v="Clerical"/>
    <s v="Yes"/>
    <n v="0"/>
    <x v="0"/>
    <s v="Europe"/>
    <n v="80"/>
    <x v="1"/>
    <x v="0"/>
  </r>
  <r>
    <n v="22381"/>
    <x v="0"/>
    <x v="1"/>
    <n v="10000"/>
    <n v="1"/>
    <s v="Graduate Degree"/>
    <s v="Manual"/>
    <s v="Yes"/>
    <n v="0"/>
    <x v="0"/>
    <s v="Europe"/>
    <n v="44"/>
    <x v="0"/>
    <x v="0"/>
  </r>
  <r>
    <n v="17882"/>
    <x v="0"/>
    <x v="1"/>
    <n v="20000"/>
    <n v="1"/>
    <s v="Graduate Degree"/>
    <s v="Clerical"/>
    <s v="Yes"/>
    <n v="0"/>
    <x v="0"/>
    <s v="Europe"/>
    <n v="44"/>
    <x v="0"/>
    <x v="0"/>
  </r>
  <r>
    <n v="22174"/>
    <x v="0"/>
    <x v="1"/>
    <n v="30000"/>
    <n v="3"/>
    <s v="High School"/>
    <s v="Skilled Manual"/>
    <s v="Yes"/>
    <n v="2"/>
    <x v="2"/>
    <s v="Pacific"/>
    <n v="54"/>
    <x v="0"/>
    <x v="1"/>
  </r>
  <r>
    <n v="22439"/>
    <x v="0"/>
    <x v="0"/>
    <n v="30000"/>
    <n v="0"/>
    <s v="Bachelors"/>
    <s v="Clerical"/>
    <s v="Yes"/>
    <n v="0"/>
    <x v="0"/>
    <s v="Europe"/>
    <n v="37"/>
    <x v="0"/>
    <x v="1"/>
  </r>
  <r>
    <n v="18012"/>
    <x v="0"/>
    <x v="0"/>
    <n v="40000"/>
    <n v="1"/>
    <s v="Bachelors"/>
    <s v="S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0"/>
    <x v="0"/>
  </r>
  <r>
    <n v="20171"/>
    <x v="0"/>
    <x v="0"/>
    <n v="20000"/>
    <n v="2"/>
    <s v="Partial College"/>
    <s v="Manual"/>
    <s v="Yes"/>
    <n v="1"/>
    <x v="0"/>
    <s v="Europe"/>
    <n v="46"/>
    <x v="0"/>
    <x v="1"/>
  </r>
  <r>
    <n v="11116"/>
    <x v="0"/>
    <x v="1"/>
    <n v="70000"/>
    <n v="5"/>
    <s v="Partial College"/>
    <s v="Skilled Manual"/>
    <s v="Yes"/>
    <n v="2"/>
    <x v="2"/>
    <s v="Pacific"/>
    <n v="43"/>
    <x v="0"/>
    <x v="0"/>
  </r>
  <r>
    <n v="20053"/>
    <x v="1"/>
    <x v="1"/>
    <n v="40000"/>
    <n v="2"/>
    <s v="Partial College"/>
    <s v="Clerical"/>
    <s v="Yes"/>
    <n v="0"/>
    <x v="0"/>
    <s v="Europe"/>
    <n v="34"/>
    <x v="0"/>
    <x v="0"/>
  </r>
  <r>
    <n v="25266"/>
    <x v="1"/>
    <x v="0"/>
    <n v="30000"/>
    <n v="2"/>
    <s v="Partial College"/>
    <s v="Clerical"/>
    <s v="No"/>
    <n v="2"/>
    <x v="2"/>
    <s v="Pacific"/>
    <n v="67"/>
    <x v="1"/>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1"/>
    <x v="0"/>
  </r>
  <r>
    <n v="11576"/>
    <x v="0"/>
    <x v="1"/>
    <n v="30000"/>
    <n v="1"/>
    <s v="Bachelors"/>
    <s v="Skilled Manual"/>
    <s v="Yes"/>
    <n v="2"/>
    <x v="0"/>
    <s v="Europe"/>
    <n v="41"/>
    <x v="0"/>
    <x v="1"/>
  </r>
  <r>
    <n v="19255"/>
    <x v="1"/>
    <x v="1"/>
    <n v="10000"/>
    <n v="2"/>
    <s v="Partial College"/>
    <s v="Manual"/>
    <s v="Yes"/>
    <n v="1"/>
    <x v="0"/>
    <s v="Europe"/>
    <n v="51"/>
    <x v="0"/>
    <x v="1"/>
  </r>
  <r>
    <n v="18153"/>
    <x v="0"/>
    <x v="0"/>
    <n v="100000"/>
    <n v="2"/>
    <s v="Bachelors"/>
    <s v="Management"/>
    <s v="Yes"/>
    <n v="4"/>
    <x v="4"/>
    <s v="Europe"/>
    <n v="59"/>
    <x v="1"/>
    <x v="0"/>
  </r>
  <r>
    <n v="14547"/>
    <x v="0"/>
    <x v="1"/>
    <n v="10000"/>
    <n v="2"/>
    <s v="Partial College"/>
    <s v="Manual"/>
    <s v="Yes"/>
    <n v="0"/>
    <x v="3"/>
    <s v="Europe"/>
    <n v="51"/>
    <x v="0"/>
    <x v="0"/>
  </r>
  <r>
    <n v="24901"/>
    <x v="1"/>
    <x v="1"/>
    <n v="110000"/>
    <n v="0"/>
    <s v="Partial College"/>
    <s v="Management"/>
    <s v="No"/>
    <n v="3"/>
    <x v="4"/>
    <s v="Pacific"/>
    <n v="32"/>
    <x v="0"/>
    <x v="1"/>
  </r>
  <r>
    <n v="27169"/>
    <x v="1"/>
    <x v="1"/>
    <n v="30000"/>
    <n v="0"/>
    <s v="High School"/>
    <s v="Manual"/>
    <s v="Yes"/>
    <n v="1"/>
    <x v="1"/>
    <s v="Europe"/>
    <n v="34"/>
    <x v="0"/>
    <x v="1"/>
  </r>
  <r>
    <n v="14805"/>
    <x v="1"/>
    <x v="0"/>
    <n v="10000"/>
    <n v="3"/>
    <s v="Partial High School"/>
    <s v="Manual"/>
    <s v="Yes"/>
    <n v="2"/>
    <x v="0"/>
    <s v="Europe"/>
    <n v="43"/>
    <x v="0"/>
    <x v="0"/>
  </r>
  <r>
    <n v="15822"/>
    <x v="0"/>
    <x v="1"/>
    <n v="40000"/>
    <n v="2"/>
    <s v="Bachelors"/>
    <s v="Management"/>
    <s v="Yes"/>
    <n v="2"/>
    <x v="0"/>
    <s v="Pacific"/>
    <n v="67"/>
    <x v="1"/>
    <x v="0"/>
  </r>
  <r>
    <n v="19389"/>
    <x v="1"/>
    <x v="1"/>
    <n v="30000"/>
    <n v="0"/>
    <s v="Partial College"/>
    <s v="Clerical"/>
    <s v="No"/>
    <n v="1"/>
    <x v="1"/>
    <s v="Europe"/>
    <n v="28"/>
    <x v="2"/>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2"/>
    <x v="0"/>
  </r>
  <r>
    <n v="15019"/>
    <x v="1"/>
    <x v="0"/>
    <n v="30000"/>
    <n v="3"/>
    <s v="High School"/>
    <s v="Skilled Manual"/>
    <s v="Yes"/>
    <n v="2"/>
    <x v="2"/>
    <s v="Pacific"/>
    <n v="55"/>
    <x v="1"/>
    <x v="0"/>
  </r>
  <r>
    <n v="28488"/>
    <x v="1"/>
    <x v="1"/>
    <n v="20000"/>
    <n v="0"/>
    <s v="Partial College"/>
    <s v="Manual"/>
    <s v="Yes"/>
    <n v="0"/>
    <x v="0"/>
    <s v="Pacific"/>
    <n v="28"/>
    <x v="2"/>
    <x v="1"/>
  </r>
  <r>
    <n v="21891"/>
    <x v="0"/>
    <x v="0"/>
    <n v="110000"/>
    <n v="0"/>
    <s v="High School"/>
    <s v="Management"/>
    <s v="Yes"/>
    <n v="3"/>
    <x v="4"/>
    <s v="Pacific"/>
    <n v="34"/>
    <x v="0"/>
    <x v="1"/>
  </r>
  <r>
    <n v="27814"/>
    <x v="1"/>
    <x v="0"/>
    <n v="30000"/>
    <n v="3"/>
    <s v="Partial College"/>
    <s v="Clerical"/>
    <s v="No"/>
    <n v="1"/>
    <x v="0"/>
    <s v="Europe"/>
    <n v="26"/>
    <x v="2"/>
    <x v="0"/>
  </r>
  <r>
    <n v="22175"/>
    <x v="0"/>
    <x v="0"/>
    <n v="30000"/>
    <n v="3"/>
    <s v="High School"/>
    <s v="Skilled Manual"/>
    <s v="Yes"/>
    <n v="2"/>
    <x v="2"/>
    <s v="Pacific"/>
    <n v="53"/>
    <x v="0"/>
    <x v="1"/>
  </r>
  <r>
    <n v="29447"/>
    <x v="1"/>
    <x v="0"/>
    <n v="10000"/>
    <n v="2"/>
    <s v="Bachelors"/>
    <s v="Clerical"/>
    <s v="No"/>
    <n v="1"/>
    <x v="1"/>
    <s v="Europe"/>
    <n v="68"/>
    <x v="1"/>
    <x v="0"/>
  </r>
  <r>
    <n v="19784"/>
    <x v="0"/>
    <x v="0"/>
    <n v="80000"/>
    <n v="2"/>
    <s v="High School"/>
    <s v="Skilled Manual"/>
    <s v="Yes"/>
    <n v="2"/>
    <x v="2"/>
    <s v="Pacific"/>
    <n v="50"/>
    <x v="0"/>
    <x v="1"/>
  </r>
  <r>
    <n v="27824"/>
    <x v="1"/>
    <x v="0"/>
    <n v="30000"/>
    <n v="3"/>
    <s v="Partial College"/>
    <s v="Clerical"/>
    <s v="Yes"/>
    <n v="2"/>
    <x v="0"/>
    <s v="Europe"/>
    <n v="28"/>
    <x v="2"/>
    <x v="1"/>
  </r>
  <r>
    <n v="24093"/>
    <x v="1"/>
    <x v="0"/>
    <n v="80000"/>
    <n v="0"/>
    <s v="Graduate Degree"/>
    <s v="Skilled Manual"/>
    <s v="No"/>
    <n v="0"/>
    <x v="0"/>
    <s v="Europe"/>
    <n v="40"/>
    <x v="0"/>
    <x v="1"/>
  </r>
  <r>
    <n v="19618"/>
    <x v="0"/>
    <x v="1"/>
    <n v="70000"/>
    <n v="5"/>
    <s v="Partial College"/>
    <s v="Skilled Manual"/>
    <s v="Yes"/>
    <n v="2"/>
    <x v="0"/>
    <s v="Pacific"/>
    <n v="44"/>
    <x v="0"/>
    <x v="0"/>
  </r>
  <r>
    <n v="21561"/>
    <x v="1"/>
    <x v="1"/>
    <n v="90000"/>
    <n v="0"/>
    <s v="Bachelors"/>
    <s v="Professional"/>
    <s v="No"/>
    <n v="3"/>
    <x v="4"/>
    <s v="Pacific"/>
    <n v="34"/>
    <x v="0"/>
    <x v="1"/>
  </r>
  <r>
    <n v="11061"/>
    <x v="0"/>
    <x v="1"/>
    <n v="70000"/>
    <n v="2"/>
    <s v="Partial College"/>
    <s v="Skilled Manual"/>
    <s v="Yes"/>
    <n v="2"/>
    <x v="2"/>
    <s v="Pacific"/>
    <n v="52"/>
    <x v="0"/>
    <x v="1"/>
  </r>
  <r>
    <n v="26651"/>
    <x v="1"/>
    <x v="1"/>
    <n v="80000"/>
    <n v="4"/>
    <s v="Graduate Degree"/>
    <s v="Management"/>
    <s v="Yes"/>
    <n v="0"/>
    <x v="0"/>
    <s v="Pacific"/>
    <n v="36"/>
    <x v="0"/>
    <x v="1"/>
  </r>
  <r>
    <n v="21108"/>
    <x v="0"/>
    <x v="0"/>
    <n v="40000"/>
    <n v="1"/>
    <s v="Bachelors"/>
    <s v="Skilled Manual"/>
    <s v="Yes"/>
    <n v="1"/>
    <x v="0"/>
    <s v="Europe"/>
    <n v="43"/>
    <x v="0"/>
    <x v="1"/>
  </r>
  <r>
    <n v="12731"/>
    <x v="1"/>
    <x v="1"/>
    <n v="30000"/>
    <n v="0"/>
    <s v="High School"/>
    <s v="Manual"/>
    <s v="No"/>
    <n v="1"/>
    <x v="3"/>
    <s v="Europe"/>
    <n v="32"/>
    <x v="0"/>
    <x v="0"/>
  </r>
  <r>
    <n v="25307"/>
    <x v="0"/>
    <x v="0"/>
    <n v="40000"/>
    <n v="1"/>
    <s v="Bachelors"/>
    <s v="Skilled Manual"/>
    <s v="Yes"/>
    <n v="1"/>
    <x v="3"/>
    <s v="Europe"/>
    <n v="32"/>
    <x v="0"/>
    <x v="1"/>
  </r>
  <r>
    <n v="14278"/>
    <x v="0"/>
    <x v="0"/>
    <n v="130000"/>
    <n v="0"/>
    <s v="Graduate Degree"/>
    <s v="Management"/>
    <s v="Yes"/>
    <n v="1"/>
    <x v="4"/>
    <s v="Pacific"/>
    <n v="48"/>
    <x v="0"/>
    <x v="0"/>
  </r>
  <r>
    <n v="20711"/>
    <x v="0"/>
    <x v="0"/>
    <n v="40000"/>
    <n v="1"/>
    <s v="Bachelors"/>
    <s v="Skilled Manual"/>
    <s v="Yes"/>
    <n v="0"/>
    <x v="3"/>
    <s v="Europe"/>
    <n v="32"/>
    <x v="0"/>
    <x v="1"/>
  </r>
  <r>
    <n v="11383"/>
    <x v="0"/>
    <x v="0"/>
    <n v="30000"/>
    <n v="3"/>
    <s v="Graduate Degree"/>
    <s v="Clerical"/>
    <s v="Yes"/>
    <n v="0"/>
    <x v="0"/>
    <s v="Europe"/>
    <n v="46"/>
    <x v="0"/>
    <x v="0"/>
  </r>
  <r>
    <n v="12497"/>
    <x v="0"/>
    <x v="0"/>
    <n v="40000"/>
    <n v="1"/>
    <s v="Bachelors"/>
    <s v="Skilled Manual"/>
    <s v="Yes"/>
    <n v="0"/>
    <x v="0"/>
    <s v="Europe"/>
    <n v="42"/>
    <x v="0"/>
    <x v="0"/>
  </r>
  <r>
    <n v="16559"/>
    <x v="1"/>
    <x v="0"/>
    <n v="10000"/>
    <n v="2"/>
    <s v="High School"/>
    <s v="Manual"/>
    <s v="Yes"/>
    <n v="0"/>
    <x v="0"/>
    <s v="Europe"/>
    <n v="36"/>
    <x v="0"/>
    <x v="1"/>
  </r>
  <r>
    <n v="11585"/>
    <x v="0"/>
    <x v="0"/>
    <n v="40000"/>
    <n v="1"/>
    <s v="Bachelors"/>
    <s v="Skilled Manual"/>
    <s v="Yes"/>
    <n v="0"/>
    <x v="0"/>
    <s v="Europe"/>
    <n v="41"/>
    <x v="0"/>
    <x v="0"/>
  </r>
  <r>
    <n v="20277"/>
    <x v="0"/>
    <x v="0"/>
    <n v="30000"/>
    <n v="2"/>
    <s v="Partial College"/>
    <s v="Clerical"/>
    <s v="No"/>
    <n v="2"/>
    <x v="0"/>
    <s v="Pacific"/>
    <n v="69"/>
    <x v="1"/>
    <x v="0"/>
  </r>
  <r>
    <n v="26765"/>
    <x v="1"/>
    <x v="0"/>
    <n v="70000"/>
    <n v="5"/>
    <s v="Partial College"/>
    <s v="Skilled Manual"/>
    <s v="Yes"/>
    <n v="2"/>
    <x v="2"/>
    <s v="Pacific"/>
    <n v="45"/>
    <x v="0"/>
    <x v="0"/>
  </r>
  <r>
    <n v="12389"/>
    <x v="1"/>
    <x v="1"/>
    <n v="30000"/>
    <n v="0"/>
    <s v="High School"/>
    <s v="Manual"/>
    <s v="No"/>
    <n v="1"/>
    <x v="1"/>
    <s v="Europe"/>
    <n v="34"/>
    <x v="0"/>
    <x v="0"/>
  </r>
  <r>
    <n v="13585"/>
    <x v="0"/>
    <x v="0"/>
    <n v="80000"/>
    <n v="4"/>
    <s v="Partial College"/>
    <s v="Professional"/>
    <s v="No"/>
    <n v="1"/>
    <x v="1"/>
    <s v="Europe"/>
    <n v="53"/>
    <x v="0"/>
    <x v="1"/>
  </r>
  <r>
    <n v="26385"/>
    <x v="1"/>
    <x v="1"/>
    <n v="120000"/>
    <n v="3"/>
    <s v="High School"/>
    <s v="Professional"/>
    <s v="No"/>
    <n v="4"/>
    <x v="2"/>
    <s v="Europe"/>
    <n v="50"/>
    <x v="0"/>
    <x v="0"/>
  </r>
  <r>
    <n v="12236"/>
    <x v="0"/>
    <x v="0"/>
    <n v="20000"/>
    <n v="1"/>
    <s v="Partial College"/>
    <s v="Manual"/>
    <s v="Yes"/>
    <n v="0"/>
    <x v="0"/>
    <s v="Europe"/>
    <n v="65"/>
    <x v="1"/>
    <x v="0"/>
  </r>
  <r>
    <n v="21560"/>
    <x v="0"/>
    <x v="1"/>
    <n v="120000"/>
    <n v="0"/>
    <s v="Partial High School"/>
    <s v="Professional"/>
    <s v="Yes"/>
    <n v="4"/>
    <x v="4"/>
    <s v="Pacific"/>
    <n v="32"/>
    <x v="0"/>
    <x v="1"/>
  </r>
  <r>
    <n v="21554"/>
    <x v="1"/>
    <x v="0"/>
    <n v="80000"/>
    <n v="0"/>
    <s v="Bachelors"/>
    <s v="Professional"/>
    <s v="No"/>
    <n v="3"/>
    <x v="4"/>
    <s v="Pacific"/>
    <n v="33"/>
    <x v="0"/>
    <x v="0"/>
  </r>
  <r>
    <n v="13662"/>
    <x v="1"/>
    <x v="1"/>
    <n v="20000"/>
    <n v="0"/>
    <s v="Partial High School"/>
    <s v="Manual"/>
    <s v="Yes"/>
    <n v="2"/>
    <x v="3"/>
    <s v="Europe"/>
    <n v="31"/>
    <x v="2"/>
    <x v="1"/>
  </r>
  <r>
    <n v="13089"/>
    <x v="0"/>
    <x v="0"/>
    <n v="120000"/>
    <n v="1"/>
    <s v="Bachelors"/>
    <s v="Management"/>
    <s v="Yes"/>
    <n v="2"/>
    <x v="0"/>
    <s v="Pacific"/>
    <n v="46"/>
    <x v="0"/>
    <x v="1"/>
  </r>
  <r>
    <n v="14791"/>
    <x v="0"/>
    <x v="0"/>
    <n v="40000"/>
    <n v="0"/>
    <s v="Bachelors"/>
    <s v="Clerical"/>
    <s v="Yes"/>
    <n v="0"/>
    <x v="0"/>
    <s v="Europe"/>
    <n v="39"/>
    <x v="0"/>
    <x v="1"/>
  </r>
  <r>
    <n v="19331"/>
    <x v="1"/>
    <x v="1"/>
    <n v="20000"/>
    <n v="2"/>
    <s v="High School"/>
    <s v="Manual"/>
    <s v="Yes"/>
    <n v="1"/>
    <x v="0"/>
    <s v="Europe"/>
    <n v="40"/>
    <x v="0"/>
    <x v="0"/>
  </r>
  <r>
    <n v="17754"/>
    <x v="1"/>
    <x v="0"/>
    <n v="30000"/>
    <n v="3"/>
    <s v="Bachelors"/>
    <s v="Clerical"/>
    <s v="Yes"/>
    <n v="0"/>
    <x v="0"/>
    <s v="Europe"/>
    <n v="46"/>
    <x v="0"/>
    <x v="1"/>
  </r>
  <r>
    <n v="11149"/>
    <x v="0"/>
    <x v="1"/>
    <n v="40000"/>
    <n v="2"/>
    <s v="Bachelors"/>
    <s v="Management"/>
    <s v="Yes"/>
    <n v="2"/>
    <x v="0"/>
    <s v="Pacific"/>
    <n v="65"/>
    <x v="1"/>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1"/>
    <x v="0"/>
  </r>
  <r>
    <n v="15612"/>
    <x v="1"/>
    <x v="1"/>
    <n v="30000"/>
    <n v="0"/>
    <s v="High School"/>
    <s v="Manual"/>
    <s v="No"/>
    <n v="1"/>
    <x v="3"/>
    <s v="Europe"/>
    <n v="28"/>
    <x v="2"/>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chool"/>
    <s v="Skilled Manual"/>
    <s v="No"/>
    <n v="2"/>
    <x v="3"/>
    <s v="Pacific"/>
    <n v="60"/>
    <x v="1"/>
    <x v="0"/>
  </r>
  <r>
    <n v="21974"/>
    <x v="1"/>
    <x v="0"/>
    <n v="70000"/>
    <n v="0"/>
    <s v="Bachelors"/>
    <s v="Professional"/>
    <s v="Yes"/>
    <n v="1"/>
    <x v="2"/>
    <s v="Pacific"/>
    <n v="42"/>
    <x v="0"/>
    <x v="1"/>
  </r>
  <r>
    <n v="14032"/>
    <x v="0"/>
    <x v="1"/>
    <n v="70000"/>
    <n v="2"/>
    <s v="High School"/>
    <s v="Skilled Manual"/>
    <s v="No"/>
    <n v="2"/>
    <x v="3"/>
    <s v="Pacific"/>
    <n v="50"/>
    <x v="0"/>
    <x v="1"/>
  </r>
  <r>
    <n v="22610"/>
    <x v="0"/>
    <x v="1"/>
    <n v="30000"/>
    <n v="0"/>
    <s v="Bachelors"/>
    <s v="Clerical"/>
    <s v="Yes"/>
    <n v="0"/>
    <x v="0"/>
    <s v="Europe"/>
    <n v="35"/>
    <x v="0"/>
    <x v="1"/>
  </r>
  <r>
    <n v="26984"/>
    <x v="0"/>
    <x v="1"/>
    <n v="40000"/>
    <n v="1"/>
    <s v="Bachelors"/>
    <s v="S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1"/>
    <x v="0"/>
  </r>
  <r>
    <n v="25681"/>
    <x v="1"/>
    <x v="0"/>
    <n v="30000"/>
    <n v="0"/>
    <s v="Partial College"/>
    <s v="Clerical"/>
    <s v="No"/>
    <n v="1"/>
    <x v="1"/>
    <s v="Europe"/>
    <n v="31"/>
    <x v="2"/>
    <x v="1"/>
  </r>
  <r>
    <n v="19491"/>
    <x v="1"/>
    <x v="1"/>
    <n v="30000"/>
    <n v="2"/>
    <s v="Partial College"/>
    <s v="Clerical"/>
    <s v="Yes"/>
    <n v="2"/>
    <x v="0"/>
    <s v="Europe"/>
    <n v="42"/>
    <x v="0"/>
    <x v="0"/>
  </r>
  <r>
    <n v="26415"/>
    <x v="0"/>
    <x v="0"/>
    <n v="90000"/>
    <n v="4"/>
    <s v="Partial High School"/>
    <s v="Skilled Manual"/>
    <s v="Yes"/>
    <n v="4"/>
    <x v="4"/>
    <s v="Europe"/>
    <n v="58"/>
    <x v="1"/>
    <x v="0"/>
  </r>
  <r>
    <n v="12821"/>
    <x v="0"/>
    <x v="1"/>
    <n v="40000"/>
    <n v="0"/>
    <s v="Bachelors"/>
    <s v="Clerical"/>
    <s v="Yes"/>
    <n v="0"/>
    <x v="0"/>
    <s v="Europe"/>
    <n v="39"/>
    <x v="0"/>
    <x v="0"/>
  </r>
  <r>
    <n v="15629"/>
    <x v="1"/>
    <x v="0"/>
    <n v="10000"/>
    <n v="0"/>
    <s v="Partial High School"/>
    <s v="Manual"/>
    <s v="Yes"/>
    <n v="2"/>
    <x v="3"/>
    <s v="Europe"/>
    <n v="34"/>
    <x v="0"/>
    <x v="0"/>
  </r>
  <r>
    <n v="27835"/>
    <x v="0"/>
    <x v="1"/>
    <n v="20000"/>
    <n v="0"/>
    <s v="Partial High School"/>
    <s v="Manual"/>
    <s v="Yes"/>
    <n v="2"/>
    <x v="0"/>
    <s v="Europe"/>
    <n v="32"/>
    <x v="0"/>
    <x v="0"/>
  </r>
  <r>
    <n v="11738"/>
    <x v="0"/>
    <x v="1"/>
    <n v="60000"/>
    <n v="4"/>
    <s v="Bachelors"/>
    <s v="Professional"/>
    <s v="Yes"/>
    <n v="0"/>
    <x v="1"/>
    <s v="North America"/>
    <n v="46"/>
    <x v="0"/>
    <x v="0"/>
  </r>
  <r>
    <n v="25065"/>
    <x v="0"/>
    <x v="1"/>
    <n v="70000"/>
    <n v="2"/>
    <s v="Partial High School"/>
    <s v="Skilled Manual"/>
    <s v="Yes"/>
    <n v="2"/>
    <x v="2"/>
    <s v="North America"/>
    <n v="48"/>
    <x v="0"/>
    <x v="0"/>
  </r>
  <r>
    <n v="26238"/>
    <x v="1"/>
    <x v="0"/>
    <n v="40000"/>
    <n v="3"/>
    <s v="Partial College"/>
    <s v="Clerical"/>
    <s v="Yes"/>
    <n v="1"/>
    <x v="3"/>
    <s v="North America"/>
    <n v="31"/>
    <x v="2"/>
    <x v="1"/>
  </r>
  <r>
    <n v="23707"/>
    <x v="1"/>
    <x v="1"/>
    <n v="70000"/>
    <n v="5"/>
    <s v="Bachelors"/>
    <s v="Management"/>
    <s v="Yes"/>
    <n v="3"/>
    <x v="4"/>
    <s v="North America"/>
    <n v="60"/>
    <x v="1"/>
    <x v="1"/>
  </r>
  <r>
    <n v="27650"/>
    <x v="0"/>
    <x v="1"/>
    <n v="70000"/>
    <n v="4"/>
    <s v="High School"/>
    <s v="Professional"/>
    <s v="Yes"/>
    <n v="0"/>
    <x v="2"/>
    <s v="North America"/>
    <n v="51"/>
    <x v="0"/>
    <x v="0"/>
  </r>
  <r>
    <n v="24981"/>
    <x v="0"/>
    <x v="1"/>
    <n v="60000"/>
    <n v="2"/>
    <s v="Partial College"/>
    <s v="Professional"/>
    <s v="Yes"/>
    <n v="2"/>
    <x v="4"/>
    <s v="North America"/>
    <n v="56"/>
    <x v="1"/>
    <x v="0"/>
  </r>
  <r>
    <n v="20678"/>
    <x v="1"/>
    <x v="0"/>
    <n v="60000"/>
    <n v="3"/>
    <s v="Bachelors"/>
    <s v="Skilled Manual"/>
    <s v="Yes"/>
    <n v="1"/>
    <x v="1"/>
    <s v="North America"/>
    <n v="40"/>
    <x v="0"/>
    <x v="1"/>
  </r>
  <r>
    <n v="15302"/>
    <x v="1"/>
    <x v="0"/>
    <n v="70000"/>
    <n v="1"/>
    <s v="Graduate Degree"/>
    <s v="Professional"/>
    <s v="Yes"/>
    <n v="0"/>
    <x v="1"/>
    <s v="North America"/>
    <n v="34"/>
    <x v="0"/>
    <x v="1"/>
  </r>
  <r>
    <n v="26012"/>
    <x v="0"/>
    <x v="1"/>
    <n v="80000"/>
    <n v="1"/>
    <s v="Partial College"/>
    <s v="Skilled Manual"/>
    <s v="Yes"/>
    <n v="1"/>
    <x v="1"/>
    <s v="North America"/>
    <n v="48"/>
    <x v="0"/>
    <x v="1"/>
  </r>
  <r>
    <n v="26575"/>
    <x v="1"/>
    <x v="0"/>
    <n v="40000"/>
    <n v="0"/>
    <s v="High School"/>
    <s v="Skilled Manual"/>
    <s v="No"/>
    <n v="2"/>
    <x v="3"/>
    <s v="North America"/>
    <n v="31"/>
    <x v="2"/>
    <x v="1"/>
  </r>
  <r>
    <n v="15559"/>
    <x v="0"/>
    <x v="1"/>
    <n v="60000"/>
    <n v="5"/>
    <s v="Bachelors"/>
    <s v="Professional"/>
    <s v="Yes"/>
    <n v="1"/>
    <x v="1"/>
    <s v="North America"/>
    <n v="47"/>
    <x v="0"/>
    <x v="0"/>
  </r>
  <r>
    <n v="19235"/>
    <x v="0"/>
    <x v="0"/>
    <n v="50000"/>
    <n v="0"/>
    <s v="Graduate Degree"/>
    <s v="Skilled Manual"/>
    <s v="Yes"/>
    <n v="0"/>
    <x v="0"/>
    <s v="North America"/>
    <n v="34"/>
    <x v="0"/>
    <x v="0"/>
  </r>
  <r>
    <n v="15275"/>
    <x v="0"/>
    <x v="1"/>
    <n v="40000"/>
    <n v="0"/>
    <s v="Partial College"/>
    <s v="Skilled Manual"/>
    <s v="Yes"/>
    <n v="1"/>
    <x v="2"/>
    <s v="North America"/>
    <n v="29"/>
    <x v="2"/>
    <x v="0"/>
  </r>
  <r>
    <n v="20339"/>
    <x v="0"/>
    <x v="0"/>
    <n v="130000"/>
    <n v="1"/>
    <s v="Bachelors"/>
    <s v="Management"/>
    <s v="Yes"/>
    <n v="4"/>
    <x v="1"/>
    <s v="North America"/>
    <n v="44"/>
    <x v="0"/>
    <x v="1"/>
  </r>
  <r>
    <n v="25405"/>
    <x v="0"/>
    <x v="1"/>
    <n v="70000"/>
    <n v="2"/>
    <s v="Bachelors"/>
    <s v="S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0"/>
    <x v="1"/>
  </r>
  <r>
    <n v="16337"/>
    <x v="0"/>
    <x v="1"/>
    <n v="60000"/>
    <n v="0"/>
    <s v="Partial College"/>
    <s v="Skilled Manual"/>
    <s v="No"/>
    <n v="2"/>
    <x v="3"/>
    <s v="North America"/>
    <n v="29"/>
    <x v="2"/>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1"/>
    <x v="1"/>
  </r>
  <r>
    <n v="18052"/>
    <x v="0"/>
    <x v="0"/>
    <n v="60000"/>
    <n v="1"/>
    <s v="Partial College"/>
    <s v="Skilled Manual"/>
    <s v="Yes"/>
    <n v="1"/>
    <x v="0"/>
    <s v="North America"/>
    <n v="45"/>
    <x v="0"/>
    <x v="1"/>
  </r>
  <r>
    <n v="13353"/>
    <x v="1"/>
    <x v="0"/>
    <n v="60000"/>
    <n v="4"/>
    <s v="Graduate Degree"/>
    <s v="Management"/>
    <s v="Yes"/>
    <n v="2"/>
    <x v="4"/>
    <s v="North America"/>
    <n v="61"/>
    <x v="1"/>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1"/>
    <x v="0"/>
  </r>
  <r>
    <n v="27638"/>
    <x v="1"/>
    <x v="1"/>
    <n v="100000"/>
    <n v="1"/>
    <s v="Partial College"/>
    <s v="Professional"/>
    <s v="No"/>
    <n v="3"/>
    <x v="3"/>
    <s v="North America"/>
    <n v="44"/>
    <x v="0"/>
    <x v="0"/>
  </r>
  <r>
    <n v="18976"/>
    <x v="1"/>
    <x v="1"/>
    <n v="40000"/>
    <n v="4"/>
    <s v="High School"/>
    <s v="Professional"/>
    <s v="Yes"/>
    <n v="2"/>
    <x v="4"/>
    <s v="North America"/>
    <n v="62"/>
    <x v="1"/>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1"/>
    <x v="0"/>
  </r>
  <r>
    <n v="16791"/>
    <x v="1"/>
    <x v="1"/>
    <n v="60000"/>
    <n v="5"/>
    <s v="Bachelors"/>
    <s v="Management"/>
    <s v="Yes"/>
    <n v="3"/>
    <x v="4"/>
    <s v="North America"/>
    <n v="59"/>
    <x v="1"/>
    <x v="1"/>
  </r>
  <r>
    <n v="15382"/>
    <x v="0"/>
    <x v="0"/>
    <n v="110000"/>
    <n v="1"/>
    <s v="Bachelors"/>
    <s v="Management"/>
    <s v="Yes"/>
    <n v="2"/>
    <x v="3"/>
    <s v="North America"/>
    <n v="44"/>
    <x v="0"/>
    <x v="0"/>
  </r>
  <r>
    <n v="11641"/>
    <x v="0"/>
    <x v="1"/>
    <n v="50000"/>
    <n v="1"/>
    <s v="Bachelors"/>
    <s v="Skilled Manual"/>
    <s v="Yes"/>
    <n v="0"/>
    <x v="0"/>
    <s v="North America"/>
    <n v="36"/>
    <x v="0"/>
    <x v="0"/>
  </r>
  <r>
    <n v="11935"/>
    <x v="1"/>
    <x v="0"/>
    <n v="30000"/>
    <n v="0"/>
    <s v="Partial College"/>
    <s v="Skilled Manual"/>
    <s v="Yes"/>
    <n v="1"/>
    <x v="2"/>
    <s v="North America"/>
    <n v="28"/>
    <x v="2"/>
    <x v="0"/>
  </r>
  <r>
    <n v="13233"/>
    <x v="0"/>
    <x v="1"/>
    <n v="60000"/>
    <n v="2"/>
    <s v="Partial College"/>
    <s v="Professional"/>
    <s v="Yes"/>
    <n v="1"/>
    <x v="4"/>
    <s v="North America"/>
    <n v="57"/>
    <x v="1"/>
    <x v="1"/>
  </r>
  <r>
    <n v="25909"/>
    <x v="0"/>
    <x v="1"/>
    <n v="60000"/>
    <n v="0"/>
    <s v="Partial College"/>
    <s v="Skilled Manual"/>
    <s v="Yes"/>
    <n v="1"/>
    <x v="2"/>
    <s v="North America"/>
    <n v="27"/>
    <x v="2"/>
    <x v="1"/>
  </r>
  <r>
    <n v="14092"/>
    <x v="1"/>
    <x v="1"/>
    <n v="30000"/>
    <n v="0"/>
    <s v="Partial High School"/>
    <s v="Clerical"/>
    <s v="Yes"/>
    <n v="2"/>
    <x v="2"/>
    <s v="North America"/>
    <n v="28"/>
    <x v="2"/>
    <x v="0"/>
  </r>
  <r>
    <n v="29143"/>
    <x v="1"/>
    <x v="0"/>
    <n v="60000"/>
    <n v="1"/>
    <s v="Bachelors"/>
    <s v="Professional"/>
    <s v="No"/>
    <n v="1"/>
    <x v="0"/>
    <s v="North America"/>
    <n v="44"/>
    <x v="0"/>
    <x v="1"/>
  </r>
  <r>
    <n v="24941"/>
    <x v="0"/>
    <x v="1"/>
    <n v="60000"/>
    <n v="3"/>
    <s v="Bachelors"/>
    <s v="Management"/>
    <s v="Yes"/>
    <n v="2"/>
    <x v="4"/>
    <s v="North America"/>
    <n v="66"/>
    <x v="1"/>
    <x v="0"/>
  </r>
  <r>
    <n v="24637"/>
    <x v="0"/>
    <x v="1"/>
    <n v="40000"/>
    <n v="4"/>
    <s v="High School"/>
    <s v="Professional"/>
    <s v="Yes"/>
    <n v="2"/>
    <x v="4"/>
    <s v="North America"/>
    <n v="64"/>
    <x v="1"/>
    <x v="0"/>
  </r>
  <r>
    <n v="23893"/>
    <x v="0"/>
    <x v="1"/>
    <n v="50000"/>
    <n v="3"/>
    <s v="Bachelors"/>
    <s v="Skilled Manual"/>
    <s v="Yes"/>
    <n v="3"/>
    <x v="4"/>
    <s v="North America"/>
    <n v="41"/>
    <x v="0"/>
    <x v="0"/>
  </r>
  <r>
    <n v="13907"/>
    <x v="1"/>
    <x v="0"/>
    <n v="80000"/>
    <n v="3"/>
    <s v="Bachelors"/>
    <s v="S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0"/>
    <x v="0"/>
  </r>
  <r>
    <n v="25375"/>
    <x v="0"/>
    <x v="1"/>
    <n v="50000"/>
    <n v="1"/>
    <s v="Graduate Degree"/>
    <s v="Skilled Manual"/>
    <s v="Yes"/>
    <n v="0"/>
    <x v="3"/>
    <s v="North America"/>
    <n v="34"/>
    <x v="0"/>
    <x v="0"/>
  </r>
  <r>
    <n v="11143"/>
    <x v="0"/>
    <x v="1"/>
    <n v="40000"/>
    <n v="0"/>
    <s v="High School"/>
    <s v="Skilled Manual"/>
    <s v="Yes"/>
    <n v="2"/>
    <x v="2"/>
    <s v="North America"/>
    <n v="29"/>
    <x v="2"/>
    <x v="0"/>
  </r>
  <r>
    <n v="25898"/>
    <x v="0"/>
    <x v="0"/>
    <n v="70000"/>
    <n v="2"/>
    <s v="High School"/>
    <s v="Professional"/>
    <s v="Yes"/>
    <n v="2"/>
    <x v="1"/>
    <s v="North America"/>
    <n v="53"/>
    <x v="0"/>
    <x v="0"/>
  </r>
  <r>
    <n v="24397"/>
    <x v="1"/>
    <x v="1"/>
    <n v="120000"/>
    <n v="2"/>
    <s v="Bachelors"/>
    <s v="Management"/>
    <s v="No"/>
    <n v="4"/>
    <x v="3"/>
    <s v="North America"/>
    <n v="40"/>
    <x v="0"/>
    <x v="0"/>
  </r>
  <r>
    <n v="19758"/>
    <x v="1"/>
    <x v="1"/>
    <n v="60000"/>
    <n v="0"/>
    <s v="Partial College"/>
    <s v="Skilled Manual"/>
    <s v="No"/>
    <n v="2"/>
    <x v="3"/>
    <s v="North America"/>
    <n v="29"/>
    <x v="2"/>
    <x v="0"/>
  </r>
  <r>
    <n v="15529"/>
    <x v="0"/>
    <x v="1"/>
    <n v="60000"/>
    <n v="4"/>
    <s v="Bachelors"/>
    <s v="Professional"/>
    <s v="Yes"/>
    <n v="2"/>
    <x v="1"/>
    <s v="North America"/>
    <n v="43"/>
    <x v="0"/>
    <x v="1"/>
  </r>
  <r>
    <n v="19884"/>
    <x v="0"/>
    <x v="1"/>
    <n v="60000"/>
    <n v="2"/>
    <s v="High School"/>
    <s v="Professional"/>
    <s v="Yes"/>
    <n v="2"/>
    <x v="1"/>
    <s v="North America"/>
    <n v="55"/>
    <x v="1"/>
    <x v="1"/>
  </r>
  <r>
    <n v="18674"/>
    <x v="1"/>
    <x v="0"/>
    <n v="80000"/>
    <n v="4"/>
    <s v="Graduate Degree"/>
    <s v="S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1"/>
    <x v="0"/>
  </r>
  <r>
    <n v="14417"/>
    <x v="1"/>
    <x v="1"/>
    <n v="60000"/>
    <n v="3"/>
    <s v="High School"/>
    <s v="Professional"/>
    <s v="Yes"/>
    <n v="2"/>
    <x v="4"/>
    <s v="North America"/>
    <n v="54"/>
    <x v="0"/>
    <x v="1"/>
  </r>
  <r>
    <n v="17533"/>
    <x v="0"/>
    <x v="1"/>
    <n v="40000"/>
    <n v="3"/>
    <s v="Partial College"/>
    <s v="Professional"/>
    <s v="No"/>
    <n v="2"/>
    <x v="2"/>
    <s v="North America"/>
    <n v="73"/>
    <x v="1"/>
    <x v="1"/>
  </r>
  <r>
    <n v="18580"/>
    <x v="0"/>
    <x v="0"/>
    <n v="60000"/>
    <n v="2"/>
    <s v="Graduate Degree"/>
    <s v="Professional"/>
    <s v="Yes"/>
    <n v="0"/>
    <x v="1"/>
    <s v="North America"/>
    <n v="40"/>
    <x v="0"/>
    <x v="1"/>
  </r>
  <r>
    <n v="17025"/>
    <x v="1"/>
    <x v="1"/>
    <n v="50000"/>
    <n v="0"/>
    <s v="Partial College"/>
    <s v="S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2"/>
    <x v="0"/>
  </r>
  <r>
    <n v="23200"/>
    <x v="0"/>
    <x v="0"/>
    <n v="50000"/>
    <n v="3"/>
    <s v="Bachelors"/>
    <s v="Skilled Manual"/>
    <s v="Yes"/>
    <n v="2"/>
    <x v="0"/>
    <s v="North America"/>
    <n v="41"/>
    <x v="0"/>
    <x v="0"/>
  </r>
  <r>
    <n v="15895"/>
    <x v="1"/>
    <x v="0"/>
    <n v="60000"/>
    <n v="2"/>
    <s v="Bachelors"/>
    <s v="Management"/>
    <s v="Yes"/>
    <n v="0"/>
    <x v="4"/>
    <s v="North America"/>
    <n v="58"/>
    <x v="1"/>
    <x v="0"/>
  </r>
  <r>
    <n v="18577"/>
    <x v="0"/>
    <x v="0"/>
    <n v="60000"/>
    <n v="0"/>
    <s v="Graduate Degree"/>
    <s v="Professional"/>
    <s v="Yes"/>
    <n v="0"/>
    <x v="0"/>
    <s v="North America"/>
    <n v="40"/>
    <x v="0"/>
    <x v="0"/>
  </r>
  <r>
    <n v="27218"/>
    <x v="0"/>
    <x v="0"/>
    <n v="20000"/>
    <n v="2"/>
    <s v="Partial High School"/>
    <s v="Clerical"/>
    <s v="No"/>
    <n v="0"/>
    <x v="0"/>
    <s v="North America"/>
    <n v="48"/>
    <x v="0"/>
    <x v="0"/>
  </r>
  <r>
    <n v="18560"/>
    <x v="0"/>
    <x v="0"/>
    <n v="70000"/>
    <n v="2"/>
    <s v="Graduate Degree"/>
    <s v="Professional"/>
    <s v="Yes"/>
    <n v="0"/>
    <x v="1"/>
    <s v="North America"/>
    <n v="34"/>
    <x v="0"/>
    <x v="1"/>
  </r>
  <r>
    <n v="25006"/>
    <x v="1"/>
    <x v="0"/>
    <n v="30000"/>
    <n v="0"/>
    <s v="Partial College"/>
    <s v="Skilled Manual"/>
    <s v="Yes"/>
    <n v="1"/>
    <x v="2"/>
    <s v="North America"/>
    <n v="28"/>
    <x v="2"/>
    <x v="0"/>
  </r>
  <r>
    <n v="17369"/>
    <x v="1"/>
    <x v="1"/>
    <n v="30000"/>
    <n v="0"/>
    <s v="Partial College"/>
    <s v="Skilled Manual"/>
    <s v="Yes"/>
    <n v="1"/>
    <x v="2"/>
    <s v="North America"/>
    <n v="27"/>
    <x v="2"/>
    <x v="0"/>
  </r>
  <r>
    <n v="14495"/>
    <x v="0"/>
    <x v="1"/>
    <n v="40000"/>
    <n v="3"/>
    <s v="Partial College"/>
    <s v="Professional"/>
    <s v="No"/>
    <n v="2"/>
    <x v="2"/>
    <s v="North America"/>
    <n v="54"/>
    <x v="0"/>
    <x v="1"/>
  </r>
  <r>
    <n v="18847"/>
    <x v="0"/>
    <x v="0"/>
    <n v="60000"/>
    <n v="2"/>
    <s v="Graduate Degree"/>
    <s v="Management"/>
    <s v="Yes"/>
    <n v="2"/>
    <x v="2"/>
    <s v="North America"/>
    <n v="70"/>
    <x v="1"/>
    <x v="0"/>
  </r>
  <r>
    <n v="14754"/>
    <x v="0"/>
    <x v="1"/>
    <n v="40000"/>
    <n v="1"/>
    <s v="Partial College"/>
    <s v="Clerical"/>
    <s v="Yes"/>
    <n v="1"/>
    <x v="3"/>
    <s v="North America"/>
    <n v="48"/>
    <x v="0"/>
    <x v="1"/>
  </r>
  <r>
    <n v="23378"/>
    <x v="0"/>
    <x v="1"/>
    <n v="70000"/>
    <n v="1"/>
    <s v="Partial College"/>
    <s v="Skilled Manual"/>
    <s v="Yes"/>
    <n v="1"/>
    <x v="1"/>
    <s v="North America"/>
    <n v="44"/>
    <x v="0"/>
    <x v="1"/>
  </r>
  <r>
    <n v="26452"/>
    <x v="1"/>
    <x v="1"/>
    <n v="50000"/>
    <n v="3"/>
    <s v="Graduate Degree"/>
    <s v="Management"/>
    <s v="Yes"/>
    <n v="2"/>
    <x v="4"/>
    <s v="North America"/>
    <n v="69"/>
    <x v="1"/>
    <x v="0"/>
  </r>
  <r>
    <n v="20370"/>
    <x v="0"/>
    <x v="1"/>
    <n v="70000"/>
    <n v="3"/>
    <s v="Partial High School"/>
    <s v="Skilled Manual"/>
    <s v="Yes"/>
    <n v="2"/>
    <x v="2"/>
    <s v="North America"/>
    <n v="52"/>
    <x v="0"/>
    <x v="0"/>
  </r>
  <r>
    <n v="20528"/>
    <x v="0"/>
    <x v="1"/>
    <n v="40000"/>
    <n v="2"/>
    <s v="Partial High School"/>
    <s v="Skilled Manual"/>
    <s v="Yes"/>
    <n v="2"/>
    <x v="1"/>
    <s v="North America"/>
    <n v="55"/>
    <x v="1"/>
    <x v="0"/>
  </r>
  <r>
    <n v="23549"/>
    <x v="1"/>
    <x v="1"/>
    <n v="30000"/>
    <n v="0"/>
    <s v="High School"/>
    <s v="Skilled Manual"/>
    <s v="Yes"/>
    <n v="2"/>
    <x v="2"/>
    <s v="North America"/>
    <n v="30"/>
    <x v="2"/>
    <x v="0"/>
  </r>
  <r>
    <n v="21751"/>
    <x v="0"/>
    <x v="1"/>
    <n v="60000"/>
    <n v="3"/>
    <s v="Graduate Degree"/>
    <s v="Management"/>
    <s v="Yes"/>
    <n v="2"/>
    <x v="3"/>
    <s v="North America"/>
    <n v="63"/>
    <x v="1"/>
    <x v="0"/>
  </r>
  <r>
    <n v="21266"/>
    <x v="1"/>
    <x v="0"/>
    <n v="80000"/>
    <n v="0"/>
    <s v="Bachelors"/>
    <s v="Management"/>
    <s v="Yes"/>
    <n v="1"/>
    <x v="3"/>
    <s v="North America"/>
    <n v="34"/>
    <x v="0"/>
    <x v="1"/>
  </r>
  <r>
    <n v="13388"/>
    <x v="1"/>
    <x v="1"/>
    <n v="60000"/>
    <n v="2"/>
    <s v="Partial College"/>
    <s v="Professional"/>
    <s v="Yes"/>
    <n v="1"/>
    <x v="4"/>
    <s v="North America"/>
    <n v="56"/>
    <x v="1"/>
    <x v="0"/>
  </r>
  <r>
    <n v="18752"/>
    <x v="1"/>
    <x v="0"/>
    <n v="40000"/>
    <n v="0"/>
    <s v="High School"/>
    <s v="Skilled Manual"/>
    <s v="Yes"/>
    <n v="1"/>
    <x v="2"/>
    <s v="North America"/>
    <n v="31"/>
    <x v="2"/>
    <x v="0"/>
  </r>
  <r>
    <n v="16917"/>
    <x v="0"/>
    <x v="1"/>
    <n v="120000"/>
    <n v="1"/>
    <s v="Bachelors"/>
    <s v="Management"/>
    <s v="Yes"/>
    <n v="4"/>
    <x v="0"/>
    <s v="North America"/>
    <n v="38"/>
    <x v="0"/>
    <x v="0"/>
  </r>
  <r>
    <n v="15313"/>
    <x v="0"/>
    <x v="1"/>
    <n v="60000"/>
    <n v="4"/>
    <s v="Bachelors"/>
    <s v="Management"/>
    <s v="Yes"/>
    <n v="2"/>
    <x v="1"/>
    <s v="North America"/>
    <n v="59"/>
    <x v="1"/>
    <x v="0"/>
  </r>
  <r>
    <n v="25329"/>
    <x v="1"/>
    <x v="0"/>
    <n v="40000"/>
    <n v="3"/>
    <s v="Partial College"/>
    <s v="Clerical"/>
    <s v="No"/>
    <n v="2"/>
    <x v="0"/>
    <s v="North America"/>
    <n v="32"/>
    <x v="0"/>
    <x v="0"/>
  </r>
  <r>
    <n v="20380"/>
    <x v="0"/>
    <x v="0"/>
    <n v="60000"/>
    <n v="3"/>
    <s v="Graduate Degree"/>
    <s v="Management"/>
    <s v="Yes"/>
    <n v="2"/>
    <x v="4"/>
    <s v="North America"/>
    <n v="69"/>
    <x v="1"/>
    <x v="0"/>
  </r>
  <r>
    <n v="23089"/>
    <x v="0"/>
    <x v="1"/>
    <n v="40000"/>
    <n v="0"/>
    <s v="Partial College"/>
    <s v="Skilled Manual"/>
    <s v="Yes"/>
    <n v="1"/>
    <x v="2"/>
    <s v="North America"/>
    <n v="28"/>
    <x v="2"/>
    <x v="0"/>
  </r>
  <r>
    <n v="13749"/>
    <x v="0"/>
    <x v="1"/>
    <n v="80000"/>
    <n v="4"/>
    <s v="Graduate Degree"/>
    <s v="Skilled Manual"/>
    <s v="Yes"/>
    <n v="0"/>
    <x v="3"/>
    <s v="North America"/>
    <n v="47"/>
    <x v="0"/>
    <x v="0"/>
  </r>
  <r>
    <n v="24943"/>
    <x v="0"/>
    <x v="1"/>
    <n v="60000"/>
    <n v="3"/>
    <s v="Bachelors"/>
    <s v="Management"/>
    <s v="Yes"/>
    <n v="2"/>
    <x v="4"/>
    <s v="North America"/>
    <n v="66"/>
    <x v="1"/>
    <x v="0"/>
  </r>
  <r>
    <n v="28667"/>
    <x v="1"/>
    <x v="1"/>
    <n v="70000"/>
    <n v="2"/>
    <s v="Bachelors"/>
    <s v="Skilled Manual"/>
    <s v="No"/>
    <n v="1"/>
    <x v="0"/>
    <s v="North America"/>
    <n v="37"/>
    <x v="0"/>
    <x v="1"/>
  </r>
  <r>
    <n v="15194"/>
    <x v="1"/>
    <x v="1"/>
    <n v="120000"/>
    <n v="2"/>
    <s v="Bachelors"/>
    <s v="Management"/>
    <s v="No"/>
    <n v="3"/>
    <x v="0"/>
    <s v="North America"/>
    <n v="39"/>
    <x v="0"/>
    <x v="1"/>
  </r>
  <r>
    <n v="17436"/>
    <x v="0"/>
    <x v="1"/>
    <n v="60000"/>
    <n v="2"/>
    <s v="High School"/>
    <s v="Professional"/>
    <s v="No"/>
    <n v="2"/>
    <x v="3"/>
    <s v="North America"/>
    <n v="51"/>
    <x v="0"/>
    <x v="0"/>
  </r>
  <r>
    <n v="18935"/>
    <x v="0"/>
    <x v="0"/>
    <n v="130000"/>
    <n v="0"/>
    <s v="Graduate Degree"/>
    <s v="Management"/>
    <s v="Yes"/>
    <n v="3"/>
    <x v="3"/>
    <s v="North America"/>
    <n v="40"/>
    <x v="0"/>
    <x v="0"/>
  </r>
  <r>
    <n v="16871"/>
    <x v="0"/>
    <x v="0"/>
    <n v="90000"/>
    <n v="2"/>
    <s v="High School"/>
    <s v="Professional"/>
    <s v="Yes"/>
    <n v="1"/>
    <x v="4"/>
    <s v="North America"/>
    <n v="51"/>
    <x v="0"/>
    <x v="1"/>
  </r>
  <r>
    <n v="12100"/>
    <x v="1"/>
    <x v="1"/>
    <n v="60000"/>
    <n v="2"/>
    <s v="Bachelors"/>
    <s v="Management"/>
    <s v="Yes"/>
    <n v="0"/>
    <x v="4"/>
    <s v="North America"/>
    <n v="57"/>
    <x v="1"/>
    <x v="0"/>
  </r>
  <r>
    <n v="23158"/>
    <x v="0"/>
    <x v="0"/>
    <n v="60000"/>
    <n v="1"/>
    <s v="Graduate Degree"/>
    <s v="Professional"/>
    <s v="No"/>
    <n v="0"/>
    <x v="0"/>
    <s v="North America"/>
    <n v="35"/>
    <x v="0"/>
    <x v="1"/>
  </r>
  <r>
    <n v="18545"/>
    <x v="0"/>
    <x v="1"/>
    <n v="40000"/>
    <n v="4"/>
    <s v="High School"/>
    <s v="Professional"/>
    <s v="No"/>
    <n v="2"/>
    <x v="4"/>
    <s v="North America"/>
    <n v="61"/>
    <x v="1"/>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1"/>
    <x v="0"/>
  </r>
  <r>
    <n v="18058"/>
    <x v="1"/>
    <x v="0"/>
    <n v="20000"/>
    <n v="3"/>
    <s v="High School"/>
    <s v="Skilled Manual"/>
    <s v="Yes"/>
    <n v="2"/>
    <x v="1"/>
    <s v="North America"/>
    <n v="78"/>
    <x v="1"/>
    <x v="0"/>
  </r>
  <r>
    <n v="20343"/>
    <x v="0"/>
    <x v="0"/>
    <n v="90000"/>
    <n v="4"/>
    <s v="Partial College"/>
    <s v="Professional"/>
    <s v="Yes"/>
    <n v="1"/>
    <x v="3"/>
    <s v="North America"/>
    <n v="45"/>
    <x v="0"/>
    <x v="0"/>
  </r>
  <r>
    <n v="28997"/>
    <x v="1"/>
    <x v="1"/>
    <n v="40000"/>
    <n v="2"/>
    <s v="High School"/>
    <s v="Professional"/>
    <s v="No"/>
    <n v="1"/>
    <x v="1"/>
    <s v="North America"/>
    <n v="58"/>
    <x v="1"/>
    <x v="1"/>
  </r>
  <r>
    <n v="24398"/>
    <x v="0"/>
    <x v="1"/>
    <n v="130000"/>
    <n v="1"/>
    <s v="Graduate Degree"/>
    <s v="Management"/>
    <s v="Yes"/>
    <n v="4"/>
    <x v="0"/>
    <s v="North America"/>
    <n v="41"/>
    <x v="0"/>
    <x v="0"/>
  </r>
  <r>
    <n v="19002"/>
    <x v="0"/>
    <x v="0"/>
    <n v="60000"/>
    <n v="2"/>
    <s v="Partial College"/>
    <s v="Professional"/>
    <s v="Yes"/>
    <n v="1"/>
    <x v="1"/>
    <s v="North America"/>
    <n v="57"/>
    <x v="1"/>
    <x v="1"/>
  </r>
  <r>
    <n v="28609"/>
    <x v="0"/>
    <x v="1"/>
    <n v="30000"/>
    <n v="2"/>
    <s v="High School"/>
    <s v="Skilled Manual"/>
    <s v="No"/>
    <n v="2"/>
    <x v="0"/>
    <s v="North America"/>
    <n v="49"/>
    <x v="0"/>
    <x v="0"/>
  </r>
  <r>
    <n v="29231"/>
    <x v="1"/>
    <x v="1"/>
    <n v="80000"/>
    <n v="4"/>
    <s v="Partial College"/>
    <s v="Professional"/>
    <s v="No"/>
    <n v="2"/>
    <x v="0"/>
    <s v="North America"/>
    <n v="43"/>
    <x v="0"/>
    <x v="0"/>
  </r>
  <r>
    <n v="18858"/>
    <x v="1"/>
    <x v="1"/>
    <n v="60000"/>
    <n v="2"/>
    <s v="Partial High School"/>
    <s v="Skilled Manual"/>
    <s v="Yes"/>
    <n v="2"/>
    <x v="2"/>
    <s v="North America"/>
    <n v="52"/>
    <x v="0"/>
    <x v="1"/>
  </r>
  <r>
    <n v="20000"/>
    <x v="0"/>
    <x v="1"/>
    <n v="60000"/>
    <n v="1"/>
    <s v="Graduate Degree"/>
    <s v="Professional"/>
    <s v="Yes"/>
    <n v="0"/>
    <x v="0"/>
    <s v="North America"/>
    <n v="35"/>
    <x v="0"/>
    <x v="1"/>
  </r>
  <r>
    <n v="25261"/>
    <x v="0"/>
    <x v="1"/>
    <n v="40000"/>
    <n v="0"/>
    <s v="High School"/>
    <s v="Skilled Manual"/>
    <s v="Yes"/>
    <n v="2"/>
    <x v="2"/>
    <s v="North America"/>
    <n v="27"/>
    <x v="2"/>
    <x v="0"/>
  </r>
  <r>
    <n v="17458"/>
    <x v="1"/>
    <x v="1"/>
    <n v="70000"/>
    <n v="3"/>
    <s v="High School"/>
    <s v="Professional"/>
    <s v="Yes"/>
    <n v="0"/>
    <x v="2"/>
    <s v="North America"/>
    <n v="52"/>
    <x v="0"/>
    <x v="1"/>
  </r>
  <r>
    <n v="11644"/>
    <x v="1"/>
    <x v="1"/>
    <n v="40000"/>
    <n v="2"/>
    <s v="Bachelors"/>
    <s v="Skilled Manual"/>
    <s v="Yes"/>
    <n v="0"/>
    <x v="1"/>
    <s v="North America"/>
    <n v="36"/>
    <x v="0"/>
    <x v="0"/>
  </r>
  <r>
    <n v="16145"/>
    <x v="1"/>
    <x v="0"/>
    <n v="70000"/>
    <n v="5"/>
    <s v="Graduate Degree"/>
    <s v="Professional"/>
    <s v="Yes"/>
    <n v="3"/>
    <x v="4"/>
    <s v="North America"/>
    <n v="46"/>
    <x v="0"/>
    <x v="1"/>
  </r>
  <r>
    <n v="16890"/>
    <x v="0"/>
    <x v="1"/>
    <n v="60000"/>
    <n v="3"/>
    <s v="Partial High School"/>
    <s v="Skilled Manual"/>
    <s v="Yes"/>
    <n v="2"/>
    <x v="2"/>
    <s v="North America"/>
    <n v="52"/>
    <x v="0"/>
    <x v="1"/>
  </r>
  <r>
    <n v="25983"/>
    <x v="0"/>
    <x v="1"/>
    <n v="70000"/>
    <n v="0"/>
    <s v="Bachelors"/>
    <s v="Professional"/>
    <s v="No"/>
    <n v="1"/>
    <x v="0"/>
    <s v="North America"/>
    <n v="43"/>
    <x v="0"/>
    <x v="0"/>
  </r>
  <r>
    <n v="14633"/>
    <x v="0"/>
    <x v="1"/>
    <n v="60000"/>
    <n v="1"/>
    <s v="Partial College"/>
    <s v="Skilled Manual"/>
    <s v="Yes"/>
    <n v="1"/>
    <x v="1"/>
    <s v="North America"/>
    <n v="44"/>
    <x v="0"/>
    <x v="0"/>
  </r>
  <r>
    <n v="22994"/>
    <x v="0"/>
    <x v="0"/>
    <n v="80000"/>
    <n v="0"/>
    <s v="Bachelors"/>
    <s v="Management"/>
    <s v="Yes"/>
    <n v="1"/>
    <x v="3"/>
    <s v="North America"/>
    <n v="34"/>
    <x v="0"/>
    <x v="1"/>
  </r>
  <r>
    <n v="22983"/>
    <x v="1"/>
    <x v="0"/>
    <n v="30000"/>
    <n v="0"/>
    <s v="Partial High School"/>
    <s v="Clerical"/>
    <s v="Yes"/>
    <n v="2"/>
    <x v="2"/>
    <s v="North America"/>
    <n v="27"/>
    <x v="2"/>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killed Manual"/>
    <s v="No"/>
    <n v="0"/>
    <x v="0"/>
    <s v="North America"/>
    <n v="47"/>
    <x v="0"/>
    <x v="1"/>
  </r>
  <r>
    <n v="16245"/>
    <x v="1"/>
    <x v="0"/>
    <n v="80000"/>
    <n v="4"/>
    <s v="Graduate Degree"/>
    <s v="Skilled Manual"/>
    <s v="Yes"/>
    <n v="0"/>
    <x v="3"/>
    <s v="North America"/>
    <n v="47"/>
    <x v="0"/>
    <x v="0"/>
  </r>
  <r>
    <n v="17858"/>
    <x v="0"/>
    <x v="1"/>
    <n v="40000"/>
    <n v="4"/>
    <s v="High School"/>
    <s v="Skilled Manual"/>
    <s v="Yes"/>
    <n v="2"/>
    <x v="1"/>
    <s v="North America"/>
    <n v="44"/>
    <x v="0"/>
    <x v="1"/>
  </r>
  <r>
    <n v="25347"/>
    <x v="1"/>
    <x v="0"/>
    <n v="20000"/>
    <n v="3"/>
    <s v="Partial High School"/>
    <s v="Clerical"/>
    <s v="No"/>
    <n v="2"/>
    <x v="0"/>
    <s v="North America"/>
    <n v="49"/>
    <x v="0"/>
    <x v="0"/>
  </r>
  <r>
    <n v="15814"/>
    <x v="1"/>
    <x v="0"/>
    <n v="40000"/>
    <n v="0"/>
    <s v="High School"/>
    <s v="Skilled Manual"/>
    <s v="Yes"/>
    <n v="1"/>
    <x v="2"/>
    <s v="North America"/>
    <n v="30"/>
    <x v="2"/>
    <x v="0"/>
  </r>
  <r>
    <n v="11259"/>
    <x v="0"/>
    <x v="0"/>
    <n v="100000"/>
    <n v="4"/>
    <s v="Partial College"/>
    <s v="Professional"/>
    <s v="Yes"/>
    <n v="4"/>
    <x v="1"/>
    <s v="North America"/>
    <n v="41"/>
    <x v="0"/>
    <x v="1"/>
  </r>
  <r>
    <n v="11200"/>
    <x v="0"/>
    <x v="1"/>
    <n v="70000"/>
    <n v="4"/>
    <s v="Bachelors"/>
    <s v="Management"/>
    <s v="Yes"/>
    <n v="1"/>
    <x v="3"/>
    <s v="North America"/>
    <n v="58"/>
    <x v="1"/>
    <x v="0"/>
  </r>
  <r>
    <n v="25101"/>
    <x v="0"/>
    <x v="1"/>
    <n v="60000"/>
    <n v="5"/>
    <s v="Bachelors"/>
    <s v="Professional"/>
    <s v="Yes"/>
    <n v="1"/>
    <x v="1"/>
    <s v="North America"/>
    <n v="47"/>
    <x v="0"/>
    <x v="0"/>
  </r>
  <r>
    <n v="21801"/>
    <x v="0"/>
    <x v="0"/>
    <n v="70000"/>
    <n v="4"/>
    <s v="Partial College"/>
    <s v="Professional"/>
    <s v="Yes"/>
    <n v="1"/>
    <x v="3"/>
    <s v="North America"/>
    <n v="55"/>
    <x v="1"/>
    <x v="0"/>
  </r>
  <r>
    <n v="25943"/>
    <x v="1"/>
    <x v="0"/>
    <n v="70000"/>
    <n v="0"/>
    <s v="Partial College"/>
    <s v="Skilled Manual"/>
    <s v="No"/>
    <n v="2"/>
    <x v="0"/>
    <s v="North America"/>
    <n v="27"/>
    <x v="2"/>
    <x v="1"/>
  </r>
  <r>
    <n v="22127"/>
    <x v="0"/>
    <x v="1"/>
    <n v="60000"/>
    <n v="3"/>
    <s v="Graduate Degree"/>
    <s v="Management"/>
    <s v="Yes"/>
    <n v="2"/>
    <x v="3"/>
    <s v="North America"/>
    <n v="67"/>
    <x v="1"/>
    <x v="0"/>
  </r>
  <r>
    <n v="20414"/>
    <x v="0"/>
    <x v="0"/>
    <n v="60000"/>
    <n v="0"/>
    <s v="Partial College"/>
    <s v="Skilled Manual"/>
    <s v="Yes"/>
    <n v="2"/>
    <x v="2"/>
    <s v="North America"/>
    <n v="29"/>
    <x v="2"/>
    <x v="0"/>
  </r>
  <r>
    <n v="23672"/>
    <x v="0"/>
    <x v="0"/>
    <n v="60000"/>
    <n v="3"/>
    <s v="Graduate Degree"/>
    <s v="Management"/>
    <s v="Yes"/>
    <n v="2"/>
    <x v="3"/>
    <s v="North America"/>
    <n v="67"/>
    <x v="1"/>
    <x v="0"/>
  </r>
  <r>
    <n v="29255"/>
    <x v="1"/>
    <x v="1"/>
    <n v="80000"/>
    <n v="3"/>
    <s v="Partial College"/>
    <s v="Professional"/>
    <s v="No"/>
    <n v="1"/>
    <x v="3"/>
    <s v="North America"/>
    <n v="51"/>
    <x v="0"/>
    <x v="1"/>
  </r>
  <r>
    <n v="28815"/>
    <x v="0"/>
    <x v="0"/>
    <n v="50000"/>
    <n v="1"/>
    <s v="Graduate Degree"/>
    <s v="Skilled Manual"/>
    <s v="Yes"/>
    <n v="0"/>
    <x v="0"/>
    <s v="North America"/>
    <n v="35"/>
    <x v="0"/>
    <x v="0"/>
  </r>
  <r>
    <n v="27753"/>
    <x v="0"/>
    <x v="1"/>
    <n v="40000"/>
    <n v="0"/>
    <s v="High School"/>
    <s v="Skilled Manual"/>
    <s v="No"/>
    <n v="2"/>
    <x v="3"/>
    <s v="North America"/>
    <n v="30"/>
    <x v="2"/>
    <x v="0"/>
  </r>
  <r>
    <n v="27643"/>
    <x v="1"/>
    <x v="1"/>
    <n v="70000"/>
    <n v="5"/>
    <s v="Partial College"/>
    <s v="Professional"/>
    <s v="Yes"/>
    <n v="3"/>
    <x v="1"/>
    <s v="North America"/>
    <n v="44"/>
    <x v="0"/>
    <x v="0"/>
  </r>
  <r>
    <n v="13754"/>
    <x v="1"/>
    <x v="0"/>
    <n v="80000"/>
    <n v="4"/>
    <s v="Graduate Degree"/>
    <s v="S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1"/>
    <x v="0"/>
  </r>
  <r>
    <n v="24745"/>
    <x v="1"/>
    <x v="0"/>
    <n v="30000"/>
    <n v="2"/>
    <s v="High School"/>
    <s v="Skilled Manual"/>
    <s v="No"/>
    <n v="2"/>
    <x v="0"/>
    <s v="North America"/>
    <n v="49"/>
    <x v="0"/>
    <x v="0"/>
  </r>
  <r>
    <n v="29237"/>
    <x v="1"/>
    <x v="0"/>
    <n v="120000"/>
    <n v="4"/>
    <s v="Partial College"/>
    <s v="Professional"/>
    <s v="Yes"/>
    <n v="3"/>
    <x v="2"/>
    <s v="North America"/>
    <n v="43"/>
    <x v="0"/>
    <x v="1"/>
  </r>
  <r>
    <n v="15272"/>
    <x v="1"/>
    <x v="1"/>
    <n v="40000"/>
    <n v="0"/>
    <s v="High School"/>
    <s v="Skilled Manual"/>
    <s v="No"/>
    <n v="2"/>
    <x v="3"/>
    <s v="North America"/>
    <n v="30"/>
    <x v="2"/>
    <x v="0"/>
  </r>
  <r>
    <n v="18949"/>
    <x v="1"/>
    <x v="1"/>
    <n v="70000"/>
    <n v="0"/>
    <s v="Graduate Degree"/>
    <s v="Management"/>
    <s v="Yes"/>
    <n v="2"/>
    <x v="2"/>
    <s v="North America"/>
    <n v="74"/>
    <x v="1"/>
    <x v="1"/>
  </r>
  <r>
    <n v="14507"/>
    <x v="0"/>
    <x v="1"/>
    <n v="100000"/>
    <n v="2"/>
    <s v="Graduate Degree"/>
    <s v="Management"/>
    <s v="Yes"/>
    <n v="3"/>
    <x v="3"/>
    <s v="North America"/>
    <n v="65"/>
    <x v="1"/>
    <x v="0"/>
  </r>
  <r>
    <n v="25886"/>
    <x v="0"/>
    <x v="0"/>
    <n v="60000"/>
    <n v="2"/>
    <s v="Partial College"/>
    <s v="Professional"/>
    <s v="Yes"/>
    <n v="2"/>
    <x v="1"/>
    <s v="North America"/>
    <n v="56"/>
    <x v="1"/>
    <x v="1"/>
  </r>
  <r>
    <n v="21441"/>
    <x v="0"/>
    <x v="1"/>
    <n v="50000"/>
    <n v="4"/>
    <s v="Bachelors"/>
    <s v="Management"/>
    <s v="Yes"/>
    <n v="2"/>
    <x v="4"/>
    <s v="North America"/>
    <n v="64"/>
    <x v="1"/>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killed Manual"/>
    <s v="Yes"/>
    <n v="3"/>
    <x v="4"/>
    <s v="North America"/>
    <n v="41"/>
    <x v="0"/>
    <x v="0"/>
  </r>
  <r>
    <n v="16217"/>
    <x v="1"/>
    <x v="0"/>
    <n v="60000"/>
    <n v="0"/>
    <s v="Graduate Degree"/>
    <s v="Skilled Manual"/>
    <s v="Yes"/>
    <n v="0"/>
    <x v="0"/>
    <s v="North America"/>
    <n v="39"/>
    <x v="0"/>
    <x v="0"/>
  </r>
  <r>
    <n v="16247"/>
    <x v="1"/>
    <x v="0"/>
    <n v="60000"/>
    <n v="4"/>
    <s v="Graduate Degree"/>
    <s v="Skilled Manual"/>
    <s v="No"/>
    <n v="0"/>
    <x v="3"/>
    <s v="North America"/>
    <n v="47"/>
    <x v="0"/>
    <x v="0"/>
  </r>
  <r>
    <n v="22010"/>
    <x v="1"/>
    <x v="1"/>
    <n v="40000"/>
    <n v="0"/>
    <s v="High School"/>
    <s v="Skilled Manual"/>
    <s v="Yes"/>
    <n v="2"/>
    <x v="2"/>
    <s v="North America"/>
    <n v="31"/>
    <x v="2"/>
    <x v="0"/>
  </r>
  <r>
    <n v="25872"/>
    <x v="1"/>
    <x v="0"/>
    <n v="70000"/>
    <n v="2"/>
    <s v="Bachelors"/>
    <s v="Management"/>
    <s v="No"/>
    <n v="1"/>
    <x v="1"/>
    <s v="North America"/>
    <n v="58"/>
    <x v="1"/>
    <x v="1"/>
  </r>
  <r>
    <n v="19164"/>
    <x v="1"/>
    <x v="0"/>
    <n v="70000"/>
    <n v="0"/>
    <s v="Bachelors"/>
    <s v="Professional"/>
    <s v="No"/>
    <n v="1"/>
    <x v="1"/>
    <s v="North America"/>
    <n v="38"/>
    <x v="0"/>
    <x v="1"/>
  </r>
  <r>
    <n v="18435"/>
    <x v="1"/>
    <x v="0"/>
    <n v="70000"/>
    <n v="5"/>
    <s v="Graduate Degree"/>
    <s v="Management"/>
    <s v="Yes"/>
    <n v="2"/>
    <x v="4"/>
    <s v="North America"/>
    <n v="67"/>
    <x v="1"/>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chool"/>
    <s v="Skilled Manual"/>
    <s v="No"/>
    <n v="2"/>
    <x v="3"/>
    <s v="North America"/>
    <n v="31"/>
    <x v="2"/>
    <x v="1"/>
  </r>
  <r>
    <n v="29106"/>
    <x v="1"/>
    <x v="1"/>
    <n v="40000"/>
    <n v="0"/>
    <s v="High School"/>
    <s v="Skilled Manual"/>
    <s v="No"/>
    <n v="2"/>
    <x v="3"/>
    <s v="North America"/>
    <n v="31"/>
    <x v="2"/>
    <x v="1"/>
  </r>
  <r>
    <n v="26236"/>
    <x v="0"/>
    <x v="0"/>
    <n v="40000"/>
    <n v="3"/>
    <s v="Partial College"/>
    <s v="Clerical"/>
    <s v="Yes"/>
    <n v="1"/>
    <x v="0"/>
    <s v="North America"/>
    <n v="31"/>
    <x v="2"/>
    <x v="0"/>
  </r>
  <r>
    <n v="17531"/>
    <x v="0"/>
    <x v="1"/>
    <n v="60000"/>
    <n v="2"/>
    <s v="High School"/>
    <s v="Professional"/>
    <s v="No"/>
    <n v="2"/>
    <x v="2"/>
    <s v="North America"/>
    <n v="50"/>
    <x v="0"/>
    <x v="0"/>
  </r>
  <r>
    <n v="12964"/>
    <x v="0"/>
    <x v="1"/>
    <n v="70000"/>
    <n v="1"/>
    <s v="Partial College"/>
    <s v="Skilled Manual"/>
    <s v="Yes"/>
    <n v="1"/>
    <x v="0"/>
    <s v="North America"/>
    <n v="44"/>
    <x v="0"/>
    <x v="0"/>
  </r>
  <r>
    <n v="19133"/>
    <x v="1"/>
    <x v="1"/>
    <n v="50000"/>
    <n v="2"/>
    <s v="Bachelors"/>
    <s v="Skilled Manual"/>
    <s v="Yes"/>
    <n v="1"/>
    <x v="1"/>
    <s v="North America"/>
    <n v="38"/>
    <x v="0"/>
    <x v="1"/>
  </r>
  <r>
    <n v="24643"/>
    <x v="1"/>
    <x v="0"/>
    <n v="60000"/>
    <n v="4"/>
    <s v="Bachelors"/>
    <s v="Management"/>
    <s v="Yes"/>
    <n v="2"/>
    <x v="4"/>
    <s v="North America"/>
    <n v="63"/>
    <x v="1"/>
    <x v="0"/>
  </r>
  <r>
    <n v="21599"/>
    <x v="0"/>
    <x v="0"/>
    <n v="60000"/>
    <n v="1"/>
    <s v="Graduate Degree"/>
    <s v="Professional"/>
    <s v="Yes"/>
    <n v="0"/>
    <x v="1"/>
    <s v="North America"/>
    <n v="36"/>
    <x v="0"/>
    <x v="1"/>
  </r>
  <r>
    <n v="22976"/>
    <x v="1"/>
    <x v="1"/>
    <n v="40000"/>
    <n v="0"/>
    <s v="High School"/>
    <s v="Skilled Manual"/>
    <s v="No"/>
    <n v="2"/>
    <x v="0"/>
    <s v="North America"/>
    <n v="28"/>
    <x v="2"/>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killed Manual"/>
    <s v="Yes"/>
    <n v="0"/>
    <x v="3"/>
    <s v="North America"/>
    <n v="40"/>
    <x v="0"/>
    <x v="1"/>
  </r>
  <r>
    <n v="14443"/>
    <x v="0"/>
    <x v="1"/>
    <n v="130000"/>
    <n v="1"/>
    <s v="Graduate Degree"/>
    <s v="Management"/>
    <s v="Yes"/>
    <n v="4"/>
    <x v="0"/>
    <s v="North America"/>
    <n v="40"/>
    <x v="0"/>
    <x v="0"/>
  </r>
  <r>
    <n v="17864"/>
    <x v="0"/>
    <x v="0"/>
    <n v="60000"/>
    <n v="1"/>
    <s v="Partial College"/>
    <s v="Skilled Manual"/>
    <s v="Yes"/>
    <n v="1"/>
    <x v="1"/>
    <s v="North America"/>
    <n v="46"/>
    <x v="0"/>
    <x v="1"/>
  </r>
  <r>
    <n v="20505"/>
    <x v="0"/>
    <x v="0"/>
    <n v="40000"/>
    <n v="5"/>
    <s v="High School"/>
    <s v="Professional"/>
    <s v="No"/>
    <n v="2"/>
    <x v="4"/>
    <s v="North America"/>
    <n v="61"/>
    <x v="1"/>
    <x v="0"/>
  </r>
  <r>
    <n v="14592"/>
    <x v="0"/>
    <x v="0"/>
    <n v="60000"/>
    <n v="0"/>
    <s v="Graduate Degree"/>
    <s v="Professional"/>
    <s v="Yes"/>
    <n v="0"/>
    <x v="0"/>
    <s v="North America"/>
    <n v="40"/>
    <x v="0"/>
    <x v="0"/>
  </r>
  <r>
    <n v="22227"/>
    <x v="0"/>
    <x v="0"/>
    <n v="60000"/>
    <n v="2"/>
    <s v="High School"/>
    <s v="Professional"/>
    <s v="Yes"/>
    <n v="2"/>
    <x v="2"/>
    <s v="North America"/>
    <n v="50"/>
    <x v="0"/>
    <x v="0"/>
  </r>
  <r>
    <n v="21471"/>
    <x v="0"/>
    <x v="1"/>
    <n v="70000"/>
    <n v="2"/>
    <s v="Partial College"/>
    <s v="Professional"/>
    <s v="Yes"/>
    <n v="1"/>
    <x v="4"/>
    <s v="North America"/>
    <n v="59"/>
    <x v="1"/>
    <x v="0"/>
  </r>
  <r>
    <n v="22252"/>
    <x v="1"/>
    <x v="0"/>
    <n v="60000"/>
    <n v="1"/>
    <s v="Graduate Degree"/>
    <s v="Professional"/>
    <s v="Yes"/>
    <n v="0"/>
    <x v="1"/>
    <s v="North America"/>
    <n v="36"/>
    <x v="0"/>
    <x v="1"/>
  </r>
  <r>
    <n v="21260"/>
    <x v="1"/>
    <x v="0"/>
    <n v="40000"/>
    <n v="0"/>
    <s v="High School"/>
    <s v="Skilled Manual"/>
    <s v="Yes"/>
    <n v="2"/>
    <x v="2"/>
    <s v="North America"/>
    <n v="30"/>
    <x v="2"/>
    <x v="0"/>
  </r>
  <r>
    <n v="11817"/>
    <x v="1"/>
    <x v="0"/>
    <n v="70000"/>
    <n v="4"/>
    <s v="Graduate Degree"/>
    <s v="Professional"/>
    <s v="Yes"/>
    <n v="0"/>
    <x v="1"/>
    <s v="North America"/>
    <n v="35"/>
    <x v="0"/>
    <x v="1"/>
  </r>
  <r>
    <n v="19223"/>
    <x v="0"/>
    <x v="0"/>
    <n v="30000"/>
    <n v="2"/>
    <s v="High School"/>
    <s v="S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killed Manual"/>
    <s v="No"/>
    <n v="0"/>
    <x v="0"/>
    <s v="North America"/>
    <n v="47"/>
    <x v="0"/>
    <x v="0"/>
  </r>
  <r>
    <n v="18145"/>
    <x v="0"/>
    <x v="1"/>
    <n v="80000"/>
    <n v="5"/>
    <s v="Bachelors"/>
    <s v="Management"/>
    <s v="No"/>
    <n v="2"/>
    <x v="1"/>
    <s v="Europe"/>
    <n v="62"/>
    <x v="1"/>
    <x v="0"/>
  </r>
  <r>
    <n v="21770"/>
    <x v="0"/>
    <x v="1"/>
    <n v="60000"/>
    <n v="4"/>
    <s v="Bachelors"/>
    <s v="Management"/>
    <s v="Yes"/>
    <n v="2"/>
    <x v="4"/>
    <s v="North America"/>
    <n v="60"/>
    <x v="1"/>
    <x v="0"/>
  </r>
  <r>
    <n v="11165"/>
    <x v="0"/>
    <x v="0"/>
    <n v="60000"/>
    <n v="0"/>
    <s v="Partial College"/>
    <s v="Skilled Manual"/>
    <s v="No"/>
    <n v="1"/>
    <x v="3"/>
    <s v="North America"/>
    <n v="33"/>
    <x v="0"/>
    <x v="0"/>
  </r>
  <r>
    <n v="16377"/>
    <x v="1"/>
    <x v="0"/>
    <n v="80000"/>
    <n v="4"/>
    <s v="Graduate Degree"/>
    <s v="Skilled Manual"/>
    <s v="No"/>
    <n v="0"/>
    <x v="0"/>
    <s v="North America"/>
    <n v="47"/>
    <x v="0"/>
    <x v="0"/>
  </r>
  <r>
    <n v="26248"/>
    <x v="0"/>
    <x v="1"/>
    <n v="20000"/>
    <n v="3"/>
    <s v="Partial High School"/>
    <s v="Clerical"/>
    <s v="No"/>
    <n v="2"/>
    <x v="0"/>
    <s v="North America"/>
    <n v="52"/>
    <x v="0"/>
    <x v="0"/>
  </r>
  <r>
    <n v="23461"/>
    <x v="0"/>
    <x v="0"/>
    <n v="90000"/>
    <n v="5"/>
    <s v="Partial College"/>
    <s v="Professional"/>
    <s v="Yes"/>
    <n v="3"/>
    <x v="1"/>
    <s v="North America"/>
    <n v="40"/>
    <x v="0"/>
    <x v="0"/>
  </r>
  <r>
    <n v="29133"/>
    <x v="1"/>
    <x v="0"/>
    <n v="60000"/>
    <n v="4"/>
    <s v="Bachelors"/>
    <s v="Skilled Manual"/>
    <s v="No"/>
    <n v="2"/>
    <x v="0"/>
    <s v="North America"/>
    <n v="42"/>
    <x v="0"/>
    <x v="0"/>
  </r>
  <r>
    <n v="27673"/>
    <x v="1"/>
    <x v="0"/>
    <n v="60000"/>
    <n v="3"/>
    <s v="Graduate Degree"/>
    <s v="Management"/>
    <s v="Yes"/>
    <n v="2"/>
    <x v="2"/>
    <s v="North America"/>
    <n v="53"/>
    <x v="0"/>
    <x v="1"/>
  </r>
  <r>
    <n v="12774"/>
    <x v="0"/>
    <x v="0"/>
    <n v="40000"/>
    <n v="1"/>
    <s v="Partial College"/>
    <s v="Clerical"/>
    <s v="Yes"/>
    <n v="1"/>
    <x v="3"/>
    <s v="North America"/>
    <n v="51"/>
    <x v="0"/>
    <x v="1"/>
  </r>
  <r>
    <n v="18910"/>
    <x v="1"/>
    <x v="1"/>
    <n v="30000"/>
    <n v="0"/>
    <s v="Partial College"/>
    <s v="Skilled Manual"/>
    <s v="Yes"/>
    <n v="2"/>
    <x v="2"/>
    <s v="North America"/>
    <n v="30"/>
    <x v="2"/>
    <x v="0"/>
  </r>
  <r>
    <n v="11699"/>
    <x v="1"/>
    <x v="1"/>
    <n v="60000"/>
    <n v="0"/>
    <s v="Bachelors"/>
    <s v="Skilled Manual"/>
    <s v="No"/>
    <n v="2"/>
    <x v="0"/>
    <s v="North America"/>
    <n v="30"/>
    <x v="2"/>
    <x v="0"/>
  </r>
  <r>
    <n v="16725"/>
    <x v="0"/>
    <x v="1"/>
    <n v="30000"/>
    <n v="0"/>
    <s v="High School"/>
    <s v="Skilled Manual"/>
    <s v="Yes"/>
    <n v="2"/>
    <x v="2"/>
    <s v="North America"/>
    <n v="26"/>
    <x v="2"/>
    <x v="0"/>
  </r>
  <r>
    <n v="28269"/>
    <x v="1"/>
    <x v="0"/>
    <n v="130000"/>
    <n v="1"/>
    <s v="Bachelors"/>
    <s v="Management"/>
    <s v="No"/>
    <n v="1"/>
    <x v="1"/>
    <s v="North America"/>
    <n v="45"/>
    <x v="0"/>
    <x v="0"/>
  </r>
  <r>
    <n v="23144"/>
    <x v="0"/>
    <x v="1"/>
    <n v="50000"/>
    <n v="1"/>
    <s v="Bachelors"/>
    <s v="Skilled Manual"/>
    <s v="Yes"/>
    <n v="0"/>
    <x v="0"/>
    <s v="North America"/>
    <n v="34"/>
    <x v="0"/>
    <x v="1"/>
  </r>
  <r>
    <n v="23376"/>
    <x v="0"/>
    <x v="1"/>
    <n v="70000"/>
    <n v="1"/>
    <s v="Bachelors"/>
    <s v="Professional"/>
    <s v="Yes"/>
    <n v="1"/>
    <x v="1"/>
    <s v="North America"/>
    <n v="44"/>
    <x v="0"/>
    <x v="1"/>
  </r>
  <r>
    <n v="25970"/>
    <x v="1"/>
    <x v="0"/>
    <n v="60000"/>
    <n v="4"/>
    <s v="Bachelors"/>
    <s v="S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2"/>
    <x v="0"/>
  </r>
  <r>
    <n v="14090"/>
    <x v="0"/>
    <x v="0"/>
    <n v="30000"/>
    <n v="0"/>
    <s v="Partial High School"/>
    <s v="Clerical"/>
    <s v="No"/>
    <n v="2"/>
    <x v="0"/>
    <s v="North America"/>
    <n v="28"/>
    <x v="2"/>
    <x v="0"/>
  </r>
  <r>
    <n v="27040"/>
    <x v="0"/>
    <x v="1"/>
    <n v="20000"/>
    <n v="2"/>
    <s v="Partial High S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1"/>
    <x v="0"/>
  </r>
  <r>
    <n v="22014"/>
    <x v="1"/>
    <x v="1"/>
    <n v="30000"/>
    <n v="0"/>
    <s v="High School"/>
    <s v="Skilled Manual"/>
    <s v="Yes"/>
    <n v="2"/>
    <x v="2"/>
    <s v="North America"/>
    <n v="26"/>
    <x v="2"/>
    <x v="0"/>
  </r>
  <r>
    <n v="13314"/>
    <x v="0"/>
    <x v="1"/>
    <n v="120000"/>
    <n v="1"/>
    <s v="High School"/>
    <s v="Professional"/>
    <s v="Yes"/>
    <n v="4"/>
    <x v="2"/>
    <s v="North America"/>
    <n v="46"/>
    <x v="0"/>
    <x v="1"/>
  </r>
  <r>
    <n v="11619"/>
    <x v="1"/>
    <x v="0"/>
    <n v="50000"/>
    <n v="0"/>
    <s v="Graduate Degree"/>
    <s v="S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1"/>
    <x v="0"/>
  </r>
  <r>
    <n v="20296"/>
    <x v="1"/>
    <x v="0"/>
    <n v="60000"/>
    <n v="0"/>
    <s v="Partial College"/>
    <s v="Skilled Manual"/>
    <s v="No"/>
    <n v="1"/>
    <x v="3"/>
    <s v="North America"/>
    <n v="33"/>
    <x v="0"/>
    <x v="1"/>
  </r>
  <r>
    <n v="17546"/>
    <x v="0"/>
    <x v="0"/>
    <n v="70000"/>
    <n v="1"/>
    <s v="Partial College"/>
    <s v="Skilled Manual"/>
    <s v="Yes"/>
    <n v="1"/>
    <x v="0"/>
    <s v="North America"/>
    <n v="44"/>
    <x v="0"/>
    <x v="1"/>
  </r>
  <r>
    <n v="18069"/>
    <x v="0"/>
    <x v="1"/>
    <n v="70000"/>
    <n v="5"/>
    <s v="Bachelors"/>
    <s v="Management"/>
    <s v="Yes"/>
    <n v="4"/>
    <x v="4"/>
    <s v="North America"/>
    <n v="60"/>
    <x v="1"/>
    <x v="0"/>
  </r>
  <r>
    <n v="23712"/>
    <x v="1"/>
    <x v="0"/>
    <n v="70000"/>
    <n v="2"/>
    <s v="Bachelors"/>
    <s v="Management"/>
    <s v="Yes"/>
    <n v="1"/>
    <x v="4"/>
    <s v="North America"/>
    <n v="59"/>
    <x v="1"/>
    <x v="0"/>
  </r>
  <r>
    <n v="23358"/>
    <x v="0"/>
    <x v="1"/>
    <n v="60000"/>
    <n v="0"/>
    <s v="High School"/>
    <s v="Professional"/>
    <s v="Yes"/>
    <n v="2"/>
    <x v="2"/>
    <s v="North America"/>
    <n v="32"/>
    <x v="0"/>
    <x v="1"/>
  </r>
  <r>
    <n v="20518"/>
    <x v="0"/>
    <x v="0"/>
    <n v="70000"/>
    <n v="2"/>
    <s v="Partial College"/>
    <s v="Professional"/>
    <s v="Yes"/>
    <n v="1"/>
    <x v="4"/>
    <s v="North America"/>
    <n v="58"/>
    <x v="1"/>
    <x v="0"/>
  </r>
  <r>
    <n v="28026"/>
    <x v="0"/>
    <x v="0"/>
    <n v="40000"/>
    <n v="2"/>
    <s v="High School"/>
    <s v="Professional"/>
    <s v="No"/>
    <n v="2"/>
    <x v="1"/>
    <s v="North America"/>
    <n v="59"/>
    <x v="1"/>
    <x v="0"/>
  </r>
  <r>
    <n v="11669"/>
    <x v="1"/>
    <x v="0"/>
    <n v="70000"/>
    <n v="2"/>
    <s v="Bachelors"/>
    <s v="Skilled Manual"/>
    <s v="Yes"/>
    <n v="1"/>
    <x v="1"/>
    <s v="North America"/>
    <n v="38"/>
    <x v="0"/>
    <x v="0"/>
  </r>
  <r>
    <n v="16020"/>
    <x v="0"/>
    <x v="1"/>
    <n v="40000"/>
    <n v="0"/>
    <s v="High School"/>
    <s v="Skilled Manual"/>
    <s v="Yes"/>
    <n v="2"/>
    <x v="2"/>
    <s v="North America"/>
    <n v="28"/>
    <x v="2"/>
    <x v="1"/>
  </r>
  <r>
    <n v="27090"/>
    <x v="0"/>
    <x v="0"/>
    <n v="60000"/>
    <n v="1"/>
    <s v="Graduate Degree"/>
    <s v="Professional"/>
    <s v="Yes"/>
    <n v="0"/>
    <x v="1"/>
    <s v="North America"/>
    <n v="37"/>
    <x v="0"/>
    <x v="1"/>
  </r>
  <r>
    <n v="27198"/>
    <x v="1"/>
    <x v="0"/>
    <n v="80000"/>
    <n v="0"/>
    <s v="Graduate Degree"/>
    <s v="S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chool"/>
    <s v="Professional"/>
    <s v="No"/>
    <n v="3"/>
    <x v="1"/>
    <s v="North America"/>
    <n v="60"/>
    <x v="1"/>
    <x v="1"/>
  </r>
  <r>
    <n v="13287"/>
    <x v="1"/>
    <x v="1"/>
    <n v="110000"/>
    <n v="4"/>
    <s v="Bachelors"/>
    <s v="Management"/>
    <s v="Yes"/>
    <n v="4"/>
    <x v="2"/>
    <s v="North America"/>
    <n v="42"/>
    <x v="0"/>
    <x v="1"/>
  </r>
  <r>
    <n v="14493"/>
    <x v="1"/>
    <x v="0"/>
    <n v="70000"/>
    <n v="3"/>
    <s v="Graduate Degree"/>
    <s v="Management"/>
    <s v="No"/>
    <n v="2"/>
    <x v="3"/>
    <s v="North America"/>
    <n v="53"/>
    <x v="0"/>
    <x v="0"/>
  </r>
  <r>
    <n v="26678"/>
    <x v="1"/>
    <x v="0"/>
    <n v="80000"/>
    <n v="2"/>
    <s v="Partial High School"/>
    <s v="Skilled Manual"/>
    <s v="Yes"/>
    <n v="2"/>
    <x v="2"/>
    <s v="North America"/>
    <n v="49"/>
    <x v="0"/>
    <x v="0"/>
  </r>
  <r>
    <n v="23275"/>
    <x v="0"/>
    <x v="1"/>
    <n v="30000"/>
    <n v="2"/>
    <s v="High School"/>
    <s v="Skilled Manual"/>
    <s v="Yes"/>
    <n v="2"/>
    <x v="3"/>
    <s v="North America"/>
    <n v="49"/>
    <x v="0"/>
    <x v="0"/>
  </r>
  <r>
    <n v="11270"/>
    <x v="0"/>
    <x v="1"/>
    <n v="130000"/>
    <n v="2"/>
    <s v="Graduate Degree"/>
    <s v="Management"/>
    <s v="Yes"/>
    <n v="3"/>
    <x v="0"/>
    <s v="North America"/>
    <n v="42"/>
    <x v="0"/>
    <x v="1"/>
  </r>
  <r>
    <n v="20084"/>
    <x v="0"/>
    <x v="1"/>
    <n v="20000"/>
    <n v="2"/>
    <s v="High School"/>
    <s v="Manual"/>
    <s v="No"/>
    <n v="2"/>
    <x v="0"/>
    <s v="North America"/>
    <n v="53"/>
    <x v="0"/>
    <x v="0"/>
  </r>
  <r>
    <n v="16144"/>
    <x v="0"/>
    <x v="1"/>
    <n v="70000"/>
    <n v="1"/>
    <s v="Graduate Degree"/>
    <s v="Professional"/>
    <s v="Yes"/>
    <n v="1"/>
    <x v="0"/>
    <s v="North America"/>
    <n v="46"/>
    <x v="0"/>
    <x v="1"/>
  </r>
  <r>
    <n v="27731"/>
    <x v="0"/>
    <x v="1"/>
    <n v="40000"/>
    <n v="0"/>
    <s v="High School"/>
    <s v="Skilled Manual"/>
    <s v="Yes"/>
    <n v="2"/>
    <x v="2"/>
    <s v="North America"/>
    <n v="27"/>
    <x v="2"/>
    <x v="0"/>
  </r>
  <r>
    <n v="11886"/>
    <x v="0"/>
    <x v="0"/>
    <n v="60000"/>
    <n v="3"/>
    <s v="Bachelors"/>
    <s v="Professional"/>
    <s v="Yes"/>
    <n v="1"/>
    <x v="0"/>
    <s v="North America"/>
    <n v="48"/>
    <x v="0"/>
    <x v="1"/>
  </r>
  <r>
    <n v="24324"/>
    <x v="1"/>
    <x v="0"/>
    <n v="60000"/>
    <n v="4"/>
    <s v="Bachelors"/>
    <s v="Skilled Manual"/>
    <s v="Yes"/>
    <n v="2"/>
    <x v="1"/>
    <s v="North America"/>
    <n v="41"/>
    <x v="0"/>
    <x v="1"/>
  </r>
  <r>
    <n v="22220"/>
    <x v="0"/>
    <x v="1"/>
    <n v="60000"/>
    <n v="2"/>
    <s v="High S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killed Manual"/>
    <s v="Yes"/>
    <n v="1"/>
    <x v="2"/>
    <s v="North America"/>
    <n v="26"/>
    <x v="2"/>
    <x v="0"/>
  </r>
  <r>
    <n v="19634"/>
    <x v="0"/>
    <x v="1"/>
    <n v="40000"/>
    <n v="0"/>
    <s v="High School"/>
    <s v="Skilled Manual"/>
    <s v="Yes"/>
    <n v="1"/>
    <x v="2"/>
    <s v="North America"/>
    <n v="31"/>
    <x v="2"/>
    <x v="0"/>
  </r>
  <r>
    <n v="18504"/>
    <x v="0"/>
    <x v="1"/>
    <n v="70000"/>
    <n v="2"/>
    <s v="Partial High School"/>
    <s v="S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1"/>
    <x v="0"/>
  </r>
  <r>
    <n v="17657"/>
    <x v="0"/>
    <x v="1"/>
    <n v="40000"/>
    <n v="4"/>
    <s v="Partial College"/>
    <s v="Clerical"/>
    <s v="No"/>
    <n v="0"/>
    <x v="0"/>
    <s v="North America"/>
    <n v="30"/>
    <x v="2"/>
    <x v="0"/>
  </r>
  <r>
    <n v="14913"/>
    <x v="0"/>
    <x v="0"/>
    <n v="40000"/>
    <n v="1"/>
    <s v="Partial College"/>
    <s v="Clerical"/>
    <s v="Yes"/>
    <n v="1"/>
    <x v="3"/>
    <s v="North America"/>
    <n v="48"/>
    <x v="0"/>
    <x v="1"/>
  </r>
  <r>
    <n v="14077"/>
    <x v="1"/>
    <x v="1"/>
    <n v="30000"/>
    <n v="0"/>
    <s v="High School"/>
    <s v="Skilled Manual"/>
    <s v="Yes"/>
    <n v="2"/>
    <x v="2"/>
    <s v="North America"/>
    <n v="30"/>
    <x v="2"/>
    <x v="0"/>
  </r>
  <r>
    <n v="13296"/>
    <x v="0"/>
    <x v="1"/>
    <n v="110000"/>
    <n v="1"/>
    <s v="Bachelors"/>
    <s v="Management"/>
    <s v="Yes"/>
    <n v="3"/>
    <x v="2"/>
    <s v="North America"/>
    <n v="45"/>
    <x v="0"/>
    <x v="0"/>
  </r>
  <r>
    <n v="20535"/>
    <x v="0"/>
    <x v="0"/>
    <n v="70000"/>
    <n v="4"/>
    <s v="Partial College"/>
    <s v="Professional"/>
    <s v="Yes"/>
    <n v="1"/>
    <x v="4"/>
    <s v="North America"/>
    <n v="56"/>
    <x v="1"/>
    <x v="0"/>
  </r>
  <r>
    <n v="12452"/>
    <x v="0"/>
    <x v="1"/>
    <n v="60000"/>
    <n v="4"/>
    <s v="Graduate Degree"/>
    <s v="Skilled Manual"/>
    <s v="Yes"/>
    <n v="0"/>
    <x v="3"/>
    <s v="North America"/>
    <n v="47"/>
    <x v="0"/>
    <x v="1"/>
  </r>
  <r>
    <n v="28043"/>
    <x v="0"/>
    <x v="0"/>
    <n v="60000"/>
    <n v="2"/>
    <s v="Bachelors"/>
    <s v="Management"/>
    <s v="Yes"/>
    <n v="0"/>
    <x v="4"/>
    <s v="North America"/>
    <n v="56"/>
    <x v="1"/>
    <x v="0"/>
  </r>
  <r>
    <n v="12957"/>
    <x v="1"/>
    <x v="0"/>
    <n v="70000"/>
    <n v="1"/>
    <s v="Bachelors"/>
    <s v="Professional"/>
    <s v="No"/>
    <n v="1"/>
    <x v="0"/>
    <s v="North America"/>
    <n v="44"/>
    <x v="0"/>
    <x v="0"/>
  </r>
  <r>
    <n v="15412"/>
    <x v="0"/>
    <x v="1"/>
    <n v="130000"/>
    <n v="2"/>
    <s v="Graduate Degree"/>
    <s v="Management"/>
    <s v="Yes"/>
    <n v="3"/>
    <x v="1"/>
    <s v="North America"/>
    <n v="69"/>
    <x v="1"/>
    <x v="0"/>
  </r>
  <r>
    <n v="20514"/>
    <x v="0"/>
    <x v="0"/>
    <n v="70000"/>
    <n v="2"/>
    <s v="Partial College"/>
    <s v="Professional"/>
    <s v="Yes"/>
    <n v="1"/>
    <x v="1"/>
    <s v="North America"/>
    <n v="59"/>
    <x v="1"/>
    <x v="0"/>
  </r>
  <r>
    <n v="20758"/>
    <x v="0"/>
    <x v="1"/>
    <n v="30000"/>
    <n v="2"/>
    <s v="High School"/>
    <s v="S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killed Manual"/>
    <s v="No"/>
    <n v="1"/>
    <x v="3"/>
    <s v="North America"/>
    <n v="27"/>
    <x v="2"/>
    <x v="0"/>
  </r>
  <r>
    <n v="23668"/>
    <x v="0"/>
    <x v="0"/>
    <n v="40000"/>
    <n v="4"/>
    <s v="High School"/>
    <s v="Professional"/>
    <s v="Yes"/>
    <n v="2"/>
    <x v="2"/>
    <s v="North America"/>
    <n v="59"/>
    <x v="1"/>
    <x v="1"/>
  </r>
  <r>
    <n v="27441"/>
    <x v="0"/>
    <x v="1"/>
    <n v="60000"/>
    <n v="3"/>
    <s v="High School"/>
    <s v="Professional"/>
    <s v="No"/>
    <n v="2"/>
    <x v="1"/>
    <s v="North America"/>
    <n v="53"/>
    <x v="0"/>
    <x v="0"/>
  </r>
  <r>
    <n v="27261"/>
    <x v="0"/>
    <x v="1"/>
    <n v="40000"/>
    <n v="1"/>
    <s v="Bachelors"/>
    <s v="Skilled Manual"/>
    <s v="No"/>
    <n v="1"/>
    <x v="0"/>
    <s v="North America"/>
    <n v="36"/>
    <x v="0"/>
    <x v="1"/>
  </r>
  <r>
    <n v="18649"/>
    <x v="1"/>
    <x v="1"/>
    <n v="30000"/>
    <n v="1"/>
    <s v="High School"/>
    <s v="Clerical"/>
    <s v="Yes"/>
    <n v="2"/>
    <x v="3"/>
    <s v="North America"/>
    <n v="51"/>
    <x v="0"/>
    <x v="1"/>
  </r>
  <r>
    <n v="21714"/>
    <x v="1"/>
    <x v="0"/>
    <n v="80000"/>
    <n v="5"/>
    <s v="Graduate Degree"/>
    <s v="Skilled Manual"/>
    <s v="No"/>
    <n v="0"/>
    <x v="0"/>
    <s v="North America"/>
    <n v="47"/>
    <x v="0"/>
    <x v="0"/>
  </r>
  <r>
    <n v="23217"/>
    <x v="1"/>
    <x v="0"/>
    <n v="60000"/>
    <n v="3"/>
    <s v="Graduate Degree"/>
    <s v="Professional"/>
    <s v="Yes"/>
    <n v="0"/>
    <x v="1"/>
    <s v="North America"/>
    <n v="43"/>
    <x v="0"/>
    <x v="1"/>
  </r>
  <r>
    <n v="23797"/>
    <x v="1"/>
    <x v="1"/>
    <n v="20000"/>
    <n v="3"/>
    <s v="Partial High School"/>
    <s v="Clerical"/>
    <s v="No"/>
    <n v="2"/>
    <x v="0"/>
    <s v="North America"/>
    <n v="50"/>
    <x v="0"/>
    <x v="0"/>
  </r>
  <r>
    <n v="13216"/>
    <x v="0"/>
    <x v="0"/>
    <n v="60000"/>
    <n v="5"/>
    <s v="Bachelors"/>
    <s v="Management"/>
    <s v="Yes"/>
    <n v="3"/>
    <x v="4"/>
    <s v="North America"/>
    <n v="59"/>
    <x v="1"/>
    <x v="0"/>
  </r>
  <r>
    <n v="20657"/>
    <x v="1"/>
    <x v="1"/>
    <n v="50000"/>
    <n v="2"/>
    <s v="Bachelors"/>
    <s v="Skilled Manual"/>
    <s v="Yes"/>
    <n v="0"/>
    <x v="1"/>
    <s v="North America"/>
    <n v="37"/>
    <x v="0"/>
    <x v="1"/>
  </r>
  <r>
    <n v="12882"/>
    <x v="0"/>
    <x v="1"/>
    <n v="50000"/>
    <n v="1"/>
    <s v="Graduate Degree"/>
    <s v="Skilled Manual"/>
    <s v="Yes"/>
    <n v="0"/>
    <x v="0"/>
    <s v="North America"/>
    <n v="33"/>
    <x v="0"/>
    <x v="1"/>
  </r>
  <r>
    <n v="25908"/>
    <x v="0"/>
    <x v="0"/>
    <n v="60000"/>
    <n v="0"/>
    <s v="Partial College"/>
    <s v="Skilled Manual"/>
    <s v="No"/>
    <n v="1"/>
    <x v="3"/>
    <s v="North America"/>
    <n v="27"/>
    <x v="2"/>
    <x v="0"/>
  </r>
  <r>
    <n v="16753"/>
    <x v="1"/>
    <x v="0"/>
    <n v="70000"/>
    <n v="0"/>
    <s v="Partial College"/>
    <s v="Skilled Manual"/>
    <s v="Yes"/>
    <n v="2"/>
    <x v="2"/>
    <s v="North America"/>
    <n v="34"/>
    <x v="0"/>
    <x v="1"/>
  </r>
  <r>
    <n v="14608"/>
    <x v="0"/>
    <x v="1"/>
    <n v="50000"/>
    <n v="4"/>
    <s v="Bachelors"/>
    <s v="Skilled Manual"/>
    <s v="Yes"/>
    <n v="3"/>
    <x v="4"/>
    <s v="North America"/>
    <n v="42"/>
    <x v="0"/>
    <x v="0"/>
  </r>
  <r>
    <n v="24979"/>
    <x v="0"/>
    <x v="0"/>
    <n v="60000"/>
    <n v="2"/>
    <s v="Partial College"/>
    <s v="Professional"/>
    <s v="Yes"/>
    <n v="2"/>
    <x v="1"/>
    <s v="North America"/>
    <n v="57"/>
    <x v="1"/>
    <x v="1"/>
  </r>
  <r>
    <n v="13313"/>
    <x v="0"/>
    <x v="0"/>
    <n v="120000"/>
    <n v="1"/>
    <s v="High School"/>
    <s v="Professional"/>
    <s v="No"/>
    <n v="4"/>
    <x v="1"/>
    <s v="North America"/>
    <n v="45"/>
    <x v="0"/>
    <x v="0"/>
  </r>
  <r>
    <n v="18952"/>
    <x v="0"/>
    <x v="0"/>
    <n v="100000"/>
    <n v="4"/>
    <s v="Bachelors"/>
    <s v="Management"/>
    <s v="Yes"/>
    <n v="4"/>
    <x v="0"/>
    <s v="North America"/>
    <n v="40"/>
    <x v="0"/>
    <x v="0"/>
  </r>
  <r>
    <n v="17699"/>
    <x v="0"/>
    <x v="1"/>
    <n v="60000"/>
    <n v="1"/>
    <s v="Graduate Degree"/>
    <s v="Skilled Manual"/>
    <s v="No"/>
    <n v="0"/>
    <x v="0"/>
    <s v="North America"/>
    <n v="55"/>
    <x v="1"/>
    <x v="0"/>
  </r>
  <r>
    <n v="14657"/>
    <x v="0"/>
    <x v="1"/>
    <n v="80000"/>
    <n v="1"/>
    <s v="Partial College"/>
    <s v="Skilled Manual"/>
    <s v="No"/>
    <n v="1"/>
    <x v="0"/>
    <s v="North America"/>
    <n v="47"/>
    <x v="0"/>
    <x v="1"/>
  </r>
  <r>
    <n v="11540"/>
    <x v="1"/>
    <x v="1"/>
    <n v="60000"/>
    <n v="4"/>
    <s v="Graduate Degree"/>
    <s v="Skilled Manual"/>
    <s v="Yes"/>
    <n v="0"/>
    <x v="3"/>
    <s v="North America"/>
    <n v="47"/>
    <x v="0"/>
    <x v="1"/>
  </r>
  <r>
    <n v="11783"/>
    <x v="0"/>
    <x v="0"/>
    <n v="60000"/>
    <n v="1"/>
    <s v="Graduate Degree"/>
    <s v="Skilled Manual"/>
    <s v="Yes"/>
    <n v="0"/>
    <x v="0"/>
    <s v="North America"/>
    <n v="34"/>
    <x v="0"/>
    <x v="0"/>
  </r>
  <r>
    <n v="14602"/>
    <x v="0"/>
    <x v="0"/>
    <n v="80000"/>
    <n v="3"/>
    <s v="Graduate Degree"/>
    <s v="Professional"/>
    <s v="Yes"/>
    <n v="0"/>
    <x v="0"/>
    <s v="North America"/>
    <n v="36"/>
    <x v="0"/>
    <x v="1"/>
  </r>
  <r>
    <n v="29030"/>
    <x v="0"/>
    <x v="1"/>
    <n v="70000"/>
    <n v="2"/>
    <s v="Partial High School"/>
    <s v="Skilled Manual"/>
    <s v="Yes"/>
    <n v="2"/>
    <x v="4"/>
    <s v="North America"/>
    <n v="54"/>
    <x v="0"/>
    <x v="0"/>
  </r>
  <r>
    <n v="26490"/>
    <x v="1"/>
    <x v="1"/>
    <n v="70000"/>
    <n v="2"/>
    <s v="Bachelors"/>
    <s v="Management"/>
    <s v="No"/>
    <n v="1"/>
    <x v="1"/>
    <s v="North America"/>
    <n v="59"/>
    <x v="1"/>
    <x v="1"/>
  </r>
  <r>
    <n v="13151"/>
    <x v="1"/>
    <x v="1"/>
    <n v="40000"/>
    <n v="0"/>
    <s v="High School"/>
    <s v="Skilled Manual"/>
    <s v="Yes"/>
    <n v="2"/>
    <x v="2"/>
    <s v="North America"/>
    <n v="27"/>
    <x v="2"/>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1"/>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killed Manual"/>
    <s v="Yes"/>
    <n v="3"/>
    <x v="2"/>
    <s v="North America"/>
    <n v="42"/>
    <x v="0"/>
    <x v="0"/>
  </r>
  <r>
    <n v="20076"/>
    <x v="1"/>
    <x v="0"/>
    <n v="10000"/>
    <n v="2"/>
    <s v="High School"/>
    <s v="Manual"/>
    <s v="Yes"/>
    <n v="2"/>
    <x v="3"/>
    <s v="North America"/>
    <n v="53"/>
    <x v="0"/>
    <x v="1"/>
  </r>
  <r>
    <n v="24496"/>
    <x v="1"/>
    <x v="0"/>
    <n v="40000"/>
    <n v="0"/>
    <s v="High School"/>
    <s v="Skilled Manual"/>
    <s v="No"/>
    <n v="2"/>
    <x v="0"/>
    <s v="North America"/>
    <n v="28"/>
    <x v="2"/>
    <x v="1"/>
  </r>
  <r>
    <n v="15468"/>
    <x v="0"/>
    <x v="0"/>
    <n v="50000"/>
    <n v="1"/>
    <s v="Bachelors"/>
    <s v="Skilled Manual"/>
    <s v="Yes"/>
    <n v="1"/>
    <x v="0"/>
    <s v="North America"/>
    <n v="35"/>
    <x v="0"/>
    <x v="0"/>
  </r>
  <r>
    <n v="28031"/>
    <x v="1"/>
    <x v="0"/>
    <n v="70000"/>
    <n v="2"/>
    <s v="Bachelors"/>
    <s v="Management"/>
    <s v="No"/>
    <n v="1"/>
    <x v="1"/>
    <s v="North America"/>
    <n v="59"/>
    <x v="1"/>
    <x v="1"/>
  </r>
  <r>
    <n v="26270"/>
    <x v="1"/>
    <x v="0"/>
    <n v="20000"/>
    <n v="2"/>
    <s v="Partial High School"/>
    <s v="Clerical"/>
    <s v="Yes"/>
    <n v="2"/>
    <x v="3"/>
    <s v="North America"/>
    <n v="49"/>
    <x v="0"/>
    <x v="0"/>
  </r>
  <r>
    <n v="22221"/>
    <x v="0"/>
    <x v="1"/>
    <n v="60000"/>
    <n v="2"/>
    <s v="High School"/>
    <s v="Professional"/>
    <s v="No"/>
    <n v="2"/>
    <x v="3"/>
    <s v="North America"/>
    <n v="48"/>
    <x v="0"/>
    <x v="1"/>
  </r>
  <r>
    <n v="28228"/>
    <x v="1"/>
    <x v="0"/>
    <n v="80000"/>
    <n v="2"/>
    <s v="Partial High School"/>
    <s v="Skilled Manual"/>
    <s v="No"/>
    <n v="2"/>
    <x v="3"/>
    <s v="North America"/>
    <n v="50"/>
    <x v="0"/>
    <x v="0"/>
  </r>
  <r>
    <n v="18363"/>
    <x v="0"/>
    <x v="1"/>
    <n v="40000"/>
    <n v="0"/>
    <s v="High School"/>
    <s v="Skilled Manual"/>
    <s v="Yes"/>
    <n v="2"/>
    <x v="2"/>
    <s v="North America"/>
    <n v="28"/>
    <x v="2"/>
    <x v="1"/>
  </r>
  <r>
    <n v="23256"/>
    <x v="1"/>
    <x v="1"/>
    <n v="30000"/>
    <n v="1"/>
    <s v="High School"/>
    <s v="Clerical"/>
    <s v="No"/>
    <n v="1"/>
    <x v="2"/>
    <s v="North America"/>
    <n v="52"/>
    <x v="0"/>
    <x v="0"/>
  </r>
  <r>
    <n v="12768"/>
    <x v="0"/>
    <x v="1"/>
    <n v="30000"/>
    <n v="1"/>
    <s v="High School"/>
    <s v="Clerical"/>
    <s v="Yes"/>
    <n v="1"/>
    <x v="1"/>
    <s v="North America"/>
    <n v="52"/>
    <x v="0"/>
    <x v="1"/>
  </r>
  <r>
    <n v="20361"/>
    <x v="0"/>
    <x v="1"/>
    <n v="50000"/>
    <n v="2"/>
    <s v="Graduate Degree"/>
    <s v="Management"/>
    <s v="Yes"/>
    <n v="2"/>
    <x v="2"/>
    <s v="North America"/>
    <n v="69"/>
    <x v="1"/>
    <x v="0"/>
  </r>
  <r>
    <n v="21306"/>
    <x v="1"/>
    <x v="1"/>
    <n v="60000"/>
    <n v="2"/>
    <s v="High School"/>
    <s v="Professional"/>
    <s v="Yes"/>
    <n v="2"/>
    <x v="2"/>
    <s v="North America"/>
    <n v="51"/>
    <x v="0"/>
    <x v="0"/>
  </r>
  <r>
    <n v="13382"/>
    <x v="0"/>
    <x v="1"/>
    <n v="70000"/>
    <n v="5"/>
    <s v="Partial College"/>
    <s v="Professional"/>
    <s v="Yes"/>
    <n v="2"/>
    <x v="3"/>
    <s v="North America"/>
    <n v="57"/>
    <x v="1"/>
    <x v="1"/>
  </r>
  <r>
    <n v="20310"/>
    <x v="1"/>
    <x v="1"/>
    <n v="60000"/>
    <n v="0"/>
    <s v="Partial College"/>
    <s v="Skilled Manual"/>
    <s v="Yes"/>
    <n v="1"/>
    <x v="2"/>
    <s v="North America"/>
    <n v="27"/>
    <x v="2"/>
    <x v="1"/>
  </r>
  <r>
    <n v="22971"/>
    <x v="1"/>
    <x v="0"/>
    <n v="30000"/>
    <n v="0"/>
    <s v="High School"/>
    <s v="Skilled Manual"/>
    <s v="No"/>
    <n v="2"/>
    <x v="0"/>
    <s v="North America"/>
    <n v="25"/>
    <x v="2"/>
    <x v="1"/>
  </r>
  <r>
    <n v="15287"/>
    <x v="1"/>
    <x v="0"/>
    <n v="50000"/>
    <n v="1"/>
    <s v="Graduate Degree"/>
    <s v="S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1"/>
    <x v="0"/>
  </r>
  <r>
    <n v="28090"/>
    <x v="0"/>
    <x v="1"/>
    <n v="40000"/>
    <n v="0"/>
    <s v="Partial College"/>
    <s v="Skilled Manual"/>
    <s v="Yes"/>
    <n v="1"/>
    <x v="2"/>
    <s v="North America"/>
    <n v="27"/>
    <x v="2"/>
    <x v="0"/>
  </r>
  <r>
    <n v="15255"/>
    <x v="0"/>
    <x v="1"/>
    <n v="40000"/>
    <n v="0"/>
    <s v="High School"/>
    <s v="Skilled Manual"/>
    <s v="Yes"/>
    <n v="2"/>
    <x v="2"/>
    <s v="North America"/>
    <n v="28"/>
    <x v="2"/>
    <x v="1"/>
  </r>
  <r>
    <n v="13154"/>
    <x v="0"/>
    <x v="1"/>
    <n v="40000"/>
    <n v="0"/>
    <s v="High School"/>
    <s v="Skilled Manual"/>
    <s v="No"/>
    <n v="2"/>
    <x v="0"/>
    <s v="North America"/>
    <n v="27"/>
    <x v="2"/>
    <x v="1"/>
  </r>
  <r>
    <n v="26778"/>
    <x v="1"/>
    <x v="0"/>
    <n v="40000"/>
    <n v="0"/>
    <s v="High School"/>
    <s v="Skilled Manual"/>
    <s v="Yes"/>
    <n v="2"/>
    <x v="2"/>
    <s v="North America"/>
    <n v="31"/>
    <x v="2"/>
    <x v="0"/>
  </r>
  <r>
    <n v="23248"/>
    <x v="0"/>
    <x v="0"/>
    <n v="10000"/>
    <n v="2"/>
    <s v="High School"/>
    <s v="Manual"/>
    <s v="Yes"/>
    <n v="2"/>
    <x v="3"/>
    <s v="North America"/>
    <n v="53"/>
    <x v="0"/>
    <x v="0"/>
  </r>
  <r>
    <n v="21417"/>
    <x v="1"/>
    <x v="0"/>
    <n v="60000"/>
    <n v="0"/>
    <s v="Partial College"/>
    <s v="Professional"/>
    <s v="No"/>
    <n v="2"/>
    <x v="3"/>
    <s v="North America"/>
    <n v="32"/>
    <x v="0"/>
    <x v="1"/>
  </r>
  <r>
    <n v="17668"/>
    <x v="1"/>
    <x v="1"/>
    <n v="30000"/>
    <n v="2"/>
    <s v="High School"/>
    <s v="Skilled Manual"/>
    <s v="Yes"/>
    <n v="2"/>
    <x v="3"/>
    <s v="North America"/>
    <n v="50"/>
    <x v="0"/>
    <x v="1"/>
  </r>
  <r>
    <n v="27994"/>
    <x v="0"/>
    <x v="0"/>
    <n v="40000"/>
    <n v="4"/>
    <s v="High School"/>
    <s v="Professional"/>
    <s v="Yes"/>
    <n v="2"/>
    <x v="2"/>
    <s v="North America"/>
    <n v="69"/>
    <x v="1"/>
    <x v="0"/>
  </r>
  <r>
    <n v="20376"/>
    <x v="1"/>
    <x v="0"/>
    <n v="70000"/>
    <n v="3"/>
    <s v="Graduate Degree"/>
    <s v="Management"/>
    <s v="Yes"/>
    <n v="2"/>
    <x v="2"/>
    <s v="North America"/>
    <n v="52"/>
    <x v="0"/>
    <x v="1"/>
  </r>
  <r>
    <n v="25954"/>
    <x v="0"/>
    <x v="1"/>
    <n v="60000"/>
    <n v="0"/>
    <s v="Partial College"/>
    <s v="Skilled Manual"/>
    <s v="No"/>
    <n v="2"/>
    <x v="3"/>
    <s v="North America"/>
    <n v="31"/>
    <x v="2"/>
    <x v="0"/>
  </r>
  <r>
    <n v="15749"/>
    <x v="1"/>
    <x v="0"/>
    <n v="70000"/>
    <n v="4"/>
    <s v="Bachelors"/>
    <s v="Management"/>
    <s v="Yes"/>
    <n v="2"/>
    <x v="4"/>
    <s v="North America"/>
    <n v="61"/>
    <x v="1"/>
    <x v="0"/>
  </r>
  <r>
    <n v="25899"/>
    <x v="0"/>
    <x v="0"/>
    <n v="70000"/>
    <n v="2"/>
    <s v="High School"/>
    <s v="Professional"/>
    <s v="Yes"/>
    <n v="2"/>
    <x v="4"/>
    <s v="North America"/>
    <n v="53"/>
    <x v="0"/>
    <x v="0"/>
  </r>
  <r>
    <n v="13351"/>
    <x v="1"/>
    <x v="0"/>
    <n v="70000"/>
    <n v="4"/>
    <s v="Bachelors"/>
    <s v="Management"/>
    <s v="Yes"/>
    <n v="2"/>
    <x v="3"/>
    <s v="North America"/>
    <n v="62"/>
    <x v="1"/>
    <x v="1"/>
  </r>
  <r>
    <n v="23333"/>
    <x v="0"/>
    <x v="1"/>
    <n v="40000"/>
    <n v="0"/>
    <s v="Partial College"/>
    <s v="Skilled Manual"/>
    <s v="No"/>
    <n v="2"/>
    <x v="3"/>
    <s v="North America"/>
    <n v="30"/>
    <x v="2"/>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killed Manual"/>
    <s v="Yes"/>
    <n v="1"/>
    <x v="2"/>
    <s v="North America"/>
    <n v="30"/>
    <x v="2"/>
    <x v="0"/>
  </r>
  <r>
    <n v="27505"/>
    <x v="1"/>
    <x v="0"/>
    <n v="40000"/>
    <n v="0"/>
    <s v="High School"/>
    <s v="Skilled Manual"/>
    <s v="Yes"/>
    <n v="2"/>
    <x v="2"/>
    <s v="North America"/>
    <n v="30"/>
    <x v="2"/>
    <x v="0"/>
  </r>
  <r>
    <n v="29243"/>
    <x v="1"/>
    <x v="1"/>
    <n v="110000"/>
    <n v="1"/>
    <s v="Bachelors"/>
    <s v="Management"/>
    <s v="Yes"/>
    <n v="1"/>
    <x v="2"/>
    <s v="North America"/>
    <n v="43"/>
    <x v="0"/>
    <x v="0"/>
  </r>
  <r>
    <n v="26582"/>
    <x v="0"/>
    <x v="1"/>
    <n v="60000"/>
    <n v="0"/>
    <s v="Partial College"/>
    <s v="Skilled Manual"/>
    <s v="Yes"/>
    <n v="2"/>
    <x v="2"/>
    <s v="North America"/>
    <n v="33"/>
    <x v="0"/>
    <x v="1"/>
  </r>
  <r>
    <n v="14271"/>
    <x v="0"/>
    <x v="1"/>
    <n v="30000"/>
    <n v="0"/>
    <s v="High School"/>
    <s v="Skilled Manual"/>
    <s v="Yes"/>
    <n v="2"/>
    <x v="2"/>
    <s v="North America"/>
    <n v="32"/>
    <x v="0"/>
    <x v="0"/>
  </r>
  <r>
    <n v="23041"/>
    <x v="1"/>
    <x v="0"/>
    <n v="70000"/>
    <n v="4"/>
    <s v="High School"/>
    <s v="Professional"/>
    <s v="Yes"/>
    <n v="0"/>
    <x v="2"/>
    <s v="North America"/>
    <n v="50"/>
    <x v="0"/>
    <x v="1"/>
  </r>
  <r>
    <n v="29048"/>
    <x v="1"/>
    <x v="1"/>
    <n v="110000"/>
    <n v="2"/>
    <s v="Bachelors"/>
    <s v="Management"/>
    <s v="No"/>
    <n v="3"/>
    <x v="0"/>
    <s v="North America"/>
    <n v="37"/>
    <x v="0"/>
    <x v="1"/>
  </r>
  <r>
    <n v="24433"/>
    <x v="0"/>
    <x v="1"/>
    <n v="70000"/>
    <n v="3"/>
    <s v="High School"/>
    <s v="Professional"/>
    <s v="No"/>
    <n v="1"/>
    <x v="3"/>
    <s v="North America"/>
    <n v="52"/>
    <x v="0"/>
    <x v="1"/>
  </r>
  <r>
    <n v="15501"/>
    <x v="0"/>
    <x v="1"/>
    <n v="70000"/>
    <n v="4"/>
    <s v="Graduate Degree"/>
    <s v="Professional"/>
    <s v="Yes"/>
    <n v="0"/>
    <x v="1"/>
    <s v="North America"/>
    <n v="36"/>
    <x v="0"/>
    <x v="1"/>
  </r>
  <r>
    <n v="13911"/>
    <x v="1"/>
    <x v="0"/>
    <n v="80000"/>
    <n v="3"/>
    <s v="Bachelors"/>
    <s v="Skilled Manual"/>
    <s v="Yes"/>
    <n v="2"/>
    <x v="1"/>
    <s v="North America"/>
    <n v="41"/>
    <x v="0"/>
    <x v="1"/>
  </r>
  <r>
    <n v="20421"/>
    <x v="1"/>
    <x v="0"/>
    <n v="40000"/>
    <n v="0"/>
    <s v="Partial High School"/>
    <s v="Clerical"/>
    <s v="Yes"/>
    <n v="2"/>
    <x v="2"/>
    <s v="North America"/>
    <n v="26"/>
    <x v="2"/>
    <x v="0"/>
  </r>
  <r>
    <n v="16009"/>
    <x v="1"/>
    <x v="1"/>
    <n v="170000"/>
    <n v="1"/>
    <s v="Graduate Degree"/>
    <s v="Management"/>
    <s v="No"/>
    <n v="4"/>
    <x v="0"/>
    <s v="North America"/>
    <n v="66"/>
    <x v="1"/>
    <x v="0"/>
  </r>
  <r>
    <n v="18411"/>
    <x v="0"/>
    <x v="1"/>
    <n v="60000"/>
    <n v="2"/>
    <s v="High School"/>
    <s v="Professional"/>
    <s v="No"/>
    <n v="2"/>
    <x v="2"/>
    <s v="North America"/>
    <n v="51"/>
    <x v="0"/>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chool"/>
    <s v="Skilled Manual"/>
    <s v="No"/>
    <n v="2"/>
    <x v="1"/>
    <s v="North America"/>
    <n v="54"/>
    <x v="0"/>
    <x v="1"/>
  </r>
  <r>
    <n v="12922"/>
    <x v="1"/>
    <x v="0"/>
    <n v="60000"/>
    <n v="3"/>
    <s v="Bachelors"/>
    <s v="Skilled Manual"/>
    <s v="Yes"/>
    <n v="0"/>
    <x v="1"/>
    <s v="North America"/>
    <n v="40"/>
    <x v="0"/>
    <x v="1"/>
  </r>
  <r>
    <n v="18891"/>
    <x v="0"/>
    <x v="0"/>
    <n v="40000"/>
    <n v="0"/>
    <s v="Partial College"/>
    <s v="Skilled Manual"/>
    <s v="Yes"/>
    <n v="2"/>
    <x v="2"/>
    <s v="North America"/>
    <n v="28"/>
    <x v="2"/>
    <x v="0"/>
  </r>
  <r>
    <n v="16773"/>
    <x v="0"/>
    <x v="1"/>
    <n v="60000"/>
    <n v="1"/>
    <s v="Graduate Degree"/>
    <s v="Skilled Manual"/>
    <s v="Yes"/>
    <n v="0"/>
    <x v="0"/>
    <s v="North America"/>
    <n v="33"/>
    <x v="0"/>
    <x v="0"/>
  </r>
  <r>
    <n v="19143"/>
    <x v="1"/>
    <x v="0"/>
    <n v="80000"/>
    <n v="3"/>
    <s v="Bachelors"/>
    <s v="S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0"/>
    <x v="0"/>
  </r>
  <r>
    <n v="12056"/>
    <x v="0"/>
    <x v="1"/>
    <n v="120000"/>
    <n v="2"/>
    <s v="Graduate Degree"/>
    <s v="Management"/>
    <s v="Yes"/>
    <n v="3"/>
    <x v="2"/>
    <s v="North America"/>
    <n v="64"/>
    <x v="1"/>
    <x v="0"/>
  </r>
  <r>
    <n v="15555"/>
    <x v="0"/>
    <x v="0"/>
    <n v="60000"/>
    <n v="1"/>
    <s v="Partial College"/>
    <s v="Skilled Manual"/>
    <s v="Yes"/>
    <n v="1"/>
    <x v="1"/>
    <s v="North America"/>
    <n v="45"/>
    <x v="0"/>
    <x v="1"/>
  </r>
  <r>
    <n v="18423"/>
    <x v="1"/>
    <x v="1"/>
    <n v="80000"/>
    <n v="2"/>
    <s v="Partial High School"/>
    <s v="Skilled Manual"/>
    <s v="No"/>
    <n v="2"/>
    <x v="3"/>
    <s v="North America"/>
    <n v="52"/>
    <x v="0"/>
    <x v="0"/>
  </r>
  <r>
    <n v="22743"/>
    <x v="0"/>
    <x v="0"/>
    <n v="40000"/>
    <n v="5"/>
    <s v="High School"/>
    <s v="Professional"/>
    <s v="Yes"/>
    <n v="2"/>
    <x v="4"/>
    <s v="North America"/>
    <n v="60"/>
    <x v="1"/>
    <x v="0"/>
  </r>
  <r>
    <n v="25343"/>
    <x v="1"/>
    <x v="0"/>
    <n v="20000"/>
    <n v="3"/>
    <s v="Partial High School"/>
    <s v="Clerical"/>
    <s v="Yes"/>
    <n v="2"/>
    <x v="3"/>
    <s v="North America"/>
    <n v="50"/>
    <x v="0"/>
    <x v="0"/>
  </r>
  <r>
    <n v="13390"/>
    <x v="0"/>
    <x v="0"/>
    <n v="70000"/>
    <n v="4"/>
    <s v="Partial College"/>
    <s v="Professional"/>
    <s v="No"/>
    <n v="1"/>
    <x v="3"/>
    <s v="North America"/>
    <n v="56"/>
    <x v="1"/>
    <x v="0"/>
  </r>
  <r>
    <n v="17482"/>
    <x v="1"/>
    <x v="0"/>
    <n v="40000"/>
    <n v="0"/>
    <s v="Partial High School"/>
    <s v="Clerical"/>
    <s v="Yes"/>
    <n v="2"/>
    <x v="2"/>
    <s v="North America"/>
    <n v="29"/>
    <x v="2"/>
    <x v="0"/>
  </r>
  <r>
    <n v="13176"/>
    <x v="1"/>
    <x v="1"/>
    <n v="130000"/>
    <n v="0"/>
    <s v="Graduate Degree"/>
    <s v="Management"/>
    <s v="No"/>
    <n v="2"/>
    <x v="0"/>
    <s v="North America"/>
    <n v="38"/>
    <x v="0"/>
    <x v="1"/>
  </r>
  <r>
    <n v="20504"/>
    <x v="0"/>
    <x v="0"/>
    <n v="40000"/>
    <n v="5"/>
    <s v="High School"/>
    <s v="Professional"/>
    <s v="No"/>
    <n v="2"/>
    <x v="1"/>
    <s v="North America"/>
    <n v="60"/>
    <x v="1"/>
    <x v="0"/>
  </r>
  <r>
    <n v="12205"/>
    <x v="1"/>
    <x v="0"/>
    <n v="130000"/>
    <n v="2"/>
    <s v="Bachelors"/>
    <s v="Management"/>
    <s v="No"/>
    <n v="4"/>
    <x v="0"/>
    <s v="North America"/>
    <n v="67"/>
    <x v="1"/>
    <x v="0"/>
  </r>
  <r>
    <n v="16751"/>
    <x v="0"/>
    <x v="1"/>
    <n v="60000"/>
    <n v="0"/>
    <s v="Partial College"/>
    <s v="Skilled Manual"/>
    <s v="Yes"/>
    <n v="1"/>
    <x v="2"/>
    <s v="North America"/>
    <n v="32"/>
    <x v="0"/>
    <x v="1"/>
  </r>
  <r>
    <n v="21613"/>
    <x v="1"/>
    <x v="1"/>
    <n v="50000"/>
    <n v="2"/>
    <s v="Bachelors"/>
    <s v="S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killed Manual"/>
    <s v="No"/>
    <n v="1"/>
    <x v="3"/>
    <s v="North America"/>
    <n v="31"/>
    <x v="2"/>
    <x v="0"/>
  </r>
  <r>
    <n v="29052"/>
    <x v="1"/>
    <x v="1"/>
    <n v="40000"/>
    <n v="0"/>
    <s v="Partial College"/>
    <s v="Skilled Manual"/>
    <s v="Yes"/>
    <n v="1"/>
    <x v="2"/>
    <s v="North America"/>
    <n v="27"/>
    <x v="2"/>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chool"/>
    <s v="Skilled Manual"/>
    <s v="Yes"/>
    <n v="2"/>
    <x v="3"/>
    <s v="North America"/>
    <n v="49"/>
    <x v="0"/>
    <x v="0"/>
  </r>
  <r>
    <n v="15839"/>
    <x v="1"/>
    <x v="1"/>
    <n v="30000"/>
    <n v="0"/>
    <s v="Partial College"/>
    <s v="Skilled Manual"/>
    <s v="Yes"/>
    <n v="1"/>
    <x v="2"/>
    <s v="North America"/>
    <n v="32"/>
    <x v="0"/>
    <x v="0"/>
  </r>
  <r>
    <n v="13714"/>
    <x v="0"/>
    <x v="0"/>
    <n v="20000"/>
    <n v="2"/>
    <s v="High School"/>
    <s v="Manual"/>
    <s v="No"/>
    <n v="2"/>
    <x v="3"/>
    <s v="North America"/>
    <n v="53"/>
    <x v="0"/>
    <x v="1"/>
  </r>
  <r>
    <n v="22330"/>
    <x v="0"/>
    <x v="1"/>
    <n v="50000"/>
    <n v="0"/>
    <s v="Graduate Degree"/>
    <s v="Skilled Manual"/>
    <s v="Yes"/>
    <n v="0"/>
    <x v="3"/>
    <s v="North America"/>
    <n v="32"/>
    <x v="0"/>
    <x v="1"/>
  </r>
  <r>
    <n v="18783"/>
    <x v="1"/>
    <x v="1"/>
    <n v="80000"/>
    <n v="0"/>
    <s v="Bachelors"/>
    <s v="Management"/>
    <s v="No"/>
    <n v="1"/>
    <x v="0"/>
    <s v="North America"/>
    <n v="38"/>
    <x v="0"/>
    <x v="1"/>
  </r>
  <r>
    <n v="25041"/>
    <x v="1"/>
    <x v="1"/>
    <n v="40000"/>
    <n v="0"/>
    <s v="High School"/>
    <s v="Skilled Manual"/>
    <s v="Yes"/>
    <n v="2"/>
    <x v="2"/>
    <s v="North America"/>
    <n v="31"/>
    <x v="2"/>
    <x v="0"/>
  </r>
  <r>
    <n v="22046"/>
    <x v="1"/>
    <x v="0"/>
    <n v="80000"/>
    <n v="0"/>
    <s v="Bachelors"/>
    <s v="Management"/>
    <s v="No"/>
    <n v="1"/>
    <x v="0"/>
    <s v="North America"/>
    <n v="38"/>
    <x v="0"/>
    <x v="1"/>
  </r>
  <r>
    <n v="28052"/>
    <x v="0"/>
    <x v="1"/>
    <n v="60000"/>
    <n v="2"/>
    <s v="High School"/>
    <s v="Professional"/>
    <s v="Yes"/>
    <n v="2"/>
    <x v="4"/>
    <s v="North America"/>
    <n v="55"/>
    <x v="1"/>
    <x v="0"/>
  </r>
  <r>
    <n v="26693"/>
    <x v="0"/>
    <x v="1"/>
    <n v="70000"/>
    <n v="3"/>
    <s v="Partial College"/>
    <s v="Professional"/>
    <s v="Yes"/>
    <n v="1"/>
    <x v="2"/>
    <s v="North America"/>
    <n v="49"/>
    <x v="0"/>
    <x v="0"/>
  </r>
  <r>
    <n v="24955"/>
    <x v="1"/>
    <x v="1"/>
    <n v="30000"/>
    <n v="5"/>
    <s v="Partial High School"/>
    <s v="Skilled Manual"/>
    <s v="Yes"/>
    <n v="3"/>
    <x v="4"/>
    <s v="North America"/>
    <n v="60"/>
    <x v="1"/>
    <x v="1"/>
  </r>
  <r>
    <n v="26065"/>
    <x v="1"/>
    <x v="0"/>
    <n v="110000"/>
    <n v="3"/>
    <s v="Bachelors"/>
    <s v="Management"/>
    <s v="No"/>
    <n v="4"/>
    <x v="3"/>
    <s v="North America"/>
    <n v="42"/>
    <x v="0"/>
    <x v="0"/>
  </r>
  <r>
    <n v="13942"/>
    <x v="0"/>
    <x v="1"/>
    <n v="60000"/>
    <n v="1"/>
    <s v="Partial College"/>
    <s v="Skilled Manual"/>
    <s v="Yes"/>
    <n v="1"/>
    <x v="0"/>
    <s v="North America"/>
    <n v="46"/>
    <x v="0"/>
    <x v="0"/>
  </r>
  <r>
    <n v="11219"/>
    <x v="0"/>
    <x v="1"/>
    <n v="60000"/>
    <n v="2"/>
    <s v="High School"/>
    <s v="Professional"/>
    <s v="Yes"/>
    <n v="2"/>
    <x v="4"/>
    <s v="North America"/>
    <n v="55"/>
    <x v="1"/>
    <x v="0"/>
  </r>
  <r>
    <n v="22118"/>
    <x v="1"/>
    <x v="0"/>
    <n v="70000"/>
    <n v="3"/>
    <s v="Graduate Degree"/>
    <s v="Management"/>
    <s v="Yes"/>
    <n v="2"/>
    <x v="2"/>
    <s v="North America"/>
    <n v="53"/>
    <x v="0"/>
    <x v="1"/>
  </r>
  <r>
    <n v="23197"/>
    <x v="0"/>
    <x v="1"/>
    <n v="50000"/>
    <n v="3"/>
    <s v="Bachelors"/>
    <s v="Skilled Manual"/>
    <s v="Yes"/>
    <n v="2"/>
    <x v="1"/>
    <s v="North America"/>
    <n v="40"/>
    <x v="0"/>
    <x v="0"/>
  </r>
  <r>
    <n v="14883"/>
    <x v="0"/>
    <x v="0"/>
    <n v="30000"/>
    <n v="1"/>
    <s v="Bachelors"/>
    <s v="Skilled Manual"/>
    <s v="Yes"/>
    <n v="1"/>
    <x v="2"/>
    <s v="North America"/>
    <n v="53"/>
    <x v="0"/>
    <x v="1"/>
  </r>
  <r>
    <n v="27279"/>
    <x v="1"/>
    <x v="0"/>
    <n v="70000"/>
    <n v="2"/>
    <s v="Bachelors"/>
    <s v="Skilled Manual"/>
    <s v="Yes"/>
    <n v="0"/>
    <x v="1"/>
    <s v="North America"/>
    <n v="38"/>
    <x v="0"/>
    <x v="1"/>
  </r>
  <r>
    <n v="18322"/>
    <x v="1"/>
    <x v="1"/>
    <n v="30000"/>
    <n v="0"/>
    <s v="Partial High School"/>
    <s v="Clerical"/>
    <s v="No"/>
    <n v="2"/>
    <x v="0"/>
    <s v="North America"/>
    <n v="26"/>
    <x v="2"/>
    <x v="0"/>
  </r>
  <r>
    <n v="15879"/>
    <x v="0"/>
    <x v="1"/>
    <n v="70000"/>
    <n v="5"/>
    <s v="Bachelors"/>
    <s v="Management"/>
    <s v="Yes"/>
    <n v="2"/>
    <x v="1"/>
    <s v="North America"/>
    <n v="61"/>
    <x v="1"/>
    <x v="0"/>
  </r>
  <r>
    <n v="28278"/>
    <x v="0"/>
    <x v="1"/>
    <n v="50000"/>
    <n v="2"/>
    <s v="Graduate Degree"/>
    <s v="Management"/>
    <s v="Yes"/>
    <n v="2"/>
    <x v="2"/>
    <s v="North America"/>
    <n v="71"/>
    <x v="1"/>
    <x v="0"/>
  </r>
  <r>
    <n v="24416"/>
    <x v="0"/>
    <x v="1"/>
    <n v="90000"/>
    <n v="4"/>
    <s v="High S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1"/>
    <x v="1"/>
  </r>
  <r>
    <n v="14872"/>
    <x v="0"/>
    <x v="1"/>
    <n v="30000"/>
    <n v="0"/>
    <s v="Graduate Degree"/>
    <s v="S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1"/>
    <x v="0"/>
  </r>
  <r>
    <n v="23801"/>
    <x v="0"/>
    <x v="0"/>
    <n v="20000"/>
    <n v="2"/>
    <s v="Partial High School"/>
    <s v="Clerical"/>
    <s v="Yes"/>
    <n v="2"/>
    <x v="0"/>
    <s v="North America"/>
    <n v="49"/>
    <x v="0"/>
    <x v="0"/>
  </r>
  <r>
    <n v="11807"/>
    <x v="0"/>
    <x v="1"/>
    <n v="70000"/>
    <n v="3"/>
    <s v="Graduate Degree"/>
    <s v="Professional"/>
    <s v="Yes"/>
    <n v="0"/>
    <x v="1"/>
    <s v="North America"/>
    <n v="34"/>
    <x v="0"/>
    <x v="0"/>
  </r>
  <r>
    <n v="11622"/>
    <x v="0"/>
    <x v="1"/>
    <n v="50000"/>
    <n v="0"/>
    <s v="Graduate Degree"/>
    <s v="Skilled Manual"/>
    <s v="Yes"/>
    <n v="0"/>
    <x v="0"/>
    <s v="North America"/>
    <n v="32"/>
    <x v="0"/>
    <x v="0"/>
  </r>
  <r>
    <n v="26597"/>
    <x v="1"/>
    <x v="0"/>
    <n v="60000"/>
    <n v="4"/>
    <s v="Bachelors"/>
    <s v="Skilled Manual"/>
    <s v="No"/>
    <n v="2"/>
    <x v="0"/>
    <s v="North America"/>
    <n v="42"/>
    <x v="0"/>
    <x v="0"/>
  </r>
  <r>
    <n v="27074"/>
    <x v="0"/>
    <x v="0"/>
    <n v="70000"/>
    <n v="1"/>
    <s v="Graduate Degree"/>
    <s v="S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1"/>
    <x v="1"/>
  </r>
  <r>
    <n v="17000"/>
    <x v="1"/>
    <x v="0"/>
    <n v="70000"/>
    <n v="4"/>
    <s v="Bachelors"/>
    <s v="S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1"/>
    <x v="1"/>
  </r>
  <r>
    <n v="21583"/>
    <x v="0"/>
    <x v="0"/>
    <n v="50000"/>
    <n v="1"/>
    <s v="Bachelors"/>
    <s v="Skilled Manual"/>
    <s v="Yes"/>
    <n v="0"/>
    <x v="0"/>
    <s v="North America"/>
    <n v="34"/>
    <x v="0"/>
    <x v="1"/>
  </r>
  <r>
    <n v="12029"/>
    <x v="0"/>
    <x v="1"/>
    <n v="30000"/>
    <n v="0"/>
    <s v="Partial High School"/>
    <s v="Clerical"/>
    <s v="No"/>
    <n v="2"/>
    <x v="0"/>
    <s v="North America"/>
    <n v="28"/>
    <x v="2"/>
    <x v="0"/>
  </r>
  <r>
    <n v="18066"/>
    <x v="1"/>
    <x v="1"/>
    <n v="70000"/>
    <n v="5"/>
    <s v="Bachelors"/>
    <s v="Management"/>
    <s v="Yes"/>
    <n v="3"/>
    <x v="4"/>
    <s v="North America"/>
    <n v="60"/>
    <x v="1"/>
    <x v="1"/>
  </r>
  <r>
    <n v="28192"/>
    <x v="0"/>
    <x v="0"/>
    <n v="70000"/>
    <n v="5"/>
    <s v="Graduate Degree"/>
    <s v="Professional"/>
    <s v="Yes"/>
    <n v="3"/>
    <x v="4"/>
    <s v="North America"/>
    <n v="46"/>
    <x v="0"/>
    <x v="0"/>
  </r>
  <r>
    <n v="16122"/>
    <x v="0"/>
    <x v="1"/>
    <n v="40000"/>
    <n v="4"/>
    <s v="High School"/>
    <s v="Skilled Manual"/>
    <s v="Yes"/>
    <n v="2"/>
    <x v="0"/>
    <s v="North America"/>
    <n v="44"/>
    <x v="0"/>
    <x v="1"/>
  </r>
  <r>
    <n v="18607"/>
    <x v="1"/>
    <x v="0"/>
    <n v="60000"/>
    <n v="4"/>
    <s v="Bachelors"/>
    <s v="Skilled Manual"/>
    <s v="Yes"/>
    <n v="2"/>
    <x v="1"/>
    <s v="North America"/>
    <n v="42"/>
    <x v="0"/>
    <x v="1"/>
  </r>
  <r>
    <n v="28858"/>
    <x v="1"/>
    <x v="1"/>
    <n v="80000"/>
    <n v="3"/>
    <s v="Bachelors"/>
    <s v="Skilled Manual"/>
    <s v="Yes"/>
    <n v="0"/>
    <x v="1"/>
    <s v="North America"/>
    <n v="40"/>
    <x v="0"/>
    <x v="0"/>
  </r>
  <r>
    <n v="14432"/>
    <x v="1"/>
    <x v="1"/>
    <n v="90000"/>
    <n v="4"/>
    <s v="Graduate Degree"/>
    <s v="Management"/>
    <s v="Yes"/>
    <n v="1"/>
    <x v="2"/>
    <s v="North America"/>
    <n v="73"/>
    <x v="1"/>
    <x v="0"/>
  </r>
  <r>
    <n v="26305"/>
    <x v="1"/>
    <x v="0"/>
    <n v="60000"/>
    <n v="2"/>
    <s v="Bachelors"/>
    <s v="S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1"/>
    <x v="0"/>
  </r>
  <r>
    <n v="23195"/>
    <x v="1"/>
    <x v="1"/>
    <n v="50000"/>
    <n v="3"/>
    <s v="Bachelors"/>
    <s v="Skilled Manual"/>
    <s v="Yes"/>
    <n v="2"/>
    <x v="1"/>
    <s v="North America"/>
    <n v="41"/>
    <x v="0"/>
    <x v="1"/>
  </r>
  <r>
    <n v="21695"/>
    <x v="0"/>
    <x v="1"/>
    <n v="60000"/>
    <n v="0"/>
    <s v="Graduate Degree"/>
    <s v="Skilled Manual"/>
    <s v="Yes"/>
    <n v="0"/>
    <x v="3"/>
    <s v="North America"/>
    <n v="39"/>
    <x v="0"/>
    <x v="1"/>
  </r>
  <r>
    <n v="13934"/>
    <x v="0"/>
    <x v="1"/>
    <n v="40000"/>
    <n v="4"/>
    <s v="High School"/>
    <s v="Skilled Manual"/>
    <s v="Yes"/>
    <n v="2"/>
    <x v="1"/>
    <s v="North America"/>
    <n v="46"/>
    <x v="0"/>
    <x v="0"/>
  </r>
  <r>
    <n v="13337"/>
    <x v="0"/>
    <x v="0"/>
    <n v="80000"/>
    <n v="5"/>
    <s v="Bachelors"/>
    <s v="Management"/>
    <s v="Yes"/>
    <n v="2"/>
    <x v="2"/>
    <s v="North America"/>
    <n v="64"/>
    <x v="1"/>
    <x v="0"/>
  </r>
  <r>
    <n v="27190"/>
    <x v="0"/>
    <x v="0"/>
    <n v="40000"/>
    <n v="3"/>
    <s v="Partial College"/>
    <s v="Clerical"/>
    <s v="Yes"/>
    <n v="1"/>
    <x v="3"/>
    <s v="North America"/>
    <n v="32"/>
    <x v="0"/>
    <x v="0"/>
  </r>
  <r>
    <n v="28657"/>
    <x v="1"/>
    <x v="1"/>
    <n v="60000"/>
    <n v="2"/>
    <s v="Bachelors"/>
    <s v="Skilled Manual"/>
    <s v="Yes"/>
    <n v="0"/>
    <x v="1"/>
    <s v="North America"/>
    <n v="36"/>
    <x v="0"/>
    <x v="1"/>
  </r>
  <r>
    <n v="21713"/>
    <x v="1"/>
    <x v="1"/>
    <n v="80000"/>
    <n v="5"/>
    <s v="Graduate Degree"/>
    <s v="Skilled Manual"/>
    <s v="No"/>
    <n v="0"/>
    <x v="0"/>
    <s v="North America"/>
    <n v="47"/>
    <x v="0"/>
    <x v="0"/>
  </r>
  <r>
    <n v="21752"/>
    <x v="0"/>
    <x v="1"/>
    <n v="60000"/>
    <n v="3"/>
    <s v="Graduate Degree"/>
    <s v="Management"/>
    <s v="Yes"/>
    <n v="2"/>
    <x v="4"/>
    <s v="North America"/>
    <n v="64"/>
    <x v="1"/>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killed Manual"/>
    <s v="Yes"/>
    <n v="2"/>
    <x v="2"/>
    <s v="North America"/>
    <n v="34"/>
    <x v="0"/>
    <x v="1"/>
  </r>
  <r>
    <n v="21451"/>
    <x v="0"/>
    <x v="0"/>
    <n v="40000"/>
    <n v="4"/>
    <s v="High School"/>
    <s v="Professional"/>
    <s v="Yes"/>
    <n v="2"/>
    <x v="4"/>
    <s v="North America"/>
    <n v="61"/>
    <x v="1"/>
    <x v="0"/>
  </r>
  <r>
    <n v="20754"/>
    <x v="0"/>
    <x v="1"/>
    <n v="30000"/>
    <n v="2"/>
    <s v="High School"/>
    <s v="Skilled Manual"/>
    <s v="Yes"/>
    <n v="2"/>
    <x v="3"/>
    <s v="North America"/>
    <n v="51"/>
    <x v="0"/>
    <x v="0"/>
  </r>
  <r>
    <n v="12153"/>
    <x v="1"/>
    <x v="0"/>
    <n v="70000"/>
    <n v="3"/>
    <s v="Partial College"/>
    <s v="Professional"/>
    <s v="Yes"/>
    <n v="1"/>
    <x v="2"/>
    <s v="North America"/>
    <n v="49"/>
    <x v="0"/>
    <x v="1"/>
  </r>
  <r>
    <n v="16895"/>
    <x v="0"/>
    <x v="0"/>
    <n v="40000"/>
    <n v="3"/>
    <s v="Partial College"/>
    <s v="Professional"/>
    <s v="No"/>
    <n v="2"/>
    <x v="3"/>
    <s v="North America"/>
    <n v="54"/>
    <x v="0"/>
    <x v="1"/>
  </r>
  <r>
    <n v="26728"/>
    <x v="1"/>
    <x v="1"/>
    <n v="70000"/>
    <n v="3"/>
    <s v="Graduate Degree"/>
    <s v="Management"/>
    <s v="No"/>
    <n v="2"/>
    <x v="3"/>
    <s v="North America"/>
    <n v="53"/>
    <x v="0"/>
    <x v="1"/>
  </r>
  <r>
    <n v="11090"/>
    <x v="1"/>
    <x v="1"/>
    <n v="90000"/>
    <n v="2"/>
    <s v="Partial College"/>
    <s v="Professional"/>
    <s v="Yes"/>
    <n v="1"/>
    <x v="1"/>
    <s v="North America"/>
    <n v="48"/>
    <x v="0"/>
    <x v="1"/>
  </r>
  <r>
    <n v="15862"/>
    <x v="1"/>
    <x v="0"/>
    <n v="50000"/>
    <n v="0"/>
    <s v="Graduate Degree"/>
    <s v="Skilled Manual"/>
    <s v="Yes"/>
    <n v="0"/>
    <x v="3"/>
    <s v="North America"/>
    <n v="33"/>
    <x v="0"/>
    <x v="1"/>
  </r>
  <r>
    <n v="26495"/>
    <x v="1"/>
    <x v="0"/>
    <n v="40000"/>
    <n v="2"/>
    <s v="High School"/>
    <s v="Professional"/>
    <s v="Yes"/>
    <n v="2"/>
    <x v="4"/>
    <s v="North America"/>
    <n v="57"/>
    <x v="1"/>
    <x v="0"/>
  </r>
  <r>
    <n v="11823"/>
    <x v="0"/>
    <x v="0"/>
    <n v="70000"/>
    <n v="0"/>
    <s v="Graduate Degree"/>
    <s v="Professional"/>
    <s v="Yes"/>
    <n v="0"/>
    <x v="1"/>
    <s v="North America"/>
    <n v="39"/>
    <x v="0"/>
    <x v="0"/>
  </r>
  <r>
    <n v="23449"/>
    <x v="0"/>
    <x v="1"/>
    <n v="60000"/>
    <n v="2"/>
    <s v="High School"/>
    <s v="Professional"/>
    <s v="Yes"/>
    <n v="2"/>
    <x v="2"/>
    <s v="North America"/>
    <n v="48"/>
    <x v="0"/>
    <x v="0"/>
  </r>
  <r>
    <n v="23459"/>
    <x v="0"/>
    <x v="1"/>
    <n v="60000"/>
    <n v="2"/>
    <s v="High S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chool"/>
    <s v="Skilled Manual"/>
    <s v="No"/>
    <n v="2"/>
    <x v="0"/>
    <s v="North America"/>
    <n v="27"/>
    <x v="2"/>
    <x v="1"/>
  </r>
  <r>
    <n v="11941"/>
    <x v="1"/>
    <x v="1"/>
    <n v="60000"/>
    <n v="0"/>
    <s v="Partial College"/>
    <s v="Skilled Manual"/>
    <s v="Yes"/>
    <n v="0"/>
    <x v="2"/>
    <s v="North America"/>
    <n v="29"/>
    <x v="2"/>
    <x v="0"/>
  </r>
  <r>
    <n v="14389"/>
    <x v="0"/>
    <x v="1"/>
    <n v="60000"/>
    <n v="2"/>
    <s v="Bachelors"/>
    <s v="Management"/>
    <s v="Yes"/>
    <n v="0"/>
    <x v="1"/>
    <s v="North America"/>
    <n v="59"/>
    <x v="1"/>
    <x v="0"/>
  </r>
  <r>
    <n v="18050"/>
    <x v="0"/>
    <x v="0"/>
    <n v="60000"/>
    <n v="1"/>
    <s v="Partial College"/>
    <s v="Skilled Manual"/>
    <s v="Yes"/>
    <n v="1"/>
    <x v="0"/>
    <s v="North America"/>
    <n v="45"/>
    <x v="0"/>
    <x v="1"/>
  </r>
  <r>
    <n v="19856"/>
    <x v="0"/>
    <x v="0"/>
    <n v="60000"/>
    <n v="4"/>
    <s v="Bachelors"/>
    <s v="Management"/>
    <s v="Yes"/>
    <n v="2"/>
    <x v="1"/>
    <s v="North America"/>
    <n v="60"/>
    <x v="1"/>
    <x v="0"/>
  </r>
  <r>
    <n v="11663"/>
    <x v="0"/>
    <x v="1"/>
    <n v="70000"/>
    <n v="4"/>
    <s v="Graduate Degree"/>
    <s v="Professional"/>
    <s v="Yes"/>
    <n v="0"/>
    <x v="0"/>
    <s v="North America"/>
    <n v="36"/>
    <x v="0"/>
    <x v="1"/>
  </r>
  <r>
    <n v="27740"/>
    <x v="0"/>
    <x v="0"/>
    <n v="40000"/>
    <n v="0"/>
    <s v="High School"/>
    <s v="Skilled Manual"/>
    <s v="Yes"/>
    <n v="2"/>
    <x v="2"/>
    <s v="North America"/>
    <n v="27"/>
    <x v="2"/>
    <x v="0"/>
  </r>
  <r>
    <n v="23455"/>
    <x v="1"/>
    <x v="1"/>
    <n v="80000"/>
    <n v="2"/>
    <s v="Partial High School"/>
    <s v="Skilled Manual"/>
    <s v="No"/>
    <n v="2"/>
    <x v="3"/>
    <s v="North America"/>
    <n v="50"/>
    <x v="0"/>
    <x v="0"/>
  </r>
  <r>
    <n v="15292"/>
    <x v="1"/>
    <x v="0"/>
    <n v="60000"/>
    <n v="1"/>
    <s v="Graduate Degree"/>
    <s v="Skilled Manual"/>
    <s v="Yes"/>
    <n v="0"/>
    <x v="3"/>
    <s v="North America"/>
    <n v="35"/>
    <x v="0"/>
    <x v="0"/>
  </r>
  <r>
    <n v="21587"/>
    <x v="0"/>
    <x v="0"/>
    <n v="60000"/>
    <n v="1"/>
    <s v="Graduate Degree"/>
    <s v="Skilled Manual"/>
    <s v="Yes"/>
    <n v="0"/>
    <x v="1"/>
    <s v="North America"/>
    <n v="34"/>
    <x v="0"/>
    <x v="1"/>
  </r>
  <r>
    <n v="23513"/>
    <x v="0"/>
    <x v="0"/>
    <n v="40000"/>
    <n v="3"/>
    <s v="Partial College"/>
    <s v="Professional"/>
    <s v="Yes"/>
    <n v="2"/>
    <x v="2"/>
    <s v="North America"/>
    <n v="54"/>
    <x v="0"/>
    <x v="0"/>
  </r>
  <r>
    <n v="24322"/>
    <x v="0"/>
    <x v="0"/>
    <n v="60000"/>
    <n v="4"/>
    <s v="Bachelors"/>
    <s v="Skilled Manual"/>
    <s v="No"/>
    <n v="2"/>
    <x v="0"/>
    <s v="North America"/>
    <n v="42"/>
    <x v="0"/>
    <x v="0"/>
  </r>
  <r>
    <n v="26298"/>
    <x v="0"/>
    <x v="0"/>
    <n v="50000"/>
    <n v="1"/>
    <s v="Bachelors"/>
    <s v="Skilled Manual"/>
    <s v="Yes"/>
    <n v="0"/>
    <x v="1"/>
    <s v="North America"/>
    <n v="34"/>
    <x v="0"/>
    <x v="1"/>
  </r>
  <r>
    <n v="25419"/>
    <x v="1"/>
    <x v="1"/>
    <n v="50000"/>
    <n v="2"/>
    <s v="Bachelors"/>
    <s v="Skilled Manual"/>
    <s v="No"/>
    <n v="1"/>
    <x v="0"/>
    <s v="North America"/>
    <n v="38"/>
    <x v="0"/>
    <x v="1"/>
  </r>
  <r>
    <n v="13343"/>
    <x v="0"/>
    <x v="0"/>
    <n v="90000"/>
    <n v="5"/>
    <s v="Bachelors"/>
    <s v="Management"/>
    <s v="Yes"/>
    <n v="2"/>
    <x v="3"/>
    <s v="North America"/>
    <n v="63"/>
    <x v="1"/>
    <x v="1"/>
  </r>
  <r>
    <n v="11303"/>
    <x v="1"/>
    <x v="0"/>
    <n v="90000"/>
    <n v="4"/>
    <s v="High School"/>
    <s v="Professional"/>
    <s v="No"/>
    <n v="3"/>
    <x v="3"/>
    <s v="North America"/>
    <n v="45"/>
    <x v="0"/>
    <x v="1"/>
  </r>
  <r>
    <n v="21693"/>
    <x v="1"/>
    <x v="0"/>
    <n v="60000"/>
    <n v="0"/>
    <s v="Graduate Degree"/>
    <s v="Skilled Manual"/>
    <s v="No"/>
    <n v="0"/>
    <x v="0"/>
    <s v="North America"/>
    <n v="40"/>
    <x v="0"/>
    <x v="0"/>
  </r>
  <r>
    <n v="28056"/>
    <x v="0"/>
    <x v="1"/>
    <n v="70000"/>
    <n v="2"/>
    <s v="Partial High School"/>
    <s v="Skilled Manual"/>
    <s v="Yes"/>
    <n v="2"/>
    <x v="4"/>
    <s v="North America"/>
    <n v="53"/>
    <x v="0"/>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1"/>
    <x v="0"/>
  </r>
  <r>
    <n v="17654"/>
    <x v="1"/>
    <x v="0"/>
    <n v="40000"/>
    <n v="3"/>
    <s v="Partial College"/>
    <s v="Clerical"/>
    <s v="Yes"/>
    <n v="1"/>
    <x v="3"/>
    <s v="North America"/>
    <n v="30"/>
    <x v="2"/>
    <x v="1"/>
  </r>
  <r>
    <n v="14662"/>
    <x v="0"/>
    <x v="1"/>
    <n v="60000"/>
    <n v="1"/>
    <s v="Bachelors"/>
    <s v="Professional"/>
    <s v="Yes"/>
    <n v="1"/>
    <x v="0"/>
    <s v="North America"/>
    <n v="48"/>
    <x v="0"/>
    <x v="1"/>
  </r>
  <r>
    <n v="17541"/>
    <x v="0"/>
    <x v="0"/>
    <n v="40000"/>
    <n v="4"/>
    <s v="High School"/>
    <s v="S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2"/>
    <x v="0"/>
  </r>
  <r>
    <n v="21940"/>
    <x v="0"/>
    <x v="1"/>
    <n v="90000"/>
    <n v="5"/>
    <s v="Graduate Degree"/>
    <s v="Professional"/>
    <s v="Yes"/>
    <n v="0"/>
    <x v="0"/>
    <s v="North America"/>
    <n v="47"/>
    <x v="0"/>
    <x v="1"/>
  </r>
  <r>
    <n v="20196"/>
    <x v="0"/>
    <x v="1"/>
    <n v="60000"/>
    <n v="1"/>
    <s v="Partial College"/>
    <s v="S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1"/>
    <x v="0"/>
  </r>
  <r>
    <n v="16813"/>
    <x v="0"/>
    <x v="1"/>
    <n v="60000"/>
    <n v="2"/>
    <s v="Partial College"/>
    <s v="Professional"/>
    <s v="Yes"/>
    <n v="2"/>
    <x v="4"/>
    <s v="North America"/>
    <n v="55"/>
    <x v="1"/>
    <x v="0"/>
  </r>
  <r>
    <n v="16007"/>
    <x v="0"/>
    <x v="0"/>
    <n v="90000"/>
    <n v="5"/>
    <s v="Bachelors"/>
    <s v="Management"/>
    <s v="Yes"/>
    <n v="2"/>
    <x v="3"/>
    <s v="North America"/>
    <n v="66"/>
    <x v="1"/>
    <x v="1"/>
  </r>
  <r>
    <n v="27434"/>
    <x v="1"/>
    <x v="1"/>
    <n v="70000"/>
    <n v="4"/>
    <s v="Partial College"/>
    <s v="Professional"/>
    <s v="Yes"/>
    <n v="1"/>
    <x v="4"/>
    <s v="North America"/>
    <n v="56"/>
    <x v="1"/>
    <x v="0"/>
  </r>
  <r>
    <n v="27756"/>
    <x v="1"/>
    <x v="0"/>
    <n v="50000"/>
    <n v="3"/>
    <s v="Bachelors"/>
    <s v="Skilled Manual"/>
    <s v="No"/>
    <n v="1"/>
    <x v="0"/>
    <s v="North America"/>
    <n v="40"/>
    <x v="0"/>
    <x v="0"/>
  </r>
  <r>
    <n v="23818"/>
    <x v="0"/>
    <x v="0"/>
    <n v="50000"/>
    <n v="0"/>
    <s v="Graduate Degree"/>
    <s v="Skilled Manual"/>
    <s v="Yes"/>
    <n v="0"/>
    <x v="3"/>
    <s v="North America"/>
    <n v="33"/>
    <x v="0"/>
    <x v="1"/>
  </r>
  <r>
    <n v="19012"/>
    <x v="0"/>
    <x v="1"/>
    <n v="80000"/>
    <n v="3"/>
    <s v="Bachelors"/>
    <s v="Management"/>
    <s v="Yes"/>
    <n v="1"/>
    <x v="3"/>
    <s v="North America"/>
    <n v="56"/>
    <x v="1"/>
    <x v="0"/>
  </r>
  <r>
    <n v="18329"/>
    <x v="1"/>
    <x v="1"/>
    <n v="30000"/>
    <n v="0"/>
    <s v="Partial High School"/>
    <s v="Clerical"/>
    <s v="No"/>
    <n v="2"/>
    <x v="2"/>
    <s v="North America"/>
    <n v="27"/>
    <x v="2"/>
    <x v="0"/>
  </r>
  <r>
    <n v="29037"/>
    <x v="0"/>
    <x v="1"/>
    <n v="60000"/>
    <n v="0"/>
    <s v="Graduate Degree"/>
    <s v="Professional"/>
    <s v="No"/>
    <n v="0"/>
    <x v="0"/>
    <s v="North America"/>
    <n v="39"/>
    <x v="0"/>
    <x v="0"/>
  </r>
  <r>
    <n v="26576"/>
    <x v="0"/>
    <x v="0"/>
    <n v="60000"/>
    <n v="0"/>
    <s v="Partial College"/>
    <s v="Skilled Manual"/>
    <s v="Yes"/>
    <n v="2"/>
    <x v="2"/>
    <s v="North America"/>
    <n v="31"/>
    <x v="2"/>
    <x v="0"/>
  </r>
  <r>
    <n v="12192"/>
    <x v="1"/>
    <x v="0"/>
    <n v="60000"/>
    <n v="2"/>
    <s v="Partial High School"/>
    <s v="Skilled Manual"/>
    <s v="No"/>
    <n v="2"/>
    <x v="3"/>
    <s v="North America"/>
    <n v="51"/>
    <x v="0"/>
    <x v="0"/>
  </r>
  <r>
    <n v="14887"/>
    <x v="0"/>
    <x v="0"/>
    <n v="30000"/>
    <n v="1"/>
    <s v="High School"/>
    <s v="Clerical"/>
    <s v="Yes"/>
    <n v="1"/>
    <x v="2"/>
    <s v="North America"/>
    <n v="52"/>
    <x v="0"/>
    <x v="0"/>
  </r>
  <r>
    <n v="11734"/>
    <x v="0"/>
    <x v="1"/>
    <n v="60000"/>
    <n v="1"/>
    <s v="Partial College"/>
    <s v="Skilled Manual"/>
    <s v="No"/>
    <n v="1"/>
    <x v="0"/>
    <s v="North America"/>
    <n v="47"/>
    <x v="0"/>
    <x v="0"/>
  </r>
  <r>
    <n v="17462"/>
    <x v="0"/>
    <x v="1"/>
    <n v="70000"/>
    <n v="3"/>
    <s v="Graduate Degree"/>
    <s v="Management"/>
    <s v="Yes"/>
    <n v="2"/>
    <x v="2"/>
    <s v="North America"/>
    <n v="53"/>
    <x v="0"/>
    <x v="1"/>
  </r>
  <r>
    <n v="20659"/>
    <x v="0"/>
    <x v="1"/>
    <n v="70000"/>
    <n v="3"/>
    <s v="Graduate Degree"/>
    <s v="Professional"/>
    <s v="Yes"/>
    <n v="0"/>
    <x v="0"/>
    <s v="North America"/>
    <n v="35"/>
    <x v="0"/>
    <x v="1"/>
  </r>
  <r>
    <n v="28004"/>
    <x v="0"/>
    <x v="0"/>
    <n v="60000"/>
    <n v="3"/>
    <s v="Bachelors"/>
    <s v="Management"/>
    <s v="Yes"/>
    <n v="2"/>
    <x v="4"/>
    <s v="North America"/>
    <n v="66"/>
    <x v="1"/>
    <x v="0"/>
  </r>
  <r>
    <n v="19741"/>
    <x v="1"/>
    <x v="0"/>
    <n v="80000"/>
    <n v="4"/>
    <s v="Graduate Degree"/>
    <s v="Management"/>
    <s v="Yes"/>
    <n v="2"/>
    <x v="2"/>
    <s v="North America"/>
    <n v="65"/>
    <x v="1"/>
    <x v="0"/>
  </r>
  <r>
    <n v="17450"/>
    <x v="0"/>
    <x v="1"/>
    <n v="80000"/>
    <n v="5"/>
    <s v="Partial College"/>
    <s v="Professional"/>
    <s v="Yes"/>
    <n v="3"/>
    <x v="2"/>
    <s v="North America"/>
    <n v="45"/>
    <x v="0"/>
    <x v="0"/>
  </r>
  <r>
    <n v="17337"/>
    <x v="1"/>
    <x v="1"/>
    <n v="40000"/>
    <n v="0"/>
    <s v="High School"/>
    <s v="Skilled Manual"/>
    <s v="Yes"/>
    <n v="1"/>
    <x v="2"/>
    <s v="North America"/>
    <n v="31"/>
    <x v="2"/>
    <x v="0"/>
  </r>
  <r>
    <n v="18594"/>
    <x v="1"/>
    <x v="0"/>
    <n v="80000"/>
    <n v="3"/>
    <s v="Bachelors"/>
    <s v="S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chool"/>
    <s v="Professional"/>
    <s v="No"/>
    <n v="2"/>
    <x v="3"/>
    <s v="North America"/>
    <n v="48"/>
    <x v="0"/>
    <x v="1"/>
  </r>
  <r>
    <n v="13920"/>
    <x v="1"/>
    <x v="0"/>
    <n v="50000"/>
    <n v="4"/>
    <s v="Bachelors"/>
    <s v="Skilled Manual"/>
    <s v="Yes"/>
    <n v="2"/>
    <x v="0"/>
    <s v="North America"/>
    <n v="42"/>
    <x v="0"/>
    <x v="0"/>
  </r>
  <r>
    <n v="23704"/>
    <x v="1"/>
    <x v="1"/>
    <n v="40000"/>
    <n v="5"/>
    <s v="High School"/>
    <s v="Professional"/>
    <s v="Yes"/>
    <n v="4"/>
    <x v="4"/>
    <s v="North America"/>
    <n v="60"/>
    <x v="1"/>
    <x v="1"/>
  </r>
  <r>
    <n v="28972"/>
    <x v="1"/>
    <x v="0"/>
    <n v="60000"/>
    <n v="3"/>
    <s v="Graduate Degree"/>
    <s v="Management"/>
    <s v="Yes"/>
    <n v="2"/>
    <x v="4"/>
    <s v="North America"/>
    <n v="66"/>
    <x v="1"/>
    <x v="0"/>
  </r>
  <r>
    <n v="22730"/>
    <x v="0"/>
    <x v="1"/>
    <n v="70000"/>
    <n v="5"/>
    <s v="Bachelors"/>
    <s v="Management"/>
    <s v="Yes"/>
    <n v="2"/>
    <x v="4"/>
    <s v="North America"/>
    <n v="63"/>
    <x v="1"/>
    <x v="0"/>
  </r>
  <r>
    <n v="29134"/>
    <x v="0"/>
    <x v="1"/>
    <n v="60000"/>
    <n v="4"/>
    <s v="Bachelors"/>
    <s v="Skilled Manual"/>
    <s v="No"/>
    <n v="3"/>
    <x v="4"/>
    <s v="North America"/>
    <n v="42"/>
    <x v="0"/>
    <x v="0"/>
  </r>
  <r>
    <n v="14332"/>
    <x v="1"/>
    <x v="0"/>
    <n v="30000"/>
    <n v="0"/>
    <s v="High School"/>
    <s v="Skilled Manual"/>
    <s v="No"/>
    <n v="2"/>
    <x v="2"/>
    <s v="North America"/>
    <n v="26"/>
    <x v="2"/>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chool"/>
    <s v="Professional"/>
    <s v="Yes"/>
    <n v="2"/>
    <x v="1"/>
    <s v="North America"/>
    <n v="54"/>
    <x v="0"/>
    <x v="1"/>
  </r>
  <r>
    <n v="28672"/>
    <x v="1"/>
    <x v="1"/>
    <n v="70000"/>
    <n v="4"/>
    <s v="Graduate Degree"/>
    <s v="Professional"/>
    <s v="Yes"/>
    <n v="0"/>
    <x v="1"/>
    <s v="North America"/>
    <n v="35"/>
    <x v="0"/>
    <x v="1"/>
  </r>
  <r>
    <n v="11809"/>
    <x v="0"/>
    <x v="1"/>
    <n v="60000"/>
    <n v="2"/>
    <s v="Bachelors"/>
    <s v="Skilled Manual"/>
    <s v="Yes"/>
    <n v="0"/>
    <x v="0"/>
    <s v="North America"/>
    <n v="38"/>
    <x v="0"/>
    <x v="1"/>
  </r>
  <r>
    <n v="19664"/>
    <x v="1"/>
    <x v="1"/>
    <n v="100000"/>
    <n v="3"/>
    <s v="Bachelors"/>
    <s v="Management"/>
    <s v="No"/>
    <n v="3"/>
    <x v="3"/>
    <s v="North America"/>
    <n v="38"/>
    <x v="0"/>
    <x v="0"/>
  </r>
  <r>
    <n v="12121"/>
    <x v="1"/>
    <x v="1"/>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7CCB5D-9AD8-47A4-B0D0-F741545061A4}"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items count="6">
        <item x="0"/>
        <item x="3"/>
        <item x="1"/>
        <item x="2"/>
        <item x="4"/>
        <item t="default"/>
      </items>
    </pivotField>
    <pivotField showAll="0"/>
    <pivotField showAll="0"/>
    <pivotField showAll="0">
      <items count="7">
        <item m="1" x="4"/>
        <item m="1" x="3"/>
        <item m="1" x="5"/>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 baseItem="0" numFmtId="168"/>
  </dataFields>
  <formats count="1">
    <format dxfId="14">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A1B614-0541-4FD6-86A7-E0484EF6827D}"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41"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items count="7">
        <item m="1" x="4"/>
        <item m="1" x="3"/>
        <item m="1" x="5"/>
        <item x="2"/>
        <item x="0"/>
        <item x="1"/>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1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9483C1-E1AF-42DC-8409-F20E14437E74}"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3"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pivotField showAll="0"/>
    <pivotField showAll="0"/>
    <pivotField showAll="0"/>
    <pivotField showAll="0">
      <items count="6">
        <item x="0"/>
        <item x="3"/>
        <item x="1"/>
        <item x="2"/>
        <item x="4"/>
        <item t="default"/>
      </items>
    </pivotField>
    <pivotField showAll="0"/>
    <pivotField showAll="0"/>
    <pivotField axis="axisRow" showAll="0" sortType="ascending">
      <items count="7">
        <item m="1" x="4"/>
        <item m="1" x="3"/>
        <item m="1" x="5"/>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formats count="1">
    <format dxfId="1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674E14-7D69-4858-9260-90B93E6DADEF}" sourceName="Marital Status">
  <pivotTables>
    <pivotTable tabId="3" name="PivotTable2"/>
    <pivotTable tabId="3" name="PivotTable1"/>
    <pivotTable tabId="3" name="PivotTable4"/>
  </pivotTables>
  <data>
    <tabular pivotCacheId="2163310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39170D5-3149-4E48-834C-8B8A6E9E4EFE}" sourceName="Gender">
  <pivotTables>
    <pivotTable tabId="3" name="PivotTable2"/>
    <pivotTable tabId="3" name="PivotTable1"/>
    <pivotTable tabId="3" name="PivotTable4"/>
  </pivotTables>
  <data>
    <tabular pivotCacheId="2163310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AF0304A9-DB1C-4408-9B26-E2FA11B24417}" sourceName="Commute Distance">
  <pivotTables>
    <pivotTable tabId="3" name="PivotTable2"/>
    <pivotTable tabId="3" name="PivotTable1"/>
    <pivotTable tabId="3" name="PivotTable4"/>
  </pivotTables>
  <data>
    <tabular pivotCacheId="216331087">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55768816-8452-401F-8D02-91F84C34F978}" sourceName="Purchased Bike">
  <pivotTables>
    <pivotTable tabId="3" name="PivotTable2"/>
    <pivotTable tabId="3" name="PivotTable1"/>
    <pivotTable tabId="3" name="PivotTable4"/>
  </pivotTables>
  <data>
    <tabular pivotCacheId="2163310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0BA2DE6-48EC-48BC-A43B-F1CFF64F2E87}" cache="Slicer_Marital_Status" caption="Marital Status" rowHeight="241300"/>
  <slicer name="Gender" xr10:uid="{CDDEA8FA-2CC3-4175-BBD7-BAF388BF76D3}" cache="Slicer_Gender" caption="Gender" rowHeight="241300"/>
  <slicer name="Commute Distance" xr10:uid="{8DDD9053-194D-4C76-8C12-4E8B67CAEF4B}" cache="Slicer_Commute_Distance" caption="Commute Distance" rowHeight="241300"/>
  <slicer name="Purchased Bike" xr10:uid="{9C8F1410-7723-4B9E-BF3A-FEC1BF586B27}" cache="Slicer_Purchased_Bike" caption="Purchased Bik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8774-E002-4109-8D8D-D02BC2E6548A}">
  <dimension ref="A1:N1001"/>
  <sheetViews>
    <sheetView workbookViewId="0">
      <selection activeCell="N3" sqref="N3"/>
    </sheetView>
  </sheetViews>
  <sheetFormatPr defaultColWidth="11.85546875" defaultRowHeight="15" x14ac:dyDescent="0.25"/>
  <cols>
    <col min="4" max="4" width="11.85546875" style="3"/>
    <col min="11" max="11" width="14"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_xlfn.IFS(L2&lt;=31,"A(-31)",L2&lt;=54,"B(32-54)",L2&gt;=55,"C(+55)")</f>
        <v>B(32-54)</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_xlfn.IFS(L3&lt;=31,"A(-31)",L3&lt;=54,"B(32-54)",L3&gt;=55,"C(+55)")</f>
        <v>B(32-54)</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_xlfn.IFS(L4&lt;=31,"A(-31)",L4&lt;=54,"B(32-54)",L4&gt;=55,"C(+55)")</f>
        <v>C(+55)</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_xlfn.IFS(L5&lt;=31,"A(-31)",L5&lt;=54,"B(32-54)",L5&gt;=55,"C(+55)")</f>
        <v>B(32-54)</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_xlfn.IFS(L6&lt;=31,"A(-31)",L6&lt;=54,"B(32-54)",L6&gt;=55,"C(+55)")</f>
        <v>B(32-54)</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_xlfn.IFS(L7&lt;=31,"A(-31)",L7&lt;=54,"B(32-54)",L7&gt;=55,"C(+55)")</f>
        <v>B(32-54)</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_xlfn.IFS(L8&lt;=31,"A(-31)",L8&lt;=54,"B(32-54)",L8&gt;=55,"C(+55)")</f>
        <v>B(32-54)</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_xlfn.IFS(L9&lt;=31,"A(-31)",L9&lt;=54,"B(32-54)",L9&gt;=55,"C(+55)")</f>
        <v>B(32-54)</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_xlfn.IFS(L10&lt;=31,"A(-31)",L10&lt;=54,"B(32-54)",L10&gt;=55,"C(+55)")</f>
        <v>C(+55)</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_xlfn.IFS(L11&lt;=31,"A(-31)",L11&lt;=54,"B(32-54)",L11&gt;=55,"C(+55)")</f>
        <v>B(32-54)</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_xlfn.IFS(L12&lt;=31,"A(-31)",L12&lt;=54,"B(32-54)",L12&gt;=55,"C(+55)")</f>
        <v>B(32-54)</v>
      </c>
      <c r="N12" t="s">
        <v>15</v>
      </c>
    </row>
    <row r="13" spans="1:14" x14ac:dyDescent="0.25">
      <c r="A13">
        <v>12697</v>
      </c>
      <c r="B13" t="s">
        <v>37</v>
      </c>
      <c r="C13" t="s">
        <v>39</v>
      </c>
      <c r="D13" s="3">
        <v>90000</v>
      </c>
      <c r="E13">
        <v>0</v>
      </c>
      <c r="F13" t="s">
        <v>13</v>
      </c>
      <c r="G13" t="s">
        <v>21</v>
      </c>
      <c r="H13" t="s">
        <v>18</v>
      </c>
      <c r="I13">
        <v>4</v>
      </c>
      <c r="J13" t="s">
        <v>41</v>
      </c>
      <c r="K13" t="s">
        <v>24</v>
      </c>
      <c r="L13">
        <v>36</v>
      </c>
      <c r="M13" t="str" cm="1">
        <f t="array" ref="M13">_xlfn.IFS(L13&lt;=31,"A(-31)",L13&lt;=54,"B(32-54)",L13&gt;=55,"C(+55)")</f>
        <v>B(32-54)</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_xlfn.IFS(L14&lt;=31,"A(-31)",L14&lt;=54,"B(32-54)",L14&gt;=55,"C(+55)")</f>
        <v>C(+55)</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_xlfn.IFS(L15&lt;=31,"A(-31)",L15&lt;=54,"B(32-54)",L15&gt;=55,"C(+55)")</f>
        <v>B(32-54)</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_xlfn.IFS(L16&lt;=31,"A(-31)",L16&lt;=54,"B(32-54)",L16&gt;=55,"C(+55)")</f>
        <v>B(32-54)</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_xlfn.IFS(L17&lt;=31,"A(-31)",L17&lt;=54,"B(32-54)",L17&gt;=55,"C(+55)")</f>
        <v>B(32-54)</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_xlfn.IFS(L18&lt;=31,"A(-31)",L18&lt;=54,"B(32-54)",L18&gt;=55,"C(+55)")</f>
        <v>C(+55)</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_xlfn.IFS(L19&lt;=31,"A(-31)",L19&lt;=54,"B(32-54)",L19&gt;=55,"C(+55)")</f>
        <v>B(32-54)</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_xlfn.IFS(L20&lt;=31,"A(-31)",L20&lt;=54,"B(32-54)",L20&gt;=55,"C(+55)")</f>
        <v>B(32-54)</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_xlfn.IFS(L21&lt;=31,"A(-31)",L21&lt;=54,"B(32-54)",L21&gt;=55,"C(+55)")</f>
        <v>C(+55)</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_xlfn.IFS(L22&lt;=31,"A(-31)",L22&lt;=54,"B(32-54)",L22&gt;=55,"C(+55)")</f>
        <v>B(32-54)</v>
      </c>
      <c r="N22" t="s">
        <v>15</v>
      </c>
    </row>
    <row r="23" spans="1:14" x14ac:dyDescent="0.25">
      <c r="A23">
        <v>21564</v>
      </c>
      <c r="B23" t="s">
        <v>37</v>
      </c>
      <c r="C23" t="s">
        <v>39</v>
      </c>
      <c r="D23" s="3">
        <v>80000</v>
      </c>
      <c r="E23">
        <v>0</v>
      </c>
      <c r="F23" t="s">
        <v>13</v>
      </c>
      <c r="G23" t="s">
        <v>21</v>
      </c>
      <c r="H23" t="s">
        <v>15</v>
      </c>
      <c r="I23">
        <v>4</v>
      </c>
      <c r="J23" t="s">
        <v>41</v>
      </c>
      <c r="K23" t="s">
        <v>24</v>
      </c>
      <c r="L23">
        <v>35</v>
      </c>
      <c r="M23" t="str" cm="1">
        <f t="array" ref="M23">_xlfn.IFS(L23&lt;=31,"A(-31)",L23&lt;=54,"B(32-54)",L23&gt;=55,"C(+55)")</f>
        <v>B(32-54)</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_xlfn.IFS(L24&lt;=31,"A(-31)",L24&lt;=54,"B(32-54)",L24&gt;=55,"C(+55)")</f>
        <v>B(32-54)</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_xlfn.IFS(L25&lt;=31,"A(-31)",L25&lt;=54,"B(32-54)",L25&gt;=55,"C(+55)")</f>
        <v>C(+55)</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_xlfn.IFS(L26&lt;=31,"A(-31)",L26&lt;=54,"B(32-54)",L26&gt;=55,"C(+55)")</f>
        <v>B(32-54)</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_xlfn.IFS(L27&lt;=31,"A(-31)",L27&lt;=54,"B(32-54)",L27&gt;=55,"C(+55)")</f>
        <v>C(+55)</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_xlfn.IFS(L28&lt;=31,"A(-31)",L28&lt;=54,"B(32-54)",L28&gt;=55,"C(+55)")</f>
        <v>A(-31)</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_xlfn.IFS(L29&lt;=31,"A(-31)",L29&lt;=54,"B(32-54)",L29&gt;=55,"C(+55)")</f>
        <v>B(32-54)</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_xlfn.IFS(L30&lt;=31,"A(-31)",L30&lt;=54,"B(32-54)",L30&gt;=55,"C(+55)")</f>
        <v>B(32-54)</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_xlfn.IFS(L31&lt;=31,"A(-31)",L31&lt;=54,"B(32-54)",L31&gt;=55,"C(+55)")</f>
        <v>B(32-54)</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_xlfn.IFS(L32&lt;=31,"A(-31)",L32&lt;=54,"B(32-54)",L32&gt;=55,"C(+55)")</f>
        <v>C(+55)</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_xlfn.IFS(L33&lt;=31,"A(-31)",L33&lt;=54,"B(32-54)",L33&gt;=55,"C(+55)")</f>
        <v>A(-31)</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_xlfn.IFS(L34&lt;=31,"A(-31)",L34&lt;=54,"B(32-54)",L34&gt;=55,"C(+55)")</f>
        <v>A(-31)</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_xlfn.IFS(L35&lt;=31,"A(-31)",L35&lt;=54,"B(32-54)",L35&gt;=55,"C(+55)")</f>
        <v>B(32-54)</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_xlfn.IFS(L36&lt;=31,"A(-31)",L36&lt;=54,"B(32-54)",L36&gt;=55,"C(+55)")</f>
        <v>C(+55)</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_xlfn.IFS(L37&lt;=31,"A(-31)",L37&lt;=54,"B(32-54)",L37&gt;=55,"C(+55)")</f>
        <v>B(32-54)</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_xlfn.IFS(L38&lt;=31,"A(-31)",L38&lt;=54,"B(32-54)",L38&gt;=55,"C(+55)")</f>
        <v>B(32-54)</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_xlfn.IFS(L39&lt;=31,"A(-31)",L39&lt;=54,"B(32-54)",L39&gt;=55,"C(+55)")</f>
        <v>A(-31)</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_xlfn.IFS(L40&lt;=31,"A(-31)",L40&lt;=54,"B(32-54)",L40&gt;=55,"C(+55)")</f>
        <v>A(-31)</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_xlfn.IFS(L41&lt;=31,"A(-31)",L41&lt;=54,"B(32-54)",L41&gt;=55,"C(+55)")</f>
        <v>B(32-54)</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_xlfn.IFS(L42&lt;=31,"A(-31)",L42&lt;=54,"B(32-54)",L42&gt;=55,"C(+55)")</f>
        <v>B(32-54)</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_xlfn.IFS(L43&lt;=31,"A(-31)",L43&lt;=54,"B(32-54)",L43&gt;=55,"C(+55)")</f>
        <v>C(+55)</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_xlfn.IFS(L44&lt;=31,"A(-31)",L44&lt;=54,"B(32-54)",L44&gt;=55,"C(+55)")</f>
        <v>B(32-54)</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_xlfn.IFS(L45&lt;=31,"A(-31)",L45&lt;=54,"B(32-54)",L45&gt;=55,"C(+55)")</f>
        <v>B(32-54)</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_xlfn.IFS(L46&lt;=31,"A(-31)",L46&lt;=54,"B(32-54)",L46&gt;=55,"C(+55)")</f>
        <v>B(32-54)</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_xlfn.IFS(L47&lt;=31,"A(-31)",L47&lt;=54,"B(32-54)",L47&gt;=55,"C(+55)")</f>
        <v>C(+55)</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_xlfn.IFS(L48&lt;=31,"A(-31)",L48&lt;=54,"B(32-54)",L48&gt;=55,"C(+55)")</f>
        <v>B(32-54)</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_xlfn.IFS(L49&lt;=31,"A(-31)",L49&lt;=54,"B(32-54)",L49&gt;=55,"C(+55)")</f>
        <v>B(32-54)</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_xlfn.IFS(L50&lt;=31,"A(-31)",L50&lt;=54,"B(32-54)",L50&gt;=55,"C(+55)")</f>
        <v>B(32-54)</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_xlfn.IFS(L51&lt;=31,"A(-31)",L51&lt;=54,"B(32-54)",L51&gt;=55,"C(+55)")</f>
        <v>B(32-54)</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_xlfn.IFS(L52&lt;=31,"A(-31)",L52&lt;=54,"B(32-54)",L52&gt;=55,"C(+55)")</f>
        <v>A(-31)</v>
      </c>
      <c r="N52" t="s">
        <v>18</v>
      </c>
    </row>
    <row r="53" spans="1:14" x14ac:dyDescent="0.25">
      <c r="A53">
        <v>20619</v>
      </c>
      <c r="B53" t="s">
        <v>37</v>
      </c>
      <c r="C53" t="s">
        <v>38</v>
      </c>
      <c r="D53" s="3">
        <v>80000</v>
      </c>
      <c r="E53">
        <v>0</v>
      </c>
      <c r="F53" t="s">
        <v>13</v>
      </c>
      <c r="G53" t="s">
        <v>21</v>
      </c>
      <c r="H53" t="s">
        <v>18</v>
      </c>
      <c r="I53">
        <v>4</v>
      </c>
      <c r="J53" t="s">
        <v>41</v>
      </c>
      <c r="K53" t="s">
        <v>24</v>
      </c>
      <c r="L53">
        <v>35</v>
      </c>
      <c r="M53" t="str" cm="1">
        <f t="array" ref="M53">_xlfn.IFS(L53&lt;=31,"A(-31)",L53&lt;=54,"B(32-54)",L53&gt;=55,"C(+55)")</f>
        <v>B(32-54)</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_xlfn.IFS(L54&lt;=31,"A(-31)",L54&lt;=54,"B(32-54)",L54&gt;=55,"C(+55)")</f>
        <v>C(+55)</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_xlfn.IFS(L55&lt;=31,"A(-31)",L55&lt;=54,"B(32-54)",L55&gt;=55,"C(+55)")</f>
        <v>C(+55)</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_xlfn.IFS(L56&lt;=31,"A(-31)",L56&lt;=54,"B(32-54)",L56&gt;=55,"C(+55)")</f>
        <v>B(32-54)</v>
      </c>
      <c r="N56" t="s">
        <v>18</v>
      </c>
    </row>
    <row r="57" spans="1:14" x14ac:dyDescent="0.25">
      <c r="A57">
        <v>28906</v>
      </c>
      <c r="B57" t="s">
        <v>36</v>
      </c>
      <c r="C57" t="s">
        <v>38</v>
      </c>
      <c r="D57" s="3">
        <v>80000</v>
      </c>
      <c r="E57">
        <v>4</v>
      </c>
      <c r="F57" t="s">
        <v>27</v>
      </c>
      <c r="G57" t="s">
        <v>21</v>
      </c>
      <c r="H57" t="s">
        <v>15</v>
      </c>
      <c r="I57">
        <v>2</v>
      </c>
      <c r="J57" t="s">
        <v>41</v>
      </c>
      <c r="K57" t="s">
        <v>17</v>
      </c>
      <c r="L57">
        <v>54</v>
      </c>
      <c r="M57" t="str" cm="1">
        <f t="array" ref="M57">_xlfn.IFS(L57&lt;=31,"A(-31)",L57&lt;=54,"B(32-54)",L57&gt;=55,"C(+55)")</f>
        <v>B(32-54)</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_xlfn.IFS(L58&lt;=31,"A(-31)",L58&lt;=54,"B(32-54)",L58&gt;=55,"C(+55)")</f>
        <v>B(32-54)</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_xlfn.IFS(L59&lt;=31,"A(-31)",L59&lt;=54,"B(32-54)",L59&gt;=55,"C(+55)")</f>
        <v>C(+55)</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_xlfn.IFS(L60&lt;=31,"A(-31)",L60&lt;=54,"B(32-54)",L60&gt;=55,"C(+55)")</f>
        <v>B(32-54)</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_xlfn.IFS(L61&lt;=31,"A(-31)",L61&lt;=54,"B(32-54)",L61&gt;=55,"C(+55)")</f>
        <v>B(32-54)</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_xlfn.IFS(L62&lt;=31,"A(-31)",L62&lt;=54,"B(32-54)",L62&gt;=55,"C(+55)")</f>
        <v>B(32-54)</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_xlfn.IFS(L63&lt;=31,"A(-31)",L63&lt;=54,"B(32-54)",L63&gt;=55,"C(+55)")</f>
        <v>B(32-54)</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_xlfn.IFS(L64&lt;=31,"A(-31)",L64&lt;=54,"B(32-54)",L64&gt;=55,"C(+55)")</f>
        <v>B(32-54)</v>
      </c>
      <c r="N64" t="s">
        <v>15</v>
      </c>
    </row>
    <row r="65" spans="1:14" x14ac:dyDescent="0.25">
      <c r="A65">
        <v>16185</v>
      </c>
      <c r="B65" t="s">
        <v>37</v>
      </c>
      <c r="C65" t="s">
        <v>38</v>
      </c>
      <c r="D65" s="3">
        <v>60000</v>
      </c>
      <c r="E65">
        <v>4</v>
      </c>
      <c r="F65" t="s">
        <v>13</v>
      </c>
      <c r="G65" t="s">
        <v>21</v>
      </c>
      <c r="H65" t="s">
        <v>15</v>
      </c>
      <c r="I65">
        <v>3</v>
      </c>
      <c r="J65" t="s">
        <v>41</v>
      </c>
      <c r="K65" t="s">
        <v>24</v>
      </c>
      <c r="L65">
        <v>41</v>
      </c>
      <c r="M65" t="str" cm="1">
        <f t="array" ref="M65">_xlfn.IFS(L65&lt;=31,"A(-31)",L65&lt;=54,"B(32-54)",L65&gt;=55,"C(+55)")</f>
        <v>B(32-54)</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_xlfn.IFS(L66&lt;=31,"A(-31)",L66&lt;=54,"B(32-54)",L66&gt;=55,"C(+55)")</f>
        <v>B(32-54)</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_xlfn.IFS(L67&lt;=31,"A(-31)",L67&lt;=54,"B(32-54)",L67&gt;=55,"C(+55)")</f>
        <v>C(+55)</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_xlfn.IFS(L68&lt;=31,"A(-31)",L68&lt;=54,"B(32-54)",L68&gt;=55,"C(+55)")</f>
        <v>B(32-54)</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_xlfn.IFS(L69&lt;=31,"A(-31)",L69&lt;=54,"B(32-54)",L69&gt;=55,"C(+55)")</f>
        <v>B(32-54)</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_xlfn.IFS(L70&lt;=31,"A(-31)",L70&lt;=54,"B(32-54)",L70&gt;=55,"C(+55)")</f>
        <v>B(32-54)</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_xlfn.IFS(L71&lt;=31,"A(-31)",L71&lt;=54,"B(32-54)",L71&gt;=55,"C(+55)")</f>
        <v>A(-31)</v>
      </c>
      <c r="N71" t="s">
        <v>18</v>
      </c>
    </row>
    <row r="72" spans="1:14" x14ac:dyDescent="0.25">
      <c r="A72">
        <v>14238</v>
      </c>
      <c r="B72" t="s">
        <v>36</v>
      </c>
      <c r="C72" t="s">
        <v>38</v>
      </c>
      <c r="D72" s="3">
        <v>120000</v>
      </c>
      <c r="E72">
        <v>0</v>
      </c>
      <c r="F72" t="s">
        <v>29</v>
      </c>
      <c r="G72" t="s">
        <v>21</v>
      </c>
      <c r="H72" t="s">
        <v>15</v>
      </c>
      <c r="I72">
        <v>4</v>
      </c>
      <c r="J72" t="s">
        <v>41</v>
      </c>
      <c r="K72" t="s">
        <v>24</v>
      </c>
      <c r="L72">
        <v>36</v>
      </c>
      <c r="M72" t="str" cm="1">
        <f t="array" ref="M72">_xlfn.IFS(L72&lt;=31,"A(-31)",L72&lt;=54,"B(32-54)",L72&gt;=55,"C(+55)")</f>
        <v>B(32-54)</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_xlfn.IFS(L73&lt;=31,"A(-31)",L73&lt;=54,"B(32-54)",L73&gt;=55,"C(+55)")</f>
        <v>B(32-54)</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_xlfn.IFS(L74&lt;=31,"A(-31)",L74&lt;=54,"B(32-54)",L74&gt;=55,"C(+55)")</f>
        <v>B(32-54)</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_xlfn.IFS(L75&lt;=31,"A(-31)",L75&lt;=54,"B(32-54)",L75&gt;=55,"C(+55)")</f>
        <v>B(32-54)</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_xlfn.IFS(L76&lt;=31,"A(-31)",L76&lt;=54,"B(32-54)",L76&gt;=55,"C(+55)")</f>
        <v>C(+55)</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_xlfn.IFS(L77&lt;=31,"A(-31)",L77&lt;=54,"B(32-54)",L77&gt;=55,"C(+55)")</f>
        <v>A(-31)</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_xlfn.IFS(L78&lt;=31,"A(-31)",L78&lt;=54,"B(32-54)",L78&gt;=55,"C(+55)")</f>
        <v>A(-31)</v>
      </c>
      <c r="N78" t="s">
        <v>18</v>
      </c>
    </row>
    <row r="79" spans="1:14" x14ac:dyDescent="0.25">
      <c r="A79">
        <v>27969</v>
      </c>
      <c r="B79" t="s">
        <v>36</v>
      </c>
      <c r="C79" t="s">
        <v>38</v>
      </c>
      <c r="D79" s="3">
        <v>80000</v>
      </c>
      <c r="E79">
        <v>0</v>
      </c>
      <c r="F79" t="s">
        <v>13</v>
      </c>
      <c r="G79" t="s">
        <v>21</v>
      </c>
      <c r="H79" t="s">
        <v>15</v>
      </c>
      <c r="I79">
        <v>2</v>
      </c>
      <c r="J79" t="s">
        <v>41</v>
      </c>
      <c r="K79" t="s">
        <v>24</v>
      </c>
      <c r="L79">
        <v>29</v>
      </c>
      <c r="M79" t="str" cm="1">
        <f t="array" ref="M79">_xlfn.IFS(L79&lt;=31,"A(-31)",L79&lt;=54,"B(32-54)",L79&gt;=55,"C(+55)")</f>
        <v>A(-31)</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_xlfn.IFS(L80&lt;=31,"A(-31)",L80&lt;=54,"B(32-54)",L80&gt;=55,"C(+55)")</f>
        <v>B(32-54)</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_xlfn.IFS(L81&lt;=31,"A(-31)",L81&lt;=54,"B(32-54)",L81&gt;=55,"C(+55)")</f>
        <v>C(+55)</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_xlfn.IFS(L82&lt;=31,"A(-31)",L82&lt;=54,"B(32-54)",L82&gt;=55,"C(+55)")</f>
        <v>B(32-54)</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_xlfn.IFS(L83&lt;=31,"A(-31)",L83&lt;=54,"B(32-54)",L83&gt;=55,"C(+55)")</f>
        <v>B(32-54)</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_xlfn.IFS(L84&lt;=31,"A(-31)",L84&lt;=54,"B(32-54)",L84&gt;=55,"C(+55)")</f>
        <v>B(32-54)</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_xlfn.IFS(L85&lt;=31,"A(-31)",L85&lt;=54,"B(32-54)",L85&gt;=55,"C(+55)")</f>
        <v>A(-31)</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_xlfn.IFS(L86&lt;=31,"A(-31)",L86&lt;=54,"B(32-54)",L86&gt;=55,"C(+55)")</f>
        <v>B(32-54)</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_xlfn.IFS(L87&lt;=31,"A(-31)",L87&lt;=54,"B(32-54)",L87&gt;=55,"C(+55)")</f>
        <v>A(-31)</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_xlfn.IFS(L88&lt;=31,"A(-31)",L88&lt;=54,"B(32-54)",L88&gt;=55,"C(+55)")</f>
        <v>B(32-54)</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_xlfn.IFS(L89&lt;=31,"A(-31)",L89&lt;=54,"B(32-54)",L89&gt;=55,"C(+55)")</f>
        <v>B(32-54)</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_xlfn.IFS(L90&lt;=31,"A(-31)",L90&lt;=54,"B(32-54)",L90&gt;=55,"C(+55)")</f>
        <v>A(-31)</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_xlfn.IFS(L91&lt;=31,"A(-31)",L91&lt;=54,"B(32-54)",L91&gt;=55,"C(+55)")</f>
        <v>B(32-54)</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_xlfn.IFS(L92&lt;=31,"A(-31)",L92&lt;=54,"B(32-54)",L92&gt;=55,"C(+55)")</f>
        <v>A(-31)</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_xlfn.IFS(L93&lt;=31,"A(-31)",L93&lt;=54,"B(32-54)",L93&gt;=55,"C(+55)")</f>
        <v>A(-31)</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_xlfn.IFS(L94&lt;=31,"A(-31)",L94&lt;=54,"B(32-54)",L94&gt;=55,"C(+55)")</f>
        <v>B(32-54)</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_xlfn.IFS(L95&lt;=31,"A(-31)",L95&lt;=54,"B(32-54)",L95&gt;=55,"C(+55)")</f>
        <v>B(32-54)</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_xlfn.IFS(L96&lt;=31,"A(-31)",L96&lt;=54,"B(32-54)",L96&gt;=55,"C(+55)")</f>
        <v>C(+55)</v>
      </c>
      <c r="N96" t="s">
        <v>18</v>
      </c>
    </row>
    <row r="97" spans="1:14" x14ac:dyDescent="0.25">
      <c r="A97">
        <v>17197</v>
      </c>
      <c r="B97" t="s">
        <v>37</v>
      </c>
      <c r="C97" t="s">
        <v>39</v>
      </c>
      <c r="D97" s="3">
        <v>90000</v>
      </c>
      <c r="E97">
        <v>5</v>
      </c>
      <c r="F97" t="s">
        <v>19</v>
      </c>
      <c r="G97" t="s">
        <v>21</v>
      </c>
      <c r="H97" t="s">
        <v>15</v>
      </c>
      <c r="I97">
        <v>2</v>
      </c>
      <c r="J97" t="s">
        <v>41</v>
      </c>
      <c r="K97" t="s">
        <v>17</v>
      </c>
      <c r="L97">
        <v>62</v>
      </c>
      <c r="M97" t="str" cm="1">
        <f t="array" ref="M97">_xlfn.IFS(L97&lt;=31,"A(-31)",L97&lt;=54,"B(32-54)",L97&gt;=55,"C(+55)")</f>
        <v>C(+55)</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_xlfn.IFS(L98&lt;=31,"A(-31)",L98&lt;=54,"B(32-54)",L98&gt;=55,"C(+55)")</f>
        <v>B(32-54)</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_xlfn.IFS(L99&lt;=31,"A(-31)",L99&lt;=54,"B(32-54)",L99&gt;=55,"C(+55)")</f>
        <v>B(32-54)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_xlfn.IFS(L100&lt;=31,"A(-31)",L100&lt;=54,"B(32-54)",L100&gt;=55,"C(+55)")</f>
        <v>A(-31)</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_xlfn.IFS(L101&lt;=31,"A(-31)",L101&lt;=54,"B(32-54)",L101&gt;=55,"C(+55)")</f>
        <v>B(32-54)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_xlfn.IFS(L102&lt;=31,"A(-31)",L102&lt;=54,"B(32-54)",L102&gt;=55,"C(+55)")</f>
        <v>B(32-54)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_xlfn.IFS(L103&lt;=31,"A(-31)",L103&lt;=54,"B(32-54)",L103&gt;=55,"C(+55)")</f>
        <v>B(32-54)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_xlfn.IFS(L104&lt;=31,"A(-31)",L104&lt;=54,"B(32-54)",L104&gt;=55,"C(+55)")</f>
        <v>B(32-54)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_xlfn.IFS(L105&lt;=31,"A(-31)",L105&lt;=54,"B(32-54)",L105&gt;=55,"C(+55)")</f>
        <v>B(32-54)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_xlfn.IFS(L106&lt;=31,"A(-31)",L106&lt;=54,"B(32-54)",L106&gt;=55,"C(+55)")</f>
        <v>B(32-54)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_xlfn.IFS(L107&lt;=31,"A(-31)",L107&lt;=54,"B(32-54)",L107&gt;=55,"C(+55)")</f>
        <v>A(-31)</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_xlfn.IFS(L108&lt;=31,"A(-31)",L108&lt;=54,"B(32-54)",L108&gt;=55,"C(+55)")</f>
        <v>B(32-54)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_xlfn.IFS(L109&lt;=31,"A(-31)",L109&lt;=54,"B(32-54)",L109&gt;=55,"C(+55)")</f>
        <v>B(32-54)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_xlfn.IFS(L110&lt;=31,"A(-31)",L110&lt;=54,"B(32-54)",L110&gt;=55,"C(+55)")</f>
        <v>B(32-54)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_xlfn.IFS(L111&lt;=31,"A(-31)",L111&lt;=54,"B(32-54)",L111&gt;=55,"C(+55)")</f>
        <v>B(32-54)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_xlfn.IFS(L112&lt;=31,"A(-31)",L112&lt;=54,"B(32-54)",L112&gt;=55,"C(+55)")</f>
        <v>B(32-54)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_xlfn.IFS(L113&lt;=31,"A(-31)",L113&lt;=54,"B(32-54)",L113&gt;=55,"C(+55)")</f>
        <v>B(32-54)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_xlfn.IFS(L114&lt;=31,"A(-31)",L114&lt;=54,"B(32-54)",L114&gt;=55,"C(+55)")</f>
        <v>B(32-54)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_xlfn.IFS(L115&lt;=31,"A(-31)",L115&lt;=54,"B(32-54)",L115&gt;=55,"C(+55)")</f>
        <v>B(32-54)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_xlfn.IFS(L116&lt;=31,"A(-31)",L116&lt;=54,"B(32-54)",L116&gt;=55,"C(+55)")</f>
        <v>A(-31)</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_xlfn.IFS(L117&lt;=31,"A(-31)",L117&lt;=54,"B(32-54)",L117&gt;=55,"C(+55)")</f>
        <v>A(-31)</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_xlfn.IFS(L118&lt;=31,"A(-31)",L118&lt;=54,"B(32-54)",L118&gt;=55,"C(+55)")</f>
        <v>B(32-54)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_xlfn.IFS(L119&lt;=31,"A(-31)",L119&lt;=54,"B(32-54)",L119&gt;=55,"C(+55)")</f>
        <v>B(32-54)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_xlfn.IFS(L120&lt;=31,"A(-31)",L120&lt;=54,"B(32-54)",L120&gt;=55,"C(+55)")</f>
        <v>C(+55)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_xlfn.IFS(L121&lt;=31,"A(-31)",L121&lt;=54,"B(32-54)",L121&gt;=55,"C(+55)")</f>
        <v>A(-31)</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_xlfn.IFS(L122&lt;=31,"A(-31)",L122&lt;=54,"B(32-54)",L122&gt;=55,"C(+55)")</f>
        <v>C(+55)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_xlfn.IFS(L123&lt;=31,"A(-31)",L123&lt;=54,"B(32-54)",L123&gt;=55,"C(+55)")</f>
        <v>B(32-54)</v>
      </c>
      <c r="N123" t="s">
        <v>18</v>
      </c>
    </row>
    <row r="124" spans="1:14" x14ac:dyDescent="0.25">
      <c r="A124">
        <v>12344</v>
      </c>
      <c r="B124" t="s">
        <v>37</v>
      </c>
      <c r="C124" t="s">
        <v>39</v>
      </c>
      <c r="D124" s="3">
        <v>80000</v>
      </c>
      <c r="E124">
        <v>0</v>
      </c>
      <c r="F124" t="s">
        <v>13</v>
      </c>
      <c r="G124" t="s">
        <v>21</v>
      </c>
      <c r="H124" t="s">
        <v>18</v>
      </c>
      <c r="I124">
        <v>3</v>
      </c>
      <c r="J124" t="s">
        <v>41</v>
      </c>
      <c r="K124" t="s">
        <v>24</v>
      </c>
      <c r="L124">
        <v>31</v>
      </c>
      <c r="M124" t="str" cm="1">
        <f t="array" ref="M124">_xlfn.IFS(L124&lt;=31,"A(-31)",L124&lt;=54,"B(32-54)",L124&gt;=55,"C(+55)")</f>
        <v>A(-31)</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_xlfn.IFS(L125&lt;=31,"A(-31)",L125&lt;=54,"B(32-54)",L125&gt;=55,"C(+55)")</f>
        <v>C(+55)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_xlfn.IFS(L126&lt;=31,"A(-31)",L126&lt;=54,"B(32-54)",L126&gt;=55,"C(+55)")</f>
        <v>B(32-54)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_xlfn.IFS(L127&lt;=31,"A(-31)",L127&lt;=54,"B(32-54)",L127&gt;=55,"C(+55)")</f>
        <v>B(32-54)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_xlfn.IFS(L128&lt;=31,"A(-31)",L128&lt;=54,"B(32-54)",L128&gt;=55,"C(+55)")</f>
        <v>B(32-54)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_xlfn.IFS(L129&lt;=31,"A(-31)",L129&lt;=54,"B(32-54)",L129&gt;=55,"C(+55)")</f>
        <v>B(32-54)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_xlfn.IFS(L130&lt;=31,"A(-31)",L130&lt;=54,"B(32-54)",L130&gt;=55,"C(+55)")</f>
        <v>B(32-54)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_xlfn.IFS(L131&lt;=31,"A(-31)",L131&lt;=54,"B(32-54)",L131&gt;=55,"C(+55)")</f>
        <v>B(32-54)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_xlfn.IFS(L132&lt;=31,"A(-31)",L132&lt;=54,"B(32-54)",L132&gt;=55,"C(+55)")</f>
        <v>B(32-54)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_xlfn.IFS(L133&lt;=31,"A(-31)",L133&lt;=54,"B(32-54)",L133&gt;=55,"C(+55)")</f>
        <v>C(+55)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_xlfn.IFS(L134&lt;=31,"A(-31)",L134&lt;=54,"B(32-54)",L134&gt;=55,"C(+55)")</f>
        <v>B(32-54)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_xlfn.IFS(L135&lt;=31,"A(-31)",L135&lt;=54,"B(32-54)",L135&gt;=55,"C(+55)")</f>
        <v>C(+55)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_xlfn.IFS(L136&lt;=31,"A(-31)",L136&lt;=54,"B(32-54)",L136&gt;=55,"C(+55)")</f>
        <v>B(32-54)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_xlfn.IFS(L137&lt;=31,"A(-31)",L137&lt;=54,"B(32-54)",L137&gt;=55,"C(+55)")</f>
        <v>B(32-54)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_xlfn.IFS(L138&lt;=31,"A(-31)",L138&lt;=54,"B(32-54)",L138&gt;=55,"C(+55)")</f>
        <v>B(32-54)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_xlfn.IFS(L139&lt;=31,"A(-31)",L139&lt;=54,"B(32-54)",L139&gt;=55,"C(+55)")</f>
        <v>B(32-54)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_xlfn.IFS(L140&lt;=31,"A(-31)",L140&lt;=54,"B(32-54)",L140&gt;=55,"C(+55)")</f>
        <v>C(+55)</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_xlfn.IFS(L141&lt;=31,"A(-31)",L141&lt;=54,"B(32-54)",L141&gt;=55,"C(+55)")</f>
        <v>C(+55)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_xlfn.IFS(L142&lt;=31,"A(-31)",L142&lt;=54,"B(32-54)",L142&gt;=55,"C(+55)")</f>
        <v>B(32-54)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_xlfn.IFS(L143&lt;=31,"A(-31)",L143&lt;=54,"B(32-54)",L143&gt;=55,"C(+55)")</f>
        <v>A(-31)</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_xlfn.IFS(L144&lt;=31,"A(-31)",L144&lt;=54,"B(32-54)",L144&gt;=55,"C(+55)")</f>
        <v>B(32-54)</v>
      </c>
      <c r="N144" t="s">
        <v>15</v>
      </c>
    </row>
    <row r="145" spans="1:14" x14ac:dyDescent="0.25">
      <c r="A145">
        <v>16614</v>
      </c>
      <c r="B145" t="s">
        <v>36</v>
      </c>
      <c r="C145" t="s">
        <v>39</v>
      </c>
      <c r="D145" s="3">
        <v>80000</v>
      </c>
      <c r="E145">
        <v>0</v>
      </c>
      <c r="F145" t="s">
        <v>13</v>
      </c>
      <c r="G145" t="s">
        <v>21</v>
      </c>
      <c r="H145" t="s">
        <v>15</v>
      </c>
      <c r="I145">
        <v>3</v>
      </c>
      <c r="J145" t="s">
        <v>41</v>
      </c>
      <c r="K145" t="s">
        <v>24</v>
      </c>
      <c r="L145">
        <v>32</v>
      </c>
      <c r="M145" t="str" cm="1">
        <f t="array" ref="M145">_xlfn.IFS(L145&lt;=31,"A(-31)",L145&lt;=54,"B(32-54)",L145&gt;=55,"C(+55)")</f>
        <v>B(32-54)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_xlfn.IFS(L146&lt;=31,"A(-31)",L146&lt;=54,"B(32-54)",L146&gt;=55,"C(+55)")</f>
        <v>B(32-54)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_xlfn.IFS(L147&lt;=31,"A(-31)",L147&lt;=54,"B(32-54)",L147&gt;=55,"C(+55)")</f>
        <v>B(32-54)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_xlfn.IFS(L148&lt;=31,"A(-31)",L148&lt;=54,"B(32-54)",L148&gt;=55,"C(+55)")</f>
        <v>B(32-54)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_xlfn.IFS(L149&lt;=31,"A(-31)",L149&lt;=54,"B(32-54)",L149&gt;=55,"C(+55)")</f>
        <v>B(32-54)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_xlfn.IFS(L150&lt;=31,"A(-31)",L150&lt;=54,"B(32-54)",L150&gt;=55,"C(+55)")</f>
        <v>C(+55)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_xlfn.IFS(L151&lt;=31,"A(-31)",L151&lt;=54,"B(32-54)",L151&gt;=55,"C(+55)")</f>
        <v>A(-31)</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_xlfn.IFS(L152&lt;=31,"A(-31)",L152&lt;=54,"B(32-54)",L152&gt;=55,"C(+55)")</f>
        <v>B(32-54)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_xlfn.IFS(L153&lt;=31,"A(-31)",L153&lt;=54,"B(32-54)",L153&gt;=55,"C(+55)")</f>
        <v>B(32-54)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_xlfn.IFS(L154&lt;=31,"A(-31)",L154&lt;=54,"B(32-54)",L154&gt;=55,"C(+55)")</f>
        <v>B(32-54)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_xlfn.IFS(L155&lt;=31,"A(-31)",L155&lt;=54,"B(32-54)",L155&gt;=55,"C(+55)")</f>
        <v>B(32-54)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_xlfn.IFS(L156&lt;=31,"A(-31)",L156&lt;=54,"B(32-54)",L156&gt;=55,"C(+55)")</f>
        <v>B(32-54)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_xlfn.IFS(L157&lt;=31,"A(-31)",L157&lt;=54,"B(32-54)",L157&gt;=55,"C(+55)")</f>
        <v>B(32-54)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_xlfn.IFS(L158&lt;=31,"A(-31)",L158&lt;=54,"B(32-54)",L158&gt;=55,"C(+55)")</f>
        <v>C(+55)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_xlfn.IFS(L159&lt;=31,"A(-31)",L159&lt;=54,"B(32-54)",L159&gt;=55,"C(+55)")</f>
        <v>B(32-54)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_xlfn.IFS(L160&lt;=31,"A(-31)",L160&lt;=54,"B(32-54)",L160&gt;=55,"C(+55)")</f>
        <v>B(32-54)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_xlfn.IFS(L161&lt;=31,"A(-31)",L161&lt;=54,"B(32-54)",L161&gt;=55,"C(+55)")</f>
        <v>B(32-54)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_xlfn.IFS(L162&lt;=31,"A(-31)",L162&lt;=54,"B(32-54)",L162&gt;=55,"C(+55)")</f>
        <v>B(32-54)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_xlfn.IFS(L163&lt;=31,"A(-31)",L163&lt;=54,"B(32-54)",L163&gt;=55,"C(+55)")</f>
        <v>B(32-54)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_xlfn.IFS(L164&lt;=31,"A(-31)",L164&lt;=54,"B(32-54)",L164&gt;=55,"C(+55)")</f>
        <v>B(32-54)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_xlfn.IFS(L165&lt;=31,"A(-31)",L165&lt;=54,"B(32-54)",L165&gt;=55,"C(+55)")</f>
        <v>B(32-54)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_xlfn.IFS(L166&lt;=31,"A(-31)",L166&lt;=54,"B(32-54)",L166&gt;=55,"C(+55)")</f>
        <v>A(-31)</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_xlfn.IFS(L167&lt;=31,"A(-31)",L167&lt;=54,"B(32-54)",L167&gt;=55,"C(+55)")</f>
        <v>A(-31)</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_xlfn.IFS(L168&lt;=31,"A(-31)",L168&lt;=54,"B(32-54)",L168&gt;=55,"C(+55)")</f>
        <v>B(32-54)</v>
      </c>
      <c r="N168" t="s">
        <v>15</v>
      </c>
    </row>
    <row r="169" spans="1:14" x14ac:dyDescent="0.25">
      <c r="A169">
        <v>14233</v>
      </c>
      <c r="B169" t="s">
        <v>37</v>
      </c>
      <c r="C169" t="s">
        <v>38</v>
      </c>
      <c r="D169" s="3">
        <v>100000</v>
      </c>
      <c r="E169">
        <v>0</v>
      </c>
      <c r="F169" t="s">
        <v>27</v>
      </c>
      <c r="G169" t="s">
        <v>28</v>
      </c>
      <c r="H169" t="s">
        <v>15</v>
      </c>
      <c r="I169">
        <v>3</v>
      </c>
      <c r="J169" t="s">
        <v>41</v>
      </c>
      <c r="K169" t="s">
        <v>24</v>
      </c>
      <c r="L169">
        <v>35</v>
      </c>
      <c r="M169" t="str" cm="1">
        <f t="array" ref="M169">_xlfn.IFS(L169&lt;=31,"A(-31)",L169&lt;=54,"B(32-54)",L169&gt;=55,"C(+55)")</f>
        <v>B(32-54)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_xlfn.IFS(L170&lt;=31,"A(-31)",L170&lt;=54,"B(32-54)",L170&gt;=55,"C(+55)")</f>
        <v>B(32-54)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_xlfn.IFS(L171&lt;=31,"A(-31)",L171&lt;=54,"B(32-54)",L171&gt;=55,"C(+55)")</f>
        <v>B(32-54)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_xlfn.IFS(L172&lt;=31,"A(-31)",L172&lt;=54,"B(32-54)",L172&gt;=55,"C(+55)")</f>
        <v>C(+55)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_xlfn.IFS(L173&lt;=31,"A(-31)",L173&lt;=54,"B(32-54)",L173&gt;=55,"C(+55)")</f>
        <v>C(+55)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_xlfn.IFS(L174&lt;=31,"A(-31)",L174&lt;=54,"B(32-54)",L174&gt;=55,"C(+55)")</f>
        <v>B(32-54)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_xlfn.IFS(L175&lt;=31,"A(-31)",L175&lt;=54,"B(32-54)",L175&gt;=55,"C(+55)")</f>
        <v>A(-31)</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_xlfn.IFS(L176&lt;=31,"A(-31)",L176&lt;=54,"B(32-54)",L176&gt;=55,"C(+55)")</f>
        <v>B(32-54)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_xlfn.IFS(L177&lt;=31,"A(-31)",L177&lt;=54,"B(32-54)",L177&gt;=55,"C(+55)")</f>
        <v>B(32-54)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_xlfn.IFS(L178&lt;=31,"A(-31)",L178&lt;=54,"B(32-54)",L178&gt;=55,"C(+55)")</f>
        <v>A(-31)</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_xlfn.IFS(L179&lt;=31,"A(-31)",L179&lt;=54,"B(32-54)",L179&gt;=55,"C(+55)")</f>
        <v>B(32-54)</v>
      </c>
      <c r="N179" t="s">
        <v>18</v>
      </c>
    </row>
    <row r="180" spans="1:14" x14ac:dyDescent="0.25">
      <c r="A180">
        <v>14191</v>
      </c>
      <c r="B180" t="s">
        <v>36</v>
      </c>
      <c r="C180" t="s">
        <v>38</v>
      </c>
      <c r="D180" s="3">
        <v>160000</v>
      </c>
      <c r="E180">
        <v>4</v>
      </c>
      <c r="F180" t="s">
        <v>19</v>
      </c>
      <c r="G180" t="s">
        <v>21</v>
      </c>
      <c r="H180" t="s">
        <v>18</v>
      </c>
      <c r="I180">
        <v>2</v>
      </c>
      <c r="J180" t="s">
        <v>41</v>
      </c>
      <c r="K180" t="s">
        <v>17</v>
      </c>
      <c r="L180">
        <v>55</v>
      </c>
      <c r="M180" t="str" cm="1">
        <f t="array" ref="M180">_xlfn.IFS(L180&lt;=31,"A(-31)",L180&lt;=54,"B(32-54)",L180&gt;=55,"C(+55)")</f>
        <v>C(+55)</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_xlfn.IFS(L181&lt;=31,"A(-31)",L181&lt;=54,"B(32-54)",L181&gt;=55,"C(+55)")</f>
        <v>B(32-54)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_xlfn.IFS(L182&lt;=31,"A(-31)",L182&lt;=54,"B(32-54)",L182&gt;=55,"C(+55)")</f>
        <v>B(32-54)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_xlfn.IFS(L183&lt;=31,"A(-31)",L183&lt;=54,"B(32-54)",L183&gt;=55,"C(+55)")</f>
        <v>C(+55)</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_xlfn.IFS(L184&lt;=31,"A(-31)",L184&lt;=54,"B(32-54)",L184&gt;=55,"C(+55)")</f>
        <v>B(32-54)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_xlfn.IFS(L185&lt;=31,"A(-31)",L185&lt;=54,"B(32-54)",L185&gt;=55,"C(+55)")</f>
        <v>C(+55)</v>
      </c>
      <c r="N185" t="s">
        <v>15</v>
      </c>
    </row>
    <row r="186" spans="1:14" x14ac:dyDescent="0.25">
      <c r="A186">
        <v>28918</v>
      </c>
      <c r="B186" t="s">
        <v>36</v>
      </c>
      <c r="C186" t="s">
        <v>39</v>
      </c>
      <c r="D186" s="3">
        <v>130000</v>
      </c>
      <c r="E186">
        <v>4</v>
      </c>
      <c r="F186" t="s">
        <v>27</v>
      </c>
      <c r="G186" t="s">
        <v>28</v>
      </c>
      <c r="H186" t="s">
        <v>18</v>
      </c>
      <c r="I186">
        <v>4</v>
      </c>
      <c r="J186" t="s">
        <v>41</v>
      </c>
      <c r="K186" t="s">
        <v>17</v>
      </c>
      <c r="L186">
        <v>58</v>
      </c>
      <c r="M186" t="str" cm="1">
        <f t="array" ref="M186">_xlfn.IFS(L186&lt;=31,"A(-31)",L186&lt;=54,"B(32-54)",L186&gt;=55,"C(+55)")</f>
        <v>C(+55)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_xlfn.IFS(L187&lt;=31,"A(-31)",L187&lt;=54,"B(32-54)",L187&gt;=55,"C(+55)")</f>
        <v>B(32-54)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_xlfn.IFS(L188&lt;=31,"A(-31)",L188&lt;=54,"B(32-54)",L188&gt;=55,"C(+55)")</f>
        <v>C(+55)</v>
      </c>
      <c r="N188" t="s">
        <v>15</v>
      </c>
    </row>
    <row r="189" spans="1:14" x14ac:dyDescent="0.25">
      <c r="A189">
        <v>18151</v>
      </c>
      <c r="B189" t="s">
        <v>37</v>
      </c>
      <c r="C189" t="s">
        <v>38</v>
      </c>
      <c r="D189" s="3">
        <v>80000</v>
      </c>
      <c r="E189">
        <v>5</v>
      </c>
      <c r="F189" t="s">
        <v>19</v>
      </c>
      <c r="G189" t="s">
        <v>21</v>
      </c>
      <c r="H189" t="s">
        <v>18</v>
      </c>
      <c r="I189">
        <v>2</v>
      </c>
      <c r="J189" t="s">
        <v>41</v>
      </c>
      <c r="K189" t="s">
        <v>17</v>
      </c>
      <c r="L189">
        <v>59</v>
      </c>
      <c r="M189" t="str" cm="1">
        <f t="array" ref="M189">_xlfn.IFS(L189&lt;=31,"A(-31)",L189&lt;=54,"B(32-54)",L189&gt;=55,"C(+55)")</f>
        <v>C(+55)</v>
      </c>
      <c r="N189" t="s">
        <v>18</v>
      </c>
    </row>
    <row r="190" spans="1:14" x14ac:dyDescent="0.25">
      <c r="A190">
        <v>20606</v>
      </c>
      <c r="B190" t="s">
        <v>36</v>
      </c>
      <c r="C190" t="s">
        <v>39</v>
      </c>
      <c r="D190" s="3">
        <v>70000</v>
      </c>
      <c r="E190">
        <v>0</v>
      </c>
      <c r="F190" t="s">
        <v>13</v>
      </c>
      <c r="G190" t="s">
        <v>21</v>
      </c>
      <c r="H190" t="s">
        <v>15</v>
      </c>
      <c r="I190">
        <v>4</v>
      </c>
      <c r="J190" t="s">
        <v>41</v>
      </c>
      <c r="K190" t="s">
        <v>24</v>
      </c>
      <c r="L190">
        <v>32</v>
      </c>
      <c r="M190" t="str" cm="1">
        <f t="array" ref="M190">_xlfn.IFS(L190&lt;=31,"A(-31)",L190&lt;=54,"B(32-54)",L190&gt;=55,"C(+55)")</f>
        <v>B(32-54)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_xlfn.IFS(L191&lt;=31,"A(-31)",L191&lt;=54,"B(32-54)",L191&gt;=55,"C(+55)")</f>
        <v>B(32-54)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_xlfn.IFS(L192&lt;=31,"A(-31)",L192&lt;=54,"B(32-54)",L192&gt;=55,"C(+55)")</f>
        <v>C(+55)</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_xlfn.IFS(L193&lt;=31,"A(-31)",L193&lt;=54,"B(32-54)",L193&gt;=55,"C(+55)")</f>
        <v>B(32-54)</v>
      </c>
      <c r="N193" t="s">
        <v>15</v>
      </c>
    </row>
    <row r="194" spans="1:14" x14ac:dyDescent="0.25">
      <c r="A194">
        <v>15682</v>
      </c>
      <c r="B194" t="s">
        <v>37</v>
      </c>
      <c r="C194" t="s">
        <v>39</v>
      </c>
      <c r="D194" s="3">
        <v>80000</v>
      </c>
      <c r="E194">
        <v>5</v>
      </c>
      <c r="F194" t="s">
        <v>13</v>
      </c>
      <c r="G194" t="s">
        <v>28</v>
      </c>
      <c r="H194" t="s">
        <v>15</v>
      </c>
      <c r="I194">
        <v>2</v>
      </c>
      <c r="J194" t="s">
        <v>41</v>
      </c>
      <c r="K194" t="s">
        <v>17</v>
      </c>
      <c r="L194">
        <v>62</v>
      </c>
      <c r="M194" t="str" cm="1">
        <f t="array" ref="M194">_xlfn.IFS(L194&lt;=31,"A(-31)",L194&lt;=54,"B(32-54)",L194&gt;=55,"C(+55)")</f>
        <v>C(+55)</v>
      </c>
      <c r="N194" t="s">
        <v>18</v>
      </c>
    </row>
    <row r="195" spans="1:14" x14ac:dyDescent="0.25">
      <c r="A195">
        <v>26032</v>
      </c>
      <c r="B195" t="s">
        <v>36</v>
      </c>
      <c r="C195" t="s">
        <v>39</v>
      </c>
      <c r="D195" s="3">
        <v>70000</v>
      </c>
      <c r="E195">
        <v>5</v>
      </c>
      <c r="F195" t="s">
        <v>13</v>
      </c>
      <c r="G195" t="s">
        <v>21</v>
      </c>
      <c r="H195" t="s">
        <v>15</v>
      </c>
      <c r="I195">
        <v>4</v>
      </c>
      <c r="J195" t="s">
        <v>41</v>
      </c>
      <c r="K195" t="s">
        <v>24</v>
      </c>
      <c r="L195">
        <v>41</v>
      </c>
      <c r="M195" t="str" cm="1">
        <f t="array" ref="M195">_xlfn.IFS(L195&lt;=31,"A(-31)",L195&lt;=54,"B(32-54)",L195&gt;=55,"C(+55)")</f>
        <v>B(32-54)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_xlfn.IFS(L196&lt;=31,"A(-31)",L196&lt;=54,"B(32-54)",L196&gt;=55,"C(+55)")</f>
        <v>B(32-54)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_xlfn.IFS(L197&lt;=31,"A(-31)",L197&lt;=54,"B(32-54)",L197&gt;=55,"C(+55)")</f>
        <v>A(-31)</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_xlfn.IFS(L198&lt;=31,"A(-31)",L198&lt;=54,"B(32-54)",L198&gt;=55,"C(+55)")</f>
        <v>B(32-54)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_xlfn.IFS(L199&lt;=31,"A(-31)",L199&lt;=54,"B(32-54)",L199&gt;=55,"C(+55)")</f>
        <v>C(+55)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_xlfn.IFS(L200&lt;=31,"A(-31)",L200&lt;=54,"B(32-54)",L200&gt;=55,"C(+55)")</f>
        <v>B(32-54)</v>
      </c>
      <c r="N200" t="s">
        <v>15</v>
      </c>
    </row>
    <row r="201" spans="1:14" x14ac:dyDescent="0.25">
      <c r="A201">
        <v>11453</v>
      </c>
      <c r="B201" t="s">
        <v>37</v>
      </c>
      <c r="C201" t="s">
        <v>38</v>
      </c>
      <c r="D201" s="3">
        <v>80000</v>
      </c>
      <c r="E201">
        <v>0</v>
      </c>
      <c r="F201" t="s">
        <v>13</v>
      </c>
      <c r="G201" t="s">
        <v>21</v>
      </c>
      <c r="H201" t="s">
        <v>18</v>
      </c>
      <c r="I201">
        <v>3</v>
      </c>
      <c r="J201" t="s">
        <v>41</v>
      </c>
      <c r="K201" t="s">
        <v>24</v>
      </c>
      <c r="L201">
        <v>33</v>
      </c>
      <c r="M201" t="str" cm="1">
        <f t="array" ref="M201">_xlfn.IFS(L201&lt;=31,"A(-31)",L201&lt;=54,"B(32-54)",L201&gt;=55,"C(+55)")</f>
        <v>B(32-54)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_xlfn.IFS(L202&lt;=31,"A(-31)",L202&lt;=54,"B(32-54)",L202&gt;=55,"C(+55)")</f>
        <v>A(-31)</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_xlfn.IFS(L203&lt;=31,"A(-31)",L203&lt;=54,"B(32-54)",L203&gt;=55,"C(+55)")</f>
        <v>A(-31)</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_xlfn.IFS(L204&lt;=31,"A(-31)",L204&lt;=54,"B(32-54)",L204&gt;=55,"C(+55)")</f>
        <v>B(32-54)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_xlfn.IFS(L205&lt;=31,"A(-31)",L205&lt;=54,"B(32-54)",L205&gt;=55,"C(+55)")</f>
        <v>B(32-54)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_xlfn.IFS(L206&lt;=31,"A(-31)",L206&lt;=54,"B(32-54)",L206&gt;=55,"C(+55)")</f>
        <v>B(32-54)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_xlfn.IFS(L207&lt;=31,"A(-31)",L207&lt;=54,"B(32-54)",L207&gt;=55,"C(+55)")</f>
        <v>B(32-54)</v>
      </c>
      <c r="N207" t="s">
        <v>15</v>
      </c>
    </row>
    <row r="208" spans="1:14" x14ac:dyDescent="0.25">
      <c r="A208">
        <v>11415</v>
      </c>
      <c r="B208" t="s">
        <v>37</v>
      </c>
      <c r="C208" t="s">
        <v>38</v>
      </c>
      <c r="D208" s="3">
        <v>90000</v>
      </c>
      <c r="E208">
        <v>5</v>
      </c>
      <c r="F208" t="s">
        <v>19</v>
      </c>
      <c r="G208" t="s">
        <v>21</v>
      </c>
      <c r="H208" t="s">
        <v>18</v>
      </c>
      <c r="I208">
        <v>2</v>
      </c>
      <c r="J208" t="s">
        <v>41</v>
      </c>
      <c r="K208" t="s">
        <v>17</v>
      </c>
      <c r="L208">
        <v>62</v>
      </c>
      <c r="M208" t="str" cm="1">
        <f t="array" ref="M208">_xlfn.IFS(L208&lt;=31,"A(-31)",L208&lt;=54,"B(32-54)",L208&gt;=55,"C(+55)")</f>
        <v>C(+55)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_xlfn.IFS(L209&lt;=31,"A(-31)",L209&lt;=54,"B(32-54)",L209&gt;=55,"C(+55)")</f>
        <v>A(-31)</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_xlfn.IFS(L210&lt;=31,"A(-31)",L210&lt;=54,"B(32-54)",L210&gt;=55,"C(+55)")</f>
        <v>B(32-54)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_xlfn.IFS(L211&lt;=31,"A(-31)",L211&lt;=54,"B(32-54)",L211&gt;=55,"C(+55)")</f>
        <v>B(32-54)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_xlfn.IFS(L212&lt;=31,"A(-31)",L212&lt;=54,"B(32-54)",L212&gt;=55,"C(+55)")</f>
        <v>B(32-54)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_xlfn.IFS(L213&lt;=31,"A(-31)",L213&lt;=54,"B(32-54)",L213&gt;=55,"C(+55)")</f>
        <v>B(32-54)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_xlfn.IFS(L214&lt;=31,"A(-31)",L214&lt;=54,"B(32-54)",L214&gt;=55,"C(+55)")</f>
        <v>A(-31)</v>
      </c>
      <c r="N214" t="s">
        <v>18</v>
      </c>
    </row>
    <row r="215" spans="1:14" x14ac:dyDescent="0.25">
      <c r="A215">
        <v>11451</v>
      </c>
      <c r="B215" t="s">
        <v>37</v>
      </c>
      <c r="C215" t="s">
        <v>38</v>
      </c>
      <c r="D215" s="3">
        <v>70000</v>
      </c>
      <c r="E215">
        <v>0</v>
      </c>
      <c r="F215" t="s">
        <v>13</v>
      </c>
      <c r="G215" t="s">
        <v>21</v>
      </c>
      <c r="H215" t="s">
        <v>18</v>
      </c>
      <c r="I215">
        <v>4</v>
      </c>
      <c r="J215" t="s">
        <v>41</v>
      </c>
      <c r="K215" t="s">
        <v>24</v>
      </c>
      <c r="L215">
        <v>31</v>
      </c>
      <c r="M215" t="str" cm="1">
        <f t="array" ref="M215">_xlfn.IFS(L215&lt;=31,"A(-31)",L215&lt;=54,"B(32-54)",L215&gt;=55,"C(+55)")</f>
        <v>A(-31)</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_xlfn.IFS(L216&lt;=31,"A(-31)",L216&lt;=54,"B(32-54)",L216&gt;=55,"C(+55)")</f>
        <v>C(+55)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_xlfn.IFS(L217&lt;=31,"A(-31)",L217&lt;=54,"B(32-54)",L217&gt;=55,"C(+55)")</f>
        <v>B(32-54)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_xlfn.IFS(L218&lt;=31,"A(-31)",L218&lt;=54,"B(32-54)",L218&gt;=55,"C(+55)")</f>
        <v>B(32-54)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_xlfn.IFS(L219&lt;=31,"A(-31)",L219&lt;=54,"B(32-54)",L219&gt;=55,"C(+55)")</f>
        <v>A(-31)</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_xlfn.IFS(L220&lt;=31,"A(-31)",L220&lt;=54,"B(32-54)",L220&gt;=55,"C(+55)")</f>
        <v>B(32-54)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_xlfn.IFS(L221&lt;=31,"A(-31)",L221&lt;=54,"B(32-54)",L221&gt;=55,"C(+55)")</f>
        <v>A(-31)</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_xlfn.IFS(L222&lt;=31,"A(-31)",L222&lt;=54,"B(32-54)",L222&gt;=55,"C(+55)")</f>
        <v>B(32-54)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_xlfn.IFS(L223&lt;=31,"A(-31)",L223&lt;=54,"B(32-54)",L223&gt;=55,"C(+55)")</f>
        <v>B(32-54)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_xlfn.IFS(L224&lt;=31,"A(-31)",L224&lt;=54,"B(32-54)",L224&gt;=55,"C(+55)")</f>
        <v>B(32-54)</v>
      </c>
      <c r="N224" t="s">
        <v>18</v>
      </c>
    </row>
    <row r="225" spans="1:14" x14ac:dyDescent="0.25">
      <c r="A225">
        <v>18711</v>
      </c>
      <c r="B225" t="s">
        <v>37</v>
      </c>
      <c r="C225" t="s">
        <v>39</v>
      </c>
      <c r="D225" s="3">
        <v>70000</v>
      </c>
      <c r="E225">
        <v>5</v>
      </c>
      <c r="F225" t="s">
        <v>13</v>
      </c>
      <c r="G225" t="s">
        <v>21</v>
      </c>
      <c r="H225" t="s">
        <v>15</v>
      </c>
      <c r="I225">
        <v>4</v>
      </c>
      <c r="J225" t="s">
        <v>41</v>
      </c>
      <c r="K225" t="s">
        <v>24</v>
      </c>
      <c r="L225">
        <v>39</v>
      </c>
      <c r="M225" t="str" cm="1">
        <f t="array" ref="M225">_xlfn.IFS(L225&lt;=31,"A(-31)",L225&lt;=54,"B(32-54)",L225&gt;=55,"C(+55)")</f>
        <v>B(32-54)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_xlfn.IFS(L226&lt;=31,"A(-31)",L226&lt;=54,"B(32-54)",L226&gt;=55,"C(+55)")</f>
        <v>C(+55)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_xlfn.IFS(L227&lt;=31,"A(-31)",L227&lt;=54,"B(32-54)",L227&gt;=55,"C(+55)")</f>
        <v>B(32-54)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_xlfn.IFS(L228&lt;=31,"A(-31)",L228&lt;=54,"B(32-54)",L228&gt;=55,"C(+55)")</f>
        <v>B(32-54)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_xlfn.IFS(L229&lt;=31,"A(-31)",L229&lt;=54,"B(32-54)",L229&gt;=55,"C(+55)")</f>
        <v>B(32-54)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_xlfn.IFS(L230&lt;=31,"A(-31)",L230&lt;=54,"B(32-54)",L230&gt;=55,"C(+55)")</f>
        <v>B(32-54)</v>
      </c>
      <c r="N230" t="s">
        <v>18</v>
      </c>
    </row>
    <row r="231" spans="1:14" x14ac:dyDescent="0.25">
      <c r="A231">
        <v>28915</v>
      </c>
      <c r="B231" t="s">
        <v>37</v>
      </c>
      <c r="C231" t="s">
        <v>38</v>
      </c>
      <c r="D231" s="3">
        <v>80000</v>
      </c>
      <c r="E231">
        <v>5</v>
      </c>
      <c r="F231" t="s">
        <v>27</v>
      </c>
      <c r="G231" t="s">
        <v>28</v>
      </c>
      <c r="H231" t="s">
        <v>15</v>
      </c>
      <c r="I231">
        <v>3</v>
      </c>
      <c r="J231" t="s">
        <v>41</v>
      </c>
      <c r="K231" t="s">
        <v>17</v>
      </c>
      <c r="L231">
        <v>57</v>
      </c>
      <c r="M231" t="str" cm="1">
        <f t="array" ref="M231">_xlfn.IFS(L231&lt;=31,"A(-31)",L231&lt;=54,"B(32-54)",L231&gt;=55,"C(+55)")</f>
        <v>C(+55)</v>
      </c>
      <c r="N231" t="s">
        <v>18</v>
      </c>
    </row>
    <row r="232" spans="1:14" x14ac:dyDescent="0.25">
      <c r="A232">
        <v>22830</v>
      </c>
      <c r="B232" t="s">
        <v>36</v>
      </c>
      <c r="C232" t="s">
        <v>38</v>
      </c>
      <c r="D232" s="3">
        <v>120000</v>
      </c>
      <c r="E232">
        <v>4</v>
      </c>
      <c r="F232" t="s">
        <v>19</v>
      </c>
      <c r="G232" t="s">
        <v>28</v>
      </c>
      <c r="H232" t="s">
        <v>15</v>
      </c>
      <c r="I232">
        <v>3</v>
      </c>
      <c r="J232" t="s">
        <v>41</v>
      </c>
      <c r="K232" t="s">
        <v>17</v>
      </c>
      <c r="L232">
        <v>56</v>
      </c>
      <c r="M232" t="str" cm="1">
        <f t="array" ref="M232">_xlfn.IFS(L232&lt;=31,"A(-31)",L232&lt;=54,"B(32-54)",L232&gt;=55,"C(+55)")</f>
        <v>C(+55)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_xlfn.IFS(L233&lt;=31,"A(-31)",L233&lt;=54,"B(32-54)",L233&gt;=55,"C(+55)")</f>
        <v>B(32-54)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_xlfn.IFS(L234&lt;=31,"A(-31)",L234&lt;=54,"B(32-54)",L234&gt;=55,"C(+55)")</f>
        <v>B(32-54)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_xlfn.IFS(L235&lt;=31,"A(-31)",L235&lt;=54,"B(32-54)",L235&gt;=55,"C(+55)")</f>
        <v>A(-31)</v>
      </c>
      <c r="N235" t="s">
        <v>15</v>
      </c>
    </row>
    <row r="236" spans="1:14" x14ac:dyDescent="0.25">
      <c r="A236">
        <v>24611</v>
      </c>
      <c r="B236" t="s">
        <v>37</v>
      </c>
      <c r="C236" t="s">
        <v>38</v>
      </c>
      <c r="D236" s="3">
        <v>90000</v>
      </c>
      <c r="E236">
        <v>0</v>
      </c>
      <c r="F236" t="s">
        <v>13</v>
      </c>
      <c r="G236" t="s">
        <v>21</v>
      </c>
      <c r="H236" t="s">
        <v>18</v>
      </c>
      <c r="I236">
        <v>4</v>
      </c>
      <c r="J236" t="s">
        <v>41</v>
      </c>
      <c r="K236" t="s">
        <v>24</v>
      </c>
      <c r="L236">
        <v>35</v>
      </c>
      <c r="M236" t="str" cm="1">
        <f t="array" ref="M236">_xlfn.IFS(L236&lt;=31,"A(-31)",L236&lt;=54,"B(32-54)",L236&gt;=55,"C(+55)")</f>
        <v>B(32-54)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_xlfn.IFS(L237&lt;=31,"A(-31)",L237&lt;=54,"B(32-54)",L237&gt;=55,"C(+55)")</f>
        <v>C(+55)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_xlfn.IFS(L238&lt;=31,"A(-31)",L238&lt;=54,"B(32-54)",L238&gt;=55,"C(+55)")</f>
        <v>B(32-54)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_xlfn.IFS(L239&lt;=31,"A(-31)",L239&lt;=54,"B(32-54)",L239&gt;=55,"C(+55)")</f>
        <v>A(-31)</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_xlfn.IFS(L240&lt;=31,"A(-31)",L240&lt;=54,"B(32-54)",L240&gt;=55,"C(+55)")</f>
        <v>B(32-54)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_xlfn.IFS(L241&lt;=31,"A(-31)",L241&lt;=54,"B(32-54)",L241&gt;=55,"C(+55)")</f>
        <v>B(32-54)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_xlfn.IFS(L242&lt;=31,"A(-31)",L242&lt;=54,"B(32-54)",L242&gt;=55,"C(+55)")</f>
        <v>B(32-54)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_xlfn.IFS(L243&lt;=31,"A(-31)",L243&lt;=54,"B(32-54)",L243&gt;=55,"C(+55)")</f>
        <v>A(-31)</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_xlfn.IFS(L244&lt;=31,"A(-31)",L244&lt;=54,"B(32-54)",L244&gt;=55,"C(+55)")</f>
        <v>B(32-54)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_xlfn.IFS(L245&lt;=31,"A(-31)",L245&lt;=54,"B(32-54)",L245&gt;=55,"C(+55)")</f>
        <v>A(-31)</v>
      </c>
      <c r="N245" t="s">
        <v>18</v>
      </c>
    </row>
    <row r="246" spans="1:14" x14ac:dyDescent="0.25">
      <c r="A246">
        <v>19057</v>
      </c>
      <c r="B246" t="s">
        <v>36</v>
      </c>
      <c r="C246" t="s">
        <v>39</v>
      </c>
      <c r="D246" s="3">
        <v>120000</v>
      </c>
      <c r="E246">
        <v>3</v>
      </c>
      <c r="F246" t="s">
        <v>13</v>
      </c>
      <c r="G246" t="s">
        <v>28</v>
      </c>
      <c r="H246" t="s">
        <v>18</v>
      </c>
      <c r="I246">
        <v>2</v>
      </c>
      <c r="J246" t="s">
        <v>41</v>
      </c>
      <c r="K246" t="s">
        <v>17</v>
      </c>
      <c r="L246">
        <v>52</v>
      </c>
      <c r="M246" t="str" cm="1">
        <f t="array" ref="M246">_xlfn.IFS(L246&lt;=31,"A(-31)",L246&lt;=54,"B(32-54)",L246&gt;=55,"C(+55)")</f>
        <v>B(32-54)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_xlfn.IFS(L247&lt;=31,"A(-31)",L247&lt;=54,"B(32-54)",L247&gt;=55,"C(+55)")</f>
        <v>B(32-54)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_xlfn.IFS(L248&lt;=31,"A(-31)",L248&lt;=54,"B(32-54)",L248&gt;=55,"C(+55)")</f>
        <v>B(32-54)</v>
      </c>
      <c r="N248" t="s">
        <v>15</v>
      </c>
    </row>
    <row r="249" spans="1:14" x14ac:dyDescent="0.25">
      <c r="A249">
        <v>21568</v>
      </c>
      <c r="B249" t="s">
        <v>36</v>
      </c>
      <c r="C249" t="s">
        <v>39</v>
      </c>
      <c r="D249" s="3">
        <v>100000</v>
      </c>
      <c r="E249">
        <v>0</v>
      </c>
      <c r="F249" t="s">
        <v>27</v>
      </c>
      <c r="G249" t="s">
        <v>28</v>
      </c>
      <c r="H249" t="s">
        <v>15</v>
      </c>
      <c r="I249">
        <v>4</v>
      </c>
      <c r="J249" t="s">
        <v>41</v>
      </c>
      <c r="K249" t="s">
        <v>24</v>
      </c>
      <c r="L249">
        <v>34</v>
      </c>
      <c r="M249" t="str" cm="1">
        <f t="array" ref="M249">_xlfn.IFS(L249&lt;=31,"A(-31)",L249&lt;=54,"B(32-54)",L249&gt;=55,"C(+55)")</f>
        <v>B(32-54)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_xlfn.IFS(L250&lt;=31,"A(-31)",L250&lt;=54,"B(32-54)",L250&gt;=55,"C(+55)")</f>
        <v>C(+55)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_xlfn.IFS(L251&lt;=31,"A(-31)",L251&lt;=54,"B(32-54)",L251&gt;=55,"C(+55)")</f>
        <v>B(32-54)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_xlfn.IFS(L252&lt;=31,"A(-31)",L252&lt;=54,"B(32-54)",L252&gt;=55,"C(+55)")</f>
        <v>C(+55)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_xlfn.IFS(L253&lt;=31,"A(-31)",L253&lt;=54,"B(32-54)",L253&gt;=55,"C(+55)")</f>
        <v>C(+55)</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_xlfn.IFS(L254&lt;=31,"A(-31)",L254&lt;=54,"B(32-54)",L254&gt;=55,"C(+55)")</f>
        <v>A(-31)</v>
      </c>
      <c r="N254" t="s">
        <v>18</v>
      </c>
    </row>
    <row r="255" spans="1:14" x14ac:dyDescent="0.25">
      <c r="A255">
        <v>20598</v>
      </c>
      <c r="B255" t="s">
        <v>36</v>
      </c>
      <c r="C255" t="s">
        <v>38</v>
      </c>
      <c r="D255" s="3">
        <v>100000</v>
      </c>
      <c r="E255">
        <v>3</v>
      </c>
      <c r="F255" t="s">
        <v>29</v>
      </c>
      <c r="G255" t="s">
        <v>21</v>
      </c>
      <c r="H255" t="s">
        <v>15</v>
      </c>
      <c r="I255">
        <v>0</v>
      </c>
      <c r="J255" t="s">
        <v>41</v>
      </c>
      <c r="K255" t="s">
        <v>17</v>
      </c>
      <c r="L255">
        <v>59</v>
      </c>
      <c r="M255" t="str" cm="1">
        <f t="array" ref="M255">_xlfn.IFS(L255&lt;=31,"A(-31)",L255&lt;=54,"B(32-54)",L255&gt;=55,"C(+55)")</f>
        <v>C(+55)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_xlfn.IFS(L256&lt;=31,"A(-31)",L256&lt;=54,"B(32-54)",L256&gt;=55,"C(+55)")</f>
        <v>C(+55)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_xlfn.IFS(L257&lt;=31,"A(-31)",L257&lt;=54,"B(32-54)",L257&gt;=55,"C(+55)")</f>
        <v>B(32-54)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_xlfn.IFS(L258&lt;=31,"A(-31)",L258&lt;=54,"B(32-54)",L258&gt;=55,"C(+55)")</f>
        <v>B(32-54)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_xlfn.IFS(L259&lt;=31,"A(-31)",L259&lt;=54,"B(32-54)",L259&gt;=55,"C(+55)")</f>
        <v>B(32-54)</v>
      </c>
      <c r="N259" t="s">
        <v>15</v>
      </c>
    </row>
    <row r="260" spans="1:14" x14ac:dyDescent="0.25">
      <c r="A260">
        <v>14193</v>
      </c>
      <c r="B260" t="s">
        <v>37</v>
      </c>
      <c r="C260" t="s">
        <v>39</v>
      </c>
      <c r="D260" s="3">
        <v>100000</v>
      </c>
      <c r="E260">
        <v>3</v>
      </c>
      <c r="F260" t="s">
        <v>19</v>
      </c>
      <c r="G260" t="s">
        <v>28</v>
      </c>
      <c r="H260" t="s">
        <v>15</v>
      </c>
      <c r="I260">
        <v>4</v>
      </c>
      <c r="J260" t="s">
        <v>41</v>
      </c>
      <c r="K260" t="s">
        <v>17</v>
      </c>
      <c r="L260">
        <v>56</v>
      </c>
      <c r="M260" t="str" cm="1">
        <f t="array" ref="M260">_xlfn.IFS(L260&lt;=31,"A(-31)",L260&lt;=54,"B(32-54)",L260&gt;=55,"C(+55)")</f>
        <v>C(+55)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_xlfn.IFS(L261&lt;=31,"A(-31)",L261&lt;=54,"B(32-54)",L261&gt;=55,"C(+55)")</f>
        <v>B(32-54)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_xlfn.IFS(L262&lt;=31,"A(-31)",L262&lt;=54,"B(32-54)",L262&gt;=55,"C(+55)")</f>
        <v>B(32-54)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_xlfn.IFS(L263&lt;=31,"A(-31)",L263&lt;=54,"B(32-54)",L263&gt;=55,"C(+55)")</f>
        <v>B(32-54)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_xlfn.IFS(L264&lt;=31,"A(-31)",L264&lt;=54,"B(32-54)",L264&gt;=55,"C(+55)")</f>
        <v>B(32-54)</v>
      </c>
      <c r="N264" t="s">
        <v>18</v>
      </c>
    </row>
    <row r="265" spans="1:14" x14ac:dyDescent="0.25">
      <c r="A265">
        <v>23419</v>
      </c>
      <c r="B265" t="s">
        <v>37</v>
      </c>
      <c r="C265" t="s">
        <v>39</v>
      </c>
      <c r="D265" s="3">
        <v>70000</v>
      </c>
      <c r="E265">
        <v>5</v>
      </c>
      <c r="F265" t="s">
        <v>13</v>
      </c>
      <c r="G265" t="s">
        <v>21</v>
      </c>
      <c r="H265" t="s">
        <v>15</v>
      </c>
      <c r="I265">
        <v>3</v>
      </c>
      <c r="J265" t="s">
        <v>41</v>
      </c>
      <c r="K265" t="s">
        <v>24</v>
      </c>
      <c r="L265">
        <v>39</v>
      </c>
      <c r="M265" t="str" cm="1">
        <f t="array" ref="M265">_xlfn.IFS(L265&lt;=31,"A(-31)",L265&lt;=54,"B(32-54)",L265&gt;=55,"C(+55)")</f>
        <v>B(32-54)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_xlfn.IFS(L266&lt;=31,"A(-31)",L266&lt;=54,"B(32-54)",L266&gt;=55,"C(+55)")</f>
        <v>B(32-54)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_xlfn.IFS(L267&lt;=31,"A(-31)",L267&lt;=54,"B(32-54)",L267&gt;=55,"C(+55)")</f>
        <v>B(32-54)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_xlfn.IFS(L268&lt;=31,"A(-31)",L268&lt;=54,"B(32-54)",L268&gt;=55,"C(+55)")</f>
        <v>A(-31)</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_xlfn.IFS(L269&lt;=31,"A(-31)",L269&lt;=54,"B(32-54)",L269&gt;=55,"C(+55)")</f>
        <v>B(32-54)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_xlfn.IFS(L270&lt;=31,"A(-31)",L270&lt;=54,"B(32-54)",L270&gt;=55,"C(+55)")</f>
        <v>B(32-54)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_xlfn.IFS(L271&lt;=31,"A(-31)",L271&lt;=54,"B(32-54)",L271&gt;=55,"C(+55)")</f>
        <v>B(32-54)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_xlfn.IFS(L272&lt;=31,"A(-31)",L272&lt;=54,"B(32-54)",L272&gt;=55,"C(+55)")</f>
        <v>B(32-54)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_xlfn.IFS(L273&lt;=31,"A(-31)",L273&lt;=54,"B(32-54)",L273&gt;=55,"C(+55)")</f>
        <v>A(-31)</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_xlfn.IFS(L274&lt;=31,"A(-31)",L274&lt;=54,"B(32-54)",L274&gt;=55,"C(+55)")</f>
        <v>B(32-54)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_xlfn.IFS(L275&lt;=31,"A(-31)",L275&lt;=54,"B(32-54)",L275&gt;=55,"C(+55)")</f>
        <v>A(-31)</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_xlfn.IFS(L276&lt;=31,"A(-31)",L276&lt;=54,"B(32-54)",L276&gt;=55,"C(+55)")</f>
        <v>B(32-54)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_xlfn.IFS(L277&lt;=31,"A(-31)",L277&lt;=54,"B(32-54)",L277&gt;=55,"C(+55)")</f>
        <v>B(32-54)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_xlfn.IFS(L278&lt;=31,"A(-31)",L278&lt;=54,"B(32-54)",L278&gt;=55,"C(+55)")</f>
        <v>B(32-54)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_xlfn.IFS(L279&lt;=31,"A(-31)",L279&lt;=54,"B(32-54)",L279&gt;=55,"C(+55)")</f>
        <v>B(32-54)</v>
      </c>
      <c r="N279" t="s">
        <v>15</v>
      </c>
    </row>
    <row r="280" spans="1:14" x14ac:dyDescent="0.25">
      <c r="A280">
        <v>20625</v>
      </c>
      <c r="B280" t="s">
        <v>36</v>
      </c>
      <c r="C280" t="s">
        <v>38</v>
      </c>
      <c r="D280" s="3">
        <v>100000</v>
      </c>
      <c r="E280">
        <v>0</v>
      </c>
      <c r="F280" t="s">
        <v>27</v>
      </c>
      <c r="G280" t="s">
        <v>28</v>
      </c>
      <c r="H280" t="s">
        <v>15</v>
      </c>
      <c r="I280">
        <v>3</v>
      </c>
      <c r="J280" t="s">
        <v>41</v>
      </c>
      <c r="K280" t="s">
        <v>24</v>
      </c>
      <c r="L280">
        <v>35</v>
      </c>
      <c r="M280" t="str" cm="1">
        <f t="array" ref="M280">_xlfn.IFS(L280&lt;=31,"A(-31)",L280&lt;=54,"B(32-54)",L280&gt;=55,"C(+55)")</f>
        <v>B(32-54)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_xlfn.IFS(L281&lt;=31,"A(-31)",L281&lt;=54,"B(32-54)",L281&gt;=55,"C(+55)")</f>
        <v>B(32-54)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_xlfn.IFS(L282&lt;=31,"A(-31)",L282&lt;=54,"B(32-54)",L282&gt;=55,"C(+55)")</f>
        <v>B(32-54)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_xlfn.IFS(L283&lt;=31,"A(-31)",L283&lt;=54,"B(32-54)",L283&gt;=55,"C(+55)")</f>
        <v>B(32-54)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_xlfn.IFS(L284&lt;=31,"A(-31)",L284&lt;=54,"B(32-54)",L284&gt;=55,"C(+55)")</f>
        <v>B(32-54)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_xlfn.IFS(L285&lt;=31,"A(-31)",L285&lt;=54,"B(32-54)",L285&gt;=55,"C(+55)")</f>
        <v>B(32-54)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_xlfn.IFS(L286&lt;=31,"A(-31)",L286&lt;=54,"B(32-54)",L286&gt;=55,"C(+55)")</f>
        <v>B(32-54)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_xlfn.IFS(L287&lt;=31,"A(-31)",L287&lt;=54,"B(32-54)",L287&gt;=55,"C(+55)")</f>
        <v>B(32-54)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_xlfn.IFS(L288&lt;=31,"A(-31)",L288&lt;=54,"B(32-54)",L288&gt;=55,"C(+55)")</f>
        <v>B(32-54)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_xlfn.IFS(L289&lt;=31,"A(-31)",L289&lt;=54,"B(32-54)",L289&gt;=55,"C(+55)")</f>
        <v>B(32-54)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_xlfn.IFS(L290&lt;=31,"A(-31)",L290&lt;=54,"B(32-54)",L290&gt;=55,"C(+55)")</f>
        <v>B(32-54)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_xlfn.IFS(L291&lt;=31,"A(-31)",L291&lt;=54,"B(32-54)",L291&gt;=55,"C(+55)")</f>
        <v>B(32-54)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_xlfn.IFS(L292&lt;=31,"A(-31)",L292&lt;=54,"B(32-54)",L292&gt;=55,"C(+55)")</f>
        <v>B(32-54)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_xlfn.IFS(L293&lt;=31,"A(-31)",L293&lt;=54,"B(32-54)",L293&gt;=55,"C(+55)")</f>
        <v>B(32-54)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_xlfn.IFS(L294&lt;=31,"A(-31)",L294&lt;=54,"B(32-54)",L294&gt;=55,"C(+55)")</f>
        <v>B(32-54)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_xlfn.IFS(L295&lt;=31,"A(-31)",L295&lt;=54,"B(32-54)",L295&gt;=55,"C(+55)")</f>
        <v>B(32-54)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_xlfn.IFS(L296&lt;=31,"A(-31)",L296&lt;=54,"B(32-54)",L296&gt;=55,"C(+55)")</f>
        <v>B(32-54)</v>
      </c>
      <c r="N296" t="s">
        <v>15</v>
      </c>
    </row>
    <row r="297" spans="1:14" x14ac:dyDescent="0.25">
      <c r="A297">
        <v>21557</v>
      </c>
      <c r="B297" t="s">
        <v>37</v>
      </c>
      <c r="C297" t="s">
        <v>39</v>
      </c>
      <c r="D297" s="3">
        <v>110000</v>
      </c>
      <c r="E297">
        <v>0</v>
      </c>
      <c r="F297" t="s">
        <v>19</v>
      </c>
      <c r="G297" t="s">
        <v>28</v>
      </c>
      <c r="H297" t="s">
        <v>15</v>
      </c>
      <c r="I297">
        <v>3</v>
      </c>
      <c r="J297" t="s">
        <v>41</v>
      </c>
      <c r="K297" t="s">
        <v>24</v>
      </c>
      <c r="L297">
        <v>32</v>
      </c>
      <c r="M297" t="str" cm="1">
        <f t="array" ref="M297">_xlfn.IFS(L297&lt;=31,"A(-31)",L297&lt;=54,"B(32-54)",L297&gt;=55,"C(+55)")</f>
        <v>B(32-54)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_xlfn.IFS(L298&lt;=31,"A(-31)",L298&lt;=54,"B(32-54)",L298&gt;=55,"C(+55)")</f>
        <v>B(32-54)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_xlfn.IFS(L299&lt;=31,"A(-31)",L299&lt;=54,"B(32-54)",L299&gt;=55,"C(+55)")</f>
        <v>B(32-54)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_xlfn.IFS(L300&lt;=31,"A(-31)",L300&lt;=54,"B(32-54)",L300&gt;=55,"C(+55)")</f>
        <v>B(32-54)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_xlfn.IFS(L301&lt;=31,"A(-31)",L301&lt;=54,"B(32-54)",L301&gt;=55,"C(+55)")</f>
        <v>C(+55)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_xlfn.IFS(L302&lt;=31,"A(-31)",L302&lt;=54,"B(32-54)",L302&gt;=55,"C(+55)")</f>
        <v>C(+55)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_xlfn.IFS(L303&lt;=31,"A(-31)",L303&lt;=54,"B(32-54)",L303&gt;=55,"C(+55)")</f>
        <v>A(-31)</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_xlfn.IFS(L304&lt;=31,"A(-31)",L304&lt;=54,"B(32-54)",L304&gt;=55,"C(+55)")</f>
        <v>C(+55)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_xlfn.IFS(L305&lt;=31,"A(-31)",L305&lt;=54,"B(32-54)",L305&gt;=55,"C(+55)")</f>
        <v>B(32-54)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_xlfn.IFS(L306&lt;=31,"A(-31)",L306&lt;=54,"B(32-54)",L306&gt;=55,"C(+55)")</f>
        <v>B(32-54)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_xlfn.IFS(L307&lt;=31,"A(-31)",L307&lt;=54,"B(32-54)",L307&gt;=55,"C(+55)")</f>
        <v>C(+55)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_xlfn.IFS(L308&lt;=31,"A(-31)",L308&lt;=54,"B(32-54)",L308&gt;=55,"C(+55)")</f>
        <v>B(32-54)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_xlfn.IFS(L309&lt;=31,"A(-31)",L309&lt;=54,"B(32-54)",L309&gt;=55,"C(+55)")</f>
        <v>C(+55)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_xlfn.IFS(L310&lt;=31,"A(-31)",L310&lt;=54,"B(32-54)",L310&gt;=55,"C(+55)")</f>
        <v>B(32-54)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_xlfn.IFS(L311&lt;=31,"A(-31)",L311&lt;=54,"B(32-54)",L311&gt;=55,"C(+55)")</f>
        <v>B(32-54)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_xlfn.IFS(L312&lt;=31,"A(-31)",L312&lt;=54,"B(32-54)",L312&gt;=55,"C(+55)")</f>
        <v>B(32-54)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_xlfn.IFS(L313&lt;=31,"A(-31)",L313&lt;=54,"B(32-54)",L313&gt;=55,"C(+55)")</f>
        <v>B(32-54)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_xlfn.IFS(L314&lt;=31,"A(-31)",L314&lt;=54,"B(32-54)",L314&gt;=55,"C(+55)")</f>
        <v>C(+55)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_xlfn.IFS(L315&lt;=31,"A(-31)",L315&lt;=54,"B(32-54)",L315&gt;=55,"C(+55)")</f>
        <v>B(32-54)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_xlfn.IFS(L316&lt;=31,"A(-31)",L316&lt;=54,"B(32-54)",L316&gt;=55,"C(+55)")</f>
        <v>B(32-54)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_xlfn.IFS(L317&lt;=31,"A(-31)",L317&lt;=54,"B(32-54)",L317&gt;=55,"C(+55)")</f>
        <v>B(32-54)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_xlfn.IFS(L318&lt;=31,"A(-31)",L318&lt;=54,"B(32-54)",L318&gt;=55,"C(+55)")</f>
        <v>C(+55)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_xlfn.IFS(L319&lt;=31,"A(-31)",L319&lt;=54,"B(32-54)",L319&gt;=55,"C(+55)")</f>
        <v>B(32-54)</v>
      </c>
      <c r="N319" t="s">
        <v>15</v>
      </c>
    </row>
    <row r="320" spans="1:14" x14ac:dyDescent="0.25">
      <c r="A320">
        <v>19066</v>
      </c>
      <c r="B320" t="s">
        <v>36</v>
      </c>
      <c r="C320" t="s">
        <v>38</v>
      </c>
      <c r="D320" s="3">
        <v>130000</v>
      </c>
      <c r="E320">
        <v>4</v>
      </c>
      <c r="F320" t="s">
        <v>19</v>
      </c>
      <c r="G320" t="s">
        <v>21</v>
      </c>
      <c r="H320" t="s">
        <v>18</v>
      </c>
      <c r="I320">
        <v>3</v>
      </c>
      <c r="J320" t="s">
        <v>41</v>
      </c>
      <c r="K320" t="s">
        <v>17</v>
      </c>
      <c r="L320">
        <v>54</v>
      </c>
      <c r="M320" t="str" cm="1">
        <f t="array" ref="M320">_xlfn.IFS(L320&lt;=31,"A(-31)",L320&lt;=54,"B(32-54)",L320&gt;=55,"C(+55)")</f>
        <v>B(32-54)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_xlfn.IFS(L321&lt;=31,"A(-31)",L321&lt;=54,"B(32-54)",L321&gt;=55,"C(+55)")</f>
        <v>B(32-54)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_xlfn.IFS(L322&lt;=31,"A(-31)",L322&lt;=54,"B(32-54)",L322&gt;=55,"C(+55)")</f>
        <v>B(32-54)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_xlfn.IFS(L323&lt;=31,"A(-31)",L323&lt;=54,"B(32-54)",L323&gt;=55,"C(+55)")</f>
        <v>B(32-54)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_xlfn.IFS(L324&lt;=31,"A(-31)",L324&lt;=54,"B(32-54)",L324&gt;=55,"C(+55)")</f>
        <v>B(32-54)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_xlfn.IFS(L325&lt;=31,"A(-31)",L325&lt;=54,"B(32-54)",L325&gt;=55,"C(+55)")</f>
        <v>B(32-54)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_xlfn.IFS(L326&lt;=31,"A(-31)",L326&lt;=54,"B(32-54)",L326&gt;=55,"C(+55)")</f>
        <v>B(32-54)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_xlfn.IFS(L327&lt;=31,"A(-31)",L327&lt;=54,"B(32-54)",L327&gt;=55,"C(+55)")</f>
        <v>B(32-54)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_xlfn.IFS(L328&lt;=31,"A(-31)",L328&lt;=54,"B(32-54)",L328&gt;=55,"C(+55)")</f>
        <v>A(-31)</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_xlfn.IFS(L329&lt;=31,"A(-31)",L329&lt;=54,"B(32-54)",L329&gt;=55,"C(+55)")</f>
        <v>B(32-54)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_xlfn.IFS(L330&lt;=31,"A(-31)",L330&lt;=54,"B(32-54)",L330&gt;=55,"C(+55)")</f>
        <v>B(32-54)</v>
      </c>
      <c r="N330" t="s">
        <v>18</v>
      </c>
    </row>
    <row r="331" spans="1:14" x14ac:dyDescent="0.25">
      <c r="A331">
        <v>12663</v>
      </c>
      <c r="B331" t="s">
        <v>36</v>
      </c>
      <c r="C331" t="s">
        <v>39</v>
      </c>
      <c r="D331" s="3">
        <v>90000</v>
      </c>
      <c r="E331">
        <v>5</v>
      </c>
      <c r="F331" t="s">
        <v>29</v>
      </c>
      <c r="G331" t="s">
        <v>14</v>
      </c>
      <c r="H331" t="s">
        <v>15</v>
      </c>
      <c r="I331">
        <v>2</v>
      </c>
      <c r="J331" t="s">
        <v>41</v>
      </c>
      <c r="K331" t="s">
        <v>17</v>
      </c>
      <c r="L331">
        <v>59</v>
      </c>
      <c r="M331" t="str" cm="1">
        <f t="array" ref="M331">_xlfn.IFS(L331&lt;=31,"A(-31)",L331&lt;=54,"B(32-54)",L331&gt;=55,"C(+55)")</f>
        <v>C(+55)</v>
      </c>
      <c r="N331" t="s">
        <v>18</v>
      </c>
    </row>
    <row r="332" spans="1:14" x14ac:dyDescent="0.25">
      <c r="A332">
        <v>24898</v>
      </c>
      <c r="B332" t="s">
        <v>37</v>
      </c>
      <c r="C332" t="s">
        <v>39</v>
      </c>
      <c r="D332" s="3">
        <v>80000</v>
      </c>
      <c r="E332">
        <v>0</v>
      </c>
      <c r="F332" t="s">
        <v>13</v>
      </c>
      <c r="G332" t="s">
        <v>21</v>
      </c>
      <c r="H332" t="s">
        <v>15</v>
      </c>
      <c r="I332">
        <v>3</v>
      </c>
      <c r="J332" t="s">
        <v>41</v>
      </c>
      <c r="K332" t="s">
        <v>24</v>
      </c>
      <c r="L332">
        <v>32</v>
      </c>
      <c r="M332" t="str" cm="1">
        <f t="array" ref="M332">_xlfn.IFS(L332&lt;=31,"A(-31)",L332&lt;=54,"B(32-54)",L332&gt;=55,"C(+55)")</f>
        <v>B(32-54)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_xlfn.IFS(L333&lt;=31,"A(-31)",L333&lt;=54,"B(32-54)",L333&gt;=55,"C(+55)")</f>
        <v>A(-31)</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_xlfn.IFS(L334&lt;=31,"A(-31)",L334&lt;=54,"B(32-54)",L334&gt;=55,"C(+55)")</f>
        <v>B(32-54)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_xlfn.IFS(L335&lt;=31,"A(-31)",L335&lt;=54,"B(32-54)",L335&gt;=55,"C(+55)")</f>
        <v>B(32-54)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_xlfn.IFS(L336&lt;=31,"A(-31)",L336&lt;=54,"B(32-54)",L336&gt;=55,"C(+55)")</f>
        <v>B(32-54)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_xlfn.IFS(L337&lt;=31,"A(-31)",L337&lt;=54,"B(32-54)",L337&gt;=55,"C(+55)")</f>
        <v>B(32-54)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_xlfn.IFS(L338&lt;=31,"A(-31)",L338&lt;=54,"B(32-54)",L338&gt;=55,"C(+55)")</f>
        <v>B(32-54)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_xlfn.IFS(L339&lt;=31,"A(-31)",L339&lt;=54,"B(32-54)",L339&gt;=55,"C(+55)")</f>
        <v>B(32-54)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_xlfn.IFS(L340&lt;=31,"A(-31)",L340&lt;=54,"B(32-54)",L340&gt;=55,"C(+55)")</f>
        <v>B(32-54)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_xlfn.IFS(L341&lt;=31,"A(-31)",L341&lt;=54,"B(32-54)",L341&gt;=55,"C(+55)")</f>
        <v>C(+55)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_xlfn.IFS(L342&lt;=31,"A(-31)",L342&lt;=54,"B(32-54)",L342&gt;=55,"C(+55)")</f>
        <v>A(-31)</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_xlfn.IFS(L343&lt;=31,"A(-31)",L343&lt;=54,"B(32-54)",L343&gt;=55,"C(+55)")</f>
        <v>B(32-54)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_xlfn.IFS(L344&lt;=31,"A(-31)",L344&lt;=54,"B(32-54)",L344&gt;=55,"C(+55)")</f>
        <v>B(32-54)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_xlfn.IFS(L345&lt;=31,"A(-31)",L345&lt;=54,"B(32-54)",L345&gt;=55,"C(+55)")</f>
        <v>B(32-54)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_xlfn.IFS(L346&lt;=31,"A(-31)",L346&lt;=54,"B(32-54)",L346&gt;=55,"C(+55)")</f>
        <v>A(-31)</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_xlfn.IFS(L347&lt;=31,"A(-31)",L347&lt;=54,"B(32-54)",L347&gt;=55,"C(+55)")</f>
        <v>B(32-54)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_xlfn.IFS(L348&lt;=31,"A(-31)",L348&lt;=54,"B(32-54)",L348&gt;=55,"C(+55)")</f>
        <v>B(32-54)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_xlfn.IFS(L349&lt;=31,"A(-31)",L349&lt;=54,"B(32-54)",L349&gt;=55,"C(+55)")</f>
        <v>B(32-54)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_xlfn.IFS(L350&lt;=31,"A(-31)",L350&lt;=54,"B(32-54)",L350&gt;=55,"C(+55)")</f>
        <v>B(32-54)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_xlfn.IFS(L351&lt;=31,"A(-31)",L351&lt;=54,"B(32-54)",L351&gt;=55,"C(+55)")</f>
        <v>A(-31)</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_xlfn.IFS(L352&lt;=31,"A(-31)",L352&lt;=54,"B(32-54)",L352&gt;=55,"C(+55)")</f>
        <v>A(-31)</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_xlfn.IFS(L353&lt;=31,"A(-31)",L353&lt;=54,"B(32-54)",L353&gt;=55,"C(+55)")</f>
        <v>B(32-54)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_xlfn.IFS(L354&lt;=31,"A(-31)",L354&lt;=54,"B(32-54)",L354&gt;=55,"C(+55)")</f>
        <v>B(32-54)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_xlfn.IFS(L355&lt;=31,"A(-31)",L355&lt;=54,"B(32-54)",L355&gt;=55,"C(+55)")</f>
        <v>B(32-54)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_xlfn.IFS(L356&lt;=31,"A(-31)",L356&lt;=54,"B(32-54)",L356&gt;=55,"C(+55)")</f>
        <v>B(32-54)</v>
      </c>
      <c r="N356" t="s">
        <v>18</v>
      </c>
    </row>
    <row r="357" spans="1:14" x14ac:dyDescent="0.25">
      <c r="A357">
        <v>17238</v>
      </c>
      <c r="B357" t="s">
        <v>37</v>
      </c>
      <c r="C357" t="s">
        <v>38</v>
      </c>
      <c r="D357" s="3">
        <v>80000</v>
      </c>
      <c r="E357">
        <v>0</v>
      </c>
      <c r="F357" t="s">
        <v>13</v>
      </c>
      <c r="G357" t="s">
        <v>21</v>
      </c>
      <c r="H357" t="s">
        <v>15</v>
      </c>
      <c r="I357">
        <v>3</v>
      </c>
      <c r="J357" t="s">
        <v>41</v>
      </c>
      <c r="K357" t="s">
        <v>24</v>
      </c>
      <c r="L357">
        <v>32</v>
      </c>
      <c r="M357" t="str" cm="1">
        <f t="array" ref="M357">_xlfn.IFS(L357&lt;=31,"A(-31)",L357&lt;=54,"B(32-54)",L357&gt;=55,"C(+55)")</f>
        <v>B(32-54)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_xlfn.IFS(L358&lt;=31,"A(-31)",L358&lt;=54,"B(32-54)",L358&gt;=55,"C(+55)")</f>
        <v>B(32-54)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_xlfn.IFS(L359&lt;=31,"A(-31)",L359&lt;=54,"B(32-54)",L359&gt;=55,"C(+55)")</f>
        <v>B(32-54)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_xlfn.IFS(L360&lt;=31,"A(-31)",L360&lt;=54,"B(32-54)",L360&gt;=55,"C(+55)")</f>
        <v>C(+55)</v>
      </c>
      <c r="N360" t="s">
        <v>15</v>
      </c>
    </row>
    <row r="361" spans="1:14" x14ac:dyDescent="0.25">
      <c r="A361">
        <v>17230</v>
      </c>
      <c r="B361" t="s">
        <v>36</v>
      </c>
      <c r="C361" t="s">
        <v>38</v>
      </c>
      <c r="D361" s="3">
        <v>80000</v>
      </c>
      <c r="E361">
        <v>0</v>
      </c>
      <c r="F361" t="s">
        <v>13</v>
      </c>
      <c r="G361" t="s">
        <v>21</v>
      </c>
      <c r="H361" t="s">
        <v>15</v>
      </c>
      <c r="I361">
        <v>3</v>
      </c>
      <c r="J361" t="s">
        <v>41</v>
      </c>
      <c r="K361" t="s">
        <v>24</v>
      </c>
      <c r="L361">
        <v>30</v>
      </c>
      <c r="M361" t="str" cm="1">
        <f t="array" ref="M361">_xlfn.IFS(L361&lt;=31,"A(-31)",L361&lt;=54,"B(32-54)",L361&gt;=55,"C(+55)")</f>
        <v>A(-31)</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_xlfn.IFS(L362&lt;=31,"A(-31)",L362&lt;=54,"B(32-54)",L362&gt;=55,"C(+55)")</f>
        <v>B(32-54)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_xlfn.IFS(L363&lt;=31,"A(-31)",L363&lt;=54,"B(32-54)",L363&gt;=55,"C(+55)")</f>
        <v>A(-31)</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_xlfn.IFS(L364&lt;=31,"A(-31)",L364&lt;=54,"B(32-54)",L364&gt;=55,"C(+55)")</f>
        <v>B(32-54)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_xlfn.IFS(L365&lt;=31,"A(-31)",L365&lt;=54,"B(32-54)",L365&gt;=55,"C(+55)")</f>
        <v>C(+55)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_xlfn.IFS(L366&lt;=31,"A(-31)",L366&lt;=54,"B(32-54)",L366&gt;=55,"C(+55)")</f>
        <v>B(32-54)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_xlfn.IFS(L367&lt;=31,"A(-31)",L367&lt;=54,"B(32-54)",L367&gt;=55,"C(+55)")</f>
        <v>B(32-54)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_xlfn.IFS(L368&lt;=31,"A(-31)",L368&lt;=54,"B(32-54)",L368&gt;=55,"C(+55)")</f>
        <v>B(32-54)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_xlfn.IFS(L369&lt;=31,"A(-31)",L369&lt;=54,"B(32-54)",L369&gt;=55,"C(+55)")</f>
        <v>B(32-54)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_xlfn.IFS(L370&lt;=31,"A(-31)",L370&lt;=54,"B(32-54)",L370&gt;=55,"C(+55)")</f>
        <v>C(+55)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_xlfn.IFS(L371&lt;=31,"A(-31)",L371&lt;=54,"B(32-54)",L371&gt;=55,"C(+55)")</f>
        <v>B(32-54)</v>
      </c>
      <c r="N371" t="s">
        <v>15</v>
      </c>
    </row>
    <row r="372" spans="1:14" x14ac:dyDescent="0.25">
      <c r="A372">
        <v>17324</v>
      </c>
      <c r="B372" t="s">
        <v>36</v>
      </c>
      <c r="C372" t="s">
        <v>39</v>
      </c>
      <c r="D372" s="3">
        <v>100000</v>
      </c>
      <c r="E372">
        <v>4</v>
      </c>
      <c r="F372" t="s">
        <v>13</v>
      </c>
      <c r="G372" t="s">
        <v>21</v>
      </c>
      <c r="H372" t="s">
        <v>15</v>
      </c>
      <c r="I372">
        <v>1</v>
      </c>
      <c r="J372" t="s">
        <v>41</v>
      </c>
      <c r="K372" t="s">
        <v>24</v>
      </c>
      <c r="L372">
        <v>46</v>
      </c>
      <c r="M372" t="str" cm="1">
        <f t="array" ref="M372">_xlfn.IFS(L372&lt;=31,"A(-31)",L372&lt;=54,"B(32-54)",L372&gt;=55,"C(+55)")</f>
        <v>B(32-54)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_xlfn.IFS(L373&lt;=31,"A(-31)",L373&lt;=54,"B(32-54)",L373&gt;=55,"C(+55)")</f>
        <v>B(32-54)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_xlfn.IFS(L374&lt;=31,"A(-31)",L374&lt;=54,"B(32-54)",L374&gt;=55,"C(+55)")</f>
        <v>B(32-54)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_xlfn.IFS(L375&lt;=31,"A(-31)",L375&lt;=54,"B(32-54)",L375&gt;=55,"C(+55)")</f>
        <v>A(-31)</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_xlfn.IFS(L376&lt;=31,"A(-31)",L376&lt;=54,"B(32-54)",L376&gt;=55,"C(+55)")</f>
        <v>B(32-54)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_xlfn.IFS(L377&lt;=31,"A(-31)",L377&lt;=54,"B(32-54)",L377&gt;=55,"C(+55)")</f>
        <v>C(+55)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_xlfn.IFS(L378&lt;=31,"A(-31)",L378&lt;=54,"B(32-54)",L378&gt;=55,"C(+55)")</f>
        <v>C(+55)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_xlfn.IFS(L379&lt;=31,"A(-31)",L379&lt;=54,"B(32-54)",L379&gt;=55,"C(+55)")</f>
        <v>B(32-54)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_xlfn.IFS(L380&lt;=31,"A(-31)",L380&lt;=54,"B(32-54)",L380&gt;=55,"C(+55)")</f>
        <v>C(+55)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_xlfn.IFS(L381&lt;=31,"A(-31)",L381&lt;=54,"B(32-54)",L381&gt;=55,"C(+55)")</f>
        <v>B(32-54)</v>
      </c>
      <c r="N381" t="s">
        <v>18</v>
      </c>
    </row>
    <row r="382" spans="1:14" x14ac:dyDescent="0.25">
      <c r="A382">
        <v>13620</v>
      </c>
      <c r="B382" t="s">
        <v>37</v>
      </c>
      <c r="C382" t="s">
        <v>38</v>
      </c>
      <c r="D382" s="3">
        <v>70000</v>
      </c>
      <c r="E382">
        <v>0</v>
      </c>
      <c r="F382" t="s">
        <v>13</v>
      </c>
      <c r="G382" t="s">
        <v>21</v>
      </c>
      <c r="H382" t="s">
        <v>18</v>
      </c>
      <c r="I382">
        <v>3</v>
      </c>
      <c r="J382" t="s">
        <v>41</v>
      </c>
      <c r="K382" t="s">
        <v>24</v>
      </c>
      <c r="L382">
        <v>30</v>
      </c>
      <c r="M382" t="str" cm="1">
        <f t="array" ref="M382">_xlfn.IFS(L382&lt;=31,"A(-31)",L382&lt;=54,"B(32-54)",L382&gt;=55,"C(+55)")</f>
        <v>A(-31)</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_xlfn.IFS(L383&lt;=31,"A(-31)",L383&lt;=54,"B(32-54)",L383&gt;=55,"C(+55)")</f>
        <v>C(+55)</v>
      </c>
      <c r="N383" t="s">
        <v>18</v>
      </c>
    </row>
    <row r="384" spans="1:14" x14ac:dyDescent="0.25">
      <c r="A384">
        <v>13586</v>
      </c>
      <c r="B384" t="s">
        <v>36</v>
      </c>
      <c r="C384" t="s">
        <v>38</v>
      </c>
      <c r="D384" s="3">
        <v>80000</v>
      </c>
      <c r="E384">
        <v>4</v>
      </c>
      <c r="F384" t="s">
        <v>19</v>
      </c>
      <c r="G384" t="s">
        <v>21</v>
      </c>
      <c r="H384" t="s">
        <v>15</v>
      </c>
      <c r="I384">
        <v>2</v>
      </c>
      <c r="J384" t="s">
        <v>41</v>
      </c>
      <c r="K384" t="s">
        <v>17</v>
      </c>
      <c r="L384">
        <v>53</v>
      </c>
      <c r="M384" t="str" cm="1">
        <f t="array" ref="M384">_xlfn.IFS(L384&lt;=31,"A(-31)",L384&lt;=54,"B(32-54)",L384&gt;=55,"C(+55)")</f>
        <v>B(32-54)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_xlfn.IFS(L385&lt;=31,"A(-31)",L385&lt;=54,"B(32-54)",L385&gt;=55,"C(+55)")</f>
        <v>B(32-54)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_xlfn.IFS(L386&lt;=31,"A(-31)",L386&lt;=54,"B(32-54)",L386&gt;=55,"C(+55)")</f>
        <v>A(-31)</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_xlfn.IFS(L387&lt;=31,"A(-31)",L387&lt;=54,"B(32-54)",L387&gt;=55,"C(+55)")</f>
        <v>B(32-54)</v>
      </c>
      <c r="N387" t="s">
        <v>18</v>
      </c>
    </row>
    <row r="388" spans="1:14" x14ac:dyDescent="0.25">
      <c r="A388">
        <v>28957</v>
      </c>
      <c r="B388" t="s">
        <v>37</v>
      </c>
      <c r="C388" t="s">
        <v>39</v>
      </c>
      <c r="D388" s="3">
        <v>120000</v>
      </c>
      <c r="E388">
        <v>0</v>
      </c>
      <c r="F388" t="s">
        <v>29</v>
      </c>
      <c r="G388" t="s">
        <v>21</v>
      </c>
      <c r="H388" t="s">
        <v>15</v>
      </c>
      <c r="I388">
        <v>4</v>
      </c>
      <c r="J388" t="s">
        <v>41</v>
      </c>
      <c r="K388" t="s">
        <v>24</v>
      </c>
      <c r="L388">
        <v>34</v>
      </c>
      <c r="M388" t="str" cm="1">
        <f t="array" ref="M388">_xlfn.IFS(L388&lt;=31,"A(-31)",L388&lt;=54,"B(32-54)",L388&gt;=55,"C(+55)")</f>
        <v>B(32-54)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_xlfn.IFS(L389&lt;=31,"A(-31)",L389&lt;=54,"B(32-54)",L389&gt;=55,"C(+55)")</f>
        <v>B(32-54)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_xlfn.IFS(L390&lt;=31,"A(-31)",L390&lt;=54,"B(32-54)",L390&gt;=55,"C(+55)")</f>
        <v>C(+55)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_xlfn.IFS(L391&lt;=31,"A(-31)",L391&lt;=54,"B(32-54)",L391&gt;=55,"C(+55)")</f>
        <v>B(32-54)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_xlfn.IFS(L392&lt;=31,"A(-31)",L392&lt;=54,"B(32-54)",L392&gt;=55,"C(+55)")</f>
        <v>B(32-54)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_xlfn.IFS(L393&lt;=31,"A(-31)",L393&lt;=54,"B(32-54)",L393&gt;=55,"C(+55)")</f>
        <v>B(32-54)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_xlfn.IFS(L394&lt;=31,"A(-31)",L394&lt;=54,"B(32-54)",L394&gt;=55,"C(+55)")</f>
        <v>B(32-54)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_xlfn.IFS(L395&lt;=31,"A(-31)",L395&lt;=54,"B(32-54)",L395&gt;=55,"C(+55)")</f>
        <v>B(32-54)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_xlfn.IFS(L396&lt;=31,"A(-31)",L396&lt;=54,"B(32-54)",L396&gt;=55,"C(+55)")</f>
        <v>B(32-54)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_xlfn.IFS(L397&lt;=31,"A(-31)",L397&lt;=54,"B(32-54)",L397&gt;=55,"C(+55)")</f>
        <v>B(32-54)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_xlfn.IFS(L398&lt;=31,"A(-31)",L398&lt;=54,"B(32-54)",L398&gt;=55,"C(+55)")</f>
        <v>B(32-54)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_xlfn.IFS(L399&lt;=31,"A(-31)",L399&lt;=54,"B(32-54)",L399&gt;=55,"C(+55)")</f>
        <v>C(+55)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_xlfn.IFS(L400&lt;=31,"A(-31)",L400&lt;=54,"B(32-54)",L400&gt;=55,"C(+55)")</f>
        <v>B(32-54)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_xlfn.IFS(L401&lt;=31,"A(-31)",L401&lt;=54,"B(32-54)",L401&gt;=55,"C(+55)")</f>
        <v>B(32-54)</v>
      </c>
      <c r="N401" t="s">
        <v>15</v>
      </c>
    </row>
    <row r="402" spans="1:14" x14ac:dyDescent="0.25">
      <c r="A402">
        <v>25792</v>
      </c>
      <c r="B402" t="s">
        <v>37</v>
      </c>
      <c r="C402" t="s">
        <v>39</v>
      </c>
      <c r="D402" s="3">
        <v>110000</v>
      </c>
      <c r="E402">
        <v>3</v>
      </c>
      <c r="F402" t="s">
        <v>13</v>
      </c>
      <c r="G402" t="s">
        <v>28</v>
      </c>
      <c r="H402" t="s">
        <v>15</v>
      </c>
      <c r="I402">
        <v>4</v>
      </c>
      <c r="J402" t="s">
        <v>41</v>
      </c>
      <c r="K402" t="s">
        <v>17</v>
      </c>
      <c r="L402">
        <v>53</v>
      </c>
      <c r="M402" t="str" cm="1">
        <f t="array" ref="M402">_xlfn.IFS(L402&lt;=31,"A(-31)",L402&lt;=54,"B(32-54)",L402&gt;=55,"C(+55)")</f>
        <v>B(32-54)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_xlfn.IFS(L403&lt;=31,"A(-31)",L403&lt;=54,"B(32-54)",L403&gt;=55,"C(+55)")</f>
        <v>C(+55)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_xlfn.IFS(L404&lt;=31,"A(-31)",L404&lt;=54,"B(32-54)",L404&gt;=55,"C(+55)")</f>
        <v>B(32-54)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_xlfn.IFS(L405&lt;=31,"A(-31)",L405&lt;=54,"B(32-54)",L405&gt;=55,"C(+55)")</f>
        <v>B(32-54)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_xlfn.IFS(L406&lt;=31,"A(-31)",L406&lt;=54,"B(32-54)",L406&gt;=55,"C(+55)")</f>
        <v>B(32-54)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_xlfn.IFS(L407&lt;=31,"A(-31)",L407&lt;=54,"B(32-54)",L407&gt;=55,"C(+55)")</f>
        <v>B(32-54)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_xlfn.IFS(L408&lt;=31,"A(-31)",L408&lt;=54,"B(32-54)",L408&gt;=55,"C(+55)")</f>
        <v>B(32-54)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_xlfn.IFS(L409&lt;=31,"A(-31)",L409&lt;=54,"B(32-54)",L409&gt;=55,"C(+55)")</f>
        <v>B(32-54)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_xlfn.IFS(L410&lt;=31,"A(-31)",L410&lt;=54,"B(32-54)",L410&gt;=55,"C(+55)")</f>
        <v>B(32-54)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_xlfn.IFS(L411&lt;=31,"A(-31)",L411&lt;=54,"B(32-54)",L411&gt;=55,"C(+55)")</f>
        <v>B(32-54)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_xlfn.IFS(L412&lt;=31,"A(-31)",L412&lt;=54,"B(32-54)",L412&gt;=55,"C(+55)")</f>
        <v>B(32-54)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_xlfn.IFS(L413&lt;=31,"A(-31)",L413&lt;=54,"B(32-54)",L413&gt;=55,"C(+55)")</f>
        <v>B(32-54)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_xlfn.IFS(L414&lt;=31,"A(-31)",L414&lt;=54,"B(32-54)",L414&gt;=55,"C(+55)")</f>
        <v>B(32-54)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_xlfn.IFS(L415&lt;=31,"A(-31)",L415&lt;=54,"B(32-54)",L415&gt;=55,"C(+55)")</f>
        <v>C(+55)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_xlfn.IFS(L416&lt;=31,"A(-31)",L416&lt;=54,"B(32-54)",L416&gt;=55,"C(+55)")</f>
        <v>B(32-54)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_xlfn.IFS(L417&lt;=31,"A(-31)",L417&lt;=54,"B(32-54)",L417&gt;=55,"C(+55)")</f>
        <v>B(32-54)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_xlfn.IFS(L418&lt;=31,"A(-31)",L418&lt;=54,"B(32-54)",L418&gt;=55,"C(+55)")</f>
        <v>B(32-54)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_xlfn.IFS(L419&lt;=31,"A(-31)",L419&lt;=54,"B(32-54)",L419&gt;=55,"C(+55)")</f>
        <v>C(+55)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_xlfn.IFS(L420&lt;=31,"A(-31)",L420&lt;=54,"B(32-54)",L420&gt;=55,"C(+55)")</f>
        <v>B(32-54)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_xlfn.IFS(L421&lt;=31,"A(-31)",L421&lt;=54,"B(32-54)",L421&gt;=55,"C(+55)")</f>
        <v>B(32-54)</v>
      </c>
      <c r="N421" t="s">
        <v>15</v>
      </c>
    </row>
    <row r="422" spans="1:14" x14ac:dyDescent="0.25">
      <c r="A422">
        <v>18153</v>
      </c>
      <c r="B422" t="s">
        <v>36</v>
      </c>
      <c r="C422" t="s">
        <v>39</v>
      </c>
      <c r="D422" s="3">
        <v>100000</v>
      </c>
      <c r="E422">
        <v>2</v>
      </c>
      <c r="F422" t="s">
        <v>13</v>
      </c>
      <c r="G422" t="s">
        <v>28</v>
      </c>
      <c r="H422" t="s">
        <v>15</v>
      </c>
      <c r="I422">
        <v>4</v>
      </c>
      <c r="J422" t="s">
        <v>41</v>
      </c>
      <c r="K422" t="s">
        <v>17</v>
      </c>
      <c r="L422">
        <v>59</v>
      </c>
      <c r="M422" t="str" cm="1">
        <f t="array" ref="M422">_xlfn.IFS(L422&lt;=31,"A(-31)",L422&lt;=54,"B(32-54)",L422&gt;=55,"C(+55)")</f>
        <v>C(+55)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_xlfn.IFS(L423&lt;=31,"A(-31)",L423&lt;=54,"B(32-54)",L423&gt;=55,"C(+55)")</f>
        <v>B(32-54)</v>
      </c>
      <c r="N423" t="s">
        <v>18</v>
      </c>
    </row>
    <row r="424" spans="1:14" x14ac:dyDescent="0.25">
      <c r="A424">
        <v>24901</v>
      </c>
      <c r="B424" t="s">
        <v>37</v>
      </c>
      <c r="C424" t="s">
        <v>38</v>
      </c>
      <c r="D424" s="3">
        <v>110000</v>
      </c>
      <c r="E424">
        <v>0</v>
      </c>
      <c r="F424" t="s">
        <v>19</v>
      </c>
      <c r="G424" t="s">
        <v>28</v>
      </c>
      <c r="H424" t="s">
        <v>18</v>
      </c>
      <c r="I424">
        <v>3</v>
      </c>
      <c r="J424" t="s">
        <v>41</v>
      </c>
      <c r="K424" t="s">
        <v>24</v>
      </c>
      <c r="L424">
        <v>32</v>
      </c>
      <c r="M424" t="str" cm="1">
        <f t="array" ref="M424">_xlfn.IFS(L424&lt;=31,"A(-31)",L424&lt;=54,"B(32-54)",L424&gt;=55,"C(+55)")</f>
        <v>B(32-54)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_xlfn.IFS(L425&lt;=31,"A(-31)",L425&lt;=54,"B(32-54)",L425&gt;=55,"C(+55)")</f>
        <v>B(32-54)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_xlfn.IFS(L426&lt;=31,"A(-31)",L426&lt;=54,"B(32-54)",L426&gt;=55,"C(+55)")</f>
        <v>B(32-54)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_xlfn.IFS(L427&lt;=31,"A(-31)",L427&lt;=54,"B(32-54)",L427&gt;=55,"C(+55)")</f>
        <v>C(+55)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_xlfn.IFS(L428&lt;=31,"A(-31)",L428&lt;=54,"B(32-54)",L428&gt;=55,"C(+55)")</f>
        <v>A(-31)</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_xlfn.IFS(L429&lt;=31,"A(-31)",L429&lt;=54,"B(32-54)",L429&gt;=55,"C(+55)")</f>
        <v>B(32-54)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_xlfn.IFS(L430&lt;=31,"A(-31)",L430&lt;=54,"B(32-54)",L430&gt;=55,"C(+55)")</f>
        <v>B(32-54)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_xlfn.IFS(L431&lt;=31,"A(-31)",L431&lt;=54,"B(32-54)",L431&gt;=55,"C(+55)")</f>
        <v>A(-31)</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_xlfn.IFS(L432&lt;=31,"A(-31)",L432&lt;=54,"B(32-54)",L432&gt;=55,"C(+55)")</f>
        <v>C(+55)</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_xlfn.IFS(L433&lt;=31,"A(-31)",L433&lt;=54,"B(32-54)",L433&gt;=55,"C(+55)")</f>
        <v>A(-31)</v>
      </c>
      <c r="N433" t="s">
        <v>15</v>
      </c>
    </row>
    <row r="434" spans="1:14" x14ac:dyDescent="0.25">
      <c r="A434">
        <v>21891</v>
      </c>
      <c r="B434" t="s">
        <v>36</v>
      </c>
      <c r="C434" t="s">
        <v>39</v>
      </c>
      <c r="D434" s="3">
        <v>110000</v>
      </c>
      <c r="E434">
        <v>0</v>
      </c>
      <c r="F434" t="s">
        <v>27</v>
      </c>
      <c r="G434" t="s">
        <v>28</v>
      </c>
      <c r="H434" t="s">
        <v>15</v>
      </c>
      <c r="I434">
        <v>3</v>
      </c>
      <c r="J434" t="s">
        <v>41</v>
      </c>
      <c r="K434" t="s">
        <v>24</v>
      </c>
      <c r="L434">
        <v>34</v>
      </c>
      <c r="M434" t="str" cm="1">
        <f t="array" ref="M434">_xlfn.IFS(L434&lt;=31,"A(-31)",L434&lt;=54,"B(32-54)",L434&gt;=55,"C(+55)")</f>
        <v>B(32-54)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_xlfn.IFS(L435&lt;=31,"A(-31)",L435&lt;=54,"B(32-54)",L435&gt;=55,"C(+55)")</f>
        <v>A(-31)</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_xlfn.IFS(L436&lt;=31,"A(-31)",L436&lt;=54,"B(32-54)",L436&gt;=55,"C(+55)")</f>
        <v>B(32-54)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_xlfn.IFS(L437&lt;=31,"A(-31)",L437&lt;=54,"B(32-54)",L437&gt;=55,"C(+55)")</f>
        <v>C(+55)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_xlfn.IFS(L438&lt;=31,"A(-31)",L438&lt;=54,"B(32-54)",L438&gt;=55,"C(+55)")</f>
        <v>B(32-54)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_xlfn.IFS(L439&lt;=31,"A(-31)",L439&lt;=54,"B(32-54)",L439&gt;=55,"C(+55)")</f>
        <v>A(-31)</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_xlfn.IFS(L440&lt;=31,"A(-31)",L440&lt;=54,"B(32-54)",L440&gt;=55,"C(+55)")</f>
        <v>B(32-54)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_xlfn.IFS(L441&lt;=31,"A(-31)",L441&lt;=54,"B(32-54)",L441&gt;=55,"C(+55)")</f>
        <v>B(32-54)</v>
      </c>
      <c r="N441" t="s">
        <v>18</v>
      </c>
    </row>
    <row r="442" spans="1:14" x14ac:dyDescent="0.25">
      <c r="A442">
        <v>21561</v>
      </c>
      <c r="B442" t="s">
        <v>37</v>
      </c>
      <c r="C442" t="s">
        <v>38</v>
      </c>
      <c r="D442" s="3">
        <v>90000</v>
      </c>
      <c r="E442">
        <v>0</v>
      </c>
      <c r="F442" t="s">
        <v>13</v>
      </c>
      <c r="G442" t="s">
        <v>21</v>
      </c>
      <c r="H442" t="s">
        <v>18</v>
      </c>
      <c r="I442">
        <v>3</v>
      </c>
      <c r="J442" t="s">
        <v>41</v>
      </c>
      <c r="K442" t="s">
        <v>24</v>
      </c>
      <c r="L442">
        <v>34</v>
      </c>
      <c r="M442" t="str" cm="1">
        <f t="array" ref="M442">_xlfn.IFS(L442&lt;=31,"A(-31)",L442&lt;=54,"B(32-54)",L442&gt;=55,"C(+55)")</f>
        <v>B(32-54)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_xlfn.IFS(L443&lt;=31,"A(-31)",L443&lt;=54,"B(32-54)",L443&gt;=55,"C(+55)")</f>
        <v>B(32-54)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_xlfn.IFS(L444&lt;=31,"A(-31)",L444&lt;=54,"B(32-54)",L444&gt;=55,"C(+55)")</f>
        <v>B(32-54)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_xlfn.IFS(L445&lt;=31,"A(-31)",L445&lt;=54,"B(32-54)",L445&gt;=55,"C(+55)")</f>
        <v>B(32-54)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_xlfn.IFS(L446&lt;=31,"A(-31)",L446&lt;=54,"B(32-54)",L446&gt;=55,"C(+55)")</f>
        <v>B(32-54)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_xlfn.IFS(L447&lt;=31,"A(-31)",L447&lt;=54,"B(32-54)",L447&gt;=55,"C(+55)")</f>
        <v>B(32-54)</v>
      </c>
      <c r="N447" t="s">
        <v>15</v>
      </c>
    </row>
    <row r="448" spans="1:14" x14ac:dyDescent="0.25">
      <c r="A448">
        <v>14278</v>
      </c>
      <c r="B448" t="s">
        <v>36</v>
      </c>
      <c r="C448" t="s">
        <v>39</v>
      </c>
      <c r="D448" s="3">
        <v>130000</v>
      </c>
      <c r="E448">
        <v>0</v>
      </c>
      <c r="F448" t="s">
        <v>31</v>
      </c>
      <c r="G448" t="s">
        <v>28</v>
      </c>
      <c r="H448" t="s">
        <v>15</v>
      </c>
      <c r="I448">
        <v>1</v>
      </c>
      <c r="J448" t="s">
        <v>41</v>
      </c>
      <c r="K448" t="s">
        <v>24</v>
      </c>
      <c r="L448">
        <v>48</v>
      </c>
      <c r="M448" t="str" cm="1">
        <f t="array" ref="M448">_xlfn.IFS(L448&lt;=31,"A(-31)",L448&lt;=54,"B(32-54)",L448&gt;=55,"C(+55)")</f>
        <v>B(32-54)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_xlfn.IFS(L449&lt;=31,"A(-31)",L449&lt;=54,"B(32-54)",L449&gt;=55,"C(+55)")</f>
        <v>B(32-54)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_xlfn.IFS(L450&lt;=31,"A(-31)",L450&lt;=54,"B(32-54)",L450&gt;=55,"C(+55)")</f>
        <v>B(32-54)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_xlfn.IFS(L451&lt;=31,"A(-31)",L451&lt;=54,"B(32-54)",L451&gt;=55,"C(+55)")</f>
        <v>B(32-54)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_xlfn.IFS(L452&lt;=31,"A(-31)",L452&lt;=54,"B(32-54)",L452&gt;=55,"C(+55)")</f>
        <v>B(32-54)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_xlfn.IFS(L453&lt;=31,"A(-31)",L453&lt;=54,"B(32-54)",L453&gt;=55,"C(+55)")</f>
        <v>B(32-54)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_xlfn.IFS(L454&lt;=31,"A(-31)",L454&lt;=54,"B(32-54)",L454&gt;=55,"C(+55)")</f>
        <v>C(+55)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_xlfn.IFS(L455&lt;=31,"A(-31)",L455&lt;=54,"B(32-54)",L455&gt;=55,"C(+55)")</f>
        <v>B(32-54)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_xlfn.IFS(L456&lt;=31,"A(-31)",L456&lt;=54,"B(32-54)",L456&gt;=55,"C(+55)")</f>
        <v>B(32-54)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_xlfn.IFS(L457&lt;=31,"A(-31)",L457&lt;=54,"B(32-54)",L457&gt;=55,"C(+55)")</f>
        <v>B(32-54)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_xlfn.IFS(L458&lt;=31,"A(-31)",L458&lt;=54,"B(32-54)",L458&gt;=55,"C(+55)")</f>
        <v>B(32-54)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_xlfn.IFS(L459&lt;=31,"A(-31)",L459&lt;=54,"B(32-54)",L459&gt;=55,"C(+55)")</f>
        <v>C(+55)</v>
      </c>
      <c r="N459" t="s">
        <v>18</v>
      </c>
    </row>
    <row r="460" spans="1:14" x14ac:dyDescent="0.25">
      <c r="A460">
        <v>21560</v>
      </c>
      <c r="B460" t="s">
        <v>36</v>
      </c>
      <c r="C460" t="s">
        <v>38</v>
      </c>
      <c r="D460" s="3">
        <v>120000</v>
      </c>
      <c r="E460">
        <v>0</v>
      </c>
      <c r="F460" t="s">
        <v>29</v>
      </c>
      <c r="G460" t="s">
        <v>21</v>
      </c>
      <c r="H460" t="s">
        <v>15</v>
      </c>
      <c r="I460">
        <v>4</v>
      </c>
      <c r="J460" t="s">
        <v>41</v>
      </c>
      <c r="K460" t="s">
        <v>24</v>
      </c>
      <c r="L460">
        <v>32</v>
      </c>
      <c r="M460" t="str" cm="1">
        <f t="array" ref="M460">_xlfn.IFS(L460&lt;=31,"A(-31)",L460&lt;=54,"B(32-54)",L460&gt;=55,"C(+55)")</f>
        <v>B(32-54)</v>
      </c>
      <c r="N460" t="s">
        <v>15</v>
      </c>
    </row>
    <row r="461" spans="1:14" x14ac:dyDescent="0.25">
      <c r="A461">
        <v>21554</v>
      </c>
      <c r="B461" t="s">
        <v>37</v>
      </c>
      <c r="C461" t="s">
        <v>39</v>
      </c>
      <c r="D461" s="3">
        <v>80000</v>
      </c>
      <c r="E461">
        <v>0</v>
      </c>
      <c r="F461" t="s">
        <v>13</v>
      </c>
      <c r="G461" t="s">
        <v>21</v>
      </c>
      <c r="H461" t="s">
        <v>18</v>
      </c>
      <c r="I461">
        <v>3</v>
      </c>
      <c r="J461" t="s">
        <v>41</v>
      </c>
      <c r="K461" t="s">
        <v>24</v>
      </c>
      <c r="L461">
        <v>33</v>
      </c>
      <c r="M461" t="str" cm="1">
        <f t="array" ref="M461">_xlfn.IFS(L461&lt;=31,"A(-31)",L461&lt;=54,"B(32-54)",L461&gt;=55,"C(+55)")</f>
        <v>B(32-54)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_xlfn.IFS(L462&lt;=31,"A(-31)",L462&lt;=54,"B(32-54)",L462&gt;=55,"C(+55)")</f>
        <v>A(-31)</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_xlfn.IFS(L463&lt;=31,"A(-31)",L463&lt;=54,"B(32-54)",L463&gt;=55,"C(+55)")</f>
        <v>B(32-54)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_xlfn.IFS(L464&lt;=31,"A(-31)",L464&lt;=54,"B(32-54)",L464&gt;=55,"C(+55)")</f>
        <v>B(32-54)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_xlfn.IFS(L465&lt;=31,"A(-31)",L465&lt;=54,"B(32-54)",L465&gt;=55,"C(+55)")</f>
        <v>B(32-54)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_xlfn.IFS(L466&lt;=31,"A(-31)",L466&lt;=54,"B(32-54)",L466&gt;=55,"C(+55)")</f>
        <v>B(32-54)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_xlfn.IFS(L467&lt;=31,"A(-31)",L467&lt;=54,"B(32-54)",L467&gt;=55,"C(+55)")</f>
        <v>C(+55)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_xlfn.IFS(L468&lt;=31,"A(-31)",L468&lt;=54,"B(32-54)",L468&gt;=55,"C(+55)")</f>
        <v>B(32-54)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_xlfn.IFS(L469&lt;=31,"A(-31)",L469&lt;=54,"B(32-54)",L469&gt;=55,"C(+55)")</f>
        <v>B(32-54)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_xlfn.IFS(L470&lt;=31,"A(-31)",L470&lt;=54,"B(32-54)",L470&gt;=55,"C(+55)")</f>
        <v>B(32-54)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_xlfn.IFS(L471&lt;=31,"A(-31)",L471&lt;=54,"B(32-54)",L471&gt;=55,"C(+55)")</f>
        <v>C(+55)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_xlfn.IFS(L472&lt;=31,"A(-31)",L472&lt;=54,"B(32-54)",L472&gt;=55,"C(+55)")</f>
        <v>A(-31)</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_xlfn.IFS(L473&lt;=31,"A(-31)",L473&lt;=54,"B(32-54)",L473&gt;=55,"C(+55)")</f>
        <v>B(32-54)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_xlfn.IFS(L474&lt;=31,"A(-31)",L474&lt;=54,"B(32-54)",L474&gt;=55,"C(+55)")</f>
        <v>B(32-54)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_xlfn.IFS(L475&lt;=31,"A(-31)",L475&lt;=54,"B(32-54)",L475&gt;=55,"C(+55)")</f>
        <v>B(32-54)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_xlfn.IFS(L476&lt;=31,"A(-31)",L476&lt;=54,"B(32-54)",L476&gt;=55,"C(+55)")</f>
        <v>B(32-54)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_xlfn.IFS(L477&lt;=31,"A(-31)",L477&lt;=54,"B(32-54)",L477&gt;=55,"C(+55)")</f>
        <v>C(+55)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_xlfn.IFS(L478&lt;=31,"A(-31)",L478&lt;=54,"B(32-54)",L478&gt;=55,"C(+55)")</f>
        <v>B(32-54)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_xlfn.IFS(L479&lt;=31,"A(-31)",L479&lt;=54,"B(32-54)",L479&gt;=55,"C(+55)")</f>
        <v>B(32-54)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_xlfn.IFS(L480&lt;=31,"A(-31)",L480&lt;=54,"B(32-54)",L480&gt;=55,"C(+55)")</f>
        <v>B(32-54)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_xlfn.IFS(L481&lt;=31,"A(-31)",L481&lt;=54,"B(32-54)",L481&gt;=55,"C(+55)")</f>
        <v>B(32-54)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_xlfn.IFS(L482&lt;=31,"A(-31)",L482&lt;=54,"B(32-54)",L482&gt;=55,"C(+55)")</f>
        <v>B(32-54)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_xlfn.IFS(L483&lt;=31,"A(-31)",L483&lt;=54,"B(32-54)",L483&gt;=55,"C(+55)")</f>
        <v>B(32-54)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_xlfn.IFS(L484&lt;=31,"A(-31)",L484&lt;=54,"B(32-54)",L484&gt;=55,"C(+55)")</f>
        <v>B(32-54)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_xlfn.IFS(L485&lt;=31,"A(-31)",L485&lt;=54,"B(32-54)",L485&gt;=55,"C(+55)")</f>
        <v>C(+55)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_xlfn.IFS(L486&lt;=31,"A(-31)",L486&lt;=54,"B(32-54)",L486&gt;=55,"C(+55)")</f>
        <v>A(-31)</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_xlfn.IFS(L487&lt;=31,"A(-31)",L487&lt;=54,"B(32-54)",L487&gt;=55,"C(+55)")</f>
        <v>B(32-54)</v>
      </c>
      <c r="N487" t="s">
        <v>18</v>
      </c>
    </row>
    <row r="488" spans="1:14" x14ac:dyDescent="0.25">
      <c r="A488">
        <v>26415</v>
      </c>
      <c r="B488" t="s">
        <v>36</v>
      </c>
      <c r="C488" t="s">
        <v>39</v>
      </c>
      <c r="D488" s="3">
        <v>90000</v>
      </c>
      <c r="E488">
        <v>4</v>
      </c>
      <c r="F488" t="s">
        <v>29</v>
      </c>
      <c r="G488" t="s">
        <v>14</v>
      </c>
      <c r="H488" t="s">
        <v>15</v>
      </c>
      <c r="I488">
        <v>4</v>
      </c>
      <c r="J488" t="s">
        <v>41</v>
      </c>
      <c r="K488" t="s">
        <v>17</v>
      </c>
      <c r="L488">
        <v>58</v>
      </c>
      <c r="M488" t="str" cm="1">
        <f t="array" ref="M488">_xlfn.IFS(L488&lt;=31,"A(-31)",L488&lt;=54,"B(32-54)",L488&gt;=55,"C(+55)")</f>
        <v>C(+55)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_xlfn.IFS(L489&lt;=31,"A(-31)",L489&lt;=54,"B(32-54)",L489&gt;=55,"C(+55)")</f>
        <v>B(32-54)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_xlfn.IFS(L490&lt;=31,"A(-31)",L490&lt;=54,"B(32-54)",L490&gt;=55,"C(+55)")</f>
        <v>B(32-54)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_xlfn.IFS(L491&lt;=31,"A(-31)",L491&lt;=54,"B(32-54)",L491&gt;=55,"C(+55)")</f>
        <v>B(32-54)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_xlfn.IFS(L492&lt;=31,"A(-31)",L492&lt;=54,"B(32-54)",L492&gt;=55,"C(+55)")</f>
        <v>B(32-54)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_xlfn.IFS(L493&lt;=31,"A(-31)",L493&lt;=54,"B(32-54)",L493&gt;=55,"C(+55)")</f>
        <v>B(32-54)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_xlfn.IFS(L494&lt;=31,"A(-31)",L494&lt;=54,"B(32-54)",L494&gt;=55,"C(+55)")</f>
        <v>A(-31)</v>
      </c>
      <c r="N494" t="s">
        <v>15</v>
      </c>
    </row>
    <row r="495" spans="1:14" x14ac:dyDescent="0.25">
      <c r="A495">
        <v>23707</v>
      </c>
      <c r="B495" t="s">
        <v>37</v>
      </c>
      <c r="C495" t="s">
        <v>38</v>
      </c>
      <c r="D495" s="3">
        <v>70000</v>
      </c>
      <c r="E495">
        <v>5</v>
      </c>
      <c r="F495" t="s">
        <v>13</v>
      </c>
      <c r="G495" t="s">
        <v>28</v>
      </c>
      <c r="H495" t="s">
        <v>15</v>
      </c>
      <c r="I495">
        <v>3</v>
      </c>
      <c r="J495" t="s">
        <v>41</v>
      </c>
      <c r="K495" t="s">
        <v>32</v>
      </c>
      <c r="L495">
        <v>60</v>
      </c>
      <c r="M495" t="str" cm="1">
        <f t="array" ref="M495">_xlfn.IFS(L495&lt;=31,"A(-31)",L495&lt;=54,"B(32-54)",L495&gt;=55,"C(+55)")</f>
        <v>C(+55)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_xlfn.IFS(L496&lt;=31,"A(-31)",L496&lt;=54,"B(32-54)",L496&gt;=55,"C(+55)")</f>
        <v>B(32-54)</v>
      </c>
      <c r="N496" t="s">
        <v>18</v>
      </c>
    </row>
    <row r="497" spans="1:14" x14ac:dyDescent="0.25">
      <c r="A497">
        <v>24981</v>
      </c>
      <c r="B497" t="s">
        <v>36</v>
      </c>
      <c r="C497" t="s">
        <v>38</v>
      </c>
      <c r="D497" s="3">
        <v>60000</v>
      </c>
      <c r="E497">
        <v>2</v>
      </c>
      <c r="F497" t="s">
        <v>19</v>
      </c>
      <c r="G497" t="s">
        <v>21</v>
      </c>
      <c r="H497" t="s">
        <v>15</v>
      </c>
      <c r="I497">
        <v>2</v>
      </c>
      <c r="J497" t="s">
        <v>41</v>
      </c>
      <c r="K497" t="s">
        <v>32</v>
      </c>
      <c r="L497">
        <v>56</v>
      </c>
      <c r="M497" t="str" cm="1">
        <f t="array" ref="M497">_xlfn.IFS(L497&lt;=31,"A(-31)",L497&lt;=54,"B(32-54)",L497&gt;=55,"C(+55)")</f>
        <v>C(+55)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_xlfn.IFS(L498&lt;=31,"A(-31)",L498&lt;=54,"B(32-54)",L498&gt;=55,"C(+55)")</f>
        <v>B(32-54)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_xlfn.IFS(L499&lt;=31,"A(-31)",L499&lt;=54,"B(32-54)",L499&gt;=55,"C(+55)")</f>
        <v>B(32-54)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_xlfn.IFS(L500&lt;=31,"A(-31)",L500&lt;=54,"B(32-54)",L500&gt;=55,"C(+55)")</f>
        <v>B(32-54)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_xlfn.IFS(L501&lt;=31,"A(-31)",L501&lt;=54,"B(32-54)",L501&gt;=55,"C(+55)")</f>
        <v>A(-31)</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_xlfn.IFS(L502&lt;=31,"A(-31)",L502&lt;=54,"B(32-54)",L502&gt;=55,"C(+55)")</f>
        <v>B(32-54)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_xlfn.IFS(L503&lt;=31,"A(-31)",L503&lt;=54,"B(32-54)",L503&gt;=55,"C(+55)")</f>
        <v>B(32-54)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_xlfn.IFS(L504&lt;=31,"A(-31)",L504&lt;=54,"B(32-54)",L504&gt;=55,"C(+55)")</f>
        <v>A(-31)</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_xlfn.IFS(L505&lt;=31,"A(-31)",L505&lt;=54,"B(32-54)",L505&gt;=55,"C(+55)")</f>
        <v>B(32-54)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_xlfn.IFS(L506&lt;=31,"A(-31)",L506&lt;=54,"B(32-54)",L506&gt;=55,"C(+55)")</f>
        <v>B(32-54)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_xlfn.IFS(L507&lt;=31,"A(-31)",L507&lt;=54,"B(32-54)",L507&gt;=55,"C(+55)")</f>
        <v>B(32-54)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_xlfn.IFS(L508&lt;=31,"A(-31)",L508&lt;=54,"B(32-54)",L508&gt;=55,"C(+55)")</f>
        <v>B(32-54)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_xlfn.IFS(L509&lt;=31,"A(-31)",L509&lt;=54,"B(32-54)",L509&gt;=55,"C(+55)")</f>
        <v>B(32-54)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_xlfn.IFS(L510&lt;=31,"A(-31)",L510&lt;=54,"B(32-54)",L510&gt;=55,"C(+55)")</f>
        <v>A(-31)</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_xlfn.IFS(L511&lt;=31,"A(-31)",L511&lt;=54,"B(32-54)",L511&gt;=55,"C(+55)")</f>
        <v>B(32-54)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_xlfn.IFS(L512&lt;=31,"A(-31)",L512&lt;=54,"B(32-54)",L512&gt;=55,"C(+55)")</f>
        <v>B(32-54)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_xlfn.IFS(L513&lt;=31,"A(-31)",L513&lt;=54,"B(32-54)",L513&gt;=55,"C(+55)")</f>
        <v>C(+55)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_xlfn.IFS(L514&lt;=31,"A(-31)",L514&lt;=54,"B(32-54)",L514&gt;=55,"C(+55)")</f>
        <v>B(32-54)</v>
      </c>
      <c r="N514" t="s">
        <v>15</v>
      </c>
    </row>
    <row r="515" spans="1:14" x14ac:dyDescent="0.25">
      <c r="A515">
        <v>13353</v>
      </c>
      <c r="B515" t="s">
        <v>37</v>
      </c>
      <c r="C515" t="s">
        <v>39</v>
      </c>
      <c r="D515" s="3">
        <v>60000</v>
      </c>
      <c r="E515">
        <v>4</v>
      </c>
      <c r="F515" t="s">
        <v>31</v>
      </c>
      <c r="G515" t="s">
        <v>28</v>
      </c>
      <c r="H515" t="s">
        <v>15</v>
      </c>
      <c r="I515">
        <v>2</v>
      </c>
      <c r="J515" t="s">
        <v>41</v>
      </c>
      <c r="K515" t="s">
        <v>32</v>
      </c>
      <c r="L515">
        <v>61</v>
      </c>
      <c r="M515" t="str" cm="1">
        <f t="array" ref="M515">_xlfn.IFS(L515&lt;=31,"A(-31)",L515&lt;=54,"B(32-54)",L515&gt;=55,"C(+55)")</f>
        <v>C(+55)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_xlfn.IFS(L516&lt;=31,"A(-31)",L516&lt;=54,"B(32-54)",L516&gt;=55,"C(+55)")</f>
        <v>B(32-54)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_xlfn.IFS(L517&lt;=31,"A(-31)",L517&lt;=54,"B(32-54)",L517&gt;=55,"C(+55)")</f>
        <v>B(32-54)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_xlfn.IFS(L518&lt;=31,"A(-31)",L518&lt;=54,"B(32-54)",L518&gt;=55,"C(+55)")</f>
        <v>B(32-54)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_xlfn.IFS(L519&lt;=31,"A(-31)",L519&lt;=54,"B(32-54)",L519&gt;=55,"C(+55)")</f>
        <v>B(32-54)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_xlfn.IFS(L520&lt;=31,"A(-31)",L520&lt;=54,"B(32-54)",L520&gt;=55,"C(+55)")</f>
        <v>B(32-54)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_xlfn.IFS(L521&lt;=31,"A(-31)",L521&lt;=54,"B(32-54)",L521&gt;=55,"C(+55)")</f>
        <v>C(+55)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_xlfn.IFS(L522&lt;=31,"A(-31)",L522&lt;=54,"B(32-54)",L522&gt;=55,"C(+55)")</f>
        <v>B(32-54)</v>
      </c>
      <c r="N522" t="s">
        <v>18</v>
      </c>
    </row>
    <row r="523" spans="1:14" x14ac:dyDescent="0.25">
      <c r="A523">
        <v>18976</v>
      </c>
      <c r="B523" t="s">
        <v>37</v>
      </c>
      <c r="C523" t="s">
        <v>38</v>
      </c>
      <c r="D523" s="3">
        <v>40000</v>
      </c>
      <c r="E523">
        <v>4</v>
      </c>
      <c r="F523" t="s">
        <v>27</v>
      </c>
      <c r="G523" t="s">
        <v>21</v>
      </c>
      <c r="H523" t="s">
        <v>15</v>
      </c>
      <c r="I523">
        <v>2</v>
      </c>
      <c r="J523" t="s">
        <v>41</v>
      </c>
      <c r="K523" t="s">
        <v>32</v>
      </c>
      <c r="L523">
        <v>62</v>
      </c>
      <c r="M523" t="str" cm="1">
        <f t="array" ref="M523">_xlfn.IFS(L523&lt;=31,"A(-31)",L523&lt;=54,"B(32-54)",L523&gt;=55,"C(+55)")</f>
        <v>C(+55)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_xlfn.IFS(L524&lt;=31,"A(-31)",L524&lt;=54,"B(32-54)",L524&gt;=55,"C(+55)")</f>
        <v>B(32-54)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_xlfn.IFS(L525&lt;=31,"A(-31)",L525&lt;=54,"B(32-54)",L525&gt;=55,"C(+55)")</f>
        <v>B(32-54)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_xlfn.IFS(L526&lt;=31,"A(-31)",L526&lt;=54,"B(32-54)",L526&gt;=55,"C(+55)")</f>
        <v>C(+55)</v>
      </c>
      <c r="N526" t="s">
        <v>18</v>
      </c>
    </row>
    <row r="527" spans="1:14" x14ac:dyDescent="0.25">
      <c r="A527">
        <v>16791</v>
      </c>
      <c r="B527" t="s">
        <v>37</v>
      </c>
      <c r="C527" t="s">
        <v>38</v>
      </c>
      <c r="D527" s="3">
        <v>60000</v>
      </c>
      <c r="E527">
        <v>5</v>
      </c>
      <c r="F527" t="s">
        <v>13</v>
      </c>
      <c r="G527" t="s">
        <v>28</v>
      </c>
      <c r="H527" t="s">
        <v>15</v>
      </c>
      <c r="I527">
        <v>3</v>
      </c>
      <c r="J527" t="s">
        <v>41</v>
      </c>
      <c r="K527" t="s">
        <v>32</v>
      </c>
      <c r="L527">
        <v>59</v>
      </c>
      <c r="M527" t="str" cm="1">
        <f t="array" ref="M527">_xlfn.IFS(L527&lt;=31,"A(-31)",L527&lt;=54,"B(32-54)",L527&gt;=55,"C(+55)")</f>
        <v>C(+55)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_xlfn.IFS(L528&lt;=31,"A(-31)",L528&lt;=54,"B(32-54)",L528&gt;=55,"C(+55)")</f>
        <v>B(32-54)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_xlfn.IFS(L529&lt;=31,"A(-31)",L529&lt;=54,"B(32-54)",L529&gt;=55,"C(+55)")</f>
        <v>B(32-54)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_xlfn.IFS(L530&lt;=31,"A(-31)",L530&lt;=54,"B(32-54)",L530&gt;=55,"C(+55)")</f>
        <v>A(-31)</v>
      </c>
      <c r="N530" t="s">
        <v>18</v>
      </c>
    </row>
    <row r="531" spans="1:14" x14ac:dyDescent="0.25">
      <c r="A531">
        <v>13233</v>
      </c>
      <c r="B531" t="s">
        <v>36</v>
      </c>
      <c r="C531" t="s">
        <v>38</v>
      </c>
      <c r="D531" s="3">
        <v>60000</v>
      </c>
      <c r="E531">
        <v>2</v>
      </c>
      <c r="F531" t="s">
        <v>19</v>
      </c>
      <c r="G531" t="s">
        <v>21</v>
      </c>
      <c r="H531" t="s">
        <v>15</v>
      </c>
      <c r="I531">
        <v>1</v>
      </c>
      <c r="J531" t="s">
        <v>41</v>
      </c>
      <c r="K531" t="s">
        <v>32</v>
      </c>
      <c r="L531">
        <v>57</v>
      </c>
      <c r="M531" t="str" cm="1">
        <f t="array" ref="M531">_xlfn.IFS(L531&lt;=31,"A(-31)",L531&lt;=54,"B(32-54)",L531&gt;=55,"C(+55)")</f>
        <v>C(+55)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_xlfn.IFS(L532&lt;=31,"A(-31)",L532&lt;=54,"B(32-54)",L532&gt;=55,"C(+55)")</f>
        <v>A(-31)</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_xlfn.IFS(L533&lt;=31,"A(-31)",L533&lt;=54,"B(32-54)",L533&gt;=55,"C(+55)")</f>
        <v>A(-31)</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_xlfn.IFS(L534&lt;=31,"A(-31)",L534&lt;=54,"B(32-54)",L534&gt;=55,"C(+55)")</f>
        <v>B(32-54)</v>
      </c>
      <c r="N534" t="s">
        <v>15</v>
      </c>
    </row>
    <row r="535" spans="1:14" x14ac:dyDescent="0.25">
      <c r="A535">
        <v>24941</v>
      </c>
      <c r="B535" t="s">
        <v>36</v>
      </c>
      <c r="C535" t="s">
        <v>38</v>
      </c>
      <c r="D535" s="3">
        <v>60000</v>
      </c>
      <c r="E535">
        <v>3</v>
      </c>
      <c r="F535" t="s">
        <v>13</v>
      </c>
      <c r="G535" t="s">
        <v>28</v>
      </c>
      <c r="H535" t="s">
        <v>15</v>
      </c>
      <c r="I535">
        <v>2</v>
      </c>
      <c r="J535" t="s">
        <v>41</v>
      </c>
      <c r="K535" t="s">
        <v>32</v>
      </c>
      <c r="L535">
        <v>66</v>
      </c>
      <c r="M535" t="str" cm="1">
        <f t="array" ref="M535">_xlfn.IFS(L535&lt;=31,"A(-31)",L535&lt;=54,"B(32-54)",L535&gt;=55,"C(+55)")</f>
        <v>C(+55)</v>
      </c>
      <c r="N535" t="s">
        <v>18</v>
      </c>
    </row>
    <row r="536" spans="1:14" x14ac:dyDescent="0.25">
      <c r="A536">
        <v>24637</v>
      </c>
      <c r="B536" t="s">
        <v>36</v>
      </c>
      <c r="C536" t="s">
        <v>38</v>
      </c>
      <c r="D536" s="3">
        <v>40000</v>
      </c>
      <c r="E536">
        <v>4</v>
      </c>
      <c r="F536" t="s">
        <v>27</v>
      </c>
      <c r="G536" t="s">
        <v>21</v>
      </c>
      <c r="H536" t="s">
        <v>15</v>
      </c>
      <c r="I536">
        <v>2</v>
      </c>
      <c r="J536" t="s">
        <v>41</v>
      </c>
      <c r="K536" t="s">
        <v>32</v>
      </c>
      <c r="L536">
        <v>64</v>
      </c>
      <c r="M536" t="str" cm="1">
        <f t="array" ref="M536">_xlfn.IFS(L536&lt;=31,"A(-31)",L536&lt;=54,"B(32-54)",L536&gt;=55,"C(+55)")</f>
        <v>C(+55)</v>
      </c>
      <c r="N536" t="s">
        <v>18</v>
      </c>
    </row>
    <row r="537" spans="1:14" x14ac:dyDescent="0.25">
      <c r="A537">
        <v>23893</v>
      </c>
      <c r="B537" t="s">
        <v>36</v>
      </c>
      <c r="C537" t="s">
        <v>38</v>
      </c>
      <c r="D537" s="3">
        <v>50000</v>
      </c>
      <c r="E537">
        <v>3</v>
      </c>
      <c r="F537" t="s">
        <v>13</v>
      </c>
      <c r="G537" t="s">
        <v>14</v>
      </c>
      <c r="H537" t="s">
        <v>15</v>
      </c>
      <c r="I537">
        <v>3</v>
      </c>
      <c r="J537" t="s">
        <v>41</v>
      </c>
      <c r="K537" t="s">
        <v>32</v>
      </c>
      <c r="L537">
        <v>41</v>
      </c>
      <c r="M537" t="str" cm="1">
        <f t="array" ref="M537">_xlfn.IFS(L537&lt;=31,"A(-31)",L537&lt;=54,"B(32-54)",L537&gt;=55,"C(+55)")</f>
        <v>B(32-54)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_xlfn.IFS(L538&lt;=31,"A(-31)",L538&lt;=54,"B(32-54)",L538&gt;=55,"C(+55)")</f>
        <v>B(32-54)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_xlfn.IFS(L539&lt;=31,"A(-31)",L539&lt;=54,"B(32-54)",L539&gt;=55,"C(+55)")</f>
        <v>B(32-54)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_xlfn.IFS(L540&lt;=31,"A(-31)",L540&lt;=54,"B(32-54)",L540&gt;=55,"C(+55)")</f>
        <v>B(32-54)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_xlfn.IFS(L541&lt;=31,"A(-31)",L541&lt;=54,"B(32-54)",L541&gt;=55,"C(+55)")</f>
        <v>B(32-54)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_xlfn.IFS(L542&lt;=31,"A(-31)",L542&lt;=54,"B(32-54)",L542&gt;=55,"C(+55)")</f>
        <v>B(32-54)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_xlfn.IFS(L543&lt;=31,"A(-31)",L543&lt;=54,"B(32-54)",L543&gt;=55,"C(+55)")</f>
        <v>B(32-54)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_xlfn.IFS(L544&lt;=31,"A(-31)",L544&lt;=54,"B(32-54)",L544&gt;=55,"C(+55)")</f>
        <v>A(-31)</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_xlfn.IFS(L545&lt;=31,"A(-31)",L545&lt;=54,"B(32-54)",L545&gt;=55,"C(+55)")</f>
        <v>B(32-54)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_xlfn.IFS(L546&lt;=31,"A(-31)",L546&lt;=54,"B(32-54)",L546&gt;=55,"C(+55)")</f>
        <v>B(32-54)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_xlfn.IFS(L547&lt;=31,"A(-31)",L547&lt;=54,"B(32-54)",L547&gt;=55,"C(+55)")</f>
        <v>A(-31)</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_xlfn.IFS(L548&lt;=31,"A(-31)",L548&lt;=54,"B(32-54)",L548&gt;=55,"C(+55)")</f>
        <v>B(32-54)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_xlfn.IFS(L549&lt;=31,"A(-31)",L549&lt;=54,"B(32-54)",L549&gt;=55,"C(+55)")</f>
        <v>C(+55)</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_xlfn.IFS(L550&lt;=31,"A(-31)",L550&lt;=54,"B(32-54)",L550&gt;=55,"C(+55)")</f>
        <v>B(32-54)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_xlfn.IFS(L551&lt;=31,"A(-31)",L551&lt;=54,"B(32-54)",L551&gt;=55,"C(+55)")</f>
        <v>B(32-54)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_xlfn.IFS(L552&lt;=31,"A(-31)",L552&lt;=54,"B(32-54)",L552&gt;=55,"C(+55)")</f>
        <v>B(32-54)</v>
      </c>
      <c r="N552" t="s">
        <v>15</v>
      </c>
    </row>
    <row r="553" spans="1:14" x14ac:dyDescent="0.25">
      <c r="A553">
        <v>27393</v>
      </c>
      <c r="B553" t="s">
        <v>36</v>
      </c>
      <c r="C553" t="s">
        <v>39</v>
      </c>
      <c r="D553" s="3">
        <v>50000</v>
      </c>
      <c r="E553">
        <v>4</v>
      </c>
      <c r="F553" t="s">
        <v>13</v>
      </c>
      <c r="G553" t="s">
        <v>28</v>
      </c>
      <c r="H553" t="s">
        <v>15</v>
      </c>
      <c r="I553">
        <v>2</v>
      </c>
      <c r="J553" t="s">
        <v>41</v>
      </c>
      <c r="K553" t="s">
        <v>32</v>
      </c>
      <c r="L553">
        <v>63</v>
      </c>
      <c r="M553" t="str" cm="1">
        <f t="array" ref="M553">_xlfn.IFS(L553&lt;=31,"A(-31)",L553&lt;=54,"B(32-54)",L553&gt;=55,"C(+55)")</f>
        <v>C(+55)</v>
      </c>
      <c r="N553" t="s">
        <v>18</v>
      </c>
    </row>
    <row r="554" spans="1:14" x14ac:dyDescent="0.25">
      <c r="A554">
        <v>14417</v>
      </c>
      <c r="B554" t="s">
        <v>37</v>
      </c>
      <c r="C554" t="s">
        <v>38</v>
      </c>
      <c r="D554" s="3">
        <v>60000</v>
      </c>
      <c r="E554">
        <v>3</v>
      </c>
      <c r="F554" t="s">
        <v>27</v>
      </c>
      <c r="G554" t="s">
        <v>21</v>
      </c>
      <c r="H554" t="s">
        <v>15</v>
      </c>
      <c r="I554">
        <v>2</v>
      </c>
      <c r="J554" t="s">
        <v>41</v>
      </c>
      <c r="K554" t="s">
        <v>32</v>
      </c>
      <c r="L554">
        <v>54</v>
      </c>
      <c r="M554" t="str" cm="1">
        <f t="array" ref="M554">_xlfn.IFS(L554&lt;=31,"A(-31)",L554&lt;=54,"B(32-54)",L554&gt;=55,"C(+55)")</f>
        <v>B(32-54)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_xlfn.IFS(L555&lt;=31,"A(-31)",L555&lt;=54,"B(32-54)",L555&gt;=55,"C(+55)")</f>
        <v>C(+55)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_xlfn.IFS(L556&lt;=31,"A(-31)",L556&lt;=54,"B(32-54)",L556&gt;=55,"C(+55)")</f>
        <v>B(32-54)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_xlfn.IFS(L557&lt;=31,"A(-31)",L557&lt;=54,"B(32-54)",L557&gt;=55,"C(+55)")</f>
        <v>B(32-54)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_xlfn.IFS(L558&lt;=31,"A(-31)",L558&lt;=54,"B(32-54)",L558&gt;=55,"C(+55)")</f>
        <v>B(32-54)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_xlfn.IFS(L559&lt;=31,"A(-31)",L559&lt;=54,"B(32-54)",L559&gt;=55,"C(+55)")</f>
        <v>A(-31)</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_xlfn.IFS(L560&lt;=31,"A(-31)",L560&lt;=54,"B(32-54)",L560&gt;=55,"C(+55)")</f>
        <v>B(32-54)</v>
      </c>
      <c r="N560" t="s">
        <v>18</v>
      </c>
    </row>
    <row r="561" spans="1:14" x14ac:dyDescent="0.25">
      <c r="A561">
        <v>15895</v>
      </c>
      <c r="B561" t="s">
        <v>37</v>
      </c>
      <c r="C561" t="s">
        <v>39</v>
      </c>
      <c r="D561" s="3">
        <v>60000</v>
      </c>
      <c r="E561">
        <v>2</v>
      </c>
      <c r="F561" t="s">
        <v>13</v>
      </c>
      <c r="G561" t="s">
        <v>28</v>
      </c>
      <c r="H561" t="s">
        <v>15</v>
      </c>
      <c r="I561">
        <v>0</v>
      </c>
      <c r="J561" t="s">
        <v>41</v>
      </c>
      <c r="K561" t="s">
        <v>32</v>
      </c>
      <c r="L561">
        <v>58</v>
      </c>
      <c r="M561" t="str" cm="1">
        <f t="array" ref="M561">_xlfn.IFS(L561&lt;=31,"A(-31)",L561&lt;=54,"B(32-54)",L561&gt;=55,"C(+55)")</f>
        <v>C(+55)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_xlfn.IFS(L562&lt;=31,"A(-31)",L562&lt;=54,"B(32-54)",L562&gt;=55,"C(+55)")</f>
        <v>B(32-54)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_xlfn.IFS(L563&lt;=31,"A(-31)",L563&lt;=54,"B(32-54)",L563&gt;=55,"C(+55)")</f>
        <v>B(32-54)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_xlfn.IFS(L564&lt;=31,"A(-31)",L564&lt;=54,"B(32-54)",L564&gt;=55,"C(+55)")</f>
        <v>B(32-54)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_xlfn.IFS(L565&lt;=31,"A(-31)",L565&lt;=54,"B(32-54)",L565&gt;=55,"C(+55)")</f>
        <v>A(-31)</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_xlfn.IFS(L566&lt;=31,"A(-31)",L566&lt;=54,"B(32-54)",L566&gt;=55,"C(+55)")</f>
        <v>A(-31)</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_xlfn.IFS(L567&lt;=31,"A(-31)",L567&lt;=54,"B(32-54)",L567&gt;=55,"C(+55)")</f>
        <v>B(32-54)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_xlfn.IFS(L568&lt;=31,"A(-31)",L568&lt;=54,"B(32-54)",L568&gt;=55,"C(+55)")</f>
        <v>C(+55)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_xlfn.IFS(L569&lt;=31,"A(-31)",L569&lt;=54,"B(32-54)",L569&gt;=55,"C(+55)")</f>
        <v>B(32-54)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_xlfn.IFS(L570&lt;=31,"A(-31)",L570&lt;=54,"B(32-54)",L570&gt;=55,"C(+55)")</f>
        <v>B(32-54)</v>
      </c>
      <c r="N570" t="s">
        <v>15</v>
      </c>
    </row>
    <row r="571" spans="1:14" x14ac:dyDescent="0.25">
      <c r="A571">
        <v>26452</v>
      </c>
      <c r="B571" t="s">
        <v>37</v>
      </c>
      <c r="C571" t="s">
        <v>38</v>
      </c>
      <c r="D571" s="3">
        <v>50000</v>
      </c>
      <c r="E571">
        <v>3</v>
      </c>
      <c r="F571" t="s">
        <v>31</v>
      </c>
      <c r="G571" t="s">
        <v>28</v>
      </c>
      <c r="H571" t="s">
        <v>15</v>
      </c>
      <c r="I571">
        <v>2</v>
      </c>
      <c r="J571" t="s">
        <v>41</v>
      </c>
      <c r="K571" t="s">
        <v>32</v>
      </c>
      <c r="L571">
        <v>69</v>
      </c>
      <c r="M571" t="str" cm="1">
        <f t="array" ref="M571">_xlfn.IFS(L571&lt;=31,"A(-31)",L571&lt;=54,"B(32-54)",L571&gt;=55,"C(+55)")</f>
        <v>C(+55)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_xlfn.IFS(L572&lt;=31,"A(-31)",L572&lt;=54,"B(32-54)",L572&gt;=55,"C(+55)")</f>
        <v>B(32-54)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_xlfn.IFS(L573&lt;=31,"A(-31)",L573&lt;=54,"B(32-54)",L573&gt;=55,"C(+55)")</f>
        <v>C(+55)</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_xlfn.IFS(L574&lt;=31,"A(-31)",L574&lt;=54,"B(32-54)",L574&gt;=55,"C(+55)")</f>
        <v>A(-31)</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_xlfn.IFS(L575&lt;=31,"A(-31)",L575&lt;=54,"B(32-54)",L575&gt;=55,"C(+55)")</f>
        <v>C(+55)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_xlfn.IFS(L576&lt;=31,"A(-31)",L576&lt;=54,"B(32-54)",L576&gt;=55,"C(+55)")</f>
        <v>B(32-54)</v>
      </c>
      <c r="N576" t="s">
        <v>15</v>
      </c>
    </row>
    <row r="577" spans="1:14" x14ac:dyDescent="0.25">
      <c r="A577">
        <v>13388</v>
      </c>
      <c r="B577" t="s">
        <v>37</v>
      </c>
      <c r="C577" t="s">
        <v>38</v>
      </c>
      <c r="D577" s="3">
        <v>60000</v>
      </c>
      <c r="E577">
        <v>2</v>
      </c>
      <c r="F577" t="s">
        <v>19</v>
      </c>
      <c r="G577" t="s">
        <v>21</v>
      </c>
      <c r="H577" t="s">
        <v>15</v>
      </c>
      <c r="I577">
        <v>1</v>
      </c>
      <c r="J577" t="s">
        <v>41</v>
      </c>
      <c r="K577" t="s">
        <v>32</v>
      </c>
      <c r="L577">
        <v>56</v>
      </c>
      <c r="M577" t="str" cm="1">
        <f t="array" ref="M577">_xlfn.IFS(L577&lt;=31,"A(-31)",L577&lt;=54,"B(32-54)",L577&gt;=55,"C(+55)")</f>
        <v>C(+55)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_xlfn.IFS(L578&lt;=31,"A(-31)",L578&lt;=54,"B(32-54)",L578&gt;=55,"C(+55)")</f>
        <v>A(-31)</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_xlfn.IFS(L579&lt;=31,"A(-31)",L579&lt;=54,"B(32-54)",L579&gt;=55,"C(+55)")</f>
        <v>B(32-54)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_xlfn.IFS(L580&lt;=31,"A(-31)",L580&lt;=54,"B(32-54)",L580&gt;=55,"C(+55)")</f>
        <v>C(+55)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_xlfn.IFS(L581&lt;=31,"A(-31)",L581&lt;=54,"B(32-54)",L581&gt;=55,"C(+55)")</f>
        <v>B(32-54)</v>
      </c>
      <c r="N581" t="s">
        <v>18</v>
      </c>
    </row>
    <row r="582" spans="1:14" x14ac:dyDescent="0.25">
      <c r="A582">
        <v>20380</v>
      </c>
      <c r="B582" t="s">
        <v>36</v>
      </c>
      <c r="C582" t="s">
        <v>39</v>
      </c>
      <c r="D582" s="3">
        <v>60000</v>
      </c>
      <c r="E582">
        <v>3</v>
      </c>
      <c r="F582" t="s">
        <v>31</v>
      </c>
      <c r="G582" t="s">
        <v>28</v>
      </c>
      <c r="H582" t="s">
        <v>15</v>
      </c>
      <c r="I582">
        <v>2</v>
      </c>
      <c r="J582" t="s">
        <v>41</v>
      </c>
      <c r="K582" t="s">
        <v>32</v>
      </c>
      <c r="L582">
        <v>69</v>
      </c>
      <c r="M582" t="str" cm="1">
        <f t="array" ref="M582">_xlfn.IFS(L582&lt;=31,"A(-31)",L582&lt;=54,"B(32-54)",L582&gt;=55,"C(+55)")</f>
        <v>C(+55)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_xlfn.IFS(L583&lt;=31,"A(-31)",L583&lt;=54,"B(32-54)",L583&gt;=55,"C(+55)")</f>
        <v>A(-31)</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_xlfn.IFS(L584&lt;=31,"A(-31)",L584&lt;=54,"B(32-54)",L584&gt;=55,"C(+55)")</f>
        <v>B(32-54)</v>
      </c>
      <c r="N584" t="s">
        <v>18</v>
      </c>
    </row>
    <row r="585" spans="1:14" x14ac:dyDescent="0.25">
      <c r="A585">
        <v>24943</v>
      </c>
      <c r="B585" t="s">
        <v>36</v>
      </c>
      <c r="C585" t="s">
        <v>38</v>
      </c>
      <c r="D585" s="3">
        <v>60000</v>
      </c>
      <c r="E585">
        <v>3</v>
      </c>
      <c r="F585" t="s">
        <v>13</v>
      </c>
      <c r="G585" t="s">
        <v>28</v>
      </c>
      <c r="H585" t="s">
        <v>15</v>
      </c>
      <c r="I585">
        <v>2</v>
      </c>
      <c r="J585" t="s">
        <v>41</v>
      </c>
      <c r="K585" t="s">
        <v>32</v>
      </c>
      <c r="L585">
        <v>66</v>
      </c>
      <c r="M585" t="str" cm="1">
        <f t="array" ref="M585">_xlfn.IFS(L585&lt;=31,"A(-31)",L585&lt;=54,"B(32-54)",L585&gt;=55,"C(+55)")</f>
        <v>C(+55)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_xlfn.IFS(L586&lt;=31,"A(-31)",L586&lt;=54,"B(32-54)",L586&gt;=55,"C(+55)")</f>
        <v>B(32-54)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_xlfn.IFS(L587&lt;=31,"A(-31)",L587&lt;=54,"B(32-54)",L587&gt;=55,"C(+55)")</f>
        <v>B(32-54)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_xlfn.IFS(L588&lt;=31,"A(-31)",L588&lt;=54,"B(32-54)",L588&gt;=55,"C(+55)")</f>
        <v>B(32-54)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_xlfn.IFS(L589&lt;=31,"A(-31)",L589&lt;=54,"B(32-54)",L589&gt;=55,"C(+55)")</f>
        <v>B(32-54)</v>
      </c>
      <c r="N589" t="s">
        <v>18</v>
      </c>
    </row>
    <row r="590" spans="1:14" x14ac:dyDescent="0.25">
      <c r="A590">
        <v>16871</v>
      </c>
      <c r="B590" t="s">
        <v>36</v>
      </c>
      <c r="C590" t="s">
        <v>39</v>
      </c>
      <c r="D590" s="3">
        <v>90000</v>
      </c>
      <c r="E590">
        <v>2</v>
      </c>
      <c r="F590" t="s">
        <v>27</v>
      </c>
      <c r="G590" t="s">
        <v>21</v>
      </c>
      <c r="H590" t="s">
        <v>15</v>
      </c>
      <c r="I590">
        <v>1</v>
      </c>
      <c r="J590" t="s">
        <v>41</v>
      </c>
      <c r="K590" t="s">
        <v>32</v>
      </c>
      <c r="L590">
        <v>51</v>
      </c>
      <c r="M590" t="str" cm="1">
        <f t="array" ref="M590">_xlfn.IFS(L590&lt;=31,"A(-31)",L590&lt;=54,"B(32-54)",L590&gt;=55,"C(+55)")</f>
        <v>B(32-54)</v>
      </c>
      <c r="N590" t="s">
        <v>15</v>
      </c>
    </row>
    <row r="591" spans="1:14" x14ac:dyDescent="0.25">
      <c r="A591">
        <v>12100</v>
      </c>
      <c r="B591" t="s">
        <v>37</v>
      </c>
      <c r="C591" t="s">
        <v>38</v>
      </c>
      <c r="D591" s="3">
        <v>60000</v>
      </c>
      <c r="E591">
        <v>2</v>
      </c>
      <c r="F591" t="s">
        <v>13</v>
      </c>
      <c r="G591" t="s">
        <v>28</v>
      </c>
      <c r="H591" t="s">
        <v>15</v>
      </c>
      <c r="I591">
        <v>0</v>
      </c>
      <c r="J591" t="s">
        <v>41</v>
      </c>
      <c r="K591" t="s">
        <v>32</v>
      </c>
      <c r="L591">
        <v>57</v>
      </c>
      <c r="M591" t="str" cm="1">
        <f t="array" ref="M591">_xlfn.IFS(L591&lt;=31,"A(-31)",L591&lt;=54,"B(32-54)",L591&gt;=55,"C(+55)")</f>
        <v>C(+55)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_xlfn.IFS(L592&lt;=31,"A(-31)",L592&lt;=54,"B(32-54)",L592&gt;=55,"C(+55)")</f>
        <v>B(32-54)</v>
      </c>
      <c r="N592" t="s">
        <v>15</v>
      </c>
    </row>
    <row r="593" spans="1:14" x14ac:dyDescent="0.25">
      <c r="A593">
        <v>18545</v>
      </c>
      <c r="B593" t="s">
        <v>36</v>
      </c>
      <c r="C593" t="s">
        <v>38</v>
      </c>
      <c r="D593" s="3">
        <v>40000</v>
      </c>
      <c r="E593">
        <v>4</v>
      </c>
      <c r="F593" t="s">
        <v>27</v>
      </c>
      <c r="G593" t="s">
        <v>21</v>
      </c>
      <c r="H593" t="s">
        <v>18</v>
      </c>
      <c r="I593">
        <v>2</v>
      </c>
      <c r="J593" t="s">
        <v>41</v>
      </c>
      <c r="K593" t="s">
        <v>32</v>
      </c>
      <c r="L593">
        <v>61</v>
      </c>
      <c r="M593" t="str" cm="1">
        <f t="array" ref="M593">_xlfn.IFS(L593&lt;=31,"A(-31)",L593&lt;=54,"B(32-54)",L593&gt;=55,"C(+55)")</f>
        <v>C(+55)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_xlfn.IFS(L594&lt;=31,"A(-31)",L594&lt;=54,"B(32-54)",L594&gt;=55,"C(+55)")</f>
        <v>B(32-54)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_xlfn.IFS(L595&lt;=31,"A(-31)",L595&lt;=54,"B(32-54)",L595&gt;=55,"C(+55)")</f>
        <v>B(32-54)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_xlfn.IFS(L596&lt;=31,"A(-31)",L596&lt;=54,"B(32-54)",L596&gt;=55,"C(+55)")</f>
        <v>C(+55)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_xlfn.IFS(L597&lt;=31,"A(-31)",L597&lt;=54,"B(32-54)",L597&gt;=55,"C(+55)")</f>
        <v>C(+55)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_xlfn.IFS(L598&lt;=31,"A(-31)",L598&lt;=54,"B(32-54)",L598&gt;=55,"C(+55)")</f>
        <v>B(32-54)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_xlfn.IFS(L599&lt;=31,"A(-31)",L599&lt;=54,"B(32-54)",L599&gt;=55,"C(+55)")</f>
        <v>C(+55)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_xlfn.IFS(L600&lt;=31,"A(-31)",L600&lt;=54,"B(32-54)",L600&gt;=55,"C(+55)")</f>
        <v>B(32-54)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_xlfn.IFS(L601&lt;=31,"A(-31)",L601&lt;=54,"B(32-54)",L601&gt;=55,"C(+55)")</f>
        <v>C(+55)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_xlfn.IFS(L602&lt;=31,"A(-31)",L602&lt;=54,"B(32-54)",L602&gt;=55,"C(+55)")</f>
        <v>B(32-54)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_xlfn.IFS(L603&lt;=31,"A(-31)",L603&lt;=54,"B(32-54)",L603&gt;=55,"C(+55)")</f>
        <v>B(32-54)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_xlfn.IFS(L604&lt;=31,"A(-31)",L604&lt;=54,"B(32-54)",L604&gt;=55,"C(+55)")</f>
        <v>B(32-54)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_xlfn.IFS(L605&lt;=31,"A(-31)",L605&lt;=54,"B(32-54)",L605&gt;=55,"C(+55)")</f>
        <v>B(32-54)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_xlfn.IFS(L606&lt;=31,"A(-31)",L606&lt;=54,"B(32-54)",L606&gt;=55,"C(+55)")</f>
        <v>A(-31)</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_xlfn.IFS(L607&lt;=31,"A(-31)",L607&lt;=54,"B(32-54)",L607&gt;=55,"C(+55)")</f>
        <v>B(32-54)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_xlfn.IFS(L608&lt;=31,"A(-31)",L608&lt;=54,"B(32-54)",L608&gt;=55,"C(+55)")</f>
        <v>B(32-54)</v>
      </c>
      <c r="N608" t="s">
        <v>18</v>
      </c>
    </row>
    <row r="609" spans="1:14" x14ac:dyDescent="0.25">
      <c r="A609">
        <v>16145</v>
      </c>
      <c r="B609" t="s">
        <v>37</v>
      </c>
      <c r="C609" t="s">
        <v>39</v>
      </c>
      <c r="D609" s="3">
        <v>70000</v>
      </c>
      <c r="E609">
        <v>5</v>
      </c>
      <c r="F609" t="s">
        <v>31</v>
      </c>
      <c r="G609" t="s">
        <v>21</v>
      </c>
      <c r="H609" t="s">
        <v>15</v>
      </c>
      <c r="I609">
        <v>3</v>
      </c>
      <c r="J609" t="s">
        <v>41</v>
      </c>
      <c r="K609" t="s">
        <v>32</v>
      </c>
      <c r="L609">
        <v>46</v>
      </c>
      <c r="M609" t="str" cm="1">
        <f t="array" ref="M609">_xlfn.IFS(L609&lt;=31,"A(-31)",L609&lt;=54,"B(32-54)",L609&gt;=55,"C(+55)")</f>
        <v>B(32-54)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_xlfn.IFS(L610&lt;=31,"A(-31)",L610&lt;=54,"B(32-54)",L610&gt;=55,"C(+55)")</f>
        <v>B(32-54)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_xlfn.IFS(L611&lt;=31,"A(-31)",L611&lt;=54,"B(32-54)",L611&gt;=55,"C(+55)")</f>
        <v>B(32-54)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_xlfn.IFS(L612&lt;=31,"A(-31)",L612&lt;=54,"B(32-54)",L612&gt;=55,"C(+55)")</f>
        <v>B(32-54)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_xlfn.IFS(L613&lt;=31,"A(-31)",L613&lt;=54,"B(32-54)",L613&gt;=55,"C(+55)")</f>
        <v>B(32-54)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_xlfn.IFS(L614&lt;=31,"A(-31)",L614&lt;=54,"B(32-54)",L614&gt;=55,"C(+55)")</f>
        <v>A(-31)</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_xlfn.IFS(L615&lt;=31,"A(-31)",L615&lt;=54,"B(32-54)",L615&gt;=55,"C(+55)")</f>
        <v>B(32-54)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_xlfn.IFS(L616&lt;=31,"A(-31)",L616&lt;=54,"B(32-54)",L616&gt;=55,"C(+55)")</f>
        <v>B(32-54)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_xlfn.IFS(L617&lt;=31,"A(-31)",L617&lt;=54,"B(32-54)",L617&gt;=55,"C(+55)")</f>
        <v>B(32-54)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_xlfn.IFS(L618&lt;=31,"A(-31)",L618&lt;=54,"B(32-54)",L618&gt;=55,"C(+55)")</f>
        <v>B(32-54)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_xlfn.IFS(L619&lt;=31,"A(-31)",L619&lt;=54,"B(32-54)",L619&gt;=55,"C(+55)")</f>
        <v>B(32-54)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_xlfn.IFS(L620&lt;=31,"A(-31)",L620&lt;=54,"B(32-54)",L620&gt;=55,"C(+55)")</f>
        <v>B(32-54)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_xlfn.IFS(L621&lt;=31,"A(-31)",L621&lt;=54,"B(32-54)",L621&gt;=55,"C(+55)")</f>
        <v>A(-31)</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_xlfn.IFS(L622&lt;=31,"A(-31)",L622&lt;=54,"B(32-54)",L622&gt;=55,"C(+55)")</f>
        <v>B(32-54)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_xlfn.IFS(L623&lt;=31,"A(-31)",L623&lt;=54,"B(32-54)",L623&gt;=55,"C(+55)")</f>
        <v>C(+55)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_xlfn.IFS(L624&lt;=31,"A(-31)",L624&lt;=54,"B(32-54)",L624&gt;=55,"C(+55)")</f>
        <v>B(32-54)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_xlfn.IFS(L625&lt;=31,"A(-31)",L625&lt;=54,"B(32-54)",L625&gt;=55,"C(+55)")</f>
        <v>C(+55)</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_xlfn.IFS(L626&lt;=31,"A(-31)",L626&lt;=54,"B(32-54)",L626&gt;=55,"C(+55)")</f>
        <v>A(-31)</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_xlfn.IFS(L627&lt;=31,"A(-31)",L627&lt;=54,"B(32-54)",L627&gt;=55,"C(+55)")</f>
        <v>C(+55)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_xlfn.IFS(L628&lt;=31,"A(-31)",L628&lt;=54,"B(32-54)",L628&gt;=55,"C(+55)")</f>
        <v>A(-31)</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_xlfn.IFS(L629&lt;=31,"A(-31)",L629&lt;=54,"B(32-54)",L629&gt;=55,"C(+55)")</f>
        <v>C(+55)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_xlfn.IFS(L630&lt;=31,"A(-31)",L630&lt;=54,"B(32-54)",L630&gt;=55,"C(+55)")</f>
        <v>B(32-54)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_xlfn.IFS(L631&lt;=31,"A(-31)",L631&lt;=54,"B(32-54)",L631&gt;=55,"C(+55)")</f>
        <v>B(32-54)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_xlfn.IFS(L632&lt;=31,"A(-31)",L632&lt;=54,"B(32-54)",L632&gt;=55,"C(+55)")</f>
        <v>A(-31)</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_xlfn.IFS(L633&lt;=31,"A(-31)",L633&lt;=54,"B(32-54)",L633&gt;=55,"C(+55)")</f>
        <v>B(32-54)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_xlfn.IFS(L634&lt;=31,"A(-31)",L634&lt;=54,"B(32-54)",L634&gt;=55,"C(+55)")</f>
        <v>B(32-54)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_xlfn.IFS(L635&lt;=31,"A(-31)",L635&lt;=54,"B(32-54)",L635&gt;=55,"C(+55)")</f>
        <v>B(32-54)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_xlfn.IFS(L636&lt;=31,"A(-31)",L636&lt;=54,"B(32-54)",L636&gt;=55,"C(+55)")</f>
        <v>C(+55)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_xlfn.IFS(L637&lt;=31,"A(-31)",L637&lt;=54,"B(32-54)",L637&gt;=55,"C(+55)")</f>
        <v>B(32-54)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_xlfn.IFS(L638&lt;=31,"A(-31)",L638&lt;=54,"B(32-54)",L638&gt;=55,"C(+55)")</f>
        <v>B(32-54)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_xlfn.IFS(L639&lt;=31,"A(-31)",L639&lt;=54,"B(32-54)",L639&gt;=55,"C(+55)")</f>
        <v>A(-31)</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_xlfn.IFS(L640&lt;=31,"A(-31)",L640&lt;=54,"B(32-54)",L640&gt;=55,"C(+55)")</f>
        <v>C(+55)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_xlfn.IFS(L641&lt;=31,"A(-31)",L641&lt;=54,"B(32-54)",L641&gt;=55,"C(+55)")</f>
        <v>C(+55)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_xlfn.IFS(L642&lt;=31,"A(-31)",L642&lt;=54,"B(32-54)",L642&gt;=55,"C(+55)")</f>
        <v>C(+55)</v>
      </c>
      <c r="N642" t="s">
        <v>15</v>
      </c>
    </row>
    <row r="643" spans="1:14" x14ac:dyDescent="0.25">
      <c r="A643">
        <v>21441</v>
      </c>
      <c r="B643" t="s">
        <v>36</v>
      </c>
      <c r="C643" t="s">
        <v>38</v>
      </c>
      <c r="D643" s="3">
        <v>50000</v>
      </c>
      <c r="E643">
        <v>4</v>
      </c>
      <c r="F643" t="s">
        <v>13</v>
      </c>
      <c r="G643" t="s">
        <v>28</v>
      </c>
      <c r="H643" t="s">
        <v>15</v>
      </c>
      <c r="I643">
        <v>2</v>
      </c>
      <c r="J643" t="s">
        <v>41</v>
      </c>
      <c r="K643" t="s">
        <v>32</v>
      </c>
      <c r="L643">
        <v>64</v>
      </c>
      <c r="M643" t="str" cm="1">
        <f t="array" ref="M643">_xlfn.IFS(L643&lt;=31,"A(-31)",L643&lt;=54,"B(32-54)",L643&gt;=55,"C(+55)")</f>
        <v>C(+55)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_xlfn.IFS(L644&lt;=31,"A(-31)",L644&lt;=54,"B(32-54)",L644&gt;=55,"C(+55)")</f>
        <v>B(32-54)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_xlfn.IFS(L645&lt;=31,"A(-31)",L645&lt;=54,"B(32-54)",L645&gt;=55,"C(+55)")</f>
        <v>B(32-54)</v>
      </c>
      <c r="N645" t="s">
        <v>15</v>
      </c>
    </row>
    <row r="646" spans="1:14" x14ac:dyDescent="0.25">
      <c r="A646">
        <v>23368</v>
      </c>
      <c r="B646" t="s">
        <v>36</v>
      </c>
      <c r="C646" t="s">
        <v>39</v>
      </c>
      <c r="D646" s="3">
        <v>60000</v>
      </c>
      <c r="E646">
        <v>5</v>
      </c>
      <c r="F646" t="s">
        <v>13</v>
      </c>
      <c r="G646" t="s">
        <v>14</v>
      </c>
      <c r="H646" t="s">
        <v>15</v>
      </c>
      <c r="I646">
        <v>3</v>
      </c>
      <c r="J646" t="s">
        <v>41</v>
      </c>
      <c r="K646" t="s">
        <v>32</v>
      </c>
      <c r="L646">
        <v>41</v>
      </c>
      <c r="M646" t="str" cm="1">
        <f t="array" ref="M646">_xlfn.IFS(L646&lt;=31,"A(-31)",L646&lt;=54,"B(32-54)",L646&gt;=55,"C(+55)")</f>
        <v>B(32-54)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_xlfn.IFS(L647&lt;=31,"A(-31)",L647&lt;=54,"B(32-54)",L647&gt;=55,"C(+55)")</f>
        <v>B(32-54)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_xlfn.IFS(L648&lt;=31,"A(-31)",L648&lt;=54,"B(32-54)",L648&gt;=55,"C(+55)")</f>
        <v>B(32-54)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_xlfn.IFS(L649&lt;=31,"A(-31)",L649&lt;=54,"B(32-54)",L649&gt;=55,"C(+55)")</f>
        <v>A(-31)</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_xlfn.IFS(L650&lt;=31,"A(-31)",L650&lt;=54,"B(32-54)",L650&gt;=55,"C(+55)")</f>
        <v>C(+55)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_xlfn.IFS(L651&lt;=31,"A(-31)",L651&lt;=54,"B(32-54)",L651&gt;=55,"C(+55)")</f>
        <v>B(32-54)</v>
      </c>
      <c r="N651" t="s">
        <v>15</v>
      </c>
    </row>
    <row r="652" spans="1:14" x14ac:dyDescent="0.25">
      <c r="A652">
        <v>18435</v>
      </c>
      <c r="B652" t="s">
        <v>37</v>
      </c>
      <c r="C652" t="s">
        <v>39</v>
      </c>
      <c r="D652" s="3">
        <v>70000</v>
      </c>
      <c r="E652">
        <v>5</v>
      </c>
      <c r="F652" t="s">
        <v>31</v>
      </c>
      <c r="G652" t="s">
        <v>28</v>
      </c>
      <c r="H652" t="s">
        <v>15</v>
      </c>
      <c r="I652">
        <v>2</v>
      </c>
      <c r="J652" t="s">
        <v>41</v>
      </c>
      <c r="K652" t="s">
        <v>32</v>
      </c>
      <c r="L652">
        <v>67</v>
      </c>
      <c r="M652" t="str" cm="1">
        <f t="array" ref="M652">_xlfn.IFS(L652&lt;=31,"A(-31)",L652&lt;=54,"B(32-54)",L652&gt;=55,"C(+55)")</f>
        <v>C(+55)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_xlfn.IFS(L653&lt;=31,"A(-31)",L653&lt;=54,"B(32-54)",L653&gt;=55,"C(+55)")</f>
        <v>B(32-54)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_xlfn.IFS(L654&lt;=31,"A(-31)",L654&lt;=54,"B(32-54)",L654&gt;=55,"C(+55)")</f>
        <v>B(32-54)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_xlfn.IFS(L655&lt;=31,"A(-31)",L655&lt;=54,"B(32-54)",L655&gt;=55,"C(+55)")</f>
        <v>A(-31)</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_xlfn.IFS(L656&lt;=31,"A(-31)",L656&lt;=54,"B(32-54)",L656&gt;=55,"C(+55)")</f>
        <v>A(-31)</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_xlfn.IFS(L657&lt;=31,"A(-31)",L657&lt;=54,"B(32-54)",L657&gt;=55,"C(+55)")</f>
        <v>A(-31)</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_xlfn.IFS(L658&lt;=31,"A(-31)",L658&lt;=54,"B(32-54)",L658&gt;=55,"C(+55)")</f>
        <v>B(32-54)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_xlfn.IFS(L659&lt;=31,"A(-31)",L659&lt;=54,"B(32-54)",L659&gt;=55,"C(+55)")</f>
        <v>B(32-54)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_xlfn.IFS(L660&lt;=31,"A(-31)",L660&lt;=54,"B(32-54)",L660&gt;=55,"C(+55)")</f>
        <v>B(32-54)</v>
      </c>
      <c r="N660" t="s">
        <v>15</v>
      </c>
    </row>
    <row r="661" spans="1:14" x14ac:dyDescent="0.25">
      <c r="A661">
        <v>24643</v>
      </c>
      <c r="B661" t="s">
        <v>37</v>
      </c>
      <c r="C661" t="s">
        <v>39</v>
      </c>
      <c r="D661" s="3">
        <v>60000</v>
      </c>
      <c r="E661">
        <v>4</v>
      </c>
      <c r="F661" t="s">
        <v>13</v>
      </c>
      <c r="G661" t="s">
        <v>28</v>
      </c>
      <c r="H661" t="s">
        <v>15</v>
      </c>
      <c r="I661">
        <v>2</v>
      </c>
      <c r="J661" t="s">
        <v>41</v>
      </c>
      <c r="K661" t="s">
        <v>32</v>
      </c>
      <c r="L661">
        <v>63</v>
      </c>
      <c r="M661" t="str" cm="1">
        <f t="array" ref="M661">_xlfn.IFS(L661&lt;=31,"A(-31)",L661&lt;=54,"B(32-54)",L661&gt;=55,"C(+55)")</f>
        <v>C(+55)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_xlfn.IFS(L662&lt;=31,"A(-31)",L662&lt;=54,"B(32-54)",L662&gt;=55,"C(+55)")</f>
        <v>B(32-54)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_xlfn.IFS(L663&lt;=31,"A(-31)",L663&lt;=54,"B(32-54)",L663&gt;=55,"C(+55)")</f>
        <v>A(-31)</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_xlfn.IFS(L664&lt;=31,"A(-31)",L664&lt;=54,"B(32-54)",L664&gt;=55,"C(+55)")</f>
        <v>B(32-54)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_xlfn.IFS(L665&lt;=31,"A(-31)",L665&lt;=54,"B(32-54)",L665&gt;=55,"C(+55)")</f>
        <v>B(32-54)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_xlfn.IFS(L666&lt;=31,"A(-31)",L666&lt;=54,"B(32-54)",L666&gt;=55,"C(+55)")</f>
        <v>B(32-54)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_xlfn.IFS(L667&lt;=31,"A(-31)",L667&lt;=54,"B(32-54)",L667&gt;=55,"C(+55)")</f>
        <v>B(32-54)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_xlfn.IFS(L668&lt;=31,"A(-31)",L668&lt;=54,"B(32-54)",L668&gt;=55,"C(+55)")</f>
        <v>B(32-54)</v>
      </c>
      <c r="N668" t="s">
        <v>15</v>
      </c>
    </row>
    <row r="669" spans="1:14" x14ac:dyDescent="0.25">
      <c r="A669">
        <v>20505</v>
      </c>
      <c r="B669" t="s">
        <v>36</v>
      </c>
      <c r="C669" t="s">
        <v>39</v>
      </c>
      <c r="D669" s="3">
        <v>40000</v>
      </c>
      <c r="E669">
        <v>5</v>
      </c>
      <c r="F669" t="s">
        <v>27</v>
      </c>
      <c r="G669" t="s">
        <v>21</v>
      </c>
      <c r="H669" t="s">
        <v>18</v>
      </c>
      <c r="I669">
        <v>2</v>
      </c>
      <c r="J669" t="s">
        <v>41</v>
      </c>
      <c r="K669" t="s">
        <v>32</v>
      </c>
      <c r="L669">
        <v>61</v>
      </c>
      <c r="M669" t="str" cm="1">
        <f t="array" ref="M669">_xlfn.IFS(L669&lt;=31,"A(-31)",L669&lt;=54,"B(32-54)",L669&gt;=55,"C(+55)")</f>
        <v>C(+55)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_xlfn.IFS(L670&lt;=31,"A(-31)",L670&lt;=54,"B(32-54)",L670&gt;=55,"C(+55)")</f>
        <v>B(32-54)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_xlfn.IFS(L671&lt;=31,"A(-31)",L671&lt;=54,"B(32-54)",L671&gt;=55,"C(+55)")</f>
        <v>B(32-54)</v>
      </c>
      <c r="N671" t="s">
        <v>18</v>
      </c>
    </row>
    <row r="672" spans="1:14" x14ac:dyDescent="0.25">
      <c r="A672">
        <v>21471</v>
      </c>
      <c r="B672" t="s">
        <v>36</v>
      </c>
      <c r="C672" t="s">
        <v>38</v>
      </c>
      <c r="D672" s="3">
        <v>70000</v>
      </c>
      <c r="E672">
        <v>2</v>
      </c>
      <c r="F672" t="s">
        <v>19</v>
      </c>
      <c r="G672" t="s">
        <v>21</v>
      </c>
      <c r="H672" t="s">
        <v>15</v>
      </c>
      <c r="I672">
        <v>1</v>
      </c>
      <c r="J672" t="s">
        <v>41</v>
      </c>
      <c r="K672" t="s">
        <v>32</v>
      </c>
      <c r="L672">
        <v>59</v>
      </c>
      <c r="M672" t="str" cm="1">
        <f t="array" ref="M672">_xlfn.IFS(L672&lt;=31,"A(-31)",L672&lt;=54,"B(32-54)",L672&gt;=55,"C(+55)")</f>
        <v>C(+55)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_xlfn.IFS(L673&lt;=31,"A(-31)",L673&lt;=54,"B(32-54)",L673&gt;=55,"C(+55)")</f>
        <v>B(32-54)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_xlfn.IFS(L674&lt;=31,"A(-31)",L674&lt;=54,"B(32-54)",L674&gt;=55,"C(+55)")</f>
        <v>A(-31)</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_xlfn.IFS(L675&lt;=31,"A(-31)",L675&lt;=54,"B(32-54)",L675&gt;=55,"C(+55)")</f>
        <v>B(32-54)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_xlfn.IFS(L676&lt;=31,"A(-31)",L676&lt;=54,"B(32-54)",L676&gt;=55,"C(+55)")</f>
        <v>B(32-54)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_xlfn.IFS(L677&lt;=31,"A(-31)",L677&lt;=54,"B(32-54)",L677&gt;=55,"C(+55)")</f>
        <v>B(32-54)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_xlfn.IFS(L678&lt;=31,"A(-31)",L678&lt;=54,"B(32-54)",L678&gt;=55,"C(+55)")</f>
        <v>B(32-54)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_xlfn.IFS(L679&lt;=31,"A(-31)",L679&lt;=54,"B(32-54)",L679&gt;=55,"C(+55)")</f>
        <v>B(32-54)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_xlfn.IFS(L680&lt;=31,"A(-31)",L680&lt;=54,"B(32-54)",L680&gt;=55,"C(+55)")</f>
        <v>C(+55)</v>
      </c>
      <c r="N680" t="s">
        <v>18</v>
      </c>
    </row>
    <row r="681" spans="1:14" x14ac:dyDescent="0.25">
      <c r="A681">
        <v>21770</v>
      </c>
      <c r="B681" t="s">
        <v>36</v>
      </c>
      <c r="C681" t="s">
        <v>38</v>
      </c>
      <c r="D681" s="3">
        <v>60000</v>
      </c>
      <c r="E681">
        <v>4</v>
      </c>
      <c r="F681" t="s">
        <v>13</v>
      </c>
      <c r="G681" t="s">
        <v>28</v>
      </c>
      <c r="H681" t="s">
        <v>15</v>
      </c>
      <c r="I681">
        <v>2</v>
      </c>
      <c r="J681" t="s">
        <v>41</v>
      </c>
      <c r="K681" t="s">
        <v>32</v>
      </c>
      <c r="L681">
        <v>60</v>
      </c>
      <c r="M681" t="str" cm="1">
        <f t="array" ref="M681">_xlfn.IFS(L681&lt;=31,"A(-31)",L681&lt;=54,"B(32-54)",L681&gt;=55,"C(+55)")</f>
        <v>C(+55)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_xlfn.IFS(L682&lt;=31,"A(-31)",L682&lt;=54,"B(32-54)",L682&gt;=55,"C(+55)")</f>
        <v>B(32-54)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_xlfn.IFS(L683&lt;=31,"A(-31)",L683&lt;=54,"B(32-54)",L683&gt;=55,"C(+55)")</f>
        <v>B(32-54)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_xlfn.IFS(L684&lt;=31,"A(-31)",L684&lt;=54,"B(32-54)",L684&gt;=55,"C(+55)")</f>
        <v>B(32-54)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_xlfn.IFS(L685&lt;=31,"A(-31)",L685&lt;=54,"B(32-54)",L685&gt;=55,"C(+55)")</f>
        <v>B(32-54)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_xlfn.IFS(L686&lt;=31,"A(-31)",L686&lt;=54,"B(32-54)",L686&gt;=55,"C(+55)")</f>
        <v>B(32-54)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_xlfn.IFS(L687&lt;=31,"A(-31)",L687&lt;=54,"B(32-54)",L687&gt;=55,"C(+55)")</f>
        <v>B(32-54)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_xlfn.IFS(L688&lt;=31,"A(-31)",L688&lt;=54,"B(32-54)",L688&gt;=55,"C(+55)")</f>
        <v>B(32-54)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_xlfn.IFS(L689&lt;=31,"A(-31)",L689&lt;=54,"B(32-54)",L689&gt;=55,"C(+55)")</f>
        <v>A(-31)</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_xlfn.IFS(L690&lt;=31,"A(-31)",L690&lt;=54,"B(32-54)",L690&gt;=55,"C(+55)")</f>
        <v>A(-31)</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_xlfn.IFS(L691&lt;=31,"A(-31)",L691&lt;=54,"B(32-54)",L691&gt;=55,"C(+55)")</f>
        <v>A(-31)</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_xlfn.IFS(L692&lt;=31,"A(-31)",L692&lt;=54,"B(32-54)",L692&gt;=55,"C(+55)")</f>
        <v>B(32-54)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_xlfn.IFS(L693&lt;=31,"A(-31)",L693&lt;=54,"B(32-54)",L693&gt;=55,"C(+55)")</f>
        <v>B(32-54)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_xlfn.IFS(L694&lt;=31,"A(-31)",L694&lt;=54,"B(32-54)",L694&gt;=55,"C(+55)")</f>
        <v>B(32-54)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_xlfn.IFS(L695&lt;=31,"A(-31)",L695&lt;=54,"B(32-54)",L695&gt;=55,"C(+55)")</f>
        <v>B(32-54)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_xlfn.IFS(L696&lt;=31,"A(-31)",L696&lt;=54,"B(32-54)",L696&gt;=55,"C(+55)")</f>
        <v>B(32-54)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_xlfn.IFS(L697&lt;=31,"A(-31)",L697&lt;=54,"B(32-54)",L697&gt;=55,"C(+55)")</f>
        <v>B(32-54)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_xlfn.IFS(L698&lt;=31,"A(-31)",L698&lt;=54,"B(32-54)",L698&gt;=55,"C(+55)")</f>
        <v>A(-31)</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_xlfn.IFS(L699&lt;=31,"A(-31)",L699&lt;=54,"B(32-54)",L699&gt;=55,"C(+55)")</f>
        <v>A(-31)</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_xlfn.IFS(L700&lt;=31,"A(-31)",L700&lt;=54,"B(32-54)",L700&gt;=55,"C(+55)")</f>
        <v>B(32-54)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_xlfn.IFS(L701&lt;=31,"A(-31)",L701&lt;=54,"B(32-54)",L701&gt;=55,"C(+55)")</f>
        <v>B(32-54)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_xlfn.IFS(L702&lt;=31,"A(-31)",L702&lt;=54,"B(32-54)",L702&gt;=55,"C(+55)")</f>
        <v>C(+55)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_xlfn.IFS(L703&lt;=31,"A(-31)",L703&lt;=54,"B(32-54)",L703&gt;=55,"C(+55)")</f>
        <v>A(-31)</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_xlfn.IFS(L704&lt;=31,"A(-31)",L704&lt;=54,"B(32-54)",L704&gt;=55,"C(+55)")</f>
        <v>B(32-54)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_xlfn.IFS(L705&lt;=31,"A(-31)",L705&lt;=54,"B(32-54)",L705&gt;=55,"C(+55)")</f>
        <v>B(32-54)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_xlfn.IFS(L706&lt;=31,"A(-31)",L706&lt;=54,"B(32-54)",L706&gt;=55,"C(+55)")</f>
        <v>B(32-54)</v>
      </c>
      <c r="N706" t="s">
        <v>15</v>
      </c>
    </row>
    <row r="707" spans="1:14" x14ac:dyDescent="0.25">
      <c r="A707">
        <v>11199</v>
      </c>
      <c r="B707" t="s">
        <v>36</v>
      </c>
      <c r="C707" t="s">
        <v>39</v>
      </c>
      <c r="D707" s="3">
        <v>70000</v>
      </c>
      <c r="E707">
        <v>4</v>
      </c>
      <c r="F707" t="s">
        <v>13</v>
      </c>
      <c r="G707" t="s">
        <v>28</v>
      </c>
      <c r="H707" t="s">
        <v>15</v>
      </c>
      <c r="I707">
        <v>1</v>
      </c>
      <c r="J707" t="s">
        <v>41</v>
      </c>
      <c r="K707" t="s">
        <v>32</v>
      </c>
      <c r="L707">
        <v>59</v>
      </c>
      <c r="M707" t="str" cm="1">
        <f t="array" ref="M707">_xlfn.IFS(L707&lt;=31,"A(-31)",L707&lt;=54,"B(32-54)",L707&gt;=55,"C(+55)")</f>
        <v>C(+55)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_xlfn.IFS(L708&lt;=31,"A(-31)",L708&lt;=54,"B(32-54)",L708&gt;=55,"C(+55)")</f>
        <v>B(32-54)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_xlfn.IFS(L709&lt;=31,"A(-31)",L709&lt;=54,"B(32-54)",L709&gt;=55,"C(+55)")</f>
        <v>B(32-54)</v>
      </c>
      <c r="N709" t="s">
        <v>15</v>
      </c>
    </row>
    <row r="710" spans="1:14" x14ac:dyDescent="0.25">
      <c r="A710">
        <v>18069</v>
      </c>
      <c r="B710" t="s">
        <v>36</v>
      </c>
      <c r="C710" t="s">
        <v>38</v>
      </c>
      <c r="D710" s="3">
        <v>70000</v>
      </c>
      <c r="E710">
        <v>5</v>
      </c>
      <c r="F710" t="s">
        <v>13</v>
      </c>
      <c r="G710" t="s">
        <v>28</v>
      </c>
      <c r="H710" t="s">
        <v>15</v>
      </c>
      <c r="I710">
        <v>4</v>
      </c>
      <c r="J710" t="s">
        <v>41</v>
      </c>
      <c r="K710" t="s">
        <v>32</v>
      </c>
      <c r="L710">
        <v>60</v>
      </c>
      <c r="M710" t="str" cm="1">
        <f t="array" ref="M710">_xlfn.IFS(L710&lt;=31,"A(-31)",L710&lt;=54,"B(32-54)",L710&gt;=55,"C(+55)")</f>
        <v>C(+55)</v>
      </c>
      <c r="N710" t="s">
        <v>18</v>
      </c>
    </row>
    <row r="711" spans="1:14" x14ac:dyDescent="0.25">
      <c r="A711">
        <v>23712</v>
      </c>
      <c r="B711" t="s">
        <v>37</v>
      </c>
      <c r="C711" t="s">
        <v>39</v>
      </c>
      <c r="D711" s="3">
        <v>70000</v>
      </c>
      <c r="E711">
        <v>2</v>
      </c>
      <c r="F711" t="s">
        <v>13</v>
      </c>
      <c r="G711" t="s">
        <v>28</v>
      </c>
      <c r="H711" t="s">
        <v>15</v>
      </c>
      <c r="I711">
        <v>1</v>
      </c>
      <c r="J711" t="s">
        <v>41</v>
      </c>
      <c r="K711" t="s">
        <v>32</v>
      </c>
      <c r="L711">
        <v>59</v>
      </c>
      <c r="M711" t="str" cm="1">
        <f t="array" ref="M711">_xlfn.IFS(L711&lt;=31,"A(-31)",L711&lt;=54,"B(32-54)",L711&gt;=55,"C(+55)")</f>
        <v>C(+55)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_xlfn.IFS(L712&lt;=31,"A(-31)",L712&lt;=54,"B(32-54)",L712&gt;=55,"C(+55)")</f>
        <v>B(32-54)</v>
      </c>
      <c r="N712" t="s">
        <v>15</v>
      </c>
    </row>
    <row r="713" spans="1:14" x14ac:dyDescent="0.25">
      <c r="A713">
        <v>20518</v>
      </c>
      <c r="B713" t="s">
        <v>36</v>
      </c>
      <c r="C713" t="s">
        <v>39</v>
      </c>
      <c r="D713" s="3">
        <v>70000</v>
      </c>
      <c r="E713">
        <v>2</v>
      </c>
      <c r="F713" t="s">
        <v>19</v>
      </c>
      <c r="G713" t="s">
        <v>21</v>
      </c>
      <c r="H713" t="s">
        <v>15</v>
      </c>
      <c r="I713">
        <v>1</v>
      </c>
      <c r="J713" t="s">
        <v>41</v>
      </c>
      <c r="K713" t="s">
        <v>32</v>
      </c>
      <c r="L713">
        <v>58</v>
      </c>
      <c r="M713" t="str" cm="1">
        <f t="array" ref="M713">_xlfn.IFS(L713&lt;=31,"A(-31)",L713&lt;=54,"B(32-54)",L713&gt;=55,"C(+55)")</f>
        <v>C(+55)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_xlfn.IFS(L714&lt;=31,"A(-31)",L714&lt;=54,"B(32-54)",L714&gt;=55,"C(+55)")</f>
        <v>C(+55)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_xlfn.IFS(L715&lt;=31,"A(-31)",L715&lt;=54,"B(32-54)",L715&gt;=55,"C(+55)")</f>
        <v>B(32-54)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_xlfn.IFS(L716&lt;=31,"A(-31)",L716&lt;=54,"B(32-54)",L716&gt;=55,"C(+55)")</f>
        <v>A(-31)</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_xlfn.IFS(L717&lt;=31,"A(-31)",L717&lt;=54,"B(32-54)",L717&gt;=55,"C(+55)")</f>
        <v>B(32-54)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_xlfn.IFS(L718&lt;=31,"A(-31)",L718&lt;=54,"B(32-54)",L718&gt;=55,"C(+55)")</f>
        <v>B(32-54)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_xlfn.IFS(L719&lt;=31,"A(-31)",L719&lt;=54,"B(32-54)",L719&gt;=55,"C(+55)")</f>
        <v>B(32-54)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_xlfn.IFS(L720&lt;=31,"A(-31)",L720&lt;=54,"B(32-54)",L720&gt;=55,"C(+55)")</f>
        <v>B(32-54)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_xlfn.IFS(L721&lt;=31,"A(-31)",L721&lt;=54,"B(32-54)",L721&gt;=55,"C(+55)")</f>
        <v>B(32-54)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_xlfn.IFS(L722&lt;=31,"A(-31)",L722&lt;=54,"B(32-54)",L722&gt;=55,"C(+55)")</f>
        <v>C(+55)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_xlfn.IFS(L723&lt;=31,"A(-31)",L723&lt;=54,"B(32-54)",L723&gt;=55,"C(+55)")</f>
        <v>B(32-54)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_xlfn.IFS(L724&lt;=31,"A(-31)",L724&lt;=54,"B(32-54)",L724&gt;=55,"C(+55)")</f>
        <v>B(32-54)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_xlfn.IFS(L725&lt;=31,"A(-31)",L725&lt;=54,"B(32-54)",L725&gt;=55,"C(+55)")</f>
        <v>B(32-54)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_xlfn.IFS(L726&lt;=31,"A(-31)",L726&lt;=54,"B(32-54)",L726&gt;=55,"C(+55)")</f>
        <v>B(32-54)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_xlfn.IFS(L727&lt;=31,"A(-31)",L727&lt;=54,"B(32-54)",L727&gt;=55,"C(+55)")</f>
        <v>B(32-54)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_xlfn.IFS(L728&lt;=31,"A(-31)",L728&lt;=54,"B(32-54)",L728&gt;=55,"C(+55)")</f>
        <v>B(32-54)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_xlfn.IFS(L729&lt;=31,"A(-31)",L729&lt;=54,"B(32-54)",L729&gt;=55,"C(+55)")</f>
        <v>B(32-54)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_xlfn.IFS(L730&lt;=31,"A(-31)",L730&lt;=54,"B(32-54)",L730&gt;=55,"C(+55)")</f>
        <v>A(-31)</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_xlfn.IFS(L731&lt;=31,"A(-31)",L731&lt;=54,"B(32-54)",L731&gt;=55,"C(+55)")</f>
        <v>B(32-54)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_xlfn.IFS(L732&lt;=31,"A(-31)",L732&lt;=54,"B(32-54)",L732&gt;=55,"C(+55)")</f>
        <v>B(32-54)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_xlfn.IFS(L733&lt;=31,"A(-31)",L733&lt;=54,"B(32-54)",L733&gt;=55,"C(+55)")</f>
        <v>B(32-54)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_xlfn.IFS(L734&lt;=31,"A(-31)",L734&lt;=54,"B(32-54)",L734&gt;=55,"C(+55)")</f>
        <v>B(32-54)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_xlfn.IFS(L735&lt;=31,"A(-31)",L735&lt;=54,"B(32-54)",L735&gt;=55,"C(+55)")</f>
        <v>B(32-54)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_xlfn.IFS(L736&lt;=31,"A(-31)",L736&lt;=54,"B(32-54)",L736&gt;=55,"C(+55)")</f>
        <v>B(32-54)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_xlfn.IFS(L737&lt;=31,"A(-31)",L737&lt;=54,"B(32-54)",L737&gt;=55,"C(+55)")</f>
        <v>A(-31)</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_xlfn.IFS(L738&lt;=31,"A(-31)",L738&lt;=54,"B(32-54)",L738&gt;=55,"C(+55)")</f>
        <v>A(-31)</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_xlfn.IFS(L739&lt;=31,"A(-31)",L739&lt;=54,"B(32-54)",L739&gt;=55,"C(+55)")</f>
        <v>B(32-54)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_xlfn.IFS(L740&lt;=31,"A(-31)",L740&lt;=54,"B(32-54)",L740&gt;=55,"C(+55)")</f>
        <v>B(32-54)</v>
      </c>
      <c r="N740" t="s">
        <v>15</v>
      </c>
    </row>
    <row r="741" spans="1:14" x14ac:dyDescent="0.25">
      <c r="A741">
        <v>11225</v>
      </c>
      <c r="B741" t="s">
        <v>36</v>
      </c>
      <c r="C741" t="s">
        <v>39</v>
      </c>
      <c r="D741" s="3">
        <v>60000</v>
      </c>
      <c r="E741">
        <v>2</v>
      </c>
      <c r="F741" t="s">
        <v>19</v>
      </c>
      <c r="G741" t="s">
        <v>21</v>
      </c>
      <c r="H741" t="s">
        <v>15</v>
      </c>
      <c r="I741">
        <v>1</v>
      </c>
      <c r="J741" t="s">
        <v>41</v>
      </c>
      <c r="K741" t="s">
        <v>32</v>
      </c>
      <c r="L741">
        <v>55</v>
      </c>
      <c r="M741" t="str" cm="1">
        <f t="array" ref="M741">_xlfn.IFS(L741&lt;=31,"A(-31)",L741&lt;=54,"B(32-54)",L741&gt;=55,"C(+55)")</f>
        <v>C(+55)</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_xlfn.IFS(L742&lt;=31,"A(-31)",L742&lt;=54,"B(32-54)",L742&gt;=55,"C(+55)")</f>
        <v>A(-31)</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_xlfn.IFS(L743&lt;=31,"A(-31)",L743&lt;=54,"B(32-54)",L743&gt;=55,"C(+55)")</f>
        <v>B(32-54)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_xlfn.IFS(L744&lt;=31,"A(-31)",L744&lt;=54,"B(32-54)",L744&gt;=55,"C(+55)")</f>
        <v>A(-31)</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_xlfn.IFS(L745&lt;=31,"A(-31)",L745&lt;=54,"B(32-54)",L745&gt;=55,"C(+55)")</f>
        <v>B(32-54)</v>
      </c>
      <c r="N745" t="s">
        <v>18</v>
      </c>
    </row>
    <row r="746" spans="1:14" x14ac:dyDescent="0.25">
      <c r="A746">
        <v>20535</v>
      </c>
      <c r="B746" t="s">
        <v>36</v>
      </c>
      <c r="C746" t="s">
        <v>39</v>
      </c>
      <c r="D746" s="3">
        <v>70000</v>
      </c>
      <c r="E746">
        <v>4</v>
      </c>
      <c r="F746" t="s">
        <v>19</v>
      </c>
      <c r="G746" t="s">
        <v>21</v>
      </c>
      <c r="H746" t="s">
        <v>15</v>
      </c>
      <c r="I746">
        <v>1</v>
      </c>
      <c r="J746" t="s">
        <v>41</v>
      </c>
      <c r="K746" t="s">
        <v>32</v>
      </c>
      <c r="L746">
        <v>56</v>
      </c>
      <c r="M746" t="str" cm="1">
        <f t="array" ref="M746">_xlfn.IFS(L746&lt;=31,"A(-31)",L746&lt;=54,"B(32-54)",L746&gt;=55,"C(+55)")</f>
        <v>C(+55)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_xlfn.IFS(L747&lt;=31,"A(-31)",L747&lt;=54,"B(32-54)",L747&gt;=55,"C(+55)")</f>
        <v>B(32-54)</v>
      </c>
      <c r="N747" t="s">
        <v>15</v>
      </c>
    </row>
    <row r="748" spans="1:14" x14ac:dyDescent="0.25">
      <c r="A748">
        <v>28043</v>
      </c>
      <c r="B748" t="s">
        <v>36</v>
      </c>
      <c r="C748" t="s">
        <v>39</v>
      </c>
      <c r="D748" s="3">
        <v>60000</v>
      </c>
      <c r="E748">
        <v>2</v>
      </c>
      <c r="F748" t="s">
        <v>13</v>
      </c>
      <c r="G748" t="s">
        <v>28</v>
      </c>
      <c r="H748" t="s">
        <v>15</v>
      </c>
      <c r="I748">
        <v>0</v>
      </c>
      <c r="J748" t="s">
        <v>41</v>
      </c>
      <c r="K748" t="s">
        <v>32</v>
      </c>
      <c r="L748">
        <v>56</v>
      </c>
      <c r="M748" t="str" cm="1">
        <f t="array" ref="M748">_xlfn.IFS(L748&lt;=31,"A(-31)",L748&lt;=54,"B(32-54)",L748&gt;=55,"C(+55)")</f>
        <v>C(+55)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_xlfn.IFS(L749&lt;=31,"A(-31)",L749&lt;=54,"B(32-54)",L749&gt;=55,"C(+55)")</f>
        <v>B(32-54)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_xlfn.IFS(L750&lt;=31,"A(-31)",L750&lt;=54,"B(32-54)",L750&gt;=55,"C(+55)")</f>
        <v>C(+55)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_xlfn.IFS(L751&lt;=31,"A(-31)",L751&lt;=54,"B(32-54)",L751&gt;=55,"C(+55)")</f>
        <v>C(+55)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_xlfn.IFS(L752&lt;=31,"A(-31)",L752&lt;=54,"B(32-54)",L752&gt;=55,"C(+55)")</f>
        <v>B(32-54)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_xlfn.IFS(L753&lt;=31,"A(-31)",L753&lt;=54,"B(32-54)",L753&gt;=55,"C(+55)")</f>
        <v>B(32-54)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_xlfn.IFS(L754&lt;=31,"A(-31)",L754&lt;=54,"B(32-54)",L754&gt;=55,"C(+55)")</f>
        <v>B(32-54)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_xlfn.IFS(L755&lt;=31,"A(-31)",L755&lt;=54,"B(32-54)",L755&gt;=55,"C(+55)")</f>
        <v>A(-31)</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_xlfn.IFS(L756&lt;=31,"A(-31)",L756&lt;=54,"B(32-54)",L756&gt;=55,"C(+55)")</f>
        <v>C(+55)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_xlfn.IFS(L757&lt;=31,"A(-31)",L757&lt;=54,"B(32-54)",L757&gt;=55,"C(+55)")</f>
        <v>B(32-54)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_xlfn.IFS(L758&lt;=31,"A(-31)",L758&lt;=54,"B(32-54)",L758&gt;=55,"C(+55)")</f>
        <v>B(32-54)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_xlfn.IFS(L759&lt;=31,"A(-31)",L759&lt;=54,"B(32-54)",L759&gt;=55,"C(+55)")</f>
        <v>B(32-54)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_xlfn.IFS(L760&lt;=31,"A(-31)",L760&lt;=54,"B(32-54)",L760&gt;=55,"C(+55)")</f>
        <v>B(32-54)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_xlfn.IFS(L761&lt;=31,"A(-31)",L761&lt;=54,"B(32-54)",L761&gt;=55,"C(+55)")</f>
        <v>B(32-54)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_xlfn.IFS(L762&lt;=31,"A(-31)",L762&lt;=54,"B(32-54)",L762&gt;=55,"C(+55)")</f>
        <v>B(32-54)</v>
      </c>
      <c r="N762" t="s">
        <v>18</v>
      </c>
    </row>
    <row r="763" spans="1:14" x14ac:dyDescent="0.25">
      <c r="A763">
        <v>13216</v>
      </c>
      <c r="B763" t="s">
        <v>36</v>
      </c>
      <c r="C763" t="s">
        <v>39</v>
      </c>
      <c r="D763" s="3">
        <v>60000</v>
      </c>
      <c r="E763">
        <v>5</v>
      </c>
      <c r="F763" t="s">
        <v>13</v>
      </c>
      <c r="G763" t="s">
        <v>28</v>
      </c>
      <c r="H763" t="s">
        <v>15</v>
      </c>
      <c r="I763">
        <v>3</v>
      </c>
      <c r="J763" t="s">
        <v>41</v>
      </c>
      <c r="K763" t="s">
        <v>32</v>
      </c>
      <c r="L763">
        <v>59</v>
      </c>
      <c r="M763" t="str" cm="1">
        <f t="array" ref="M763">_xlfn.IFS(L763&lt;=31,"A(-31)",L763&lt;=54,"B(32-54)",L763&gt;=55,"C(+55)")</f>
        <v>C(+55)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_xlfn.IFS(L764&lt;=31,"A(-31)",L764&lt;=54,"B(32-54)",L764&gt;=55,"C(+55)")</f>
        <v>B(32-54)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_xlfn.IFS(L765&lt;=31,"A(-31)",L765&lt;=54,"B(32-54)",L765&gt;=55,"C(+55)")</f>
        <v>B(32-54)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_xlfn.IFS(L766&lt;=31,"A(-31)",L766&lt;=54,"B(32-54)",L766&gt;=55,"C(+55)")</f>
        <v>A(-31)</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_xlfn.IFS(L767&lt;=31,"A(-31)",L767&lt;=54,"B(32-54)",L767&gt;=55,"C(+55)")</f>
        <v>B(32-54)</v>
      </c>
      <c r="N767" t="s">
        <v>15</v>
      </c>
    </row>
    <row r="768" spans="1:14" x14ac:dyDescent="0.25">
      <c r="A768">
        <v>14608</v>
      </c>
      <c r="B768" t="s">
        <v>36</v>
      </c>
      <c r="C768" t="s">
        <v>38</v>
      </c>
      <c r="D768" s="3">
        <v>50000</v>
      </c>
      <c r="E768">
        <v>4</v>
      </c>
      <c r="F768" t="s">
        <v>13</v>
      </c>
      <c r="G768" t="s">
        <v>14</v>
      </c>
      <c r="H768" t="s">
        <v>15</v>
      </c>
      <c r="I768">
        <v>3</v>
      </c>
      <c r="J768" t="s">
        <v>41</v>
      </c>
      <c r="K768" t="s">
        <v>32</v>
      </c>
      <c r="L768">
        <v>42</v>
      </c>
      <c r="M768" t="str" cm="1">
        <f t="array" ref="M768">_xlfn.IFS(L768&lt;=31,"A(-31)",L768&lt;=54,"B(32-54)",L768&gt;=55,"C(+55)")</f>
        <v>B(32-54)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_xlfn.IFS(L769&lt;=31,"A(-31)",L769&lt;=54,"B(32-54)",L769&gt;=55,"C(+55)")</f>
        <v>C(+55)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_xlfn.IFS(L770&lt;=31,"A(-31)",L770&lt;=54,"B(32-54)",L770&gt;=55,"C(+55)")</f>
        <v>B(32-54)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_xlfn.IFS(L771&lt;=31,"A(-31)",L771&lt;=54,"B(32-54)",L771&gt;=55,"C(+55)")</f>
        <v>B(32-54)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_xlfn.IFS(L772&lt;=31,"A(-31)",L772&lt;=54,"B(32-54)",L772&gt;=55,"C(+55)")</f>
        <v>C(+55)</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_xlfn.IFS(L773&lt;=31,"A(-31)",L773&lt;=54,"B(32-54)",L773&gt;=55,"C(+55)")</f>
        <v>B(32-54)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_xlfn.IFS(L774&lt;=31,"A(-31)",L774&lt;=54,"B(32-54)",L774&gt;=55,"C(+55)")</f>
        <v>B(32-54)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_xlfn.IFS(L775&lt;=31,"A(-31)",L775&lt;=54,"B(32-54)",L775&gt;=55,"C(+55)")</f>
        <v>B(32-54)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_xlfn.IFS(L776&lt;=31,"A(-31)",L776&lt;=54,"B(32-54)",L776&gt;=55,"C(+55)")</f>
        <v>B(32-54)</v>
      </c>
      <c r="N776" t="s">
        <v>15</v>
      </c>
    </row>
    <row r="777" spans="1:14" x14ac:dyDescent="0.25">
      <c r="A777">
        <v>29030</v>
      </c>
      <c r="B777" t="s">
        <v>36</v>
      </c>
      <c r="C777" t="s">
        <v>38</v>
      </c>
      <c r="D777" s="3">
        <v>70000</v>
      </c>
      <c r="E777">
        <v>2</v>
      </c>
      <c r="F777" t="s">
        <v>29</v>
      </c>
      <c r="G777" t="s">
        <v>14</v>
      </c>
      <c r="H777" t="s">
        <v>15</v>
      </c>
      <c r="I777">
        <v>2</v>
      </c>
      <c r="J777" t="s">
        <v>41</v>
      </c>
      <c r="K777" t="s">
        <v>32</v>
      </c>
      <c r="L777">
        <v>54</v>
      </c>
      <c r="M777" t="str" cm="1">
        <f t="array" ref="M777">_xlfn.IFS(L777&lt;=31,"A(-31)",L777&lt;=54,"B(32-54)",L777&gt;=55,"C(+55)")</f>
        <v>B(32-54)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_xlfn.IFS(L778&lt;=31,"A(-31)",L778&lt;=54,"B(32-54)",L778&gt;=55,"C(+55)")</f>
        <v>C(+55)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_xlfn.IFS(L779&lt;=31,"A(-31)",L779&lt;=54,"B(32-54)",L779&gt;=55,"C(+55)")</f>
        <v>A(-31)</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_xlfn.IFS(L780&lt;=31,"A(-31)",L780&lt;=54,"B(32-54)",L780&gt;=55,"C(+55)")</f>
        <v>B(32-54)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_xlfn.IFS(L781&lt;=31,"A(-31)",L781&lt;=54,"B(32-54)",L781&gt;=55,"C(+55)")</f>
        <v>B(32-54)</v>
      </c>
      <c r="N781" t="s">
        <v>15</v>
      </c>
    </row>
    <row r="782" spans="1:14" x14ac:dyDescent="0.25">
      <c r="A782">
        <v>18105</v>
      </c>
      <c r="B782" t="s">
        <v>36</v>
      </c>
      <c r="C782" t="s">
        <v>39</v>
      </c>
      <c r="D782" s="3">
        <v>60000</v>
      </c>
      <c r="E782">
        <v>2</v>
      </c>
      <c r="F782" t="s">
        <v>19</v>
      </c>
      <c r="G782" t="s">
        <v>21</v>
      </c>
      <c r="H782" t="s">
        <v>15</v>
      </c>
      <c r="I782">
        <v>1</v>
      </c>
      <c r="J782" t="s">
        <v>41</v>
      </c>
      <c r="K782" t="s">
        <v>32</v>
      </c>
      <c r="L782">
        <v>55</v>
      </c>
      <c r="M782" t="str" cm="1">
        <f t="array" ref="M782">_xlfn.IFS(L782&lt;=31,"A(-31)",L782&lt;=54,"B(32-54)",L782&gt;=55,"C(+55)")</f>
        <v>C(+55)</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_xlfn.IFS(L783&lt;=31,"A(-31)",L783&lt;=54,"B(32-54)",L783&gt;=55,"C(+55)")</f>
        <v>B(32-54)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_xlfn.IFS(L784&lt;=31,"A(-31)",L784&lt;=54,"B(32-54)",L784&gt;=55,"C(+55)")</f>
        <v>B(32-54)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_xlfn.IFS(L785&lt;=31,"A(-31)",L785&lt;=54,"B(32-54)",L785&gt;=55,"C(+55)")</f>
        <v>B(32-54)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_xlfn.IFS(L786&lt;=31,"A(-31)",L786&lt;=54,"B(32-54)",L786&gt;=55,"C(+55)")</f>
        <v>B(32-54)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_xlfn.IFS(L787&lt;=31,"A(-31)",L787&lt;=54,"B(32-54)",L787&gt;=55,"C(+55)")</f>
        <v>A(-31)</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_xlfn.IFS(L788&lt;=31,"A(-31)",L788&lt;=54,"B(32-54)",L788&gt;=55,"C(+55)")</f>
        <v>B(32-54)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_xlfn.IFS(L789&lt;=31,"A(-31)",L789&lt;=54,"B(32-54)",L789&gt;=55,"C(+55)")</f>
        <v>C(+55)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_xlfn.IFS(L790&lt;=31,"A(-31)",L790&lt;=54,"B(32-54)",L790&gt;=55,"C(+55)")</f>
        <v>B(32-54)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_xlfn.IFS(L791&lt;=31,"A(-31)",L791&lt;=54,"B(32-54)",L791&gt;=55,"C(+55)")</f>
        <v>B(32-54)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_xlfn.IFS(L792&lt;=31,"A(-31)",L792&lt;=54,"B(32-54)",L792&gt;=55,"C(+55)")</f>
        <v>B(32-54)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_xlfn.IFS(L793&lt;=31,"A(-31)",L793&lt;=54,"B(32-54)",L793&gt;=55,"C(+55)")</f>
        <v>A(-31)</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_xlfn.IFS(L794&lt;=31,"A(-31)",L794&lt;=54,"B(32-54)",L794&gt;=55,"C(+55)")</f>
        <v>B(32-54)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_xlfn.IFS(L795&lt;=31,"A(-31)",L795&lt;=54,"B(32-54)",L795&gt;=55,"C(+55)")</f>
        <v>B(32-54)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_xlfn.IFS(L796&lt;=31,"A(-31)",L796&lt;=54,"B(32-54)",L796&gt;=55,"C(+55)")</f>
        <v>C(+55)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_xlfn.IFS(L797&lt;=31,"A(-31)",L797&lt;=54,"B(32-54)",L797&gt;=55,"C(+55)")</f>
        <v>B(32-54)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_xlfn.IFS(L798&lt;=31,"A(-31)",L798&lt;=54,"B(32-54)",L798&gt;=55,"C(+55)")</f>
        <v>C(+55)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_xlfn.IFS(L799&lt;=31,"A(-31)",L799&lt;=54,"B(32-54)",L799&gt;=55,"C(+55)")</f>
        <v>A(-31)</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_xlfn.IFS(L800&lt;=31,"A(-31)",L800&lt;=54,"B(32-54)",L800&gt;=55,"C(+55)")</f>
        <v>A(-31)</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_xlfn.IFS(L801&lt;=31,"A(-31)",L801&lt;=54,"B(32-54)",L801&gt;=55,"C(+55)")</f>
        <v>B(32-54)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_xlfn.IFS(L802&lt;=31,"A(-31)",L802&lt;=54,"B(32-54)",L802&gt;=55,"C(+55)")</f>
        <v>B(32-54)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_xlfn.IFS(L803&lt;=31,"A(-31)",L803&lt;=54,"B(32-54)",L803&gt;=55,"C(+55)")</f>
        <v>C(+55)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_xlfn.IFS(L804&lt;=31,"A(-31)",L804&lt;=54,"B(32-54)",L804&gt;=55,"C(+55)")</f>
        <v>A(-31)</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_xlfn.IFS(L805&lt;=31,"A(-31)",L805&lt;=54,"B(32-54)",L805&gt;=55,"C(+55)")</f>
        <v>A(-31)</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_xlfn.IFS(L806&lt;=31,"A(-31)",L806&lt;=54,"B(32-54)",L806&gt;=55,"C(+55)")</f>
        <v>A(-31)</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_xlfn.IFS(L807&lt;=31,"A(-31)",L807&lt;=54,"B(32-54)",L807&gt;=55,"C(+55)")</f>
        <v>A(-31)</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_xlfn.IFS(L808&lt;=31,"A(-31)",L808&lt;=54,"B(32-54)",L808&gt;=55,"C(+55)")</f>
        <v>B(32-54)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_xlfn.IFS(L809&lt;=31,"A(-31)",L809&lt;=54,"B(32-54)",L809&gt;=55,"C(+55)")</f>
        <v>B(32-54)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_xlfn.IFS(L810&lt;=31,"A(-31)",L810&lt;=54,"B(32-54)",L810&gt;=55,"C(+55)")</f>
        <v>B(32-54)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_xlfn.IFS(L811&lt;=31,"A(-31)",L811&lt;=54,"B(32-54)",L811&gt;=55,"C(+55)")</f>
        <v>C(+55)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_xlfn.IFS(L812&lt;=31,"A(-31)",L812&lt;=54,"B(32-54)",L812&gt;=55,"C(+55)")</f>
        <v>B(32-54)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_xlfn.IFS(L813&lt;=31,"A(-31)",L813&lt;=54,"B(32-54)",L813&gt;=55,"C(+55)")</f>
        <v>A(-31)</v>
      </c>
      <c r="N813" t="s">
        <v>18</v>
      </c>
    </row>
    <row r="814" spans="1:14" x14ac:dyDescent="0.25">
      <c r="A814">
        <v>15749</v>
      </c>
      <c r="B814" t="s">
        <v>37</v>
      </c>
      <c r="C814" t="s">
        <v>39</v>
      </c>
      <c r="D814" s="3">
        <v>70000</v>
      </c>
      <c r="E814">
        <v>4</v>
      </c>
      <c r="F814" t="s">
        <v>13</v>
      </c>
      <c r="G814" t="s">
        <v>28</v>
      </c>
      <c r="H814" t="s">
        <v>15</v>
      </c>
      <c r="I814">
        <v>2</v>
      </c>
      <c r="J814" t="s">
        <v>41</v>
      </c>
      <c r="K814" t="s">
        <v>32</v>
      </c>
      <c r="L814">
        <v>61</v>
      </c>
      <c r="M814" t="str" cm="1">
        <f t="array" ref="M814">_xlfn.IFS(L814&lt;=31,"A(-31)",L814&lt;=54,"B(32-54)",L814&gt;=55,"C(+55)")</f>
        <v>C(+55)</v>
      </c>
      <c r="N814" t="s">
        <v>18</v>
      </c>
    </row>
    <row r="815" spans="1:14" x14ac:dyDescent="0.25">
      <c r="A815">
        <v>25899</v>
      </c>
      <c r="B815" t="s">
        <v>36</v>
      </c>
      <c r="C815" t="s">
        <v>39</v>
      </c>
      <c r="D815" s="3">
        <v>70000</v>
      </c>
      <c r="E815">
        <v>2</v>
      </c>
      <c r="F815" t="s">
        <v>27</v>
      </c>
      <c r="G815" t="s">
        <v>21</v>
      </c>
      <c r="H815" t="s">
        <v>15</v>
      </c>
      <c r="I815">
        <v>2</v>
      </c>
      <c r="J815" t="s">
        <v>41</v>
      </c>
      <c r="K815" t="s">
        <v>32</v>
      </c>
      <c r="L815">
        <v>53</v>
      </c>
      <c r="M815" t="str" cm="1">
        <f t="array" ref="M815">_xlfn.IFS(L815&lt;=31,"A(-31)",L815&lt;=54,"B(32-54)",L815&gt;=55,"C(+55)")</f>
        <v>B(32-54)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_xlfn.IFS(L816&lt;=31,"A(-31)",L816&lt;=54,"B(32-54)",L816&gt;=55,"C(+55)")</f>
        <v>C(+55)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_xlfn.IFS(L817&lt;=31,"A(-31)",L817&lt;=54,"B(32-54)",L817&gt;=55,"C(+55)")</f>
        <v>A(-31)</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_xlfn.IFS(L818&lt;=31,"A(-31)",L818&lt;=54,"B(32-54)",L818&gt;=55,"C(+55)")</f>
        <v>B(32-54)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_xlfn.IFS(L819&lt;=31,"A(-31)",L819&lt;=54,"B(32-54)",L819&gt;=55,"C(+55)")</f>
        <v>B(32-54)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_xlfn.IFS(L820&lt;=31,"A(-31)",L820&lt;=54,"B(32-54)",L820&gt;=55,"C(+55)")</f>
        <v>A(-31)</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_xlfn.IFS(L821&lt;=31,"A(-31)",L821&lt;=54,"B(32-54)",L821&gt;=55,"C(+55)")</f>
        <v>A(-31)</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_xlfn.IFS(L822&lt;=31,"A(-31)",L822&lt;=54,"B(32-54)",L822&gt;=55,"C(+55)")</f>
        <v>B(32-54)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_xlfn.IFS(L823&lt;=31,"A(-31)",L823&lt;=54,"B(32-54)",L823&gt;=55,"C(+55)")</f>
        <v>B(32-54)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_xlfn.IFS(L824&lt;=31,"A(-31)",L824&lt;=54,"B(32-54)",L824&gt;=55,"C(+55)")</f>
        <v>B(32-54)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_xlfn.IFS(L825&lt;=31,"A(-31)",L825&lt;=54,"B(32-54)",L825&gt;=55,"C(+55)")</f>
        <v>B(32-54)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_xlfn.IFS(L826&lt;=31,"A(-31)",L826&lt;=54,"B(32-54)",L826&gt;=55,"C(+55)")</f>
        <v>B(32-54)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_xlfn.IFS(L827&lt;=31,"A(-31)",L827&lt;=54,"B(32-54)",L827&gt;=55,"C(+55)")</f>
        <v>B(32-54)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_xlfn.IFS(L828&lt;=31,"A(-31)",L828&lt;=54,"B(32-54)",L828&gt;=55,"C(+55)")</f>
        <v>B(32-54)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_xlfn.IFS(L829&lt;=31,"A(-31)",L829&lt;=54,"B(32-54)",L829&gt;=55,"C(+55)")</f>
        <v>B(32-54)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_xlfn.IFS(L830&lt;=31,"A(-31)",L830&lt;=54,"B(32-54)",L830&gt;=55,"C(+55)")</f>
        <v>A(-31)</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_xlfn.IFS(L831&lt;=31,"A(-31)",L831&lt;=54,"B(32-54)",L831&gt;=55,"C(+55)")</f>
        <v>C(+55)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_xlfn.IFS(L832&lt;=31,"A(-31)",L832&lt;=54,"B(32-54)",L832&gt;=55,"C(+55)")</f>
        <v>B(32-54)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_xlfn.IFS(L833&lt;=31,"A(-31)",L833&lt;=54,"B(32-54)",L833&gt;=55,"C(+55)")</f>
        <v>B(32-54)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_xlfn.IFS(L834&lt;=31,"A(-31)",L834&lt;=54,"B(32-54)",L834&gt;=55,"C(+55)")</f>
        <v>B(32-54)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_xlfn.IFS(L835&lt;=31,"A(-31)",L835&lt;=54,"B(32-54)",L835&gt;=55,"C(+55)")</f>
        <v>B(32-54)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_xlfn.IFS(L836&lt;=31,"A(-31)",L836&lt;=54,"B(32-54)",L836&gt;=55,"C(+55)")</f>
        <v>B(32-54)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_xlfn.IFS(L837&lt;=31,"A(-31)",L837&lt;=54,"B(32-54)",L837&gt;=55,"C(+55)")</f>
        <v>B(32-54)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_xlfn.IFS(L838&lt;=31,"A(-31)",L838&lt;=54,"B(32-54)",L838&gt;=55,"C(+55)")</f>
        <v>A(-31)</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_xlfn.IFS(L839&lt;=31,"A(-31)",L839&lt;=54,"B(32-54)",L839&gt;=55,"C(+55)")</f>
        <v>B(32-54)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_xlfn.IFS(L840&lt;=31,"A(-31)",L840&lt;=54,"B(32-54)",L840&gt;=55,"C(+55)")</f>
        <v>B(32-54)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_xlfn.IFS(L841&lt;=31,"A(-31)",L841&lt;=54,"B(32-54)",L841&gt;=55,"C(+55)")</f>
        <v>B(32-54)</v>
      </c>
      <c r="N841" t="s">
        <v>15</v>
      </c>
    </row>
    <row r="842" spans="1:14" x14ac:dyDescent="0.25">
      <c r="A842">
        <v>11233</v>
      </c>
      <c r="B842" t="s">
        <v>36</v>
      </c>
      <c r="C842" t="s">
        <v>38</v>
      </c>
      <c r="D842" s="3">
        <v>70000</v>
      </c>
      <c r="E842">
        <v>4</v>
      </c>
      <c r="F842" t="s">
        <v>19</v>
      </c>
      <c r="G842" t="s">
        <v>21</v>
      </c>
      <c r="H842" t="s">
        <v>15</v>
      </c>
      <c r="I842">
        <v>2</v>
      </c>
      <c r="J842" t="s">
        <v>41</v>
      </c>
      <c r="K842" t="s">
        <v>32</v>
      </c>
      <c r="L842">
        <v>53</v>
      </c>
      <c r="M842" t="str" cm="1">
        <f t="array" ref="M842">_xlfn.IFS(L842&lt;=31,"A(-31)",L842&lt;=54,"B(32-54)",L842&gt;=55,"C(+55)")</f>
        <v>B(32-54)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_xlfn.IFS(L843&lt;=31,"A(-31)",L843&lt;=54,"B(32-54)",L843&gt;=55,"C(+55)")</f>
        <v>C(+55)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_xlfn.IFS(L844&lt;=31,"A(-31)",L844&lt;=54,"B(32-54)",L844&gt;=55,"C(+55)")</f>
        <v>B(32-54)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_xlfn.IFS(L845&lt;=31,"A(-31)",L845&lt;=54,"B(32-54)",L845&gt;=55,"C(+55)")</f>
        <v>B(32-54)</v>
      </c>
      <c r="N845" t="s">
        <v>18</v>
      </c>
    </row>
    <row r="846" spans="1:14" x14ac:dyDescent="0.25">
      <c r="A846">
        <v>22743</v>
      </c>
      <c r="B846" t="s">
        <v>36</v>
      </c>
      <c r="C846" t="s">
        <v>39</v>
      </c>
      <c r="D846" s="3">
        <v>40000</v>
      </c>
      <c r="E846">
        <v>5</v>
      </c>
      <c r="F846" t="s">
        <v>27</v>
      </c>
      <c r="G846" t="s">
        <v>21</v>
      </c>
      <c r="H846" t="s">
        <v>15</v>
      </c>
      <c r="I846">
        <v>2</v>
      </c>
      <c r="J846" t="s">
        <v>41</v>
      </c>
      <c r="K846" t="s">
        <v>32</v>
      </c>
      <c r="L846">
        <v>60</v>
      </c>
      <c r="M846" t="str" cm="1">
        <f t="array" ref="M846">_xlfn.IFS(L846&lt;=31,"A(-31)",L846&lt;=54,"B(32-54)",L846&gt;=55,"C(+55)")</f>
        <v>C(+55)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_xlfn.IFS(L847&lt;=31,"A(-31)",L847&lt;=54,"B(32-54)",L847&gt;=55,"C(+55)")</f>
        <v>B(32-54)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_xlfn.IFS(L848&lt;=31,"A(-31)",L848&lt;=54,"B(32-54)",L848&gt;=55,"C(+55)")</f>
        <v>C(+55)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_xlfn.IFS(L849&lt;=31,"A(-31)",L849&lt;=54,"B(32-54)",L849&gt;=55,"C(+55)")</f>
        <v>A(-31)</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_xlfn.IFS(L850&lt;=31,"A(-31)",L850&lt;=54,"B(32-54)",L850&gt;=55,"C(+55)")</f>
        <v>B(32-54)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_xlfn.IFS(L851&lt;=31,"A(-31)",L851&lt;=54,"B(32-54)",L851&gt;=55,"C(+55)")</f>
        <v>C(+55)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_xlfn.IFS(L852&lt;=31,"A(-31)",L852&lt;=54,"B(32-54)",L852&gt;=55,"C(+55)")</f>
        <v>C(+55)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_xlfn.IFS(L853&lt;=31,"A(-31)",L853&lt;=54,"B(32-54)",L853&gt;=55,"C(+55)")</f>
        <v>B(32-54)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_xlfn.IFS(L854&lt;=31,"A(-31)",L854&lt;=54,"B(32-54)",L854&gt;=55,"C(+55)")</f>
        <v>B(32-54)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_xlfn.IFS(L855&lt;=31,"A(-31)",L855&lt;=54,"B(32-54)",L855&gt;=55,"C(+55)")</f>
        <v>B(32-54)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_xlfn.IFS(L856&lt;=31,"A(-31)",L856&lt;=54,"B(32-54)",L856&gt;=55,"C(+55)")</f>
        <v>B(32-54)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_xlfn.IFS(L857&lt;=31,"A(-31)",L857&lt;=54,"B(32-54)",L857&gt;=55,"C(+55)")</f>
        <v>A(-31)</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_xlfn.IFS(L858&lt;=31,"A(-31)",L858&lt;=54,"B(32-54)",L858&gt;=55,"C(+55)")</f>
        <v>A(-31)</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_xlfn.IFS(L859&lt;=31,"A(-31)",L859&lt;=54,"B(32-54)",L859&gt;=55,"C(+55)")</f>
        <v>B(32-54)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_xlfn.IFS(L860&lt;=31,"A(-31)",L860&lt;=54,"B(32-54)",L860&gt;=55,"C(+55)")</f>
        <v>B(32-54)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_xlfn.IFS(L861&lt;=31,"A(-31)",L861&lt;=54,"B(32-54)",L861&gt;=55,"C(+55)")</f>
        <v>B(32-54)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_xlfn.IFS(L862&lt;=31,"A(-31)",L862&lt;=54,"B(32-54)",L862&gt;=55,"C(+55)")</f>
        <v>B(32-54)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_xlfn.IFS(L863&lt;=31,"A(-31)",L863&lt;=54,"B(32-54)",L863&gt;=55,"C(+55)")</f>
        <v>B(32-54)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_xlfn.IFS(L864&lt;=31,"A(-31)",L864&lt;=54,"B(32-54)",L864&gt;=55,"C(+55)")</f>
        <v>B(32-54)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_xlfn.IFS(L865&lt;=31,"A(-31)",L865&lt;=54,"B(32-54)",L865&gt;=55,"C(+55)")</f>
        <v>B(32-54)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_xlfn.IFS(L866&lt;=31,"A(-31)",L866&lt;=54,"B(32-54)",L866&gt;=55,"C(+55)")</f>
        <v>A(-31)</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_xlfn.IFS(L867&lt;=31,"A(-31)",L867&lt;=54,"B(32-54)",L867&gt;=55,"C(+55)")</f>
        <v>B(32-54)</v>
      </c>
      <c r="N867" t="s">
        <v>15</v>
      </c>
    </row>
    <row r="868" spans="1:14" x14ac:dyDescent="0.25">
      <c r="A868">
        <v>28052</v>
      </c>
      <c r="B868" t="s">
        <v>36</v>
      </c>
      <c r="C868" t="s">
        <v>38</v>
      </c>
      <c r="D868" s="3">
        <v>60000</v>
      </c>
      <c r="E868">
        <v>2</v>
      </c>
      <c r="F868" t="s">
        <v>27</v>
      </c>
      <c r="G868" t="s">
        <v>21</v>
      </c>
      <c r="H868" t="s">
        <v>15</v>
      </c>
      <c r="I868">
        <v>2</v>
      </c>
      <c r="J868" t="s">
        <v>41</v>
      </c>
      <c r="K868" t="s">
        <v>32</v>
      </c>
      <c r="L868">
        <v>55</v>
      </c>
      <c r="M868" t="str" cm="1">
        <f t="array" ref="M868">_xlfn.IFS(L868&lt;=31,"A(-31)",L868&lt;=54,"B(32-54)",L868&gt;=55,"C(+55)")</f>
        <v>C(+55)</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_xlfn.IFS(L869&lt;=31,"A(-31)",L869&lt;=54,"B(32-54)",L869&gt;=55,"C(+55)")</f>
        <v>B(32-54)</v>
      </c>
      <c r="N869" t="s">
        <v>18</v>
      </c>
    </row>
    <row r="870" spans="1:14" x14ac:dyDescent="0.25">
      <c r="A870">
        <v>24955</v>
      </c>
      <c r="B870" t="s">
        <v>37</v>
      </c>
      <c r="C870" t="s">
        <v>38</v>
      </c>
      <c r="D870" s="3">
        <v>30000</v>
      </c>
      <c r="E870">
        <v>5</v>
      </c>
      <c r="F870" t="s">
        <v>29</v>
      </c>
      <c r="G870" t="s">
        <v>14</v>
      </c>
      <c r="H870" t="s">
        <v>15</v>
      </c>
      <c r="I870">
        <v>3</v>
      </c>
      <c r="J870" t="s">
        <v>41</v>
      </c>
      <c r="K870" t="s">
        <v>32</v>
      </c>
      <c r="L870">
        <v>60</v>
      </c>
      <c r="M870" t="str" cm="1">
        <f t="array" ref="M870">_xlfn.IFS(L870&lt;=31,"A(-31)",L870&lt;=54,"B(32-54)",L870&gt;=55,"C(+55)")</f>
        <v>C(+55)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_xlfn.IFS(L871&lt;=31,"A(-31)",L871&lt;=54,"B(32-54)",L871&gt;=55,"C(+55)")</f>
        <v>B(32-54)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_xlfn.IFS(L872&lt;=31,"A(-31)",L872&lt;=54,"B(32-54)",L872&gt;=55,"C(+55)")</f>
        <v>B(32-54)</v>
      </c>
      <c r="N872" t="s">
        <v>18</v>
      </c>
    </row>
    <row r="873" spans="1:14" x14ac:dyDescent="0.25">
      <c r="A873">
        <v>11219</v>
      </c>
      <c r="B873" t="s">
        <v>36</v>
      </c>
      <c r="C873" t="s">
        <v>38</v>
      </c>
      <c r="D873" s="3">
        <v>60000</v>
      </c>
      <c r="E873">
        <v>2</v>
      </c>
      <c r="F873" t="s">
        <v>27</v>
      </c>
      <c r="G873" t="s">
        <v>21</v>
      </c>
      <c r="H873" t="s">
        <v>15</v>
      </c>
      <c r="I873">
        <v>2</v>
      </c>
      <c r="J873" t="s">
        <v>41</v>
      </c>
      <c r="K873" t="s">
        <v>32</v>
      </c>
      <c r="L873">
        <v>55</v>
      </c>
      <c r="M873" t="str" cm="1">
        <f t="array" ref="M873">_xlfn.IFS(L873&lt;=31,"A(-31)",L873&lt;=54,"B(32-54)",L873&gt;=55,"C(+55)")</f>
        <v>C(+55)</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_xlfn.IFS(L874&lt;=31,"A(-31)",L874&lt;=54,"B(32-54)",L874&gt;=55,"C(+55)")</f>
        <v>B(32-54)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_xlfn.IFS(L875&lt;=31,"A(-31)",L875&lt;=54,"B(32-54)",L875&gt;=55,"C(+55)")</f>
        <v>B(32-54)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_xlfn.IFS(L876&lt;=31,"A(-31)",L876&lt;=54,"B(32-54)",L876&gt;=55,"C(+55)")</f>
        <v>B(32-54)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_xlfn.IFS(L877&lt;=31,"A(-31)",L877&lt;=54,"B(32-54)",L877&gt;=55,"C(+55)")</f>
        <v>B(32-54)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_xlfn.IFS(L878&lt;=31,"A(-31)",L878&lt;=54,"B(32-54)",L878&gt;=55,"C(+55)")</f>
        <v>A(-31)</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_xlfn.IFS(L879&lt;=31,"A(-31)",L879&lt;=54,"B(32-54)",L879&gt;=55,"C(+55)")</f>
        <v>C(+55)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_xlfn.IFS(L880&lt;=31,"A(-31)",L880&lt;=54,"B(32-54)",L880&gt;=55,"C(+55)")</f>
        <v>C(+55)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_xlfn.IFS(L881&lt;=31,"A(-31)",L881&lt;=54,"B(32-54)",L881&gt;=55,"C(+55)")</f>
        <v>B(32-54)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_xlfn.IFS(L882&lt;=31,"A(-31)",L882&lt;=54,"B(32-54)",L882&gt;=55,"C(+55)")</f>
        <v>B(32-54)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_xlfn.IFS(L883&lt;=31,"A(-31)",L883&lt;=54,"B(32-54)",L883&gt;=55,"C(+55)")</f>
        <v>C(+55)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_xlfn.IFS(L884&lt;=31,"A(-31)",L884&lt;=54,"B(32-54)",L884&gt;=55,"C(+55)")</f>
        <v>B(32-54)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_xlfn.IFS(L885&lt;=31,"A(-31)",L885&lt;=54,"B(32-54)",L885&gt;=55,"C(+55)")</f>
        <v>B(32-54)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_xlfn.IFS(L886&lt;=31,"A(-31)",L886&lt;=54,"B(32-54)",L886&gt;=55,"C(+55)")</f>
        <v>C(+55)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_xlfn.IFS(L887&lt;=31,"A(-31)",L887&lt;=54,"B(32-54)",L887&gt;=55,"C(+55)")</f>
        <v>B(32-54)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_xlfn.IFS(L888&lt;=31,"A(-31)",L888&lt;=54,"B(32-54)",L888&gt;=55,"C(+55)")</f>
        <v>B(32-54)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_xlfn.IFS(L889&lt;=31,"A(-31)",L889&lt;=54,"B(32-54)",L889&gt;=55,"C(+55)")</f>
        <v>B(32-54)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_xlfn.IFS(L890&lt;=31,"A(-31)",L890&lt;=54,"B(32-54)",L890&gt;=55,"C(+55)")</f>
        <v>B(32-54)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_xlfn.IFS(L891&lt;=31,"A(-31)",L891&lt;=54,"B(32-54)",L891&gt;=55,"C(+55)")</f>
        <v>B(32-54)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_xlfn.IFS(L892&lt;=31,"A(-31)",L892&lt;=54,"B(32-54)",L892&gt;=55,"C(+55)")</f>
        <v>B(32-54)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_xlfn.IFS(L893&lt;=31,"A(-31)",L893&lt;=54,"B(32-54)",L893&gt;=55,"C(+55)")</f>
        <v>C(+55)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_xlfn.IFS(L894&lt;=31,"A(-31)",L894&lt;=54,"B(32-54)",L894&gt;=55,"C(+55)")</f>
        <v>B(32-54)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_xlfn.IFS(L895&lt;=31,"A(-31)",L895&lt;=54,"B(32-54)",L895&gt;=55,"C(+55)")</f>
        <v>B(32-54)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_xlfn.IFS(L896&lt;=31,"A(-31)",L896&lt;=54,"B(32-54)",L896&gt;=55,"C(+55)")</f>
        <v>B(32-54)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_xlfn.IFS(L897&lt;=31,"A(-31)",L897&lt;=54,"B(32-54)",L897&gt;=55,"C(+55)")</f>
        <v>C(+55)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_xlfn.IFS(L898&lt;=31,"A(-31)",L898&lt;=54,"B(32-54)",L898&gt;=55,"C(+55)")</f>
        <v>B(32-54)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_xlfn.IFS(L899&lt;=31,"A(-31)",L899&lt;=54,"B(32-54)",L899&gt;=55,"C(+55)")</f>
        <v>A(-31)</v>
      </c>
      <c r="N899" t="s">
        <v>18</v>
      </c>
    </row>
    <row r="900" spans="1:14" x14ac:dyDescent="0.25">
      <c r="A900">
        <v>18066</v>
      </c>
      <c r="B900" t="s">
        <v>37</v>
      </c>
      <c r="C900" t="s">
        <v>38</v>
      </c>
      <c r="D900" s="3">
        <v>70000</v>
      </c>
      <c r="E900">
        <v>5</v>
      </c>
      <c r="F900" t="s">
        <v>13</v>
      </c>
      <c r="G900" t="s">
        <v>28</v>
      </c>
      <c r="H900" t="s">
        <v>15</v>
      </c>
      <c r="I900">
        <v>3</v>
      </c>
      <c r="J900" t="s">
        <v>41</v>
      </c>
      <c r="K900" t="s">
        <v>32</v>
      </c>
      <c r="L900">
        <v>60</v>
      </c>
      <c r="M900" t="str" cm="1">
        <f t="array" ref="M900">_xlfn.IFS(L900&lt;=31,"A(-31)",L900&lt;=54,"B(32-54)",L900&gt;=55,"C(+55)")</f>
        <v>C(+55)</v>
      </c>
      <c r="N900" t="s">
        <v>15</v>
      </c>
    </row>
    <row r="901" spans="1:14" x14ac:dyDescent="0.25">
      <c r="A901">
        <v>28192</v>
      </c>
      <c r="B901" t="s">
        <v>36</v>
      </c>
      <c r="C901" t="s">
        <v>39</v>
      </c>
      <c r="D901" s="3">
        <v>70000</v>
      </c>
      <c r="E901">
        <v>5</v>
      </c>
      <c r="F901" t="s">
        <v>31</v>
      </c>
      <c r="G901" t="s">
        <v>21</v>
      </c>
      <c r="H901" t="s">
        <v>15</v>
      </c>
      <c r="I901">
        <v>3</v>
      </c>
      <c r="J901" t="s">
        <v>41</v>
      </c>
      <c r="K901" t="s">
        <v>32</v>
      </c>
      <c r="L901">
        <v>46</v>
      </c>
      <c r="M901" t="str" cm="1">
        <f t="array" ref="M901">_xlfn.IFS(L901&lt;=31,"A(-31)",L901&lt;=54,"B(32-54)",L901&gt;=55,"C(+55)")</f>
        <v>B(32-54)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_xlfn.IFS(L902&lt;=31,"A(-31)",L902&lt;=54,"B(32-54)",L902&gt;=55,"C(+55)")</f>
        <v>B(32-54)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_xlfn.IFS(L903&lt;=31,"A(-31)",L903&lt;=54,"B(32-54)",L903&gt;=55,"C(+55)")</f>
        <v>B(32-54)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_xlfn.IFS(L904&lt;=31,"A(-31)",L904&lt;=54,"B(32-54)",L904&gt;=55,"C(+55)")</f>
        <v>B(32-54)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_xlfn.IFS(L905&lt;=31,"A(-31)",L905&lt;=54,"B(32-54)",L905&gt;=55,"C(+55)")</f>
        <v>C(+55)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_xlfn.IFS(L906&lt;=31,"A(-31)",L906&lt;=54,"B(32-54)",L906&gt;=55,"C(+55)")</f>
        <v>B(32-54)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_xlfn.IFS(L907&lt;=31,"A(-31)",L907&lt;=54,"B(32-54)",L907&gt;=55,"C(+55)")</f>
        <v>B(32-54)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_xlfn.IFS(L908&lt;=31,"A(-31)",L908&lt;=54,"B(32-54)",L908&gt;=55,"C(+55)")</f>
        <v>B(32-54)</v>
      </c>
      <c r="N908" t="s">
        <v>15</v>
      </c>
    </row>
    <row r="909" spans="1:14" x14ac:dyDescent="0.25">
      <c r="A909">
        <v>19747</v>
      </c>
      <c r="B909" t="s">
        <v>36</v>
      </c>
      <c r="C909" t="s">
        <v>38</v>
      </c>
      <c r="D909" s="3">
        <v>50000</v>
      </c>
      <c r="E909">
        <v>4</v>
      </c>
      <c r="F909" t="s">
        <v>13</v>
      </c>
      <c r="G909" t="s">
        <v>28</v>
      </c>
      <c r="H909" t="s">
        <v>15</v>
      </c>
      <c r="I909">
        <v>2</v>
      </c>
      <c r="J909" t="s">
        <v>41</v>
      </c>
      <c r="K909" t="s">
        <v>32</v>
      </c>
      <c r="L909">
        <v>63</v>
      </c>
      <c r="M909" t="str" cm="1">
        <f t="array" ref="M909">_xlfn.IFS(L909&lt;=31,"A(-31)",L909&lt;=54,"B(32-54)",L909&gt;=55,"C(+55)")</f>
        <v>C(+55)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_xlfn.IFS(L910&lt;=31,"A(-31)",L910&lt;=54,"B(32-54)",L910&gt;=55,"C(+55)")</f>
        <v>B(32-54)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_xlfn.IFS(L911&lt;=31,"A(-31)",L911&lt;=54,"B(32-54)",L911&gt;=55,"C(+55)")</f>
        <v>B(32-54)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_xlfn.IFS(L912&lt;=31,"A(-31)",L912&lt;=54,"B(32-54)",L912&gt;=55,"C(+55)")</f>
        <v>B(32-54)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_xlfn.IFS(L913&lt;=31,"A(-31)",L913&lt;=54,"B(32-54)",L913&gt;=55,"C(+55)")</f>
        <v>C(+55)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_xlfn.IFS(L914&lt;=31,"A(-31)",L914&lt;=54,"B(32-54)",L914&gt;=55,"C(+55)")</f>
        <v>B(32-54)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_xlfn.IFS(L915&lt;=31,"A(-31)",L915&lt;=54,"B(32-54)",L915&gt;=55,"C(+55)")</f>
        <v>B(32-54)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_xlfn.IFS(L916&lt;=31,"A(-31)",L916&lt;=54,"B(32-54)",L916&gt;=55,"C(+55)")</f>
        <v>B(32-54)</v>
      </c>
      <c r="N916" t="s">
        <v>18</v>
      </c>
    </row>
    <row r="917" spans="1:14" x14ac:dyDescent="0.25">
      <c r="A917">
        <v>21752</v>
      </c>
      <c r="B917" t="s">
        <v>36</v>
      </c>
      <c r="C917" t="s">
        <v>38</v>
      </c>
      <c r="D917" s="3">
        <v>60000</v>
      </c>
      <c r="E917">
        <v>3</v>
      </c>
      <c r="F917" t="s">
        <v>31</v>
      </c>
      <c r="G917" t="s">
        <v>28</v>
      </c>
      <c r="H917" t="s">
        <v>15</v>
      </c>
      <c r="I917">
        <v>2</v>
      </c>
      <c r="J917" t="s">
        <v>41</v>
      </c>
      <c r="K917" t="s">
        <v>32</v>
      </c>
      <c r="L917">
        <v>64</v>
      </c>
      <c r="M917" t="str" cm="1">
        <f t="array" ref="M917">_xlfn.IFS(L917&lt;=31,"A(-31)",L917&lt;=54,"B(32-54)",L917&gt;=55,"C(+55)")</f>
        <v>C(+55)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_xlfn.IFS(L918&lt;=31,"A(-31)",L918&lt;=54,"B(32-54)",L918&gt;=55,"C(+55)")</f>
        <v>B(32-54)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_xlfn.IFS(L919&lt;=31,"A(-31)",L919&lt;=54,"B(32-54)",L919&gt;=55,"C(+55)")</f>
        <v>B(32-54)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_xlfn.IFS(L920&lt;=31,"A(-31)",L920&lt;=54,"B(32-54)",L920&gt;=55,"C(+55)")</f>
        <v>B(32-54)</v>
      </c>
      <c r="N920" t="s">
        <v>15</v>
      </c>
    </row>
    <row r="921" spans="1:14" x14ac:dyDescent="0.25">
      <c r="A921">
        <v>21451</v>
      </c>
      <c r="B921" t="s">
        <v>36</v>
      </c>
      <c r="C921" t="s">
        <v>39</v>
      </c>
      <c r="D921" s="3">
        <v>40000</v>
      </c>
      <c r="E921">
        <v>4</v>
      </c>
      <c r="F921" t="s">
        <v>27</v>
      </c>
      <c r="G921" t="s">
        <v>21</v>
      </c>
      <c r="H921" t="s">
        <v>15</v>
      </c>
      <c r="I921">
        <v>2</v>
      </c>
      <c r="J921" t="s">
        <v>41</v>
      </c>
      <c r="K921" t="s">
        <v>32</v>
      </c>
      <c r="L921">
        <v>61</v>
      </c>
      <c r="M921" t="str" cm="1">
        <f t="array" ref="M921">_xlfn.IFS(L921&lt;=31,"A(-31)",L921&lt;=54,"B(32-54)",L921&gt;=55,"C(+55)")</f>
        <v>C(+55)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_xlfn.IFS(L922&lt;=31,"A(-31)",L922&lt;=54,"B(32-54)",L922&gt;=55,"C(+55)")</f>
        <v>B(32-54)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_xlfn.IFS(L923&lt;=31,"A(-31)",L923&lt;=54,"B(32-54)",L923&gt;=55,"C(+55)")</f>
        <v>B(32-54)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_xlfn.IFS(L924&lt;=31,"A(-31)",L924&lt;=54,"B(32-54)",L924&gt;=55,"C(+55)")</f>
        <v>B(32-54)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_xlfn.IFS(L925&lt;=31,"A(-31)",L925&lt;=54,"B(32-54)",L925&gt;=55,"C(+55)")</f>
        <v>B(32-54)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_xlfn.IFS(L926&lt;=31,"A(-31)",L926&lt;=54,"B(32-54)",L926&gt;=55,"C(+55)")</f>
        <v>B(32-54)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_xlfn.IFS(L927&lt;=31,"A(-31)",L927&lt;=54,"B(32-54)",L927&gt;=55,"C(+55)")</f>
        <v>B(32-54)</v>
      </c>
      <c r="N927" t="s">
        <v>15</v>
      </c>
    </row>
    <row r="928" spans="1:14" x14ac:dyDescent="0.25">
      <c r="A928">
        <v>26495</v>
      </c>
      <c r="B928" t="s">
        <v>37</v>
      </c>
      <c r="C928" t="s">
        <v>39</v>
      </c>
      <c r="D928" s="3">
        <v>40000</v>
      </c>
      <c r="E928">
        <v>2</v>
      </c>
      <c r="F928" t="s">
        <v>27</v>
      </c>
      <c r="G928" t="s">
        <v>21</v>
      </c>
      <c r="H928" t="s">
        <v>15</v>
      </c>
      <c r="I928">
        <v>2</v>
      </c>
      <c r="J928" t="s">
        <v>41</v>
      </c>
      <c r="K928" t="s">
        <v>32</v>
      </c>
      <c r="L928">
        <v>57</v>
      </c>
      <c r="M928" t="str" cm="1">
        <f t="array" ref="M928">_xlfn.IFS(L928&lt;=31,"A(-31)",L928&lt;=54,"B(32-54)",L928&gt;=55,"C(+55)")</f>
        <v>C(+55)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_xlfn.IFS(L929&lt;=31,"A(-31)",L929&lt;=54,"B(32-54)",L929&gt;=55,"C(+55)")</f>
        <v>B(32-54)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_xlfn.IFS(L930&lt;=31,"A(-31)",L930&lt;=54,"B(32-54)",L930&gt;=55,"C(+55)")</f>
        <v>B(32-54)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_xlfn.IFS(L931&lt;=31,"A(-31)",L931&lt;=54,"B(32-54)",L931&gt;=55,"C(+55)")</f>
        <v>B(32-54)</v>
      </c>
      <c r="N931" t="s">
        <v>18</v>
      </c>
    </row>
    <row r="932" spans="1:14" x14ac:dyDescent="0.25">
      <c r="A932">
        <v>19543</v>
      </c>
      <c r="B932" t="s">
        <v>36</v>
      </c>
      <c r="C932" t="s">
        <v>38</v>
      </c>
      <c r="D932" s="3">
        <v>70000</v>
      </c>
      <c r="E932">
        <v>5</v>
      </c>
      <c r="F932" t="s">
        <v>31</v>
      </c>
      <c r="G932" t="s">
        <v>21</v>
      </c>
      <c r="H932" t="s">
        <v>18</v>
      </c>
      <c r="I932">
        <v>3</v>
      </c>
      <c r="J932" t="s">
        <v>41</v>
      </c>
      <c r="K932" t="s">
        <v>32</v>
      </c>
      <c r="L932">
        <v>47</v>
      </c>
      <c r="M932" t="str" cm="1">
        <f t="array" ref="M932">_xlfn.IFS(L932&lt;=31,"A(-31)",L932&lt;=54,"B(32-54)",L932&gt;=55,"C(+55)")</f>
        <v>B(32-54)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_xlfn.IFS(L933&lt;=31,"A(-31)",L933&lt;=54,"B(32-54)",L933&gt;=55,"C(+55)")</f>
        <v>B(32-54)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_xlfn.IFS(L934&lt;=31,"A(-31)",L934&lt;=54,"B(32-54)",L934&gt;=55,"C(+55)")</f>
        <v>A(-31)</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_xlfn.IFS(L935&lt;=31,"A(-31)",L935&lt;=54,"B(32-54)",L935&gt;=55,"C(+55)")</f>
        <v>A(-31)</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_xlfn.IFS(L936&lt;=31,"A(-31)",L936&lt;=54,"B(32-54)",L936&gt;=55,"C(+55)")</f>
        <v>C(+55)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_xlfn.IFS(L937&lt;=31,"A(-31)",L937&lt;=54,"B(32-54)",L937&gt;=55,"C(+55)")</f>
        <v>B(32-54)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_xlfn.IFS(L938&lt;=31,"A(-31)",L938&lt;=54,"B(32-54)",L938&gt;=55,"C(+55)")</f>
        <v>C(+55)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_xlfn.IFS(L939&lt;=31,"A(-31)",L939&lt;=54,"B(32-54)",L939&gt;=55,"C(+55)")</f>
        <v>B(32-54)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_xlfn.IFS(L940&lt;=31,"A(-31)",L940&lt;=54,"B(32-54)",L940&gt;=55,"C(+55)")</f>
        <v>A(-31)</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_xlfn.IFS(L941&lt;=31,"A(-31)",L941&lt;=54,"B(32-54)",L941&gt;=55,"C(+55)")</f>
        <v>B(32-54)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_xlfn.IFS(L942&lt;=31,"A(-31)",L942&lt;=54,"B(32-54)",L942&gt;=55,"C(+55)")</f>
        <v>B(32-54)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_xlfn.IFS(L943&lt;=31,"A(-31)",L943&lt;=54,"B(32-54)",L943&gt;=55,"C(+55)")</f>
        <v>B(32-54)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_xlfn.IFS(L944&lt;=31,"A(-31)",L944&lt;=54,"B(32-54)",L944&gt;=55,"C(+55)")</f>
        <v>B(32-54)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_xlfn.IFS(L945&lt;=31,"A(-31)",L945&lt;=54,"B(32-54)",L945&gt;=55,"C(+55)")</f>
        <v>B(32-54)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_xlfn.IFS(L946&lt;=31,"A(-31)",L946&lt;=54,"B(32-54)",L946&gt;=55,"C(+55)")</f>
        <v>B(32-54)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_xlfn.IFS(L947&lt;=31,"A(-31)",L947&lt;=54,"B(32-54)",L947&gt;=55,"C(+55)")</f>
        <v>B(32-54)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_xlfn.IFS(L948&lt;=31,"A(-31)",L948&lt;=54,"B(32-54)",L948&gt;=55,"C(+55)")</f>
        <v>C(+55)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_xlfn.IFS(L949&lt;=31,"A(-31)",L949&lt;=54,"B(32-54)",L949&gt;=55,"C(+55)")</f>
        <v>B(32-54)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_xlfn.IFS(L950&lt;=31,"A(-31)",L950&lt;=54,"B(32-54)",L950&gt;=55,"C(+55)")</f>
        <v>B(32-54)</v>
      </c>
      <c r="N950" t="s">
        <v>18</v>
      </c>
    </row>
    <row r="951" spans="1:14" x14ac:dyDescent="0.25">
      <c r="A951">
        <v>28056</v>
      </c>
      <c r="B951" t="s">
        <v>36</v>
      </c>
      <c r="C951" t="s">
        <v>38</v>
      </c>
      <c r="D951" s="3">
        <v>70000</v>
      </c>
      <c r="E951">
        <v>2</v>
      </c>
      <c r="F951" t="s">
        <v>29</v>
      </c>
      <c r="G951" t="s">
        <v>14</v>
      </c>
      <c r="H951" t="s">
        <v>15</v>
      </c>
      <c r="I951">
        <v>2</v>
      </c>
      <c r="J951" t="s">
        <v>41</v>
      </c>
      <c r="K951" t="s">
        <v>32</v>
      </c>
      <c r="L951">
        <v>53</v>
      </c>
      <c r="M951" t="str" cm="1">
        <f t="array" ref="M951">_xlfn.IFS(L951&lt;=31,"A(-31)",L951&lt;=54,"B(32-54)",L951&gt;=55,"C(+55)")</f>
        <v>B(32-54)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_xlfn.IFS(L952&lt;=31,"A(-31)",L952&lt;=54,"B(32-54)",L952&gt;=55,"C(+55)")</f>
        <v>B(32-54)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_xlfn.IFS(L953&lt;=31,"A(-31)",L953&lt;=54,"B(32-54)",L953&gt;=55,"C(+55)")</f>
        <v>B(32-54)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_xlfn.IFS(L954&lt;=31,"A(-31)",L954&lt;=54,"B(32-54)",L954&gt;=55,"C(+55)")</f>
        <v>C(+55)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_xlfn.IFS(L955&lt;=31,"A(-31)",L955&lt;=54,"B(32-54)",L955&gt;=55,"C(+55)")</f>
        <v>A(-31)</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_xlfn.IFS(L956&lt;=31,"A(-31)",L956&lt;=54,"B(32-54)",L956&gt;=55,"C(+55)")</f>
        <v>B(32-54)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_xlfn.IFS(L957&lt;=31,"A(-31)",L957&lt;=54,"B(32-54)",L957&gt;=55,"C(+55)")</f>
        <v>B(32-54)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_xlfn.IFS(L958&lt;=31,"A(-31)",L958&lt;=54,"B(32-54)",L958&gt;=55,"C(+55)")</f>
        <v>B(32-54)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_xlfn.IFS(L959&lt;=31,"A(-31)",L959&lt;=54,"B(32-54)",L959&gt;=55,"C(+55)")</f>
        <v>A(-31)</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_xlfn.IFS(L960&lt;=31,"A(-31)",L960&lt;=54,"B(32-54)",L960&gt;=55,"C(+55)")</f>
        <v>B(32-54)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_xlfn.IFS(L961&lt;=31,"A(-31)",L961&lt;=54,"B(32-54)",L961&gt;=55,"C(+55)")</f>
        <v>B(32-54)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_xlfn.IFS(L962&lt;=31,"A(-31)",L962&lt;=54,"B(32-54)",L962&gt;=55,"C(+55)")</f>
        <v>B(32-54)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_xlfn.IFS(L963&lt;=31,"A(-31)",L963&lt;=54,"B(32-54)",L963&gt;=55,"C(+55)")</f>
        <v>C(+55)</v>
      </c>
      <c r="N963" t="s">
        <v>18</v>
      </c>
    </row>
    <row r="964" spans="1:14" x14ac:dyDescent="0.25">
      <c r="A964">
        <v>16813</v>
      </c>
      <c r="B964" t="s">
        <v>36</v>
      </c>
      <c r="C964" t="s">
        <v>38</v>
      </c>
      <c r="D964" s="3">
        <v>60000</v>
      </c>
      <c r="E964">
        <v>2</v>
      </c>
      <c r="F964" t="s">
        <v>19</v>
      </c>
      <c r="G964" t="s">
        <v>21</v>
      </c>
      <c r="H964" t="s">
        <v>15</v>
      </c>
      <c r="I964">
        <v>2</v>
      </c>
      <c r="J964" t="s">
        <v>41</v>
      </c>
      <c r="K964" t="s">
        <v>32</v>
      </c>
      <c r="L964">
        <v>55</v>
      </c>
      <c r="M964" t="str" cm="1">
        <f t="array" ref="M964">_xlfn.IFS(L964&lt;=31,"A(-31)",L964&lt;=54,"B(32-54)",L964&gt;=55,"C(+55)")</f>
        <v>C(+55)</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_xlfn.IFS(L965&lt;=31,"A(-31)",L965&lt;=54,"B(32-54)",L965&gt;=55,"C(+55)")</f>
        <v>C(+55)</v>
      </c>
      <c r="N965" t="s">
        <v>15</v>
      </c>
    </row>
    <row r="966" spans="1:14" x14ac:dyDescent="0.25">
      <c r="A966">
        <v>27434</v>
      </c>
      <c r="B966" t="s">
        <v>37</v>
      </c>
      <c r="C966" t="s">
        <v>38</v>
      </c>
      <c r="D966" s="3">
        <v>70000</v>
      </c>
      <c r="E966">
        <v>4</v>
      </c>
      <c r="F966" t="s">
        <v>19</v>
      </c>
      <c r="G966" t="s">
        <v>21</v>
      </c>
      <c r="H966" t="s">
        <v>15</v>
      </c>
      <c r="I966">
        <v>1</v>
      </c>
      <c r="J966" t="s">
        <v>41</v>
      </c>
      <c r="K966" t="s">
        <v>32</v>
      </c>
      <c r="L966">
        <v>56</v>
      </c>
      <c r="M966" t="str" cm="1">
        <f t="array" ref="M966">_xlfn.IFS(L966&lt;=31,"A(-31)",L966&lt;=54,"B(32-54)",L966&gt;=55,"C(+55)")</f>
        <v>C(+55)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_xlfn.IFS(L967&lt;=31,"A(-31)",L967&lt;=54,"B(32-54)",L967&gt;=55,"C(+55)")</f>
        <v>B(32-54)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_xlfn.IFS(L968&lt;=31,"A(-31)",L968&lt;=54,"B(32-54)",L968&gt;=55,"C(+55)")</f>
        <v>B(32-54)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_xlfn.IFS(L969&lt;=31,"A(-31)",L969&lt;=54,"B(32-54)",L969&gt;=55,"C(+55)")</f>
        <v>C(+55)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_xlfn.IFS(L970&lt;=31,"A(-31)",L970&lt;=54,"B(32-54)",L970&gt;=55,"C(+55)")</f>
        <v>A(-31)</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_xlfn.IFS(L971&lt;=31,"A(-31)",L971&lt;=54,"B(32-54)",L971&gt;=55,"C(+55)")</f>
        <v>B(32-54)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_xlfn.IFS(L972&lt;=31,"A(-31)",L972&lt;=54,"B(32-54)",L972&gt;=55,"C(+55)")</f>
        <v>A(-31)</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_xlfn.IFS(L973&lt;=31,"A(-31)",L973&lt;=54,"B(32-54)",L973&gt;=55,"C(+55)")</f>
        <v>B(32-54)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_xlfn.IFS(L974&lt;=31,"A(-31)",L974&lt;=54,"B(32-54)",L974&gt;=55,"C(+55)")</f>
        <v>B(32-54)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_xlfn.IFS(L975&lt;=31,"A(-31)",L975&lt;=54,"B(32-54)",L975&gt;=55,"C(+55)")</f>
        <v>B(32-54)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_xlfn.IFS(L976&lt;=31,"A(-31)",L976&lt;=54,"B(32-54)",L976&gt;=55,"C(+55)")</f>
        <v>B(32-54)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_xlfn.IFS(L977&lt;=31,"A(-31)",L977&lt;=54,"B(32-54)",L977&gt;=55,"C(+55)")</f>
        <v>B(32-54)</v>
      </c>
      <c r="N977" t="s">
        <v>15</v>
      </c>
    </row>
    <row r="978" spans="1:14" x14ac:dyDescent="0.25">
      <c r="A978">
        <v>28004</v>
      </c>
      <c r="B978" t="s">
        <v>36</v>
      </c>
      <c r="C978" t="s">
        <v>39</v>
      </c>
      <c r="D978" s="3">
        <v>60000</v>
      </c>
      <c r="E978">
        <v>3</v>
      </c>
      <c r="F978" t="s">
        <v>13</v>
      </c>
      <c r="G978" t="s">
        <v>28</v>
      </c>
      <c r="H978" t="s">
        <v>15</v>
      </c>
      <c r="I978">
        <v>2</v>
      </c>
      <c r="J978" t="s">
        <v>41</v>
      </c>
      <c r="K978" t="s">
        <v>32</v>
      </c>
      <c r="L978">
        <v>66</v>
      </c>
      <c r="M978" t="str" cm="1">
        <f t="array" ref="M978">_xlfn.IFS(L978&lt;=31,"A(-31)",L978&lt;=54,"B(32-54)",L978&gt;=55,"C(+55)")</f>
        <v>C(+55)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_xlfn.IFS(L979&lt;=31,"A(-31)",L979&lt;=54,"B(32-54)",L979&gt;=55,"C(+55)")</f>
        <v>C(+55)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_xlfn.IFS(L980&lt;=31,"A(-31)",L980&lt;=54,"B(32-54)",L980&gt;=55,"C(+55)")</f>
        <v>B(32-54)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_xlfn.IFS(L981&lt;=31,"A(-31)",L981&lt;=54,"B(32-54)",L981&gt;=55,"C(+55)")</f>
        <v>A(-31)</v>
      </c>
      <c r="N981" t="s">
        <v>18</v>
      </c>
    </row>
    <row r="982" spans="1:14" x14ac:dyDescent="0.25">
      <c r="A982">
        <v>18594</v>
      </c>
      <c r="B982" t="s">
        <v>37</v>
      </c>
      <c r="C982" t="s">
        <v>39</v>
      </c>
      <c r="D982" s="3">
        <v>80000</v>
      </c>
      <c r="E982">
        <v>3</v>
      </c>
      <c r="F982" t="s">
        <v>13</v>
      </c>
      <c r="G982" t="s">
        <v>14</v>
      </c>
      <c r="H982" t="s">
        <v>15</v>
      </c>
      <c r="I982">
        <v>3</v>
      </c>
      <c r="J982" t="s">
        <v>41</v>
      </c>
      <c r="K982" t="s">
        <v>32</v>
      </c>
      <c r="L982">
        <v>40</v>
      </c>
      <c r="M982" t="str" cm="1">
        <f t="array" ref="M982">_xlfn.IFS(L982&lt;=31,"A(-31)",L982&lt;=54,"B(32-54)",L982&gt;=55,"C(+55)")</f>
        <v>B(32-54)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_xlfn.IFS(L983&lt;=31,"A(-31)",L983&lt;=54,"B(32-54)",L983&gt;=55,"C(+55)")</f>
        <v>B(32-54)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_xlfn.IFS(L984&lt;=31,"A(-31)",L984&lt;=54,"B(32-54)",L984&gt;=55,"C(+55)")</f>
        <v>B(32-54)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_xlfn.IFS(L985&lt;=31,"A(-31)",L985&lt;=54,"B(32-54)",L985&gt;=55,"C(+55)")</f>
        <v>B(32-54)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_xlfn.IFS(L986&lt;=31,"A(-31)",L986&lt;=54,"B(32-54)",L986&gt;=55,"C(+55)")</f>
        <v>B(32-54)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_xlfn.IFS(L987&lt;=31,"A(-31)",L987&lt;=54,"B(32-54)",L987&gt;=55,"C(+55)")</f>
        <v>B(32-54)</v>
      </c>
      <c r="N987" t="s">
        <v>18</v>
      </c>
    </row>
    <row r="988" spans="1:14" x14ac:dyDescent="0.25">
      <c r="A988">
        <v>23704</v>
      </c>
      <c r="B988" t="s">
        <v>37</v>
      </c>
      <c r="C988" t="s">
        <v>38</v>
      </c>
      <c r="D988" s="3">
        <v>40000</v>
      </c>
      <c r="E988">
        <v>5</v>
      </c>
      <c r="F988" t="s">
        <v>27</v>
      </c>
      <c r="G988" t="s">
        <v>21</v>
      </c>
      <c r="H988" t="s">
        <v>15</v>
      </c>
      <c r="I988">
        <v>4</v>
      </c>
      <c r="J988" t="s">
        <v>41</v>
      </c>
      <c r="K988" t="s">
        <v>32</v>
      </c>
      <c r="L988">
        <v>60</v>
      </c>
      <c r="M988" t="str" cm="1">
        <f t="array" ref="M988">_xlfn.IFS(L988&lt;=31,"A(-31)",L988&lt;=54,"B(32-54)",L988&gt;=55,"C(+55)")</f>
        <v>C(+55)</v>
      </c>
      <c r="N988" t="s">
        <v>15</v>
      </c>
    </row>
    <row r="989" spans="1:14" x14ac:dyDescent="0.25">
      <c r="A989">
        <v>28972</v>
      </c>
      <c r="B989" t="s">
        <v>37</v>
      </c>
      <c r="C989" t="s">
        <v>39</v>
      </c>
      <c r="D989" s="3">
        <v>60000</v>
      </c>
      <c r="E989">
        <v>3</v>
      </c>
      <c r="F989" t="s">
        <v>31</v>
      </c>
      <c r="G989" t="s">
        <v>28</v>
      </c>
      <c r="H989" t="s">
        <v>15</v>
      </c>
      <c r="I989">
        <v>2</v>
      </c>
      <c r="J989" t="s">
        <v>41</v>
      </c>
      <c r="K989" t="s">
        <v>32</v>
      </c>
      <c r="L989">
        <v>66</v>
      </c>
      <c r="M989" t="str" cm="1">
        <f t="array" ref="M989">_xlfn.IFS(L989&lt;=31,"A(-31)",L989&lt;=54,"B(32-54)",L989&gt;=55,"C(+55)")</f>
        <v>C(+55)</v>
      </c>
      <c r="N989" t="s">
        <v>18</v>
      </c>
    </row>
    <row r="990" spans="1:14" x14ac:dyDescent="0.25">
      <c r="A990">
        <v>22730</v>
      </c>
      <c r="B990" t="s">
        <v>36</v>
      </c>
      <c r="C990" t="s">
        <v>38</v>
      </c>
      <c r="D990" s="3">
        <v>70000</v>
      </c>
      <c r="E990">
        <v>5</v>
      </c>
      <c r="F990" t="s">
        <v>13</v>
      </c>
      <c r="G990" t="s">
        <v>28</v>
      </c>
      <c r="H990" t="s">
        <v>15</v>
      </c>
      <c r="I990">
        <v>2</v>
      </c>
      <c r="J990" t="s">
        <v>41</v>
      </c>
      <c r="K990" t="s">
        <v>32</v>
      </c>
      <c r="L990">
        <v>63</v>
      </c>
      <c r="M990" t="str" cm="1">
        <f t="array" ref="M990">_xlfn.IFS(L990&lt;=31,"A(-31)",L990&lt;=54,"B(32-54)",L990&gt;=55,"C(+55)")</f>
        <v>C(+55)</v>
      </c>
      <c r="N990" t="s">
        <v>18</v>
      </c>
    </row>
    <row r="991" spans="1:14" x14ac:dyDescent="0.25">
      <c r="A991">
        <v>29134</v>
      </c>
      <c r="B991" t="s">
        <v>36</v>
      </c>
      <c r="C991" t="s">
        <v>38</v>
      </c>
      <c r="D991" s="3">
        <v>60000</v>
      </c>
      <c r="E991">
        <v>4</v>
      </c>
      <c r="F991" t="s">
        <v>13</v>
      </c>
      <c r="G991" t="s">
        <v>14</v>
      </c>
      <c r="H991" t="s">
        <v>18</v>
      </c>
      <c r="I991">
        <v>3</v>
      </c>
      <c r="J991" t="s">
        <v>41</v>
      </c>
      <c r="K991" t="s">
        <v>32</v>
      </c>
      <c r="L991">
        <v>42</v>
      </c>
      <c r="M991" t="str" cm="1">
        <f t="array" ref="M991">_xlfn.IFS(L991&lt;=31,"A(-31)",L991&lt;=54,"B(32-54)",L991&gt;=55,"C(+55)")</f>
        <v>B(32-54)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_xlfn.IFS(L992&lt;=31,"A(-31)",L992&lt;=54,"B(32-54)",L992&gt;=55,"C(+55)")</f>
        <v>A(-31)</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_xlfn.IFS(L993&lt;=31,"A(-31)",L993&lt;=54,"B(32-54)",L993&gt;=55,"C(+55)")</f>
        <v>B(32-54)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_xlfn.IFS(L994&lt;=31,"A(-31)",L994&lt;=54,"B(32-54)",L994&gt;=55,"C(+55)")</f>
        <v>B(32-54)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_xlfn.IFS(L995&lt;=31,"A(-31)",L995&lt;=54,"B(32-54)",L995&gt;=55,"C(+55)")</f>
        <v>B(32-54)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_xlfn.IFS(L996&lt;=31,"A(-31)",L996&lt;=54,"B(32-54)",L996&gt;=55,"C(+55)")</f>
        <v>B(32-54)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_xlfn.IFS(L997&lt;=31,"A(-31)",L997&lt;=54,"B(32-54)",L997&gt;=55,"C(+55)")</f>
        <v>B(32-54)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_xlfn.IFS(L998&lt;=31,"A(-31)",L998&lt;=54,"B(32-54)",L998&gt;=55,"C(+55)")</f>
        <v>B(32-54)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_xlfn.IFS(L999&lt;=31,"A(-31)",L999&lt;=54,"B(32-54)",L999&gt;=55,"C(+55)")</f>
        <v>B(32-54)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_xlfn.IFS(L1000&lt;=31,"A(-31)",L1000&lt;=54,"B(32-54)",L1000&gt;=55,"C(+55)")</f>
        <v>B(32-54)</v>
      </c>
      <c r="N1000" t="s">
        <v>18</v>
      </c>
    </row>
    <row r="1001" spans="1:14" x14ac:dyDescent="0.25">
      <c r="A1001">
        <v>12121</v>
      </c>
      <c r="B1001" t="s">
        <v>37</v>
      </c>
      <c r="C1001" t="s">
        <v>38</v>
      </c>
      <c r="D1001" s="3">
        <v>60000</v>
      </c>
      <c r="E1001">
        <v>3</v>
      </c>
      <c r="F1001" t="s">
        <v>27</v>
      </c>
      <c r="G1001" t="s">
        <v>21</v>
      </c>
      <c r="H1001" t="s">
        <v>15</v>
      </c>
      <c r="I1001">
        <v>2</v>
      </c>
      <c r="J1001" t="s">
        <v>41</v>
      </c>
      <c r="K1001" t="s">
        <v>32</v>
      </c>
      <c r="L1001">
        <v>53</v>
      </c>
      <c r="M1001" t="str" cm="1">
        <f t="array" ref="M1001">_xlfn.IFS(L1001&lt;=31,"A(-31)",L1001&lt;=54,"B(32-54)",L1001&gt;=55,"C(+55)")</f>
        <v>B(32-54)</v>
      </c>
      <c r="N1001" t="s">
        <v>15</v>
      </c>
    </row>
  </sheetData>
  <autoFilter ref="A1:N1001" xr:uid="{C4E18774-E002-4109-8D8D-D02BC2E6548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7C01-71FA-4E31-9E70-02217684DEF7}">
  <dimension ref="A4:D41"/>
  <sheetViews>
    <sheetView topLeftCell="A10" zoomScale="70" zoomScaleNormal="70" workbookViewId="0">
      <selection activeCell="P26" activeCellId="1" sqref="R21 P26"/>
    </sheetView>
  </sheetViews>
  <sheetFormatPr defaultRowHeight="15" x14ac:dyDescent="0.25"/>
  <cols>
    <col min="1" max="1" width="30.28515625" bestFit="1" customWidth="1"/>
    <col min="2" max="2" width="21.7109375" bestFit="1" customWidth="1"/>
    <col min="3" max="3" width="7.28515625" bestFit="1" customWidth="1"/>
    <col min="4" max="4" width="15" bestFit="1" customWidth="1"/>
  </cols>
  <sheetData>
    <row r="4" spans="1:4" x14ac:dyDescent="0.25">
      <c r="A4" s="4" t="s">
        <v>45</v>
      </c>
      <c r="B4" s="4" t="s">
        <v>44</v>
      </c>
    </row>
    <row r="5" spans="1:4" x14ac:dyDescent="0.25">
      <c r="A5" s="4" t="s">
        <v>42</v>
      </c>
      <c r="B5" t="s">
        <v>18</v>
      </c>
      <c r="C5" t="s">
        <v>15</v>
      </c>
      <c r="D5" t="s">
        <v>43</v>
      </c>
    </row>
    <row r="6" spans="1:4" x14ac:dyDescent="0.25">
      <c r="A6" s="5" t="s">
        <v>39</v>
      </c>
      <c r="B6" s="6">
        <v>53440</v>
      </c>
      <c r="C6" s="6">
        <v>55774.058577405856</v>
      </c>
      <c r="D6" s="6">
        <v>54580.777096114522</v>
      </c>
    </row>
    <row r="7" spans="1:4" x14ac:dyDescent="0.25">
      <c r="A7" s="5" t="s">
        <v>38</v>
      </c>
      <c r="B7" s="6">
        <v>56208.178438661707</v>
      </c>
      <c r="C7" s="6">
        <v>60123.966942148763</v>
      </c>
      <c r="D7" s="6">
        <v>58062.62230919765</v>
      </c>
    </row>
    <row r="8" spans="1:4" x14ac:dyDescent="0.25">
      <c r="A8" s="5" t="s">
        <v>43</v>
      </c>
      <c r="B8" s="6">
        <v>54874.759152215796</v>
      </c>
      <c r="C8" s="6">
        <v>57962.577962577961</v>
      </c>
      <c r="D8" s="6">
        <v>56360</v>
      </c>
    </row>
    <row r="18" spans="1:4" x14ac:dyDescent="0.25">
      <c r="A18" s="4" t="s">
        <v>46</v>
      </c>
      <c r="B18" s="4" t="s">
        <v>44</v>
      </c>
    </row>
    <row r="19" spans="1:4" x14ac:dyDescent="0.25">
      <c r="A19" s="4" t="s">
        <v>42</v>
      </c>
      <c r="B19" t="s">
        <v>18</v>
      </c>
      <c r="C19" t="s">
        <v>15</v>
      </c>
      <c r="D19" t="s">
        <v>43</v>
      </c>
    </row>
    <row r="20" spans="1:4" x14ac:dyDescent="0.25">
      <c r="A20" s="5" t="s">
        <v>49</v>
      </c>
      <c r="B20" s="6">
        <v>88</v>
      </c>
      <c r="C20" s="6">
        <v>47</v>
      </c>
      <c r="D20" s="6">
        <v>135</v>
      </c>
    </row>
    <row r="21" spans="1:4" x14ac:dyDescent="0.25">
      <c r="A21" s="5" t="s">
        <v>47</v>
      </c>
      <c r="B21" s="6">
        <v>301</v>
      </c>
      <c r="C21" s="6">
        <v>375</v>
      </c>
      <c r="D21" s="6">
        <v>676</v>
      </c>
    </row>
    <row r="22" spans="1:4" x14ac:dyDescent="0.25">
      <c r="A22" s="5" t="s">
        <v>48</v>
      </c>
      <c r="B22" s="6">
        <v>130</v>
      </c>
      <c r="C22" s="6">
        <v>59</v>
      </c>
      <c r="D22" s="6">
        <v>189</v>
      </c>
    </row>
    <row r="23" spans="1:4" x14ac:dyDescent="0.25">
      <c r="A23" s="5" t="s">
        <v>43</v>
      </c>
      <c r="B23" s="6">
        <v>519</v>
      </c>
      <c r="C23" s="6">
        <v>481</v>
      </c>
      <c r="D23" s="6">
        <v>1000</v>
      </c>
    </row>
    <row r="34" spans="1:4" x14ac:dyDescent="0.25">
      <c r="A34" s="4" t="s">
        <v>46</v>
      </c>
      <c r="B34" s="4" t="s">
        <v>44</v>
      </c>
    </row>
    <row r="35" spans="1:4" x14ac:dyDescent="0.25">
      <c r="A35" s="4" t="s">
        <v>42</v>
      </c>
      <c r="B35" t="s">
        <v>18</v>
      </c>
      <c r="C35" t="s">
        <v>15</v>
      </c>
      <c r="D35" t="s">
        <v>43</v>
      </c>
    </row>
    <row r="36" spans="1:4" x14ac:dyDescent="0.25">
      <c r="A36" s="5" t="s">
        <v>16</v>
      </c>
      <c r="B36" s="6">
        <v>166</v>
      </c>
      <c r="C36" s="6">
        <v>200</v>
      </c>
      <c r="D36" s="6">
        <v>366</v>
      </c>
    </row>
    <row r="37" spans="1:4" x14ac:dyDescent="0.25">
      <c r="A37" s="5" t="s">
        <v>26</v>
      </c>
      <c r="B37" s="6">
        <v>92</v>
      </c>
      <c r="C37" s="6">
        <v>77</v>
      </c>
      <c r="D37" s="6">
        <v>169</v>
      </c>
    </row>
    <row r="38" spans="1:4" x14ac:dyDescent="0.25">
      <c r="A38" s="5" t="s">
        <v>22</v>
      </c>
      <c r="B38" s="6">
        <v>67</v>
      </c>
      <c r="C38" s="6">
        <v>95</v>
      </c>
      <c r="D38" s="6">
        <v>162</v>
      </c>
    </row>
    <row r="39" spans="1:4" x14ac:dyDescent="0.25">
      <c r="A39" s="5" t="s">
        <v>23</v>
      </c>
      <c r="B39" s="6">
        <v>116</v>
      </c>
      <c r="C39" s="6">
        <v>76</v>
      </c>
      <c r="D39" s="6">
        <v>192</v>
      </c>
    </row>
    <row r="40" spans="1:4" x14ac:dyDescent="0.25">
      <c r="A40" s="5" t="s">
        <v>41</v>
      </c>
      <c r="B40" s="6">
        <v>78</v>
      </c>
      <c r="C40" s="6">
        <v>33</v>
      </c>
      <c r="D40" s="6">
        <v>111</v>
      </c>
    </row>
    <row r="41" spans="1:4" x14ac:dyDescent="0.25">
      <c r="A41" s="5" t="s">
        <v>43</v>
      </c>
      <c r="B41" s="6">
        <v>519</v>
      </c>
      <c r="C41" s="6">
        <v>481</v>
      </c>
      <c r="D4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45A0-3195-41F8-849F-362DB7D7F99A}">
  <sheetPr>
    <pageSetUpPr fitToPage="1"/>
  </sheetPr>
  <dimension ref="B1:N5"/>
  <sheetViews>
    <sheetView showGridLines="0" tabSelected="1" view="pageBreakPreview" topLeftCell="A4" zoomScaleNormal="100" zoomScaleSheetLayoutView="100" workbookViewId="0">
      <selection activeCell="R16" sqref="R16"/>
    </sheetView>
  </sheetViews>
  <sheetFormatPr defaultRowHeight="15" x14ac:dyDescent="0.25"/>
  <cols>
    <col min="1" max="1" width="1.5703125" customWidth="1"/>
    <col min="14" max="14" width="25.28515625" customWidth="1"/>
    <col min="15" max="15" width="1.5703125" customWidth="1"/>
  </cols>
  <sheetData>
    <row r="1" spans="2:14" x14ac:dyDescent="0.25">
      <c r="B1" s="7" t="s">
        <v>50</v>
      </c>
      <c r="C1" s="7"/>
      <c r="D1" s="7"/>
      <c r="E1" s="7"/>
      <c r="F1" s="7"/>
      <c r="G1" s="7"/>
      <c r="H1" s="7"/>
      <c r="I1" s="7"/>
      <c r="J1" s="7"/>
      <c r="K1" s="7"/>
      <c r="L1" s="7"/>
      <c r="M1" s="7"/>
      <c r="N1" s="7"/>
    </row>
    <row r="2" spans="2:14" x14ac:dyDescent="0.25">
      <c r="B2" s="7"/>
      <c r="C2" s="7"/>
      <c r="D2" s="7"/>
      <c r="E2" s="7"/>
      <c r="F2" s="7"/>
      <c r="G2" s="7"/>
      <c r="H2" s="7"/>
      <c r="I2" s="7"/>
      <c r="J2" s="7"/>
      <c r="K2" s="7"/>
      <c r="L2" s="7"/>
      <c r="M2" s="7"/>
      <c r="N2" s="7"/>
    </row>
    <row r="3" spans="2:14" x14ac:dyDescent="0.25">
      <c r="B3" s="7"/>
      <c r="C3" s="7"/>
      <c r="D3" s="7"/>
      <c r="E3" s="7"/>
      <c r="F3" s="7"/>
      <c r="G3" s="7"/>
      <c r="H3" s="7"/>
      <c r="I3" s="7"/>
      <c r="J3" s="7"/>
      <c r="K3" s="7"/>
      <c r="L3" s="7"/>
      <c r="M3" s="7"/>
      <c r="N3" s="7"/>
    </row>
    <row r="4" spans="2:14" x14ac:dyDescent="0.25">
      <c r="B4" s="7"/>
      <c r="C4" s="7"/>
      <c r="D4" s="7"/>
      <c r="E4" s="7"/>
      <c r="F4" s="7"/>
      <c r="G4" s="7"/>
      <c r="H4" s="7"/>
      <c r="I4" s="7"/>
      <c r="J4" s="7"/>
      <c r="K4" s="7"/>
      <c r="L4" s="7"/>
      <c r="M4" s="7"/>
      <c r="N4" s="7"/>
    </row>
    <row r="5" spans="2:14" x14ac:dyDescent="0.25">
      <c r="B5" s="7"/>
      <c r="C5" s="7"/>
      <c r="D5" s="7"/>
      <c r="E5" s="7"/>
      <c r="F5" s="7"/>
      <c r="G5" s="7"/>
      <c r="H5" s="7"/>
      <c r="I5" s="7"/>
      <c r="J5" s="7"/>
      <c r="K5" s="7"/>
      <c r="L5" s="7"/>
      <c r="M5" s="7"/>
      <c r="N5" s="7"/>
    </row>
  </sheetData>
  <mergeCells count="1">
    <mergeCell ref="B1:N5"/>
  </mergeCells>
  <printOptions horizontalCentered="1"/>
  <pageMargins left="0" right="0" top="0.75" bottom="0.75" header="0.3" footer="0.3"/>
  <pageSetup scale="98" orientation="landscape"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Worksheet</vt:lpstr>
      <vt:lpstr>Pivot Table</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Gouda</dc:creator>
  <cp:lastModifiedBy>Windows User</cp:lastModifiedBy>
  <cp:lastPrinted>2022-11-27T23:38:01Z</cp:lastPrinted>
  <dcterms:created xsi:type="dcterms:W3CDTF">2022-03-18T02:50:57Z</dcterms:created>
  <dcterms:modified xsi:type="dcterms:W3CDTF">2022-11-27T23:51:48Z</dcterms:modified>
</cp:coreProperties>
</file>