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ABRIL\"/>
    </mc:Choice>
  </mc:AlternateContent>
  <xr:revisionPtr revIDLastSave="0" documentId="13_ncr:1_{4A50230C-602F-40B5-8BCB-97D60F38583B}" xr6:coauthVersionLast="36" xr6:coauthVersionMax="36" xr10:uidLastSave="{00000000-0000-0000-0000-000000000000}"/>
  <bookViews>
    <workbookView xWindow="0" yWindow="0" windowWidth="24000" windowHeight="95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23" l="1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W12" i="23"/>
  <c r="U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C12" i="23"/>
  <c r="V11" i="23"/>
  <c r="W11" i="23"/>
  <c r="U11" i="23"/>
  <c r="R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C11" i="23"/>
  <c r="X6" i="23" l="1"/>
  <c r="X4" i="23" l="1"/>
  <c r="X5" i="23"/>
  <c r="X7" i="23"/>
  <c r="X8" i="23"/>
  <c r="X9" i="23"/>
  <c r="X3" i="23"/>
  <c r="R10" i="23"/>
  <c r="Q10" i="23"/>
  <c r="P10" i="23"/>
  <c r="N10" i="23"/>
  <c r="M10" i="23" l="1"/>
  <c r="O10" i="23" l="1"/>
  <c r="L10" i="23"/>
  <c r="T13" i="23"/>
  <c r="S13" i="23"/>
  <c r="T12" i="23"/>
  <c r="S12" i="23"/>
  <c r="T11" i="23"/>
  <c r="S11" i="23"/>
  <c r="W10" i="23"/>
  <c r="V10" i="23"/>
  <c r="U10" i="23"/>
  <c r="T10" i="23"/>
  <c r="S10" i="23"/>
  <c r="K10" i="23"/>
  <c r="J10" i="23"/>
  <c r="I10" i="23"/>
  <c r="H10" i="23"/>
  <c r="G10" i="23"/>
  <c r="F10" i="23"/>
  <c r="E10" i="23"/>
  <c r="D10" i="23"/>
  <c r="C10" i="23"/>
  <c r="X10" i="23" l="1"/>
  <c r="C20" i="23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<sst xmlns="http://schemas.openxmlformats.org/spreadsheetml/2006/main" count="45" uniqueCount="40">
  <si>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</si>
  <si>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</si>
  <si>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</si>
  <si>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</si>
  <si>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</si>
  <si>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</si>
  <si>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</si>
  <si>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</si>
  <si>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</si>
  <si>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</si>
  <si>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</si>
  <si>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</si>
  <si>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</si>
  <si>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</si>
  <si>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</si>
  <si>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</si>
  <si>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</si>
  <si>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</si>
  <si>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</si>
  <si>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</si>
  <si>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</si>
  <si>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</si>
  <si>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</si>
  <si>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</si>
  <si>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</si>
  <si>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</si>
  <si>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</si>
  <si>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</si>
  <si>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</si>
  <si>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</si>
  <si>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</si>
  <si>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</si>
  <si>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</si>
  <si>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11/04</t>
  </si>
  <si>
    <t>Martes
12/04</t>
  </si>
  <si>
    <t>Miércoles
13/04</t>
  </si>
  <si>
    <t>Jueves
14/04</t>
  </si>
  <si>
    <t>Viernes
15/04</t>
  </si>
  <si>
    <t>Sábado
16/04</t>
  </si>
  <si>
    <t>Domingo
17/04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</si>
</sst>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D9D9D9"/>
      <color rgb="FF000000"/>
      <color rgb="FF7F7F7F"/>
      <color rgb="FF595959"/>
      <color rgb="FFBFBFBF"/>
      <color rgb="FFE3DFE5"/>
      <color rgb="FF5B4F63"/>
      <color rgb="FF993366"/>
      <color rgb="FF9A0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2">
                  <c:v>24</c:v>
                </c:pt>
                <c:pt idx="3">
                  <c:v>7</c:v>
                </c:pt>
                <c:pt idx="4">
                  <c:v>11</c:v>
                </c:pt>
                <c:pt idx="5">
                  <c:v>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19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19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29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16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28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24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19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21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26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191</c:v>
                </c:pt>
                <c:pt idx="1">
                  <c:v>35</c:v>
                </c:pt>
                <c:pt idx="2">
                  <c:v>255</c:v>
                </c:pt>
                <c:pt idx="3">
                  <c:v>922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13</c:v>
                </c:pt>
                <c:pt idx="1">
                  <c:v>0</c:v>
                </c:pt>
                <c:pt idx="2">
                  <c:v>13</c:v>
                </c:pt>
                <c:pt idx="3">
                  <c:v>21</c:v>
                </c:pt>
                <c:pt idx="4">
                  <c:v>13</c:v>
                </c:pt>
                <c:pt idx="5">
                  <c:v>5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12</c:v>
                </c:pt>
                <c:pt idx="5">
                  <c:v>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16</c:v>
                </c:pt>
                <c:pt idx="3">
                  <c:v>22</c:v>
                </c:pt>
                <c:pt idx="4">
                  <c:v>11</c:v>
                </c:pt>
                <c:pt idx="5">
                  <c:v>3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X21"/>
  <sheetViews>
    <sheetView tabSelected="1" workbookViewId="0">
      <pane xSplit="2" ySplit="2" topLeftCell="L3" activePane="bottomRight" state="frozen"/>
      <selection pane="topRight" activeCell="C1" sqref="C1"/>
      <selection pane="bottomLeft" activeCell="A8" sqref="A8"/>
      <selection pane="bottomRight" activeCell="U11" sqref="U11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4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4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4" ht="31.5" x14ac:dyDescent="0.25">
      <c r="A3" s="1">
        <v>1</v>
      </c>
      <c r="B3" s="12" t="s">
        <v>33</v>
      </c>
      <c r="C3" s="2">
        <v>7</v>
      </c>
      <c r="D3" s="2">
        <v>1</v>
      </c>
      <c r="E3" s="2">
        <v>24</v>
      </c>
      <c r="F3" s="2">
        <v>7</v>
      </c>
      <c r="G3" s="2">
        <v>11</v>
      </c>
      <c r="H3" s="2">
        <v>0</v>
      </c>
      <c r="I3" s="10">
        <v>20</v>
      </c>
      <c r="J3" s="2">
        <v>0</v>
      </c>
      <c r="K3" s="2">
        <v>10</v>
      </c>
      <c r="L3" s="10">
        <v>13</v>
      </c>
      <c r="M3" s="10">
        <v>0</v>
      </c>
      <c r="N3" s="10">
        <v>13</v>
      </c>
      <c r="O3" s="10">
        <v>21</v>
      </c>
      <c r="P3" s="10">
        <v>13</v>
      </c>
      <c r="Q3" s="10">
        <v>5</v>
      </c>
      <c r="R3" s="10">
        <v>16</v>
      </c>
      <c r="S3" s="2">
        <v>29</v>
      </c>
      <c r="T3" s="2">
        <v>119</v>
      </c>
      <c r="U3" s="2">
        <v>0</v>
      </c>
      <c r="V3" s="10">
        <v>3</v>
      </c>
      <c r="W3" s="2">
        <v>0</v>
      </c>
      <c r="X3" s="10">
        <f>SUM(C3:V3)</f>
        <v>312</v>
      </c>
    </row>
    <row r="4" spans="1:24" ht="31.5" x14ac:dyDescent="0.25">
      <c r="A4" s="1">
        <v>1</v>
      </c>
      <c r="B4" s="12" t="s">
        <v>34</v>
      </c>
      <c r="C4" s="2">
        <v>5</v>
      </c>
      <c r="D4" s="2">
        <v>1</v>
      </c>
      <c r="E4" s="2">
        <v>19</v>
      </c>
      <c r="F4" s="2">
        <v>8</v>
      </c>
      <c r="G4" s="2">
        <v>3</v>
      </c>
      <c r="H4" s="2">
        <v>0</v>
      </c>
      <c r="I4" s="10">
        <v>17</v>
      </c>
      <c r="J4" s="2">
        <v>3</v>
      </c>
      <c r="K4" s="2">
        <v>11</v>
      </c>
      <c r="L4" s="10">
        <v>7</v>
      </c>
      <c r="M4" s="10">
        <v>0</v>
      </c>
      <c r="N4" s="10">
        <v>25</v>
      </c>
      <c r="O4" s="10">
        <v>25</v>
      </c>
      <c r="P4" s="10">
        <v>12</v>
      </c>
      <c r="Q4" s="10">
        <v>2</v>
      </c>
      <c r="R4" s="10">
        <v>19</v>
      </c>
      <c r="S4" s="2">
        <v>16</v>
      </c>
      <c r="T4" s="2">
        <v>96</v>
      </c>
      <c r="U4" s="2">
        <v>8</v>
      </c>
      <c r="V4" s="10">
        <v>6</v>
      </c>
      <c r="W4" s="2">
        <v>0</v>
      </c>
      <c r="X4" s="10">
        <f t="shared" ref="X4:X9" si="0">SUM(C4:V4)</f>
        <v>283</v>
      </c>
    </row>
    <row r="5" spans="1:24" ht="31.5" x14ac:dyDescent="0.25">
      <c r="A5" s="1">
        <v>1</v>
      </c>
      <c r="B5" s="12" t="s">
        <v>35</v>
      </c>
      <c r="C5" s="2">
        <v>5</v>
      </c>
      <c r="D5" s="2">
        <v>0</v>
      </c>
      <c r="E5" s="2">
        <v>19</v>
      </c>
      <c r="F5" s="2">
        <v>10</v>
      </c>
      <c r="G5" s="2">
        <v>6</v>
      </c>
      <c r="H5" s="2">
        <v>1</v>
      </c>
      <c r="I5" s="10">
        <v>27</v>
      </c>
      <c r="J5" s="2">
        <v>1</v>
      </c>
      <c r="K5" s="2">
        <v>10</v>
      </c>
      <c r="L5" s="10">
        <v>12</v>
      </c>
      <c r="M5" s="10">
        <v>0</v>
      </c>
      <c r="N5" s="10">
        <v>16</v>
      </c>
      <c r="O5" s="10">
        <v>22</v>
      </c>
      <c r="P5" s="10">
        <v>11</v>
      </c>
      <c r="Q5" s="10">
        <v>3</v>
      </c>
      <c r="R5" s="10">
        <v>20</v>
      </c>
      <c r="S5" s="2">
        <v>28</v>
      </c>
      <c r="T5" s="2">
        <v>83</v>
      </c>
      <c r="U5" s="2">
        <v>1</v>
      </c>
      <c r="V5" s="10">
        <v>14</v>
      </c>
      <c r="W5" s="2">
        <v>0</v>
      </c>
      <c r="X5" s="10">
        <f t="shared" si="0"/>
        <v>289</v>
      </c>
    </row>
    <row r="6" spans="1:24" ht="31.5" x14ac:dyDescent="0.25">
      <c r="A6" s="1">
        <v>1</v>
      </c>
      <c r="B6" s="12" t="s">
        <v>36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0">
        <v>0</v>
      </c>
      <c r="J6" s="3">
        <v>0</v>
      </c>
      <c r="K6" s="3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2">
        <v>24</v>
      </c>
      <c r="T6" s="2">
        <v>98</v>
      </c>
      <c r="U6" s="2">
        <v>0</v>
      </c>
      <c r="V6" s="10">
        <v>0</v>
      </c>
      <c r="W6" s="2">
        <v>0</v>
      </c>
      <c r="X6" s="10">
        <f>SUM(C6:W6)</f>
        <v>122</v>
      </c>
    </row>
    <row r="7" spans="1:24" ht="31.5" x14ac:dyDescent="0.25">
      <c r="A7" s="1">
        <v>1</v>
      </c>
      <c r="B7" s="12" t="s">
        <v>37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19</v>
      </c>
      <c r="T7" s="10">
        <v>129</v>
      </c>
      <c r="U7" s="10">
        <v>0</v>
      </c>
      <c r="V7" s="10">
        <v>0</v>
      </c>
      <c r="W7" s="10">
        <v>0</v>
      </c>
      <c r="X7" s="10">
        <f t="shared" si="0"/>
        <v>148</v>
      </c>
    </row>
    <row r="8" spans="1:24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10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21</v>
      </c>
      <c r="T8" s="10">
        <v>91</v>
      </c>
      <c r="U8" s="10">
        <v>0</v>
      </c>
      <c r="V8" s="10">
        <v>0</v>
      </c>
      <c r="W8" s="2">
        <v>0</v>
      </c>
      <c r="X8" s="10">
        <f t="shared" si="0"/>
        <v>112</v>
      </c>
    </row>
    <row r="9" spans="1:24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10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26</v>
      </c>
      <c r="T9" s="10">
        <v>143</v>
      </c>
      <c r="U9" s="10">
        <v>0</v>
      </c>
      <c r="V9" s="10">
        <v>0</v>
      </c>
      <c r="W9" s="2">
        <v>0</v>
      </c>
      <c r="X9" s="10">
        <f t="shared" si="0"/>
        <v>169</v>
      </c>
    </row>
    <row r="10" spans="1:24" x14ac:dyDescent="0.25">
      <c r="A10" s="20" t="s">
        <v>3</v>
      </c>
      <c r="B10" s="20"/>
      <c r="C10" s="15">
        <f t="shared" ref="C10:V10" si="1">SUM(C3:C9)</f>
        <v>17</v>
      </c>
      <c r="D10" s="15">
        <f t="shared" si="1"/>
        <v>2</v>
      </c>
      <c r="E10" s="15">
        <f t="shared" si="1"/>
        <v>62</v>
      </c>
      <c r="F10" s="15">
        <f t="shared" si="1"/>
        <v>25</v>
      </c>
      <c r="G10" s="15">
        <f t="shared" si="1"/>
        <v>20</v>
      </c>
      <c r="H10" s="15">
        <f t="shared" si="1"/>
        <v>1</v>
      </c>
      <c r="I10" s="15">
        <f t="shared" si="1"/>
        <v>64</v>
      </c>
      <c r="J10" s="15">
        <f>SUM(J3:J9)</f>
        <v>4</v>
      </c>
      <c r="K10" s="15">
        <f t="shared" si="1"/>
        <v>31</v>
      </c>
      <c r="L10" s="16">
        <f>SUM(L3:L9)</f>
        <v>32</v>
      </c>
      <c r="M10" s="16">
        <f t="shared" ref="M10:R10" si="2">SUM(M3:M9)</f>
        <v>0</v>
      </c>
      <c r="N10" s="17">
        <f t="shared" si="2"/>
        <v>54</v>
      </c>
      <c r="O10" s="16">
        <f t="shared" si="2"/>
        <v>68</v>
      </c>
      <c r="P10" s="17">
        <f t="shared" si="2"/>
        <v>36</v>
      </c>
      <c r="Q10" s="17">
        <f t="shared" si="2"/>
        <v>10</v>
      </c>
      <c r="R10" s="17">
        <f t="shared" si="2"/>
        <v>55</v>
      </c>
      <c r="S10" s="15">
        <f t="shared" si="1"/>
        <v>163</v>
      </c>
      <c r="T10" s="15">
        <f t="shared" si="1"/>
        <v>759</v>
      </c>
      <c r="U10" s="15">
        <f t="shared" si="1"/>
        <v>9</v>
      </c>
      <c r="V10" s="15">
        <f t="shared" si="1"/>
        <v>23</v>
      </c>
      <c r="W10" s="15">
        <f>SUM(W3:W9)</f>
        <v>0</v>
      </c>
      <c r="X10" s="15">
        <f>SUM(C10:W10)</f>
        <v>1435</v>
      </c>
    </row>
    <row r="11" spans="1:24" ht="15.75" x14ac:dyDescent="0.25">
      <c r="B11" s="14" t="s">
        <v>22</v>
      </c>
      <c r="C11">
        <f>AVERAGE(C3:C5)</f>
        <v>5.666666666666667</v>
      </c>
      <c r="D11">
        <f t="shared" ref="D11:R11" si="3">AVERAGE(D3:D5)</f>
        <v>0.66666666666666663</v>
      </c>
      <c r="E11">
        <f t="shared" si="3"/>
        <v>20.666666666666668</v>
      </c>
      <c r="F11">
        <f t="shared" si="3"/>
        <v>8.3333333333333339</v>
      </c>
      <c r="G11">
        <f t="shared" si="3"/>
        <v>6.666666666666667</v>
      </c>
      <c r="H11">
        <f t="shared" si="3"/>
        <v>0.33333333333333331</v>
      </c>
      <c r="I11">
        <f t="shared" si="3"/>
        <v>21.333333333333332</v>
      </c>
      <c r="J11">
        <f t="shared" si="3"/>
        <v>1.3333333333333333</v>
      </c>
      <c r="K11">
        <f t="shared" si="3"/>
        <v>10.333333333333334</v>
      </c>
      <c r="L11">
        <f t="shared" si="3"/>
        <v>10.666666666666666</v>
      </c>
      <c r="M11">
        <f t="shared" si="3"/>
        <v>0</v>
      </c>
      <c r="N11">
        <f t="shared" si="3"/>
        <v>18</v>
      </c>
      <c r="O11">
        <f t="shared" si="3"/>
        <v>22.666666666666668</v>
      </c>
      <c r="P11">
        <f t="shared" si="3"/>
        <v>12</v>
      </c>
      <c r="Q11">
        <f t="shared" si="3"/>
        <v>3.3333333333333335</v>
      </c>
      <c r="R11">
        <f>AVERAGE(R3:R5)</f>
        <v>18.333333333333332</v>
      </c>
      <c r="S11">
        <f>AVERAGE(S3:S9)</f>
        <v>23.285714285714285</v>
      </c>
      <c r="T11">
        <f t="shared" ref="T11" si="4">AVERAGE(T3:T9)</f>
        <v>108.42857142857143</v>
      </c>
      <c r="U11">
        <f>AVERAGE(U3:U5)</f>
        <v>3</v>
      </c>
      <c r="V11">
        <f t="shared" ref="V11:W11" si="5">AVERAGE(V3:V5)</f>
        <v>7.666666666666667</v>
      </c>
      <c r="W11">
        <f t="shared" si="5"/>
        <v>0</v>
      </c>
    </row>
    <row r="12" spans="1:24" ht="15.75" x14ac:dyDescent="0.25">
      <c r="B12" s="14" t="s">
        <v>23</v>
      </c>
      <c r="C12">
        <f>MAX(C3:C5)</f>
        <v>7</v>
      </c>
      <c r="D12">
        <f t="shared" ref="D12:R12" si="6">MAX(D3:D5)</f>
        <v>1</v>
      </c>
      <c r="E12">
        <f t="shared" si="6"/>
        <v>24</v>
      </c>
      <c r="F12">
        <f t="shared" si="6"/>
        <v>10</v>
      </c>
      <c r="G12">
        <f t="shared" si="6"/>
        <v>11</v>
      </c>
      <c r="H12">
        <f t="shared" si="6"/>
        <v>1</v>
      </c>
      <c r="I12">
        <f t="shared" si="6"/>
        <v>27</v>
      </c>
      <c r="J12">
        <f t="shared" si="6"/>
        <v>3</v>
      </c>
      <c r="K12">
        <f t="shared" si="6"/>
        <v>11</v>
      </c>
      <c r="L12">
        <f t="shared" si="6"/>
        <v>13</v>
      </c>
      <c r="M12">
        <f t="shared" si="6"/>
        <v>0</v>
      </c>
      <c r="N12">
        <f t="shared" si="6"/>
        <v>25</v>
      </c>
      <c r="O12">
        <f t="shared" si="6"/>
        <v>25</v>
      </c>
      <c r="P12">
        <f t="shared" si="6"/>
        <v>13</v>
      </c>
      <c r="Q12">
        <f t="shared" si="6"/>
        <v>5</v>
      </c>
      <c r="R12">
        <f t="shared" si="6"/>
        <v>20</v>
      </c>
      <c r="S12">
        <f>MAX(S3:S9)</f>
        <v>29</v>
      </c>
      <c r="T12">
        <f t="shared" ref="T12" si="7">MAX(T3:T9)</f>
        <v>143</v>
      </c>
      <c r="U12">
        <f t="shared" ref="U12:W12" si="8">MAX(U3:U5)</f>
        <v>8</v>
      </c>
      <c r="V12">
        <f t="shared" si="8"/>
        <v>14</v>
      </c>
      <c r="W12">
        <f t="shared" si="8"/>
        <v>0</v>
      </c>
    </row>
    <row r="13" spans="1:24" ht="15.75" x14ac:dyDescent="0.25">
      <c r="B13" s="14" t="s">
        <v>24</v>
      </c>
      <c r="C13">
        <f>MIN(C3:C5)</f>
        <v>5</v>
      </c>
      <c r="D13">
        <f t="shared" ref="D13:R13" si="9">MIN(D3:D5)</f>
        <v>0</v>
      </c>
      <c r="E13">
        <f t="shared" si="9"/>
        <v>19</v>
      </c>
      <c r="F13">
        <f t="shared" si="9"/>
        <v>7</v>
      </c>
      <c r="G13">
        <f t="shared" si="9"/>
        <v>3</v>
      </c>
      <c r="H13">
        <f t="shared" si="9"/>
        <v>0</v>
      </c>
      <c r="I13">
        <f t="shared" si="9"/>
        <v>17</v>
      </c>
      <c r="J13">
        <f t="shared" si="9"/>
        <v>0</v>
      </c>
      <c r="K13">
        <f t="shared" si="9"/>
        <v>10</v>
      </c>
      <c r="L13">
        <f t="shared" si="9"/>
        <v>7</v>
      </c>
      <c r="M13">
        <f t="shared" si="9"/>
        <v>0</v>
      </c>
      <c r="N13">
        <f t="shared" si="9"/>
        <v>13</v>
      </c>
      <c r="O13">
        <f t="shared" si="9"/>
        <v>21</v>
      </c>
      <c r="P13">
        <f t="shared" si="9"/>
        <v>11</v>
      </c>
      <c r="Q13">
        <f t="shared" si="9"/>
        <v>2</v>
      </c>
      <c r="R13">
        <f t="shared" si="9"/>
        <v>16</v>
      </c>
      <c r="S13">
        <f>MIN(S3:S9)</f>
        <v>16</v>
      </c>
      <c r="T13">
        <f t="shared" ref="T13" si="10">MIN(T3:T9)</f>
        <v>83</v>
      </c>
      <c r="U13">
        <f t="shared" ref="U13:W13" si="11">MIN(U3:U5)</f>
        <v>0</v>
      </c>
      <c r="V13">
        <f t="shared" si="11"/>
        <v>3</v>
      </c>
      <c r="W13">
        <f t="shared" si="11"/>
        <v>0</v>
      </c>
    </row>
    <row r="17" spans="2:3" x14ac:dyDescent="0.25">
      <c r="B17" t="s">
        <v>8</v>
      </c>
      <c r="C17">
        <f>SUM(C10:I10)</f>
        <v>191</v>
      </c>
    </row>
    <row r="18" spans="2:3" x14ac:dyDescent="0.25">
      <c r="B18" t="s">
        <v>7</v>
      </c>
      <c r="C18">
        <f>SUM(J10:K10)</f>
        <v>35</v>
      </c>
    </row>
    <row r="19" spans="2:3" x14ac:dyDescent="0.25">
      <c r="B19" t="s">
        <v>11</v>
      </c>
      <c r="C19">
        <f>SUM(L10:R10)</f>
        <v>255</v>
      </c>
    </row>
    <row r="20" spans="2:3" x14ac:dyDescent="0.25">
      <c r="B20" t="s">
        <v>9</v>
      </c>
      <c r="C20">
        <f>SUM(S10:T10)</f>
        <v>922</v>
      </c>
    </row>
    <row r="21" spans="2:3" x14ac:dyDescent="0.25">
      <c r="B21" t="s">
        <v>10</v>
      </c>
      <c r="C21">
        <f>SUM(U10:V10)</f>
        <v>32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2022-04-18T21:24:57Z</dcterms:modified>
</cp:coreProperties>
</file>