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MAYO\"/>
    </mc:Choice>
  </mc:AlternateContent>
  <xr:revisionPtr revIDLastSave="0" documentId="8_{48EE6D99-9FC9-4AD5-AF1C-429F00693811}" xr6:coauthVersionLast="36" xr6:coauthVersionMax="36" xr10:uidLastSave="{00000000-0000-0000-0000-000000000000}"/>
  <bookViews>
    <workbookView xWindow="0" yWindow="0" windowWidth="17970" windowHeight="535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3" l="1"/>
  <c r="M10" i="23" l="1"/>
  <c r="C11" i="23"/>
  <c r="X6" i="23"/>
  <c r="X7" i="23"/>
  <c r="X8" i="23"/>
  <c r="X9" i="23"/>
  <c r="X5" i="23"/>
  <c r="O10" i="23"/>
  <c r="P10" i="23"/>
  <c r="Q10" i="23"/>
  <c r="R10" i="23"/>
  <c r="S10" i="23"/>
  <c r="T10" i="23"/>
  <c r="U10" i="23"/>
  <c r="V10" i="23"/>
  <c r="W10" i="23"/>
  <c r="N11" i="23"/>
  <c r="N12" i="23"/>
  <c r="N10" i="23"/>
  <c r="I10" i="23"/>
  <c r="J10" i="23"/>
  <c r="K10" i="23"/>
  <c r="L10" i="23"/>
  <c r="D10" i="23"/>
  <c r="E10" i="23"/>
  <c r="F10" i="23"/>
  <c r="G10" i="23"/>
  <c r="H10" i="23"/>
  <c r="C10" i="23"/>
  <c r="V11" i="23"/>
  <c r="W11" i="23"/>
  <c r="U11" i="23"/>
  <c r="D11" i="23"/>
  <c r="E11" i="23"/>
  <c r="F11" i="23"/>
  <c r="G11" i="23"/>
  <c r="H11" i="23"/>
  <c r="I11" i="23"/>
  <c r="J11" i="23"/>
  <c r="K11" i="23"/>
  <c r="L11" i="23"/>
  <c r="M11" i="23"/>
  <c r="O11" i="23"/>
  <c r="P11" i="23"/>
  <c r="Q11" i="23"/>
  <c r="R11" i="23"/>
  <c r="V13" i="23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U12" i="23"/>
  <c r="P12" i="23"/>
  <c r="Q12" i="23"/>
  <c r="R12" i="23"/>
  <c r="D12" i="23"/>
  <c r="E12" i="23"/>
  <c r="F12" i="23"/>
  <c r="G12" i="23"/>
  <c r="H12" i="23"/>
  <c r="I12" i="23"/>
  <c r="J12" i="23"/>
  <c r="K12" i="23"/>
  <c r="L12" i="23"/>
  <c r="M12" i="23"/>
  <c r="O12" i="23"/>
  <c r="X10" i="23" l="1"/>
  <c r="W12" i="23"/>
  <c r="T13" i="23" l="1"/>
  <c r="S13" i="23"/>
  <c r="T12" i="23"/>
  <c r="S12" i="23"/>
  <c r="T11" i="23"/>
  <c r="S11" i="23"/>
  <c r="C20" i="23" l="1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<sst xmlns="http://schemas.openxmlformats.org/spreadsheetml/2006/main" count="45" uniqueCount="40">
  <si>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</si>
  <si>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</si>
  <si>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</si>
  <si>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</si>
  <si>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</si>
  <si>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</si>
  <si>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</si>
  <si>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</si>
  <si>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</si>
  <si>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</si>
  <si>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</si>
  <si>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</si>
  <si>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</si>
  <si>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</si>
  <si>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</si>
  <si>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</si>
  <si>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</si>
  <si>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</si>
  <si>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</si>
  <si>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</si>
  <si>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</si>
  <si>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</si>
  <si>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</si>
  <si>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</si>
  <si>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</si>
  <si>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</si>
  <si>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</si>
  <si>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</si>
  <si>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</si>
  <si>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</si>
  <si>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</si>
  <si>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</si>
  <si>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</si>
  <si>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02/05</t>
  </si>
  <si>
    <t>Martes
03/05</t>
  </si>
  <si>
    <t>Miércoles
04/05</t>
  </si>
  <si>
    <t>Jueves
05/05</t>
  </si>
  <si>
    <t>Viernes
06/05</t>
  </si>
  <si>
    <t>Sábado
07/05</t>
  </si>
  <si>
    <t>Domingo
08/05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</si>
</sst>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D9D9D9"/>
      <color rgb="FF000000"/>
      <color rgb="FF7F7F7F"/>
      <color rgb="FF595959"/>
      <color rgb="FFBFBFBF"/>
      <color rgb="FFE3DFE5"/>
      <color rgb="FF5B4F63"/>
      <color rgb="FF993366"/>
      <color rgb="FF9A0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02/05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22</c:v>
                </c:pt>
                <c:pt idx="3">
                  <c:v>10</c:v>
                </c:pt>
                <c:pt idx="4">
                  <c:v>9</c:v>
                </c:pt>
                <c:pt idx="5">
                  <c:v>1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03/05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22</c:v>
                </c:pt>
                <c:pt idx="3">
                  <c:v>13</c:v>
                </c:pt>
                <c:pt idx="4">
                  <c:v>8</c:v>
                </c:pt>
                <c:pt idx="5">
                  <c:v>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04/05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20</c:v>
                </c:pt>
                <c:pt idx="3">
                  <c:v>6</c:v>
                </c:pt>
                <c:pt idx="4">
                  <c:v>16</c:v>
                </c:pt>
                <c:pt idx="5">
                  <c:v>1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05/05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06/05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21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07/05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08/05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02/05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03/05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04/05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05/05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06/05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07/05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08/05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02/05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24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03/05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29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04/05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24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05/05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20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06/05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21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07/05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17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08/05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23</c:v>
                </c:pt>
                <c:pt idx="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02/05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03/05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04/05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05/05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06/05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07/05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08/05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268</c:v>
                </c:pt>
                <c:pt idx="1">
                  <c:v>37</c:v>
                </c:pt>
                <c:pt idx="2">
                  <c:v>288</c:v>
                </c:pt>
                <c:pt idx="3">
                  <c:v>875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02/05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03/05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  <c:pt idx="5">
                  <c:v>1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04/05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17</c:v>
                </c:pt>
                <c:pt idx="3">
                  <c:v>19</c:v>
                </c:pt>
                <c:pt idx="4">
                  <c:v>7</c:v>
                </c:pt>
                <c:pt idx="5">
                  <c:v>5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05/05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06/05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12</c:v>
                </c:pt>
                <c:pt idx="3">
                  <c:v>19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07/05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08/05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X21"/>
  <sheetViews>
    <sheetView tabSelected="1" workbookViewId="0">
      <pane xSplit="2" ySplit="2" topLeftCell="L6" activePane="bottomRight" state="frozen"/>
      <selection pane="topRight" activeCell="C1" sqref="C1"/>
      <selection pane="bottomLeft" activeCell="A8" sqref="A8"/>
      <selection pane="bottomRight" activeCell="C13" sqref="C13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4" s="4" customFormat="1" ht="33.75" customHeight="1" x14ac:dyDescent="0.25">
      <c r="A1" s="20" t="s">
        <v>0</v>
      </c>
      <c r="C1" s="22" t="s">
        <v>8</v>
      </c>
      <c r="D1" s="24"/>
      <c r="E1" s="24"/>
      <c r="F1" s="24"/>
      <c r="G1" s="24"/>
      <c r="H1" s="24"/>
      <c r="I1" s="23"/>
      <c r="J1" s="22" t="s">
        <v>7</v>
      </c>
      <c r="K1" s="23"/>
      <c r="L1" s="28" t="s">
        <v>11</v>
      </c>
      <c r="M1" s="29"/>
      <c r="N1" s="29"/>
      <c r="O1" s="29"/>
      <c r="P1" s="29"/>
      <c r="Q1" s="29"/>
      <c r="R1" s="30"/>
      <c r="S1" s="22" t="s">
        <v>9</v>
      </c>
      <c r="T1" s="24"/>
      <c r="U1" s="25" t="s">
        <v>10</v>
      </c>
      <c r="V1" s="26"/>
      <c r="W1" s="27"/>
      <c r="X1" s="17" t="s">
        <v>4</v>
      </c>
    </row>
    <row r="2" spans="1:24" s="9" customFormat="1" ht="63" customHeight="1" x14ac:dyDescent="0.25">
      <c r="A2" s="21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8"/>
    </row>
    <row r="3" spans="1:24" ht="31.5" x14ac:dyDescent="0.25">
      <c r="A3" s="1">
        <v>1</v>
      </c>
      <c r="B3" s="12" t="s">
        <v>33</v>
      </c>
      <c r="C3" s="2">
        <v>4</v>
      </c>
      <c r="D3" s="2">
        <v>0</v>
      </c>
      <c r="E3" s="2">
        <v>22</v>
      </c>
      <c r="F3" s="2">
        <v>10</v>
      </c>
      <c r="G3" s="2">
        <v>9</v>
      </c>
      <c r="H3" s="2">
        <v>1</v>
      </c>
      <c r="I3" s="10">
        <v>22</v>
      </c>
      <c r="J3" s="2">
        <v>0</v>
      </c>
      <c r="K3" s="2">
        <v>10</v>
      </c>
      <c r="L3" s="10">
        <v>10</v>
      </c>
      <c r="M3" s="10">
        <v>0</v>
      </c>
      <c r="N3" s="10">
        <v>13</v>
      </c>
      <c r="O3" s="10">
        <v>16</v>
      </c>
      <c r="P3" s="10">
        <v>12</v>
      </c>
      <c r="Q3" s="10">
        <v>2</v>
      </c>
      <c r="R3" s="10">
        <v>17</v>
      </c>
      <c r="S3" s="2">
        <v>24</v>
      </c>
      <c r="T3" s="2">
        <v>110</v>
      </c>
      <c r="U3" s="2">
        <v>0</v>
      </c>
      <c r="V3" s="10">
        <v>6</v>
      </c>
      <c r="W3" s="2">
        <v>0</v>
      </c>
      <c r="X3" s="10">
        <v>101</v>
      </c>
    </row>
    <row r="4" spans="1:24" ht="31.5" x14ac:dyDescent="0.25">
      <c r="A4" s="1">
        <v>1</v>
      </c>
      <c r="B4" s="12" t="s">
        <v>34</v>
      </c>
      <c r="C4" s="2">
        <v>8</v>
      </c>
      <c r="D4" s="2">
        <v>2</v>
      </c>
      <c r="E4" s="2">
        <v>22</v>
      </c>
      <c r="F4" s="2">
        <v>13</v>
      </c>
      <c r="G4" s="2">
        <v>8</v>
      </c>
      <c r="H4" s="2">
        <v>0</v>
      </c>
      <c r="I4" s="10">
        <v>25</v>
      </c>
      <c r="J4" s="2">
        <v>5</v>
      </c>
      <c r="K4" s="2">
        <v>5</v>
      </c>
      <c r="L4" s="10">
        <v>12</v>
      </c>
      <c r="M4" s="10">
        <v>0</v>
      </c>
      <c r="N4" s="10">
        <v>16</v>
      </c>
      <c r="O4" s="10">
        <v>22</v>
      </c>
      <c r="P4" s="10">
        <v>10</v>
      </c>
      <c r="Q4" s="10">
        <v>1</v>
      </c>
      <c r="R4" s="10">
        <v>16</v>
      </c>
      <c r="S4" s="2">
        <v>29</v>
      </c>
      <c r="T4" s="2">
        <v>68</v>
      </c>
      <c r="U4" s="2">
        <v>1</v>
      </c>
      <c r="V4" s="10">
        <v>12</v>
      </c>
      <c r="W4" s="2">
        <v>0</v>
      </c>
      <c r="X4" s="10">
        <v>116</v>
      </c>
    </row>
    <row r="5" spans="1:24" ht="31.5" x14ac:dyDescent="0.25">
      <c r="A5" s="1">
        <v>1</v>
      </c>
      <c r="B5" s="12" t="s">
        <v>35</v>
      </c>
      <c r="C5" s="2">
        <v>2</v>
      </c>
      <c r="D5" s="2">
        <v>0</v>
      </c>
      <c r="E5" s="2">
        <v>20</v>
      </c>
      <c r="F5" s="2">
        <v>6</v>
      </c>
      <c r="G5" s="2">
        <v>16</v>
      </c>
      <c r="H5" s="2">
        <v>1</v>
      </c>
      <c r="I5" s="10">
        <v>25</v>
      </c>
      <c r="J5" s="2">
        <v>0</v>
      </c>
      <c r="K5" s="2">
        <v>10</v>
      </c>
      <c r="L5" s="10">
        <v>14</v>
      </c>
      <c r="M5" s="10">
        <v>0</v>
      </c>
      <c r="N5" s="10">
        <v>17</v>
      </c>
      <c r="O5" s="10">
        <v>19</v>
      </c>
      <c r="P5" s="10">
        <v>7</v>
      </c>
      <c r="Q5" s="10">
        <v>5</v>
      </c>
      <c r="R5" s="10">
        <v>21</v>
      </c>
      <c r="S5" s="2">
        <v>24</v>
      </c>
      <c r="T5" s="2">
        <v>85</v>
      </c>
      <c r="U5" s="2">
        <v>10</v>
      </c>
      <c r="V5" s="10">
        <v>6</v>
      </c>
      <c r="W5" s="2">
        <v>0</v>
      </c>
      <c r="X5" s="10">
        <f>SUM(C5:W5)</f>
        <v>288</v>
      </c>
    </row>
    <row r="6" spans="1:24" ht="31.5" x14ac:dyDescent="0.25">
      <c r="A6" s="1">
        <v>1</v>
      </c>
      <c r="B6" s="12" t="s">
        <v>36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0">
        <v>0</v>
      </c>
      <c r="J6" s="3">
        <v>0</v>
      </c>
      <c r="K6" s="3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2">
        <v>20</v>
      </c>
      <c r="T6" s="2">
        <v>83</v>
      </c>
      <c r="U6" s="2">
        <v>0</v>
      </c>
      <c r="V6" s="10">
        <v>0</v>
      </c>
      <c r="W6" s="2">
        <v>0</v>
      </c>
      <c r="X6" s="10">
        <f t="shared" ref="X6:X9" si="0">SUM(C6:W6)</f>
        <v>103</v>
      </c>
    </row>
    <row r="7" spans="1:24" ht="31.5" x14ac:dyDescent="0.25">
      <c r="A7" s="1">
        <v>1</v>
      </c>
      <c r="B7" s="12" t="s">
        <v>37</v>
      </c>
      <c r="C7" s="10">
        <v>4</v>
      </c>
      <c r="D7" s="10">
        <v>0</v>
      </c>
      <c r="E7" s="10">
        <v>21</v>
      </c>
      <c r="F7" s="10">
        <v>2</v>
      </c>
      <c r="G7" s="10">
        <v>7</v>
      </c>
      <c r="H7" s="10">
        <v>1</v>
      </c>
      <c r="I7" s="10">
        <v>17</v>
      </c>
      <c r="J7" s="10">
        <v>0</v>
      </c>
      <c r="K7" s="10">
        <v>7</v>
      </c>
      <c r="L7" s="10">
        <v>8</v>
      </c>
      <c r="M7" s="10">
        <v>0</v>
      </c>
      <c r="N7" s="10">
        <v>12</v>
      </c>
      <c r="O7" s="10">
        <v>19</v>
      </c>
      <c r="P7" s="10">
        <v>7</v>
      </c>
      <c r="Q7" s="10">
        <v>1</v>
      </c>
      <c r="R7" s="10">
        <v>10</v>
      </c>
      <c r="S7" s="10">
        <v>21</v>
      </c>
      <c r="T7" s="10">
        <v>87</v>
      </c>
      <c r="U7" s="10">
        <v>7</v>
      </c>
      <c r="V7" s="10">
        <v>11</v>
      </c>
      <c r="W7" s="10">
        <v>0</v>
      </c>
      <c r="X7" s="10">
        <f t="shared" si="0"/>
        <v>242</v>
      </c>
    </row>
    <row r="8" spans="1:24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</v>
      </c>
      <c r="S8" s="10">
        <v>17</v>
      </c>
      <c r="T8" s="10">
        <v>113</v>
      </c>
      <c r="U8" s="10">
        <v>0</v>
      </c>
      <c r="V8" s="10">
        <v>0</v>
      </c>
      <c r="W8" s="2">
        <v>0</v>
      </c>
      <c r="X8" s="10">
        <f t="shared" si="0"/>
        <v>131</v>
      </c>
    </row>
    <row r="9" spans="1:24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2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23</v>
      </c>
      <c r="T9" s="10">
        <v>171</v>
      </c>
      <c r="U9" s="10">
        <v>0</v>
      </c>
      <c r="V9" s="10">
        <v>0</v>
      </c>
      <c r="W9" s="2">
        <v>0</v>
      </c>
      <c r="X9" s="10">
        <f t="shared" si="0"/>
        <v>194</v>
      </c>
    </row>
    <row r="10" spans="1:24" x14ac:dyDescent="0.25">
      <c r="A10" s="19" t="s">
        <v>3</v>
      </c>
      <c r="B10" s="19"/>
      <c r="C10" s="15">
        <f>SUM(C3:C9)</f>
        <v>18</v>
      </c>
      <c r="D10" s="16">
        <f t="shared" ref="D10:H10" si="1">SUM(D3:D9)</f>
        <v>2</v>
      </c>
      <c r="E10" s="16">
        <f t="shared" si="1"/>
        <v>85</v>
      </c>
      <c r="F10" s="16">
        <f t="shared" si="1"/>
        <v>31</v>
      </c>
      <c r="G10" s="16">
        <f t="shared" si="1"/>
        <v>40</v>
      </c>
      <c r="H10" s="16">
        <f t="shared" si="1"/>
        <v>3</v>
      </c>
      <c r="I10" s="16">
        <f t="shared" ref="I10" si="2">SUM(I3:I9)</f>
        <v>89</v>
      </c>
      <c r="J10" s="16">
        <f t="shared" ref="J10" si="3">SUM(J3:J9)</f>
        <v>5</v>
      </c>
      <c r="K10" s="16">
        <f t="shared" ref="K10" si="4">SUM(K3:K9)</f>
        <v>32</v>
      </c>
      <c r="L10" s="16">
        <f t="shared" ref="L10" si="5">SUM(L3:L9)</f>
        <v>44</v>
      </c>
      <c r="M10" s="16">
        <f>SUM(M3:M9)</f>
        <v>0</v>
      </c>
      <c r="N10" s="16">
        <f t="shared" ref="N10" si="6">SUM(N3:N9)</f>
        <v>58</v>
      </c>
      <c r="O10" s="16">
        <f t="shared" ref="O10" si="7">SUM(O3:O9)</f>
        <v>76</v>
      </c>
      <c r="P10" s="16">
        <f t="shared" ref="P10" si="8">SUM(P3:P9)</f>
        <v>36</v>
      </c>
      <c r="Q10" s="16">
        <f t="shared" ref="Q10" si="9">SUM(Q3:Q9)</f>
        <v>9</v>
      </c>
      <c r="R10" s="16">
        <f t="shared" ref="R10" si="10">SUM(R3:R9)</f>
        <v>65</v>
      </c>
      <c r="S10" s="16">
        <f t="shared" ref="S10" si="11">SUM(S3:S9)</f>
        <v>158</v>
      </c>
      <c r="T10" s="16">
        <f t="shared" ref="T10" si="12">SUM(T3:T9)</f>
        <v>717</v>
      </c>
      <c r="U10" s="16">
        <f t="shared" ref="U10" si="13">SUM(U3:U9)</f>
        <v>18</v>
      </c>
      <c r="V10" s="16">
        <f t="shared" ref="V10" si="14">SUM(V3:V9)</f>
        <v>35</v>
      </c>
      <c r="W10" s="16">
        <f t="shared" ref="W10" si="15">SUM(W3:W9)</f>
        <v>0</v>
      </c>
      <c r="X10" s="10">
        <f>SUM(C10:W10)</f>
        <v>1521</v>
      </c>
    </row>
    <row r="11" spans="1:24" ht="15.75" x14ac:dyDescent="0.25">
      <c r="B11" s="14" t="s">
        <v>22</v>
      </c>
      <c r="C11">
        <f>AVERAGE(C3:C7)</f>
        <v>3.6</v>
      </c>
      <c r="D11">
        <f t="shared" ref="D11:R11" si="16">AVERAGE(D3:D7)</f>
        <v>0.4</v>
      </c>
      <c r="E11">
        <f t="shared" si="16"/>
        <v>17</v>
      </c>
      <c r="F11">
        <f t="shared" si="16"/>
        <v>6.2</v>
      </c>
      <c r="G11">
        <f t="shared" si="16"/>
        <v>8</v>
      </c>
      <c r="H11">
        <f t="shared" si="16"/>
        <v>0.6</v>
      </c>
      <c r="I11">
        <f t="shared" si="16"/>
        <v>17.8</v>
      </c>
      <c r="J11">
        <f t="shared" si="16"/>
        <v>1</v>
      </c>
      <c r="K11">
        <f t="shared" si="16"/>
        <v>6.4</v>
      </c>
      <c r="L11">
        <f t="shared" si="16"/>
        <v>8.8000000000000007</v>
      </c>
      <c r="M11">
        <f t="shared" si="16"/>
        <v>0</v>
      </c>
      <c r="N11">
        <f t="shared" si="16"/>
        <v>11.6</v>
      </c>
      <c r="O11">
        <f t="shared" si="16"/>
        <v>15.2</v>
      </c>
      <c r="P11">
        <f t="shared" si="16"/>
        <v>7.2</v>
      </c>
      <c r="Q11">
        <f t="shared" si="16"/>
        <v>1.8</v>
      </c>
      <c r="R11">
        <f t="shared" si="16"/>
        <v>12.8</v>
      </c>
      <c r="S11">
        <f>AVERAGE(S3:S9)</f>
        <v>22.571428571428573</v>
      </c>
      <c r="T11">
        <f t="shared" ref="T11" si="17">AVERAGE(T3:T9)</f>
        <v>102.42857142857143</v>
      </c>
      <c r="U11">
        <f t="shared" ref="U11:W11" si="18">AVERAGE(U3:U7)</f>
        <v>3.6</v>
      </c>
      <c r="V11">
        <f t="shared" si="18"/>
        <v>7</v>
      </c>
      <c r="W11">
        <f t="shared" si="18"/>
        <v>0</v>
      </c>
    </row>
    <row r="12" spans="1:24" ht="15.75" x14ac:dyDescent="0.25">
      <c r="B12" s="14" t="s">
        <v>23</v>
      </c>
      <c r="C12">
        <f>MAX(C3:C7)</f>
        <v>8</v>
      </c>
      <c r="D12">
        <f t="shared" ref="D12:R12" si="19">MAX(D3:D7)</f>
        <v>2</v>
      </c>
      <c r="E12">
        <f t="shared" si="19"/>
        <v>22</v>
      </c>
      <c r="F12">
        <f t="shared" si="19"/>
        <v>13</v>
      </c>
      <c r="G12">
        <f t="shared" si="19"/>
        <v>16</v>
      </c>
      <c r="H12">
        <f t="shared" si="19"/>
        <v>1</v>
      </c>
      <c r="I12">
        <f t="shared" si="19"/>
        <v>25</v>
      </c>
      <c r="J12">
        <f t="shared" si="19"/>
        <v>5</v>
      </c>
      <c r="K12">
        <f t="shared" si="19"/>
        <v>10</v>
      </c>
      <c r="L12">
        <f t="shared" si="19"/>
        <v>14</v>
      </c>
      <c r="M12">
        <f t="shared" si="19"/>
        <v>0</v>
      </c>
      <c r="N12">
        <f t="shared" si="19"/>
        <v>17</v>
      </c>
      <c r="O12">
        <f t="shared" si="19"/>
        <v>22</v>
      </c>
      <c r="P12">
        <f>MAX(P3:P7)</f>
        <v>12</v>
      </c>
      <c r="Q12">
        <f t="shared" si="19"/>
        <v>5</v>
      </c>
      <c r="R12">
        <f t="shared" si="19"/>
        <v>21</v>
      </c>
      <c r="S12">
        <f>MAX(S3:S9)</f>
        <v>29</v>
      </c>
      <c r="T12">
        <f t="shared" ref="T12" si="20">MAX(T3:T9)</f>
        <v>171</v>
      </c>
      <c r="U12">
        <f t="shared" ref="U12:V12" si="21">MAX(U3:U7)</f>
        <v>10</v>
      </c>
      <c r="V12">
        <f t="shared" si="21"/>
        <v>12</v>
      </c>
      <c r="W12">
        <f t="shared" ref="W12" si="22">MAX(W3:W5)</f>
        <v>0</v>
      </c>
    </row>
    <row r="13" spans="1:24" ht="15.75" x14ac:dyDescent="0.25">
      <c r="B13" s="14" t="s">
        <v>24</v>
      </c>
      <c r="C13">
        <f>MIN(C3:C7)</f>
        <v>0</v>
      </c>
      <c r="D13">
        <f t="shared" ref="D13:R13" si="23">MIN(D3:D7)</f>
        <v>0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>
        <f t="shared" si="23"/>
        <v>0</v>
      </c>
      <c r="J13">
        <f t="shared" si="23"/>
        <v>0</v>
      </c>
      <c r="K13">
        <f t="shared" si="23"/>
        <v>0</v>
      </c>
      <c r="L13">
        <f t="shared" si="23"/>
        <v>0</v>
      </c>
      <c r="M13">
        <f t="shared" si="23"/>
        <v>0</v>
      </c>
      <c r="N13">
        <f t="shared" si="23"/>
        <v>0</v>
      </c>
      <c r="O13">
        <f t="shared" si="23"/>
        <v>0</v>
      </c>
      <c r="P13">
        <f t="shared" si="23"/>
        <v>0</v>
      </c>
      <c r="Q13">
        <f t="shared" si="23"/>
        <v>0</v>
      </c>
      <c r="R13">
        <f t="shared" si="23"/>
        <v>0</v>
      </c>
      <c r="S13">
        <f>MIN(S3:S9)</f>
        <v>17</v>
      </c>
      <c r="T13">
        <f t="shared" ref="T13" si="24">MIN(T3:T9)</f>
        <v>68</v>
      </c>
      <c r="U13">
        <f t="shared" ref="U13:W13" si="25">MIN(U3:U7)</f>
        <v>0</v>
      </c>
      <c r="V13">
        <f t="shared" si="25"/>
        <v>0</v>
      </c>
      <c r="W13">
        <f t="shared" si="25"/>
        <v>0</v>
      </c>
    </row>
    <row r="17" spans="2:3" x14ac:dyDescent="0.25">
      <c r="B17" t="s">
        <v>8</v>
      </c>
      <c r="C17">
        <f>SUM(C10:I10)</f>
        <v>268</v>
      </c>
    </row>
    <row r="18" spans="2:3" x14ac:dyDescent="0.25">
      <c r="B18" t="s">
        <v>7</v>
      </c>
      <c r="C18">
        <f>SUM(J10:K10)</f>
        <v>37</v>
      </c>
    </row>
    <row r="19" spans="2:3" x14ac:dyDescent="0.25">
      <c r="B19" t="s">
        <v>11</v>
      </c>
      <c r="C19">
        <f>SUM(L10:R10)</f>
        <v>288</v>
      </c>
    </row>
    <row r="20" spans="2:3" x14ac:dyDescent="0.25">
      <c r="B20" t="s">
        <v>9</v>
      </c>
      <c r="C20">
        <f>SUM(S10:T10)</f>
        <v>875</v>
      </c>
    </row>
    <row r="21" spans="2:3" x14ac:dyDescent="0.25">
      <c r="B21" t="s">
        <v>10</v>
      </c>
      <c r="C21">
        <f>SUM(U10:V10)</f>
        <v>53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2022-05-09T23:09:32Z</dcterms:modified>
</cp:coreProperties>
</file>