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Reportes semanales\JUNIO\"/>
    </mc:Choice>
  </mc:AlternateContent>
  <bookViews>
    <workbookView xWindow="0" yWindow="0" windowWidth="15600" windowHeight="9465"/>
  </bookViews>
  <sheets>
    <sheet name="SEMANA 26" sheetId="13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1" i="13" l="1"/>
  <c r="AA11" i="13"/>
  <c r="Z11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AC10" i="13"/>
  <c r="AC9" i="13"/>
  <c r="AC8" i="13"/>
  <c r="AC7" i="13"/>
  <c r="AC6" i="13"/>
  <c r="AC5" i="13"/>
  <c r="AC4" i="13"/>
  <c r="AC11" i="13" l="1"/>
</calcChain>
</file>

<file path=xl/sharedStrings.xml><?xml version="1.0" encoding="utf-8"?>
<sst xmlns="http://schemas.openxmlformats.org/spreadsheetml/2006/main" count="35" uniqueCount="35">
  <si>
    <t>1.1 Atención en el Centro Integral de Atención a Mujeres en Situación de Violencia</t>
  </si>
  <si>
    <t xml:space="preserve">1.2 Atención a situaciones de violencia de género por medios digitales </t>
  </si>
  <si>
    <t>1.3 Atención en el Refugio para Mujeres, sus Hijas e Hijos en Situación de Violencia Extrema</t>
  </si>
  <si>
    <t xml:space="preserve">1.4 Atenciones en el Centro de Empoderamiento Infantil </t>
  </si>
  <si>
    <t>Atención en Unidades de Atención a la Mujer</t>
  </si>
  <si>
    <t>Semana</t>
  </si>
  <si>
    <t xml:space="preserve">Fecha </t>
  </si>
  <si>
    <t>Atenciones primer contacto presenciales</t>
  </si>
  <si>
    <t>Atenciones primer contacto a distancia</t>
  </si>
  <si>
    <t>Atenciones seguimiento psicológico</t>
  </si>
  <si>
    <t>Asesorías jurídicas subsecuentes</t>
  </si>
  <si>
    <t>Acompañamientos jurídicos</t>
  </si>
  <si>
    <t>Seguimientos de Trabajo Social</t>
  </si>
  <si>
    <t>Atenciones por medios digitales (WhatsApp)</t>
  </si>
  <si>
    <t>Atenciones psicológicas refugio</t>
  </si>
  <si>
    <t>Atenciones jurídicas refugio</t>
  </si>
  <si>
    <t>Atención de Ludoteca Refugio</t>
  </si>
  <si>
    <t>Seguimiento de Trabajo Social Refugio</t>
  </si>
  <si>
    <t>Atención médica Refugio</t>
  </si>
  <si>
    <t>Atención médica a NNyA en Refugio</t>
  </si>
  <si>
    <t>Ingresos al refugio</t>
  </si>
  <si>
    <t>Atenciones de primer contacto en Centro de Empoderamiento Infantil</t>
  </si>
  <si>
    <t>Seguimiento psicológico en Centro de Empoderamiento Infantil</t>
  </si>
  <si>
    <t>Atenciones primer contacto en UAM</t>
  </si>
  <si>
    <t>Seguimiento de trabajo social  UAM</t>
  </si>
  <si>
    <t xml:space="preserve"> Seguimiento psicológico UAM</t>
  </si>
  <si>
    <t>Seguimiento jurídico UAM</t>
  </si>
  <si>
    <t>Acompañamientos jurídicos UAM</t>
  </si>
  <si>
    <t>Atención psicológica de primer contacto a NNyA en UAM</t>
  </si>
  <si>
    <t>Seguimiento psicológico a  NNyA en UAM</t>
  </si>
  <si>
    <t xml:space="preserve">Total por día </t>
  </si>
  <si>
    <t xml:space="preserve">ACUMULADO </t>
  </si>
  <si>
    <t>Asesorías psicológicas Telmujer</t>
  </si>
  <si>
    <t>Asesorías jurídicas Telmujer</t>
  </si>
  <si>
    <t>Atención psicológica de primer contacto y seguimiento a NNyA en Refugio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</si>
</sst>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11"/>
  <sheetViews>
    <sheetView tabSelected="1" topLeftCell="R1" zoomScale="80" zoomScaleNormal="80" workbookViewId="0">
      <selection activeCell="F24" sqref="F24"/>
    </sheetView>
  </sheetViews>
  <sheetFormatPr baseColWidth="10" defaultRowHeight="15" x14ac:dyDescent="0.25"/>
  <cols>
    <col min="3" max="3" width="14.140625" customWidth="1"/>
    <col min="4" max="4" width="15.140625" customWidth="1"/>
    <col min="5" max="5" width="14.5703125" customWidth="1"/>
    <col min="6" max="6" width="16.28515625" customWidth="1"/>
    <col min="7" max="7" width="18.85546875" customWidth="1"/>
    <col min="8" max="8" width="16" customWidth="1"/>
    <col min="9" max="9" width="13.28515625" customWidth="1"/>
    <col min="10" max="10" width="15.28515625" customWidth="1"/>
    <col min="11" max="11" width="13.42578125" customWidth="1"/>
    <col min="12" max="12" width="14.140625" customWidth="1"/>
    <col min="13" max="13" width="13.140625" customWidth="1"/>
    <col min="14" max="14" width="16.140625" customWidth="1"/>
    <col min="15" max="15" width="13" customWidth="1"/>
    <col min="16" max="16" width="14.5703125" customWidth="1"/>
    <col min="20" max="20" width="18.28515625" customWidth="1"/>
    <col min="21" max="21" width="17.85546875" customWidth="1"/>
    <col min="22" max="22" width="13.7109375" customWidth="1"/>
    <col min="23" max="23" width="14" customWidth="1"/>
    <col min="24" max="24" width="16.28515625" customWidth="1"/>
    <col min="25" max="25" width="15.28515625" customWidth="1"/>
    <col min="26" max="26" width="18" customWidth="1"/>
    <col min="27" max="27" width="13.85546875" customWidth="1"/>
    <col min="28" max="28" width="13.140625" customWidth="1"/>
  </cols>
  <sheetData>
    <row r="2" spans="1:29" x14ac:dyDescent="0.25">
      <c r="A2" s="8"/>
      <c r="B2" s="8"/>
      <c r="C2" s="8" t="s">
        <v>0</v>
      </c>
      <c r="D2" s="8"/>
      <c r="E2" s="8"/>
      <c r="F2" s="8"/>
      <c r="G2" s="8"/>
      <c r="H2" s="8"/>
      <c r="I2" s="8" t="s">
        <v>1</v>
      </c>
      <c r="J2" s="8"/>
      <c r="K2" s="8"/>
      <c r="L2" s="8" t="s">
        <v>2</v>
      </c>
      <c r="M2" s="8"/>
      <c r="N2" s="8"/>
      <c r="O2" s="8"/>
      <c r="P2" s="8"/>
      <c r="Q2" s="8"/>
      <c r="R2" s="8"/>
      <c r="S2" s="8"/>
      <c r="T2" s="8" t="s">
        <v>3</v>
      </c>
      <c r="U2" s="8"/>
      <c r="V2" s="8" t="s">
        <v>4</v>
      </c>
      <c r="W2" s="8"/>
      <c r="X2" s="8"/>
      <c r="Y2" s="8"/>
      <c r="Z2" s="8"/>
      <c r="AA2" s="8"/>
      <c r="AB2" s="8"/>
      <c r="AC2" s="8"/>
    </row>
    <row r="3" spans="1:29" ht="90" x14ac:dyDescent="0.25">
      <c r="A3" s="7" t="s">
        <v>5</v>
      </c>
      <c r="B3" s="7" t="s">
        <v>6</v>
      </c>
      <c r="C3" s="7" t="s">
        <v>7</v>
      </c>
      <c r="D3" s="7" t="s">
        <v>8</v>
      </c>
      <c r="E3" s="7" t="s">
        <v>9</v>
      </c>
      <c r="F3" s="7" t="s">
        <v>10</v>
      </c>
      <c r="G3" s="7" t="s">
        <v>11</v>
      </c>
      <c r="H3" s="7" t="s">
        <v>12</v>
      </c>
      <c r="I3" s="7" t="s">
        <v>33</v>
      </c>
      <c r="J3" s="7" t="s">
        <v>32</v>
      </c>
      <c r="K3" s="7" t="s">
        <v>13</v>
      </c>
      <c r="L3" s="7" t="s">
        <v>14</v>
      </c>
      <c r="M3" s="7" t="s">
        <v>15</v>
      </c>
      <c r="N3" s="5" t="s">
        <v>34</v>
      </c>
      <c r="O3" s="7" t="s">
        <v>16</v>
      </c>
      <c r="P3" s="7" t="s">
        <v>17</v>
      </c>
      <c r="Q3" s="7" t="s">
        <v>18</v>
      </c>
      <c r="R3" s="7" t="s">
        <v>19</v>
      </c>
      <c r="S3" s="7" t="s">
        <v>20</v>
      </c>
      <c r="T3" s="7" t="s">
        <v>21</v>
      </c>
      <c r="U3" s="7" t="s">
        <v>22</v>
      </c>
      <c r="V3" s="7" t="s">
        <v>23</v>
      </c>
      <c r="W3" s="7" t="s">
        <v>24</v>
      </c>
      <c r="X3" s="7" t="s">
        <v>25</v>
      </c>
      <c r="Y3" s="7" t="s">
        <v>26</v>
      </c>
      <c r="Z3" s="7" t="s">
        <v>27</v>
      </c>
      <c r="AA3" s="7" t="s">
        <v>28</v>
      </c>
      <c r="AB3" s="7" t="s">
        <v>29</v>
      </c>
      <c r="AC3" s="7" t="s">
        <v>30</v>
      </c>
    </row>
    <row r="4" spans="1:29" x14ac:dyDescent="0.25">
      <c r="A4" s="2">
        <v>26</v>
      </c>
      <c r="B4" s="3">
        <v>45096</v>
      </c>
      <c r="C4" s="4">
        <v>7</v>
      </c>
      <c r="D4" s="4">
        <v>0</v>
      </c>
      <c r="E4" s="4">
        <v>11</v>
      </c>
      <c r="F4" s="4">
        <v>6</v>
      </c>
      <c r="G4" s="4">
        <v>0</v>
      </c>
      <c r="H4" s="4">
        <v>14</v>
      </c>
      <c r="I4" s="4">
        <v>6</v>
      </c>
      <c r="J4" s="4">
        <v>17</v>
      </c>
      <c r="K4" s="4">
        <v>4</v>
      </c>
      <c r="L4" s="4">
        <v>0</v>
      </c>
      <c r="M4" s="4">
        <v>1</v>
      </c>
      <c r="N4" s="4">
        <v>4</v>
      </c>
      <c r="O4" s="4">
        <v>6</v>
      </c>
      <c r="P4" s="4">
        <v>0</v>
      </c>
      <c r="Q4" s="4">
        <v>1</v>
      </c>
      <c r="R4" s="4">
        <v>2</v>
      </c>
      <c r="S4" s="4">
        <v>0</v>
      </c>
      <c r="T4" s="4">
        <v>4</v>
      </c>
      <c r="U4" s="4">
        <v>3</v>
      </c>
      <c r="V4" s="4">
        <v>14</v>
      </c>
      <c r="W4" s="4">
        <v>11</v>
      </c>
      <c r="X4" s="4">
        <v>18</v>
      </c>
      <c r="Y4" s="4">
        <v>9</v>
      </c>
      <c r="Z4" s="4">
        <v>4</v>
      </c>
      <c r="AA4" s="4">
        <v>9</v>
      </c>
      <c r="AB4" s="4">
        <v>13</v>
      </c>
      <c r="AC4" s="4">
        <f t="shared" ref="AC4:AC11" si="0">SUM(C4:AB4)</f>
        <v>164</v>
      </c>
    </row>
    <row r="5" spans="1:29" x14ac:dyDescent="0.25">
      <c r="A5" s="2">
        <v>26</v>
      </c>
      <c r="B5" s="3">
        <v>45097</v>
      </c>
      <c r="C5" s="4">
        <v>5</v>
      </c>
      <c r="D5" s="4">
        <v>1</v>
      </c>
      <c r="E5" s="4">
        <v>13</v>
      </c>
      <c r="F5" s="4">
        <v>6</v>
      </c>
      <c r="G5" s="4">
        <v>1</v>
      </c>
      <c r="H5" s="4">
        <v>10</v>
      </c>
      <c r="I5" s="4">
        <v>13</v>
      </c>
      <c r="J5" s="4">
        <v>14</v>
      </c>
      <c r="K5" s="4">
        <v>3</v>
      </c>
      <c r="L5" s="4">
        <v>1</v>
      </c>
      <c r="M5" s="4">
        <v>3</v>
      </c>
      <c r="N5" s="4">
        <v>3</v>
      </c>
      <c r="O5" s="4">
        <v>7</v>
      </c>
      <c r="P5" s="4">
        <v>0</v>
      </c>
      <c r="Q5" s="4">
        <v>1</v>
      </c>
      <c r="R5" s="4">
        <v>2</v>
      </c>
      <c r="S5" s="4">
        <v>0</v>
      </c>
      <c r="T5" s="4">
        <v>2</v>
      </c>
      <c r="U5" s="4">
        <v>5</v>
      </c>
      <c r="V5" s="4">
        <v>19</v>
      </c>
      <c r="W5" s="4">
        <v>16</v>
      </c>
      <c r="X5" s="4">
        <v>14</v>
      </c>
      <c r="Y5" s="4">
        <v>15</v>
      </c>
      <c r="Z5" s="4">
        <v>4</v>
      </c>
      <c r="AA5" s="4">
        <v>11</v>
      </c>
      <c r="AB5" s="4">
        <v>14</v>
      </c>
      <c r="AC5" s="4">
        <f t="shared" si="0"/>
        <v>183</v>
      </c>
    </row>
    <row r="6" spans="1:29" x14ac:dyDescent="0.25">
      <c r="A6" s="2">
        <v>26</v>
      </c>
      <c r="B6" s="3">
        <v>45098</v>
      </c>
      <c r="C6" s="4">
        <v>4</v>
      </c>
      <c r="D6" s="4">
        <v>0</v>
      </c>
      <c r="E6" s="4">
        <v>13</v>
      </c>
      <c r="F6" s="4">
        <v>8</v>
      </c>
      <c r="G6" s="4">
        <v>0</v>
      </c>
      <c r="H6" s="4">
        <v>10</v>
      </c>
      <c r="I6" s="4">
        <v>23</v>
      </c>
      <c r="J6" s="4">
        <v>0</v>
      </c>
      <c r="K6" s="4">
        <v>9</v>
      </c>
      <c r="L6" s="4">
        <v>0</v>
      </c>
      <c r="M6" s="4">
        <v>0</v>
      </c>
      <c r="N6" s="4">
        <v>2</v>
      </c>
      <c r="O6" s="4">
        <v>7</v>
      </c>
      <c r="P6" s="4">
        <v>5</v>
      </c>
      <c r="Q6" s="4">
        <v>0</v>
      </c>
      <c r="R6" s="4">
        <v>2</v>
      </c>
      <c r="S6" s="4">
        <v>0</v>
      </c>
      <c r="T6" s="4">
        <v>4</v>
      </c>
      <c r="U6" s="4">
        <v>5</v>
      </c>
      <c r="V6" s="4">
        <v>15</v>
      </c>
      <c r="W6" s="4">
        <v>12</v>
      </c>
      <c r="X6" s="4">
        <v>24</v>
      </c>
      <c r="Y6" s="4">
        <v>6</v>
      </c>
      <c r="Z6" s="4">
        <v>6</v>
      </c>
      <c r="AA6" s="4">
        <v>6</v>
      </c>
      <c r="AB6" s="4">
        <v>17</v>
      </c>
      <c r="AC6" s="4">
        <f t="shared" si="0"/>
        <v>178</v>
      </c>
    </row>
    <row r="7" spans="1:29" x14ac:dyDescent="0.25">
      <c r="A7" s="2">
        <v>26</v>
      </c>
      <c r="B7" s="3">
        <v>45099</v>
      </c>
      <c r="C7" s="4">
        <v>4</v>
      </c>
      <c r="D7" s="4">
        <v>0</v>
      </c>
      <c r="E7" s="4">
        <v>14</v>
      </c>
      <c r="F7" s="4">
        <v>7</v>
      </c>
      <c r="G7" s="4">
        <v>0</v>
      </c>
      <c r="H7" s="4">
        <v>10</v>
      </c>
      <c r="I7" s="4">
        <v>12</v>
      </c>
      <c r="J7" s="4">
        <v>5</v>
      </c>
      <c r="K7" s="4">
        <v>5</v>
      </c>
      <c r="L7" s="4">
        <v>1</v>
      </c>
      <c r="M7" s="4">
        <v>2</v>
      </c>
      <c r="N7" s="4">
        <v>3</v>
      </c>
      <c r="O7" s="4">
        <v>7</v>
      </c>
      <c r="P7" s="4">
        <v>3</v>
      </c>
      <c r="Q7" s="4">
        <v>0</v>
      </c>
      <c r="R7" s="4">
        <v>1</v>
      </c>
      <c r="S7" s="4">
        <v>0</v>
      </c>
      <c r="T7" s="4">
        <v>3</v>
      </c>
      <c r="U7" s="4">
        <v>9</v>
      </c>
      <c r="V7" s="4">
        <v>11</v>
      </c>
      <c r="W7" s="4">
        <v>21</v>
      </c>
      <c r="X7" s="4">
        <v>29</v>
      </c>
      <c r="Y7" s="4">
        <v>12</v>
      </c>
      <c r="Z7" s="4">
        <v>6</v>
      </c>
      <c r="AA7" s="4">
        <v>10</v>
      </c>
      <c r="AB7" s="4">
        <v>19</v>
      </c>
      <c r="AC7" s="4">
        <f t="shared" si="0"/>
        <v>194</v>
      </c>
    </row>
    <row r="8" spans="1:29" x14ac:dyDescent="0.25">
      <c r="A8" s="2">
        <v>26</v>
      </c>
      <c r="B8" s="3">
        <v>45100</v>
      </c>
      <c r="C8" s="4">
        <v>3</v>
      </c>
      <c r="D8" s="4">
        <v>0</v>
      </c>
      <c r="E8" s="4">
        <v>13</v>
      </c>
      <c r="F8" s="4">
        <v>6</v>
      </c>
      <c r="G8" s="4">
        <v>1</v>
      </c>
      <c r="H8" s="4">
        <v>12</v>
      </c>
      <c r="I8" s="4">
        <v>12</v>
      </c>
      <c r="J8" s="4">
        <v>4</v>
      </c>
      <c r="K8" s="4">
        <v>3</v>
      </c>
      <c r="L8" s="4">
        <v>1</v>
      </c>
      <c r="M8" s="4">
        <v>1</v>
      </c>
      <c r="N8" s="4">
        <v>0</v>
      </c>
      <c r="O8" s="4">
        <v>0</v>
      </c>
      <c r="P8" s="4">
        <v>4</v>
      </c>
      <c r="Q8" s="4">
        <v>0</v>
      </c>
      <c r="R8" s="4">
        <v>1</v>
      </c>
      <c r="S8" s="4">
        <v>0</v>
      </c>
      <c r="T8" s="4">
        <v>5</v>
      </c>
      <c r="U8" s="4">
        <v>2</v>
      </c>
      <c r="V8" s="4">
        <v>7</v>
      </c>
      <c r="W8" s="4">
        <v>24</v>
      </c>
      <c r="X8" s="4">
        <v>20</v>
      </c>
      <c r="Y8" s="4">
        <v>11</v>
      </c>
      <c r="Z8" s="4">
        <v>4</v>
      </c>
      <c r="AA8" s="4">
        <v>11</v>
      </c>
      <c r="AB8" s="4">
        <v>17</v>
      </c>
      <c r="AC8" s="4">
        <f t="shared" si="0"/>
        <v>162</v>
      </c>
    </row>
    <row r="9" spans="1:29" x14ac:dyDescent="0.25">
      <c r="A9" s="2">
        <v>26</v>
      </c>
      <c r="B9" s="3">
        <v>45101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9</v>
      </c>
      <c r="J9" s="4">
        <v>8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f t="shared" si="0"/>
        <v>17</v>
      </c>
    </row>
    <row r="10" spans="1:29" x14ac:dyDescent="0.25">
      <c r="A10" s="2">
        <v>26</v>
      </c>
      <c r="B10" s="3">
        <v>45102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6</v>
      </c>
      <c r="J10" s="4">
        <v>11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f t="shared" si="0"/>
        <v>17</v>
      </c>
    </row>
    <row r="11" spans="1:29" x14ac:dyDescent="0.25">
      <c r="A11" s="9" t="s">
        <v>31</v>
      </c>
      <c r="B11" s="9"/>
      <c r="C11" s="1">
        <f t="shared" ref="C11:AB11" si="1">SUM(C4:C10)</f>
        <v>23</v>
      </c>
      <c r="D11" s="1">
        <f t="shared" si="1"/>
        <v>1</v>
      </c>
      <c r="E11" s="1">
        <f t="shared" si="1"/>
        <v>64</v>
      </c>
      <c r="F11" s="1">
        <f t="shared" si="1"/>
        <v>33</v>
      </c>
      <c r="G11" s="1">
        <f t="shared" si="1"/>
        <v>2</v>
      </c>
      <c r="H11" s="1">
        <f t="shared" si="1"/>
        <v>56</v>
      </c>
      <c r="I11" s="1">
        <f t="shared" si="1"/>
        <v>81</v>
      </c>
      <c r="J11" s="1">
        <f t="shared" si="1"/>
        <v>59</v>
      </c>
      <c r="K11" s="1">
        <f t="shared" si="1"/>
        <v>24</v>
      </c>
      <c r="L11" s="1">
        <f t="shared" si="1"/>
        <v>3</v>
      </c>
      <c r="M11" s="1">
        <f t="shared" si="1"/>
        <v>7</v>
      </c>
      <c r="N11" s="6">
        <f t="shared" si="1"/>
        <v>12</v>
      </c>
      <c r="O11" s="1">
        <f t="shared" si="1"/>
        <v>27</v>
      </c>
      <c r="P11" s="1">
        <f t="shared" si="1"/>
        <v>12</v>
      </c>
      <c r="Q11" s="1">
        <f t="shared" si="1"/>
        <v>2</v>
      </c>
      <c r="R11" s="1">
        <f t="shared" si="1"/>
        <v>8</v>
      </c>
      <c r="S11" s="1">
        <f t="shared" si="1"/>
        <v>0</v>
      </c>
      <c r="T11" s="1">
        <f t="shared" si="1"/>
        <v>18</v>
      </c>
      <c r="U11" s="1">
        <f t="shared" si="1"/>
        <v>24</v>
      </c>
      <c r="V11" s="1">
        <f t="shared" si="1"/>
        <v>66</v>
      </c>
      <c r="W11" s="1">
        <f t="shared" si="1"/>
        <v>84</v>
      </c>
      <c r="X11" s="1">
        <f t="shared" si="1"/>
        <v>105</v>
      </c>
      <c r="Y11" s="1">
        <f t="shared" si="1"/>
        <v>53</v>
      </c>
      <c r="Z11" s="1">
        <f t="shared" si="1"/>
        <v>24</v>
      </c>
      <c r="AA11" s="1">
        <f t="shared" si="1"/>
        <v>47</v>
      </c>
      <c r="AB11" s="1">
        <f t="shared" si="1"/>
        <v>80</v>
      </c>
      <c r="AC11" s="1">
        <f t="shared" si="0"/>
        <v>915</v>
      </c>
    </row>
  </sheetData>
  <mergeCells count="7">
    <mergeCell ref="T2:U2"/>
    <mergeCell ref="V2:AC2"/>
    <mergeCell ref="A11:B11"/>
    <mergeCell ref="A2:B2"/>
    <mergeCell ref="C2:H2"/>
    <mergeCell ref="I2:K2"/>
    <mergeCell ref="L2:S2"/>
  </mergeCells>
  <pageMargins left="0.7" right="0.7" top="0.75" bottom="0.75" header="0.3" footer="0.3"/>
  <ignoredErrors>
    <ignoredError sqref="AC4:AC1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SEMANA 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7ipm</dc:creator>
  <cp:lastModifiedBy>usuario</cp:lastModifiedBy>
  <dcterms:created xsi:type="dcterms:W3CDTF">2023-04-19T18:54:55Z</dcterms:created>
  <dcterms:modified xsi:type="dcterms:W3CDTF">2023-06-26T16:54:38Z</dcterms:modified>
</cp:coreProperties>
</file>