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8_{07B54949-A5B2-46D9-BCC7-75DCEE697084}" xr6:coauthVersionLast="47" xr6:coauthVersionMax="47" xr10:uidLastSave="{00000000-0000-0000-0000-000000000000}"/>
  <bookViews>
    <workbookView xWindow="-120" yWindow="-120" windowWidth="20730" windowHeight="11160" xr2:uid="{E1B9E170-8C40-429E-AE66-BB695FF34040}"/>
  </bookViews>
  <sheets>
    <sheet name="Table1" sheetId="2" r:id="rId1"/>
    <sheet name="Sheet1" sheetId="3" r:id="rId2"/>
    <sheet name="Sheet3" sheetId="5" r:id="rId3"/>
  </sheets>
  <definedNames>
    <definedName name="ExternalData_1" localSheetId="0" hidden="1">Table1!$A$1:$O$1001</definedName>
    <definedName name="Slicer_Country">#N/A</definedName>
    <definedName name="Slicer_Department">#N/A</definedName>
    <definedName name="Slicer_Gender">#N/A</definedName>
  </definedNames>
  <calcPr calcId="191029"/>
  <pivotCaches>
    <pivotCache cacheId="2" r:id="rId4"/>
    <pivotCache cacheId="3" r:id="rId5"/>
    <pivotCache cacheId="4"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1D4BBF3-7BE3-491B-8A38-8A5DC9D3EC3E}"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<sst xmlns="http://schemas.openxmlformats.org/spreadsheetml/2006/main" count="7139" uniqueCount="93">
  <si>
    <t>Job Title</t>
  </si>
  <si>
    <t>Department</t>
  </si>
  <si>
    <t>Business Unit</t>
  </si>
  <si>
    <t>Gender</t>
  </si>
  <si>
    <t>Age</t>
  </si>
  <si>
    <t>Hire Date</t>
  </si>
  <si>
    <t>Annual Salary</t>
  </si>
  <si>
    <t>Bonus %</t>
  </si>
  <si>
    <t>Country</t>
  </si>
  <si>
    <t>City</t>
  </si>
  <si>
    <t>Exit Date</t>
  </si>
  <si>
    <t>Sr. Manger</t>
  </si>
  <si>
    <t>IT</t>
  </si>
  <si>
    <t>Research &amp; Development</t>
  </si>
  <si>
    <t>Female</t>
  </si>
  <si>
    <t>United States</t>
  </si>
  <si>
    <t>Seattle</t>
  </si>
  <si>
    <t>Technical Architect</t>
  </si>
  <si>
    <t>Manufacturing</t>
  </si>
  <si>
    <t>Male</t>
  </si>
  <si>
    <t>China</t>
  </si>
  <si>
    <t>Chongqing</t>
  </si>
  <si>
    <t>Director</t>
  </si>
  <si>
    <t>Finance</t>
  </si>
  <si>
    <t>Speciality Products</t>
  </si>
  <si>
    <t>Chicago</t>
  </si>
  <si>
    <t>Computer Systems Manager</t>
  </si>
  <si>
    <t>Sr. Analyst</t>
  </si>
  <si>
    <t>Phoenix</t>
  </si>
  <si>
    <t>Account Representative</t>
  </si>
  <si>
    <t>Sales</t>
  </si>
  <si>
    <t>Corporate</t>
  </si>
  <si>
    <t>Manager</t>
  </si>
  <si>
    <t>Analyst</t>
  </si>
  <si>
    <t>Miami</t>
  </si>
  <si>
    <t>Accounting</t>
  </si>
  <si>
    <t>Austin</t>
  </si>
  <si>
    <t>Human Resources</t>
  </si>
  <si>
    <t>Controls Engineer</t>
  </si>
  <si>
    <t>Engineering</t>
  </si>
  <si>
    <t>Shanghai</t>
  </si>
  <si>
    <t>Vice President</t>
  </si>
  <si>
    <t>Marketing</t>
  </si>
  <si>
    <t>Columbus</t>
  </si>
  <si>
    <t>Brazil</t>
  </si>
  <si>
    <t>Manaus</t>
  </si>
  <si>
    <t>Rio de Janerio</t>
  </si>
  <si>
    <t>Quality Engineer</t>
  </si>
  <si>
    <t>Engineering Manager</t>
  </si>
  <si>
    <t>Beijing</t>
  </si>
  <si>
    <t>IT Coordinator</t>
  </si>
  <si>
    <t>Analyst II</t>
  </si>
  <si>
    <t>Enterprise Architect</t>
  </si>
  <si>
    <t>Chengdu</t>
  </si>
  <si>
    <t>Sr. Business Partner</t>
  </si>
  <si>
    <t>HRIS Analyst</t>
  </si>
  <si>
    <t>Field Engineer</t>
  </si>
  <si>
    <t>Automation Engineer</t>
  </si>
  <si>
    <t>Operations Engineer</t>
  </si>
  <si>
    <t>Business Partner</t>
  </si>
  <si>
    <t>Cloud Infrastructure Architect</t>
  </si>
  <si>
    <t>Sao Paulo</t>
  </si>
  <si>
    <t>Test Engineer</t>
  </si>
  <si>
    <t>Network Architect</t>
  </si>
  <si>
    <t>Network Engineer</t>
  </si>
  <si>
    <t>Development Engineer</t>
  </si>
  <si>
    <t>Sr. Account Representative</t>
  </si>
  <si>
    <t>System Administrator </t>
  </si>
  <si>
    <t>Systems Analyst</t>
  </si>
  <si>
    <t>Solutions Architect</t>
  </si>
  <si>
    <t>IT Systems Architect</t>
  </si>
  <si>
    <t>Service Desk Analyst</t>
  </si>
  <si>
    <t>Network Administrator</t>
  </si>
  <si>
    <t>Index</t>
  </si>
  <si>
    <t>Age range</t>
  </si>
  <si>
    <t>Custom</t>
  </si>
  <si>
    <t>total salary</t>
  </si>
  <si>
    <t>40-30</t>
  </si>
  <si>
    <t>30-20</t>
  </si>
  <si>
    <t>50-60</t>
  </si>
  <si>
    <t>1.how many department are there ?</t>
  </si>
  <si>
    <t>Row Labels</t>
  </si>
  <si>
    <t>Grand Total</t>
  </si>
  <si>
    <t>Sum of Annual Salary</t>
  </si>
  <si>
    <t>2. job title wise salary?</t>
  </si>
  <si>
    <t>Sum of total salary</t>
  </si>
  <si>
    <t>3.business unit wise salary</t>
  </si>
  <si>
    <t>4. age wise department</t>
  </si>
  <si>
    <t>(blank)</t>
  </si>
  <si>
    <t>Sum of Age</t>
  </si>
  <si>
    <t>5. city wise total salary?</t>
  </si>
  <si>
    <t>6. gender wise  department</t>
  </si>
  <si>
    <r>
      <rPr>
        <sz val="26"/>
        <color theme="1"/>
        <rFont val="Calibri"/>
        <family val="2"/>
        <scheme val="minor"/>
      </rPr>
      <t xml:space="preserve">      DEPARTMENT DASHBOARD</t>
    </r>
    <r>
      <rPr>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</si>
</sst>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26"/>
      <color theme="1"/>
      <name val="Calibri"/>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0" fontId="0" fillId="0" borderId="0" xfId="0" applyNumberFormat="1"/>
  </cellXfs>
  <cellStyles count="1">
    <cellStyle name="Normal" xfId="0" builtinId="0"/>
  </cellStyles>
  <dxfs count="8">
    <dxf>
      <numFmt numFmtId="27" formatCode="m/d/yyyy\ h:mm"/>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1B43B7D5-8792-4B40-86B8-C3811041A76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onnections" Target="connections.xml"/><Relationship Id="rId5" Type="http://schemas.openxmlformats.org/officeDocument/2006/relationships/pivotCacheDefinition" Target="pivotCache/pivotCacheDefinition2.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4.jpeg"/><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[Department report dashboard .xlsx]Sheet1!PivotTable2</c:name>
    <c:fmtId val="2"/>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Sheet1!$B$4</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Sheet1!$A$5:$A$12</c:f>
              <c:strCache>
                <c:ptCount val="7"/>
                <c:pt idx="0">
                  <c:v>Accounting</c:v>
                </c:pt>
                <c:pt idx="1">
                  <c:v>Engineering</c:v>
                </c:pt>
                <c:pt idx="2">
                  <c:v>Finance</c:v>
                </c:pt>
                <c:pt idx="3">
                  <c:v>Human Resources</c:v>
                </c:pt>
                <c:pt idx="4">
                  <c:v>IT</c:v>
                </c:pt>
                <c:pt idx="5">
                  <c:v>Marketing</c:v>
                </c:pt>
                <c:pt idx="6">
                  <c:v>Sales</c:v>
                </c:pt>
              </c:strCache>
            </c:strRef>
          </c:cat>
          <c:val>
            <c:numRef>
              <c:f>Sheet1!$B$5:$B$12</c:f>
              <c:numCache>
                <c:formatCode>General</c:formatCode>
                <c:ptCount val="7"/>
                <c:pt idx="0">
                  <c:v>11822107</c:v>
                </c:pt>
                <c:pt idx="1">
                  <c:v>17227563</c:v>
                </c:pt>
                <c:pt idx="2">
                  <c:v>14736347</c:v>
                </c:pt>
                <c:pt idx="3">
                  <c:v>14757305</c:v>
                </c:pt>
                <c:pt idx="4">
                  <c:v>23567499</c:v>
                </c:pt>
                <c:pt idx="5">
                  <c:v>15559564</c:v>
                </c:pt>
                <c:pt idx="6">
                  <c:v>15546980</c:v>
                </c:pt>
              </c:numCache>
            </c:numRef>
          </c:val>
          <c:extLst>
            <c:ext xmlns:c16="http://schemas.microsoft.com/office/drawing/2014/chart" uri="{C3380CC4-5D6E-409C-BE32-E72D297353CC}">
              <c16:uniqueId val="{00000000-6AFB-441B-B105-D32E9FEAE26D}"/>
            </c:ext>
          </c:extLst>
        </c:ser>
        <c:dLbls>
          <c:dLblPos val="outEnd"/>
          <c:showLegendKey val="0"/>
          <c:showVal val="1"/>
          <c:showCatName val="0"/>
          <c:showSerName val="0"/>
          <c:showPercent val="0"/>
          <c:showBubbleSize val="0"/>
        </c:dLbls>
        <c:gapWidth val="164"/>
        <c:overlap val="-22"/>
        <c:axId val="136878783"/>
        <c:axId val="136885503"/>
      </c:barChart>
      <c:catAx>
        <c:axId val="136878783"/>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85503"/>
        <c:crosses val="autoZero"/>
        <c:auto val="1"/>
        <c:lblAlgn val="ctr"/>
        <c:lblOffset val="100"/>
        <c:noMultiLvlLbl val="0"/>
      </c:catAx>
      <c:valAx>
        <c:axId val="1368855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78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38100"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[Department report dashboard .xlsx]Sheet1!PivotTable3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percentStacked"/>
        <c:varyColors val="0"/>
        <c:ser>
          <c:idx val="0"/>
          <c:order val="0"/>
          <c:tx>
            <c:strRef>
              <c:f>Sheet1!$B$15</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Sheet1!$A$16:$A$49</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Sheet1!$B$16:$B$49</c:f>
              <c:numCache>
                <c:formatCode>General</c:formatCode>
                <c:ptCount val="33"/>
                <c:pt idx="0">
                  <c:v>0</c:v>
                </c:pt>
                <c:pt idx="1">
                  <c:v>0</c:v>
                </c:pt>
                <c:pt idx="2">
                  <c:v>0</c:v>
                </c:pt>
                <c:pt idx="3">
                  <c:v>0</c:v>
                </c:pt>
                <c:pt idx="4">
                  <c:v>0</c:v>
                </c:pt>
                <c:pt idx="5">
                  <c:v>0</c:v>
                </c:pt>
                <c:pt idx="6">
                  <c:v>127978.8</c:v>
                </c:pt>
                <c:pt idx="7">
                  <c:v>0</c:v>
                </c:pt>
                <c:pt idx="8">
                  <c:v>0</c:v>
                </c:pt>
                <c:pt idx="9">
                  <c:v>4719307.2799999993</c:v>
                </c:pt>
                <c:pt idx="10">
                  <c:v>256141.03</c:v>
                </c:pt>
                <c:pt idx="11">
                  <c:v>0</c:v>
                </c:pt>
                <c:pt idx="12">
                  <c:v>0</c:v>
                </c:pt>
                <c:pt idx="13">
                  <c:v>0</c:v>
                </c:pt>
                <c:pt idx="14">
                  <c:v>0</c:v>
                </c:pt>
                <c:pt idx="15">
                  <c:v>0</c:v>
                </c:pt>
                <c:pt idx="16">
                  <c:v>816359.88999999978</c:v>
                </c:pt>
                <c:pt idx="17">
                  <c:v>0</c:v>
                </c:pt>
                <c:pt idx="18">
                  <c:v>0</c:v>
                </c:pt>
                <c:pt idx="19">
                  <c:v>0</c:v>
                </c:pt>
                <c:pt idx="20">
                  <c:v>0</c:v>
                </c:pt>
                <c:pt idx="21">
                  <c:v>0</c:v>
                </c:pt>
                <c:pt idx="22">
                  <c:v>0</c:v>
                </c:pt>
                <c:pt idx="23">
                  <c:v>0</c:v>
                </c:pt>
                <c:pt idx="24">
                  <c:v>0</c:v>
                </c:pt>
                <c:pt idx="25">
                  <c:v>0</c:v>
                </c:pt>
                <c:pt idx="26">
                  <c:v>0</c:v>
                </c:pt>
                <c:pt idx="27">
                  <c:v>1944221.1299999997</c:v>
                </c:pt>
                <c:pt idx="28">
                  <c:v>0</c:v>
                </c:pt>
                <c:pt idx="29">
                  <c:v>0</c:v>
                </c:pt>
                <c:pt idx="30">
                  <c:v>0</c:v>
                </c:pt>
                <c:pt idx="31">
                  <c:v>0</c:v>
                </c:pt>
                <c:pt idx="32">
                  <c:v>8009793.3399999989</c:v>
                </c:pt>
              </c:numCache>
            </c:numRef>
          </c:val>
          <c:smooth val="0"/>
          <c:extLst>
            <c:ext xmlns:c16="http://schemas.microsoft.com/office/drawing/2014/chart" uri="{C3380CC4-5D6E-409C-BE32-E72D297353CC}">
              <c16:uniqueId val="{00000000-2814-40E0-982A-DD14FD09E804}"/>
            </c:ext>
          </c:extLst>
        </c:ser>
        <c:dLbls>
          <c:showLegendKey val="0"/>
          <c:showVal val="0"/>
          <c:showCatName val="0"/>
          <c:showSerName val="0"/>
          <c:showPercent val="0"/>
          <c:showBubbleSize val="0"/>
        </c:dLbls>
        <c:marker val="1"/>
        <c:smooth val="0"/>
        <c:axId val="136880223"/>
        <c:axId val="136880703"/>
      </c:lineChart>
      <c:catAx>
        <c:axId val="136880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80703"/>
        <c:crosses val="autoZero"/>
        <c:auto val="1"/>
        <c:lblAlgn val="ctr"/>
        <c:lblOffset val="100"/>
        <c:noMultiLvlLbl val="0"/>
      </c:catAx>
      <c:valAx>
        <c:axId val="1368807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80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[Department report dashboard .xlsx]Sheet1!PivotTable4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Sheet1!$E$3</c:f>
              <c:strCache>
                <c:ptCount val="1"/>
                <c:pt idx="0">
                  <c:v>Total</c:v>
                </c:pt>
              </c:strCache>
            </c:strRef>
          </c:tx>
          <c:spPr>
            <a:solidFill>
              <a:schemeClr val="accent2"/>
            </a:solidFill>
            <a:ln>
              <a:noFill/>
            </a:ln>
            <a:effectLst/>
          </c:spPr>
          <c:invertIfNegative val="0"/>
          <c:cat>
            <c:strRef>
              <c:f>Sheet1!$D$4:$D$8</c:f>
              <c:strCache>
                <c:ptCount val="4"/>
                <c:pt idx="0">
                  <c:v>Corporate</c:v>
                </c:pt>
                <c:pt idx="1">
                  <c:v>Manufacturing</c:v>
                </c:pt>
                <c:pt idx="2">
                  <c:v>Research &amp; Development</c:v>
                </c:pt>
                <c:pt idx="3">
                  <c:v>Speciality Products</c:v>
                </c:pt>
              </c:strCache>
            </c:strRef>
          </c:cat>
          <c:val>
            <c:numRef>
              <c:f>Sheet1!$E$4:$E$8</c:f>
              <c:numCache>
                <c:formatCode>General</c:formatCode>
                <c:ptCount val="4"/>
                <c:pt idx="0">
                  <c:v>28623948</c:v>
                </c:pt>
                <c:pt idx="1">
                  <c:v>27882219</c:v>
                </c:pt>
                <c:pt idx="2">
                  <c:v>25760257</c:v>
                </c:pt>
                <c:pt idx="3">
                  <c:v>30950941</c:v>
                </c:pt>
              </c:numCache>
            </c:numRef>
          </c:val>
          <c:extLst>
            <c:ext xmlns:c16="http://schemas.microsoft.com/office/drawing/2014/chart" uri="{C3380CC4-5D6E-409C-BE32-E72D297353CC}">
              <c16:uniqueId val="{00000000-4049-4EA3-A290-377D551FA25B}"/>
            </c:ext>
          </c:extLst>
        </c:ser>
        <c:dLbls>
          <c:showLegendKey val="0"/>
          <c:showVal val="0"/>
          <c:showCatName val="0"/>
          <c:showSerName val="0"/>
          <c:showPercent val="0"/>
          <c:showBubbleSize val="0"/>
        </c:dLbls>
        <c:gapWidth val="182"/>
        <c:axId val="136886463"/>
        <c:axId val="136888383"/>
      </c:barChart>
      <c:catAx>
        <c:axId val="136886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88383"/>
        <c:crosses val="autoZero"/>
        <c:auto val="1"/>
        <c:lblAlgn val="ctr"/>
        <c:lblOffset val="100"/>
        <c:noMultiLvlLbl val="0"/>
      </c:catAx>
      <c:valAx>
        <c:axId val="1368883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86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[Department report dashboard .xlsx]Sheet1!PivotTable5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Sheet1!$E$11</c:f>
              <c:strCache>
                <c:ptCount val="1"/>
                <c:pt idx="0">
                  <c:v>Total</c:v>
                </c:pt>
              </c:strCache>
            </c:strRef>
          </c:tx>
          <c:spPr>
            <a:solidFill>
              <a:schemeClr val="accent1"/>
            </a:solidFill>
            <a:ln>
              <a:noFill/>
            </a:ln>
            <a:effectLst/>
          </c:spPr>
          <c:invertIfNegative val="0"/>
          <c:cat>
            <c:multiLvlStrRef>
              <c:f>Sheet1!$D$12:$D$42</c:f>
              <c:multiLvlStrCache>
                <c:ptCount val="22"/>
                <c:lvl>
                  <c:pt idx="0">
                    <c:v>30-20</c:v>
                  </c:pt>
                  <c:pt idx="1">
                    <c:v>40-30</c:v>
                  </c:pt>
                  <c:pt idx="2">
                    <c:v>50-60</c:v>
                  </c:pt>
                  <c:pt idx="3">
                    <c:v>30-20</c:v>
                  </c:pt>
                  <c:pt idx="4">
                    <c:v>40-30</c:v>
                  </c:pt>
                  <c:pt idx="5">
                    <c:v>50-60</c:v>
                  </c:pt>
                  <c:pt idx="6">
                    <c:v>30-20</c:v>
                  </c:pt>
                  <c:pt idx="7">
                    <c:v>40-30</c:v>
                  </c:pt>
                  <c:pt idx="8">
                    <c:v>50-60</c:v>
                  </c:pt>
                  <c:pt idx="9">
                    <c:v>30-20</c:v>
                  </c:pt>
                  <c:pt idx="10">
                    <c:v>40-30</c:v>
                  </c:pt>
                  <c:pt idx="11">
                    <c:v>50-60</c:v>
                  </c:pt>
                  <c:pt idx="12">
                    <c:v>30-20</c:v>
                  </c:pt>
                  <c:pt idx="13">
                    <c:v>40-30</c:v>
                  </c:pt>
                  <c:pt idx="14">
                    <c:v>50-60</c:v>
                  </c:pt>
                  <c:pt idx="15">
                    <c:v>30-20</c:v>
                  </c:pt>
                  <c:pt idx="16">
                    <c:v>40-30</c:v>
                  </c:pt>
                  <c:pt idx="17">
                    <c:v>50-60</c:v>
                  </c:pt>
                  <c:pt idx="18">
                    <c:v>30-20</c:v>
                  </c:pt>
                  <c:pt idx="19">
                    <c:v>40-30</c:v>
                  </c:pt>
                  <c:pt idx="20">
                    <c:v>50-60</c:v>
                  </c:pt>
                  <c:pt idx="21">
                    <c:v>(blank)</c:v>
                  </c:pt>
                </c:lvl>
                <c:lvl>
                  <c:pt idx="0">
                    <c:v>Accounting</c:v>
                  </c:pt>
                  <c:pt idx="3">
                    <c:v>Engineering</c:v>
                  </c:pt>
                  <c:pt idx="6">
                    <c:v>Finance</c:v>
                  </c:pt>
                  <c:pt idx="9">
                    <c:v>Human Resources</c:v>
                  </c:pt>
                  <c:pt idx="12">
                    <c:v>IT</c:v>
                  </c:pt>
                  <c:pt idx="15">
                    <c:v>Marketing</c:v>
                  </c:pt>
                  <c:pt idx="18">
                    <c:v>Sales</c:v>
                  </c:pt>
                  <c:pt idx="21">
                    <c:v>(blank)</c:v>
                  </c:pt>
                </c:lvl>
              </c:multiLvlStrCache>
            </c:multiLvlStrRef>
          </c:cat>
          <c:val>
            <c:numRef>
              <c:f>Sheet1!$E$12:$E$42</c:f>
              <c:numCache>
                <c:formatCode>General</c:formatCode>
                <c:ptCount val="22"/>
                <c:pt idx="0">
                  <c:v>2261</c:v>
                </c:pt>
                <c:pt idx="1">
                  <c:v>1431</c:v>
                </c:pt>
                <c:pt idx="2">
                  <c:v>499</c:v>
                </c:pt>
                <c:pt idx="3">
                  <c:v>3627</c:v>
                </c:pt>
                <c:pt idx="4">
                  <c:v>2343</c:v>
                </c:pt>
                <c:pt idx="5">
                  <c:v>1246</c:v>
                </c:pt>
                <c:pt idx="6">
                  <c:v>2587</c:v>
                </c:pt>
                <c:pt idx="7">
                  <c:v>1598</c:v>
                </c:pt>
                <c:pt idx="8">
                  <c:v>1250</c:v>
                </c:pt>
                <c:pt idx="9">
                  <c:v>3222</c:v>
                </c:pt>
                <c:pt idx="10">
                  <c:v>1465</c:v>
                </c:pt>
                <c:pt idx="11">
                  <c:v>870</c:v>
                </c:pt>
                <c:pt idx="12">
                  <c:v>5909</c:v>
                </c:pt>
                <c:pt idx="13">
                  <c:v>3600</c:v>
                </c:pt>
                <c:pt idx="14">
                  <c:v>1178</c:v>
                </c:pt>
                <c:pt idx="15">
                  <c:v>3093</c:v>
                </c:pt>
                <c:pt idx="16">
                  <c:v>1075</c:v>
                </c:pt>
                <c:pt idx="17">
                  <c:v>1018</c:v>
                </c:pt>
                <c:pt idx="18">
                  <c:v>3559</c:v>
                </c:pt>
                <c:pt idx="19">
                  <c:v>1558</c:v>
                </c:pt>
                <c:pt idx="20">
                  <c:v>993</c:v>
                </c:pt>
              </c:numCache>
            </c:numRef>
          </c:val>
          <c:extLst>
            <c:ext xmlns:c16="http://schemas.microsoft.com/office/drawing/2014/chart" uri="{C3380CC4-5D6E-409C-BE32-E72D297353CC}">
              <c16:uniqueId val="{00000000-6C26-46C5-B6CD-D505D303E1C5}"/>
            </c:ext>
          </c:extLst>
        </c:ser>
        <c:dLbls>
          <c:showLegendKey val="0"/>
          <c:showVal val="0"/>
          <c:showCatName val="0"/>
          <c:showSerName val="0"/>
          <c:showPercent val="0"/>
          <c:showBubbleSize val="0"/>
        </c:dLbls>
        <c:gapWidth val="219"/>
        <c:overlap val="-27"/>
        <c:axId val="183583007"/>
        <c:axId val="183583967"/>
      </c:barChart>
      <c:catAx>
        <c:axId val="183583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83967"/>
        <c:crosses val="autoZero"/>
        <c:auto val="1"/>
        <c:lblAlgn val="ctr"/>
        <c:lblOffset val="100"/>
        <c:noMultiLvlLbl val="0"/>
      </c:catAx>
      <c:valAx>
        <c:axId val="183583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83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[Department report dashboard .xlsx]Sheet1!PivotTable6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s>
    <c:plotArea>
      <c:layout/>
      <c:pieChart>
        <c:varyColors val="1"/>
        <c:ser>
          <c:idx val="0"/>
          <c:order val="0"/>
          <c:tx>
            <c:strRef>
              <c:f>Sheet1!$H$4</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7F44-4C60-8F71-C19515961ABC}"/>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7F44-4C60-8F71-C19515961ABC}"/>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7F44-4C60-8F71-C19515961ABC}"/>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7F44-4C60-8F71-C19515961ABC}"/>
              </c:ext>
            </c:extLst>
          </c:dPt>
          <c:cat>
            <c:strRef>
              <c:f>Sheet1!$G$5:$G$9</c:f>
              <c:strCache>
                <c:ptCount val="4"/>
                <c:pt idx="0">
                  <c:v>Brazil</c:v>
                </c:pt>
                <c:pt idx="1">
                  <c:v>China</c:v>
                </c:pt>
                <c:pt idx="2">
                  <c:v>United States</c:v>
                </c:pt>
                <c:pt idx="3">
                  <c:v>(blank)</c:v>
                </c:pt>
              </c:strCache>
            </c:strRef>
          </c:cat>
          <c:val>
            <c:numRef>
              <c:f>Sheet1!$H$5:$H$9</c:f>
              <c:numCache>
                <c:formatCode>General</c:formatCode>
                <c:ptCount val="4"/>
                <c:pt idx="0">
                  <c:v>2153664.2899999996</c:v>
                </c:pt>
                <c:pt idx="1">
                  <c:v>3233137.38</c:v>
                </c:pt>
                <c:pt idx="2">
                  <c:v>10486999.800000004</c:v>
                </c:pt>
              </c:numCache>
            </c:numRef>
          </c:val>
          <c:extLst>
            <c:ext xmlns:c16="http://schemas.microsoft.com/office/drawing/2014/chart" uri="{C3380CC4-5D6E-409C-BE32-E72D297353CC}">
              <c16:uniqueId val="{00000008-7F44-4C60-8F71-C19515961AB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9525</xdr:rowOff>
    </xdr:from>
    <xdr:to>
      <xdr:col>7</xdr:col>
      <xdr:colOff>304800</xdr:colOff>
      <xdr:row>18</xdr:row>
      <xdr:rowOff>85725</xdr:rowOff>
    </xdr:to>
    <xdr:graphicFrame macro="">
      <xdr:nvGraphicFramePr>
        <xdr:cNvPr id="2" name="Chart 1">
          <a:extLst>
            <a:ext uri="{FF2B5EF4-FFF2-40B4-BE49-F238E27FC236}">
              <a16:creationId xmlns:a16="http://schemas.microsoft.com/office/drawing/2014/main" id="{55B358DF-A19B-4C5C-9945-9DFC1ED220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57150</xdr:colOff>
      <xdr:row>3</xdr:row>
      <xdr:rowOff>180975</xdr:rowOff>
    </xdr:from>
    <xdr:to>
      <xdr:col>20</xdr:col>
      <xdr:colOff>361950</xdr:colOff>
      <xdr:row>18</xdr:row>
      <xdr:rowOff>66675</xdr:rowOff>
    </xdr:to>
    <xdr:graphicFrame macro="">
      <xdr:nvGraphicFramePr>
        <xdr:cNvPr id="3" name="Chart 2">
          <a:extLst>
            <a:ext uri="{FF2B5EF4-FFF2-40B4-BE49-F238E27FC236}">
              <a16:creationId xmlns:a16="http://schemas.microsoft.com/office/drawing/2014/main" id="{A23FDD4A-6727-434F-A915-1DA7F7204D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95250</xdr:rowOff>
    </xdr:from>
    <xdr:to>
      <xdr:col>7</xdr:col>
      <xdr:colOff>304800</xdr:colOff>
      <xdr:row>32</xdr:row>
      <xdr:rowOff>171450</xdr:rowOff>
    </xdr:to>
    <xdr:graphicFrame macro="">
      <xdr:nvGraphicFramePr>
        <xdr:cNvPr id="4" name="Chart 3">
          <a:extLst>
            <a:ext uri="{FF2B5EF4-FFF2-40B4-BE49-F238E27FC236}">
              <a16:creationId xmlns:a16="http://schemas.microsoft.com/office/drawing/2014/main" id="{51C7B86A-4A48-40B2-8F2B-3708D4D87C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57150</xdr:colOff>
      <xdr:row>18</xdr:row>
      <xdr:rowOff>57150</xdr:rowOff>
    </xdr:from>
    <xdr:to>
      <xdr:col>20</xdr:col>
      <xdr:colOff>361950</xdr:colOff>
      <xdr:row>32</xdr:row>
      <xdr:rowOff>133350</xdr:rowOff>
    </xdr:to>
    <xdr:graphicFrame macro="">
      <xdr:nvGraphicFramePr>
        <xdr:cNvPr id="5" name="Chart 4">
          <a:extLst>
            <a:ext uri="{FF2B5EF4-FFF2-40B4-BE49-F238E27FC236}">
              <a16:creationId xmlns:a16="http://schemas.microsoft.com/office/drawing/2014/main" id="{60A16040-79E9-4C21-ACA8-8CC7969FF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314325</xdr:colOff>
      <xdr:row>18</xdr:row>
      <xdr:rowOff>85725</xdr:rowOff>
    </xdr:from>
    <xdr:to>
      <xdr:col>13</xdr:col>
      <xdr:colOff>114300</xdr:colOff>
      <xdr:row>32</xdr:row>
      <xdr:rowOff>171450</xdr:rowOff>
    </xdr:to>
    <xdr:graphicFrame macro="">
      <xdr:nvGraphicFramePr>
        <xdr:cNvPr id="6" name="Chart 5">
          <a:extLst>
            <a:ext uri="{FF2B5EF4-FFF2-40B4-BE49-F238E27FC236}">
              <a16:creationId xmlns:a16="http://schemas.microsoft.com/office/drawing/2014/main" id="{40BFE7F5-A924-4E72-A5F8-74640C814B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314325</xdr:colOff>
      <xdr:row>4</xdr:row>
      <xdr:rowOff>19050</xdr:rowOff>
    </xdr:from>
    <xdr:to>
      <xdr:col>10</xdr:col>
      <xdr:colOff>314325</xdr:colOff>
      <xdr:row>18</xdr:row>
      <xdr:rowOff>9525</xdr:rowOff>
    </xdr:to>
    <mc:AlternateContent xmlns:mc="http://schemas.openxmlformats.org/markup-compatibility/2006">
      <mc:Choice xmlns:a14="http://schemas.microsoft.com/office/drawing/2010/main" Requires="a14">
        <xdr:graphicFrame macro="">
          <xdr:nvGraphicFramePr>
            <xdr:cNvPr id="12" name="Department 1">
              <a:extLst>
                <a:ext uri="{FF2B5EF4-FFF2-40B4-BE49-F238E27FC236}">
                  <a16:creationId xmlns:a16="http://schemas.microsoft.com/office/drawing/2014/main" id="{DA3087EF-038D-46D6-9A05-B2B4290B5640}"/>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4581525" y="1019175"/>
              <a:ext cx="1828800" cy="2657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304800</xdr:colOff>
      <xdr:row>4</xdr:row>
      <xdr:rowOff>19051</xdr:rowOff>
    </xdr:from>
    <xdr:to>
      <xdr:col>13</xdr:col>
      <xdr:colOff>57150</xdr:colOff>
      <xdr:row>9</xdr:row>
      <xdr:rowOff>19051</xdr:rowOff>
    </xdr:to>
    <mc:AlternateContent xmlns:mc="http://schemas.openxmlformats.org/markup-compatibility/2006">
      <mc:Choice xmlns:a14="http://schemas.microsoft.com/office/drawing/2010/main" Requires="a14">
        <xdr:graphicFrame macro="">
          <xdr:nvGraphicFramePr>
            <xdr:cNvPr id="13" name="Gender 1">
              <a:extLst>
                <a:ext uri="{FF2B5EF4-FFF2-40B4-BE49-F238E27FC236}">
                  <a16:creationId xmlns:a16="http://schemas.microsoft.com/office/drawing/2014/main" id="{83130E05-A9A2-4D43-8CB2-A9F558FF5154}"/>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6400800" y="1019176"/>
              <a:ext cx="158115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314325</xdr:colOff>
      <xdr:row>9</xdr:row>
      <xdr:rowOff>28575</xdr:rowOff>
    </xdr:from>
    <xdr:to>
      <xdr:col>13</xdr:col>
      <xdr:colOff>57150</xdr:colOff>
      <xdr:row>18</xdr:row>
      <xdr:rowOff>66675</xdr:rowOff>
    </xdr:to>
    <mc:AlternateContent xmlns:mc="http://schemas.openxmlformats.org/markup-compatibility/2006">
      <mc:Choice xmlns:a14="http://schemas.microsoft.com/office/drawing/2010/main" Requires="a14">
        <xdr:graphicFrame macro="">
          <xdr:nvGraphicFramePr>
            <xdr:cNvPr id="14" name="Country 1">
              <a:extLst>
                <a:ext uri="{FF2B5EF4-FFF2-40B4-BE49-F238E27FC236}">
                  <a16:creationId xmlns:a16="http://schemas.microsoft.com/office/drawing/2014/main" id="{F0216595-48EC-44D8-A704-638AD9F4DA90}"/>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6410325" y="1981200"/>
              <a:ext cx="1571625"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60.250584027781" createdVersion="8" refreshedVersion="8" minRefreshableVersion="3" recordCount="1000" xr:uid="{045F433C-6134-4722-8A37-2629DF80177A}">
  <cacheSource type="worksheet">
    <worksheetSource name="Table1_1"/>
  </cacheSource>
  <cacheFields count="15">
    <cacheField name="Index" numFmtId="0">
      <sharedItems containsSemiMixedTypes="0" containsString="0" containsNumber="1" containsInteger="1" minValue="1" maxValue="1000"/>
    </cacheField>
    <cacheField name="Job Title" numFmtId="0">
      <sharedItems count="33">
        <s v="Sr. Manger"/>
        <s v="Technical Architect"/>
        <s v="Director"/>
        <s v="Computer Systems Manager"/>
        <s v="Sr. Analyst"/>
        <s v="Account Representative"/>
        <s v="Manager"/>
        <s v="Analyst"/>
        <s v="Controls Engineer"/>
        <s v="Vice President"/>
        <s v="Quality Engineer"/>
        <s v="Engineering Manager"/>
        <s v="IT Coordinator"/>
        <s v="Analyst II"/>
        <s v="Enterprise Architect"/>
        <s v="Sr. Business Partner"/>
        <s v="HRIS Analyst"/>
        <s v="Field Engineer"/>
        <s v="Automation Engineer"/>
        <s v="Operations Engineer"/>
        <s v="Business Partner"/>
        <s v="Cloud Infrastructure Architect"/>
        <s v="Test Engineer"/>
        <s v="Network Architect"/>
        <s v="Network Engineer"/>
        <s v="Development Engineer"/>
        <s v="Sr. Account Representative"/>
        <s v="System Administrator "/>
        <s v="Systems Analyst"/>
        <s v="Solutions Architect"/>
        <s v="IT Systems Architect"/>
        <s v="Service Desk Analyst"/>
        <s v="Network Administrator"/>
      </sharedItems>
    </cacheField>
    <cacheField name="Department" numFmtId="0">
      <sharedItems count="7">
        <s v="IT"/>
        <s v="Finance"/>
        <s v="Sales"/>
        <s v="Accounting"/>
        <s v="Human Resources"/>
        <s v="Engineering"/>
        <s v="Marketing"/>
      </sharedItems>
    </cacheField>
    <cacheField name="Business Unit" numFmtId="0">
      <sharedItems count="4">
        <s v="Research &amp; Development"/>
        <s v="Manufacturing"/>
        <s v="Speciality Products"/>
        <s v="Corporate"/>
      </sharedItems>
    </cacheField>
    <cacheField name="Gender" numFmtId="0">
      <sharedItems count="2">
        <s v="Female"/>
        <s v="Male"/>
      </sharedItems>
    </cacheField>
    <cacheField name="Age range" numFmtId="0">
      <sharedItems/>
    </cacheField>
    <cacheField name="Age" numFmtId="0">
      <sharedItems containsSemiMixedTypes="0" containsString="0" containsNumber="1" containsInteger="1" minValue="25" maxValue="65"/>
    </cacheField>
    <cacheField name="Hire Date" numFmtId="14">
      <sharedItems containsSemiMixedTypes="0" containsNonDate="0" containsDate="1" containsString="0" minDate="1992-01-09T00:00:00" maxDate="2021-12-27T00:00:00"/>
    </cacheField>
    <cacheField name="Annual Salary" numFmtId="0">
      <sharedItems containsSemiMixedTypes="0" containsString="0" containsNumber="1" containsInteger="1" minValue="40063" maxValue="258498"/>
    </cacheField>
    <cacheField name="Bonus %" numFmtId="0">
      <sharedItems containsSemiMixedTypes="0" containsString="0" containsNumber="1" minValue="0" maxValue="0.4"/>
    </cacheField>
    <cacheField name="Country" numFmtId="0">
      <sharedItems/>
    </cacheField>
    <cacheField name="City" numFmtId="0">
      <sharedItems/>
    </cacheField>
    <cacheField name="Exit Date" numFmtId="22">
      <sharedItems containsNonDate="0" containsDate="1" containsString="0" containsBlank="1" minDate="1994-12-18T00:00:00" maxDate="2022-08-18T00:00:00"/>
    </cacheField>
    <cacheField name="Custom" numFmtId="0">
      <sharedItems containsSemiMixedTypes="0" containsString="0" containsNumber="1" containsInteger="1" minValue="0" maxValue="1"/>
    </cacheField>
    <cacheField name="total salary" numFmtId="0">
      <sharedItems containsSemiMixedTypes="0" containsString="0" containsNumber="1" minValue="0" maxValue="103370.40000000001"/>
    </cacheField>
  </cacheFields>
  <extLst>
    <ext xmlns:x14="http://schemas.microsoft.com/office/spreadsheetml/2009/9/main" uri="{725AE2AE-9491-48be-B2B4-4EB974FC3084}">
      <x14:pivotCacheDefinition pivotCacheId="20625980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60.25435023148" createdVersion="8" refreshedVersion="8" minRefreshableVersion="3" recordCount="1001" xr:uid="{434E2466-752B-41DB-AB98-29D1A69A390B}">
  <cacheSource type="worksheet">
    <worksheetSource ref="C1:O1048576" sheet="Table1"/>
  </cacheSource>
  <cacheFields count="13">
    <cacheField name="Department" numFmtId="0">
      <sharedItems containsBlank="1" count="8">
        <s v="IT"/>
        <s v="Finance"/>
        <s v="Sales"/>
        <s v="Accounting"/>
        <s v="Human Resources"/>
        <s v="Engineering"/>
        <s v="Marketing"/>
        <m/>
      </sharedItems>
    </cacheField>
    <cacheField name="Business Unit" numFmtId="0">
      <sharedItems containsBlank="1"/>
    </cacheField>
    <cacheField name="Gender" numFmtId="0">
      <sharedItems containsBlank="1"/>
    </cacheField>
    <cacheField name="Age range" numFmtId="0">
      <sharedItems containsBlank="1" count="4">
        <s v="40-30"/>
        <s v="30-20"/>
        <s v="50-60"/>
        <m/>
      </sharedItems>
    </cacheField>
    <cacheField name="Age" numFmtId="0">
      <sharedItems containsString="0" containsBlank="1" containsNumber="1" containsInteger="1" minValue="25" maxValue="65"/>
    </cacheField>
    <cacheField name="Hire Date" numFmtId="0">
      <sharedItems containsNonDate="0" containsDate="1" containsString="0" containsBlank="1" minDate="1992-01-09T00:00:00" maxDate="2021-12-27T00:00:00"/>
    </cacheField>
    <cacheField name="Annual Salary" numFmtId="0">
      <sharedItems containsString="0" containsBlank="1" containsNumber="1" containsInteger="1" minValue="40063" maxValue="258498"/>
    </cacheField>
    <cacheField name="Bonus %" numFmtId="0">
      <sharedItems containsString="0" containsBlank="1" containsNumber="1" minValue="0" maxValue="0.4"/>
    </cacheField>
    <cacheField name="Country" numFmtId="0">
      <sharedItems containsBlank="1" count="4">
        <s v="United States"/>
        <s v="China"/>
        <s v="Brazil"/>
        <m/>
      </sharedItems>
    </cacheField>
    <cacheField name="City" numFmtId="0">
      <sharedItems containsBlank="1"/>
    </cacheField>
    <cacheField name="Exit Date" numFmtId="0">
      <sharedItems containsNonDate="0" containsDate="1" containsString="0" containsBlank="1" minDate="1994-12-18T00:00:00" maxDate="2022-08-18T00:00:00"/>
    </cacheField>
    <cacheField name="Custom" numFmtId="0">
      <sharedItems containsString="0" containsBlank="1" containsNumber="1" containsInteger="1" minValue="0" maxValue="1"/>
    </cacheField>
    <cacheField name="total salary" numFmtId="0">
      <sharedItems containsString="0" containsBlank="1" containsNumber="1" minValue="0" maxValue="103370.40000000001"/>
    </cacheField>
  </cacheFields>
  <extLst>
    <ext xmlns:x14="http://schemas.microsoft.com/office/spreadsheetml/2009/9/main" uri="{725AE2AE-9491-48be-B2B4-4EB974FC3084}">
      <x14:pivotCacheDefinition pivotCacheId="115311932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60.256896990744" createdVersion="8" refreshedVersion="8" minRefreshableVersion="3" recordCount="1000" xr:uid="{3EBC7108-A907-4427-BC35-F29D7E35F3F9}">
  <cacheSource type="worksheet">
    <worksheetSource name="Table1_1[[Department]:[total salary]]"/>
  </cacheSource>
  <cacheFields count="13">
    <cacheField name="Department" numFmtId="0">
      <sharedItems count="7">
        <s v="IT"/>
        <s v="Finance"/>
        <s v="Sales"/>
        <s v="Accounting"/>
        <s v="Human Resources"/>
        <s v="Engineering"/>
        <s v="Marketing"/>
      </sharedItems>
    </cacheField>
    <cacheField name="Business Unit" numFmtId="0">
      <sharedItems/>
    </cacheField>
    <cacheField name="Gender" numFmtId="0">
      <sharedItems count="2">
        <s v="Female"/>
        <s v="Male"/>
      </sharedItems>
    </cacheField>
    <cacheField name="Age range" numFmtId="0">
      <sharedItems/>
    </cacheField>
    <cacheField name="Age" numFmtId="0">
      <sharedItems containsSemiMixedTypes="0" containsString="0" containsNumber="1" containsInteger="1" minValue="25" maxValue="65"/>
    </cacheField>
    <cacheField name="Hire Date" numFmtId="14">
      <sharedItems containsSemiMixedTypes="0" containsNonDate="0" containsDate="1" containsString="0" minDate="1992-01-09T00:00:00" maxDate="2021-12-27T00:00:00"/>
    </cacheField>
    <cacheField name="Annual Salary" numFmtId="0">
      <sharedItems containsSemiMixedTypes="0" containsString="0" containsNumber="1" containsInteger="1" minValue="40063" maxValue="258498"/>
    </cacheField>
    <cacheField name="Bonus %" numFmtId="0">
      <sharedItems containsSemiMixedTypes="0" containsString="0" containsNumber="1" minValue="0" maxValue="0.4"/>
    </cacheField>
    <cacheField name="Country" numFmtId="0">
      <sharedItems/>
    </cacheField>
    <cacheField name="City" numFmtId="0">
      <sharedItems/>
    </cacheField>
    <cacheField name="Exit Date" numFmtId="22">
      <sharedItems containsNonDate="0" containsDate="1" containsString="0" containsBlank="1" minDate="1994-12-18T00:00:00" maxDate="2022-08-18T00:00:00"/>
    </cacheField>
    <cacheField name="Custom" numFmtId="0">
      <sharedItems containsSemiMixedTypes="0" containsString="0" containsNumber="1" containsInteger="1" minValue="0" maxValue="1"/>
    </cacheField>
    <cacheField name="total salary" numFmtId="0">
      <sharedItems containsSemiMixedTypes="0" containsString="0" containsNumber="1" minValue="0" maxValue="103370.40000000001"/>
    </cacheField>
  </cacheFields>
  <extLst>
    <ext xmlns:x14="http://schemas.microsoft.com/office/spreadsheetml/2009/9/main" uri="{725AE2AE-9491-48be-B2B4-4EB974FC3084}">
      <x14:pivotCacheDefinition pivotCacheId="16698193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x v="0"/>
    <x v="0"/>
    <x v="0"/>
    <s v="40-30"/>
    <n v="55"/>
    <d v="2016-04-08T00:00:00"/>
    <n v="141604"/>
    <n v="0.15"/>
    <s v="United States"/>
    <s v="Seattle"/>
    <d v="2021-10-16T00:00:00"/>
    <n v="1"/>
    <n v="21240.6"/>
  </r>
  <r>
    <n v="2"/>
    <x v="1"/>
    <x v="0"/>
    <x v="1"/>
    <x v="1"/>
    <s v="40-30"/>
    <n v="59"/>
    <d v="1997-11-29T00:00:00"/>
    <n v="99975"/>
    <n v="0"/>
    <s v="China"/>
    <s v="Chongqing"/>
    <m/>
    <n v="0"/>
    <n v="0"/>
  </r>
  <r>
    <n v="3"/>
    <x v="2"/>
    <x v="1"/>
    <x v="2"/>
    <x v="0"/>
    <s v="40-30"/>
    <n v="50"/>
    <d v="2006-10-26T00:00:00"/>
    <n v="163099"/>
    <n v="0.2"/>
    <s v="United States"/>
    <s v="Chicago"/>
    <m/>
    <n v="0"/>
    <n v="32619.800000000003"/>
  </r>
  <r>
    <n v="4"/>
    <x v="3"/>
    <x v="0"/>
    <x v="1"/>
    <x v="0"/>
    <s v="30-20"/>
    <n v="26"/>
    <d v="2019-09-27T00:00:00"/>
    <n v="84913"/>
    <n v="7.0000000000000007E-2"/>
    <s v="United States"/>
    <s v="Chicago"/>
    <m/>
    <n v="0"/>
    <n v="5943.9100000000008"/>
  </r>
  <r>
    <n v="5"/>
    <x v="4"/>
    <x v="1"/>
    <x v="1"/>
    <x v="1"/>
    <s v="40-30"/>
    <n v="55"/>
    <d v="1995-11-20T00:00:00"/>
    <n v="95409"/>
    <n v="0"/>
    <s v="United States"/>
    <s v="Phoenix"/>
    <m/>
    <n v="0"/>
    <n v="0"/>
  </r>
  <r>
    <n v="6"/>
    <x v="5"/>
    <x v="2"/>
    <x v="3"/>
    <x v="1"/>
    <s v="40-30"/>
    <n v="57"/>
    <d v="2017-01-24T00:00:00"/>
    <n v="50994"/>
    <n v="0"/>
    <s v="China"/>
    <s v="Chongqing"/>
    <m/>
    <n v="0"/>
    <n v="0"/>
  </r>
  <r>
    <n v="7"/>
    <x v="6"/>
    <x v="0"/>
    <x v="3"/>
    <x v="0"/>
    <s v="30-20"/>
    <n v="27"/>
    <d v="2020-07-01T00:00:00"/>
    <n v="119746"/>
    <n v="0.1"/>
    <s v="United States"/>
    <s v="Phoenix"/>
    <m/>
    <n v="0"/>
    <n v="11974.6"/>
  </r>
  <r>
    <n v="8"/>
    <x v="7"/>
    <x v="1"/>
    <x v="1"/>
    <x v="1"/>
    <s v="30-20"/>
    <n v="25"/>
    <d v="2020-05-16T00:00:00"/>
    <n v="41336"/>
    <n v="0"/>
    <s v="United States"/>
    <s v="Miami"/>
    <d v="2021-05-20T00:00:00"/>
    <n v="1"/>
    <n v="0"/>
  </r>
  <r>
    <n v="9"/>
    <x v="6"/>
    <x v="3"/>
    <x v="1"/>
    <x v="1"/>
    <s v="30-20"/>
    <n v="29"/>
    <d v="2019-01-25T00:00:00"/>
    <n v="113527"/>
    <n v="0.06"/>
    <s v="United States"/>
    <s v="Austin"/>
    <m/>
    <n v="0"/>
    <n v="6811.62"/>
  </r>
  <r>
    <n v="10"/>
    <x v="4"/>
    <x v="1"/>
    <x v="2"/>
    <x v="0"/>
    <s v="30-20"/>
    <n v="34"/>
    <d v="2018-06-13T00:00:00"/>
    <n v="77203"/>
    <n v="0"/>
    <s v="United States"/>
    <s v="Chicago"/>
    <m/>
    <n v="0"/>
    <n v="0"/>
  </r>
  <r>
    <n v="11"/>
    <x v="0"/>
    <x v="4"/>
    <x v="1"/>
    <x v="0"/>
    <s v="30-20"/>
    <n v="36"/>
    <d v="2009-02-11T00:00:00"/>
    <n v="157333"/>
    <n v="0.15"/>
    <s v="United States"/>
    <s v="Miami"/>
    <m/>
    <n v="0"/>
    <n v="23599.95"/>
  </r>
  <r>
    <n v="12"/>
    <x v="8"/>
    <x v="5"/>
    <x v="2"/>
    <x v="0"/>
    <s v="30-20"/>
    <n v="27"/>
    <d v="2021-10-21T00:00:00"/>
    <n v="109851"/>
    <n v="0"/>
    <s v="United States"/>
    <s v="Seattle"/>
    <m/>
    <n v="0"/>
    <n v="0"/>
  </r>
  <r>
    <n v="13"/>
    <x v="6"/>
    <x v="4"/>
    <x v="1"/>
    <x v="1"/>
    <s v="40-30"/>
    <n v="59"/>
    <d v="1999-03-14T00:00:00"/>
    <n v="105086"/>
    <n v="0.09"/>
    <s v="United States"/>
    <s v="Austin"/>
    <m/>
    <n v="0"/>
    <n v="9457.74"/>
  </r>
  <r>
    <n v="14"/>
    <x v="0"/>
    <x v="1"/>
    <x v="0"/>
    <x v="0"/>
    <s v="40-30"/>
    <n v="51"/>
    <d v="2021-06-10T00:00:00"/>
    <n v="146742"/>
    <n v="0.1"/>
    <s v="China"/>
    <s v="Shanghai"/>
    <m/>
    <n v="0"/>
    <n v="14674.2"/>
  </r>
  <r>
    <n v="15"/>
    <x v="4"/>
    <x v="3"/>
    <x v="2"/>
    <x v="1"/>
    <s v="30-20"/>
    <n v="31"/>
    <d v="2017-11-04T00:00:00"/>
    <n v="97078"/>
    <n v="0"/>
    <s v="United States"/>
    <s v="Austin"/>
    <d v="2020-03-09T00:00:00"/>
    <n v="1"/>
    <n v="0"/>
  </r>
  <r>
    <n v="16"/>
    <x v="9"/>
    <x v="6"/>
    <x v="0"/>
    <x v="0"/>
    <s v="30-20"/>
    <n v="41"/>
    <d v="2013-03-13T00:00:00"/>
    <n v="249270"/>
    <n v="0.3"/>
    <s v="United States"/>
    <s v="Seattle"/>
    <m/>
    <n v="0"/>
    <n v="74781"/>
  </r>
  <r>
    <n v="17"/>
    <x v="2"/>
    <x v="1"/>
    <x v="0"/>
    <x v="0"/>
    <s v="50-60"/>
    <n v="65"/>
    <d v="2002-03-04T00:00:00"/>
    <n v="175837"/>
    <n v="0.2"/>
    <s v="United States"/>
    <s v="Phoenix"/>
    <m/>
    <n v="0"/>
    <n v="35167.4"/>
  </r>
  <r>
    <n v="18"/>
    <x v="0"/>
    <x v="6"/>
    <x v="2"/>
    <x v="0"/>
    <s v="50-60"/>
    <n v="64"/>
    <d v="2003-12-01T00:00:00"/>
    <n v="154828"/>
    <n v="0.13"/>
    <s v="United States"/>
    <s v="Seattle"/>
    <m/>
    <n v="0"/>
    <n v="20127.64"/>
  </r>
  <r>
    <n v="19"/>
    <x v="2"/>
    <x v="0"/>
    <x v="3"/>
    <x v="1"/>
    <s v="50-60"/>
    <n v="64"/>
    <d v="2013-11-03T00:00:00"/>
    <n v="186503"/>
    <n v="0.24"/>
    <s v="United States"/>
    <s v="Columbus"/>
    <m/>
    <n v="0"/>
    <n v="44760.72"/>
  </r>
  <r>
    <n v="20"/>
    <x v="2"/>
    <x v="2"/>
    <x v="0"/>
    <x v="1"/>
    <s v="30-20"/>
    <n v="45"/>
    <d v="2002-07-09T00:00:00"/>
    <n v="166331"/>
    <n v="0.18"/>
    <s v="China"/>
    <s v="Chongqing"/>
    <m/>
    <n v="0"/>
    <n v="29939.579999999998"/>
  </r>
  <r>
    <n v="21"/>
    <x v="0"/>
    <x v="0"/>
    <x v="1"/>
    <x v="1"/>
    <s v="40-30"/>
    <n v="56"/>
    <d v="2012-01-09T00:00:00"/>
    <n v="146140"/>
    <n v="0.1"/>
    <s v="Brazil"/>
    <s v="Manaus"/>
    <m/>
    <n v="0"/>
    <n v="14614"/>
  </r>
  <r>
    <n v="22"/>
    <x v="2"/>
    <x v="2"/>
    <x v="1"/>
    <x v="0"/>
    <s v="30-20"/>
    <n v="36"/>
    <d v="2021-04-02T00:00:00"/>
    <n v="151703"/>
    <n v="0.21"/>
    <s v="United States"/>
    <s v="Miami"/>
    <m/>
    <n v="0"/>
    <n v="31857.629999999997"/>
  </r>
  <r>
    <n v="23"/>
    <x v="2"/>
    <x v="0"/>
    <x v="0"/>
    <x v="1"/>
    <s v="40-30"/>
    <n v="59"/>
    <d v="2002-05-24T00:00:00"/>
    <n v="172787"/>
    <n v="0.28000000000000003"/>
    <s v="Brazil"/>
    <s v="Rio de Janerio"/>
    <m/>
    <n v="0"/>
    <n v="48380.360000000008"/>
  </r>
  <r>
    <n v="24"/>
    <x v="7"/>
    <x v="2"/>
    <x v="2"/>
    <x v="1"/>
    <s v="30-20"/>
    <n v="37"/>
    <d v="2019-09-05T00:00:00"/>
    <n v="49998"/>
    <n v="0"/>
    <s v="United States"/>
    <s v="Seattle"/>
    <m/>
    <n v="0"/>
    <n v="0"/>
  </r>
  <r>
    <n v="25"/>
    <x v="9"/>
    <x v="2"/>
    <x v="2"/>
    <x v="1"/>
    <s v="30-20"/>
    <n v="44"/>
    <d v="2014-03-02T00:00:00"/>
    <n v="207172"/>
    <n v="0.31"/>
    <s v="China"/>
    <s v="Chongqing"/>
    <m/>
    <n v="0"/>
    <n v="64223.32"/>
  </r>
  <r>
    <n v="26"/>
    <x v="2"/>
    <x v="4"/>
    <x v="2"/>
    <x v="1"/>
    <s v="30-20"/>
    <n v="41"/>
    <d v="2015-04-17T00:00:00"/>
    <n v="152239"/>
    <n v="0.23"/>
    <s v="United States"/>
    <s v="Columbus"/>
    <m/>
    <n v="0"/>
    <n v="35014.97"/>
  </r>
  <r>
    <n v="27"/>
    <x v="10"/>
    <x v="5"/>
    <x v="3"/>
    <x v="0"/>
    <s v="40-30"/>
    <n v="56"/>
    <d v="2005-02-05T00:00:00"/>
    <n v="98581"/>
    <n v="0"/>
    <s v="Brazil"/>
    <s v="Rio de Janerio"/>
    <m/>
    <n v="0"/>
    <n v="0"/>
  </r>
  <r>
    <n v="28"/>
    <x v="9"/>
    <x v="5"/>
    <x v="2"/>
    <x v="1"/>
    <s v="30-20"/>
    <n v="43"/>
    <d v="2004-06-07T00:00:00"/>
    <n v="246231"/>
    <n v="0.31"/>
    <s v="United States"/>
    <s v="Seattle"/>
    <m/>
    <n v="0"/>
    <n v="76331.61"/>
  </r>
  <r>
    <n v="29"/>
    <x v="11"/>
    <x v="5"/>
    <x v="2"/>
    <x v="1"/>
    <s v="50-60"/>
    <n v="64"/>
    <d v="1996-12-04T00:00:00"/>
    <n v="99354"/>
    <n v="0.12"/>
    <s v="China"/>
    <s v="Beijing"/>
    <m/>
    <n v="0"/>
    <n v="11922.48"/>
  </r>
  <r>
    <n v="30"/>
    <x v="9"/>
    <x v="0"/>
    <x v="3"/>
    <x v="1"/>
    <s v="50-60"/>
    <n v="63"/>
    <d v="2012-05-11T00:00:00"/>
    <n v="231141"/>
    <n v="0.34"/>
    <s v="China"/>
    <s v="Beijing"/>
    <m/>
    <n v="0"/>
    <n v="78587.94"/>
  </r>
  <r>
    <n v="31"/>
    <x v="12"/>
    <x v="0"/>
    <x v="0"/>
    <x v="1"/>
    <s v="30-20"/>
    <n v="28"/>
    <d v="2017-06-25T00:00:00"/>
    <n v="54775"/>
    <n v="0"/>
    <s v="United States"/>
    <s v="Columbus"/>
    <m/>
    <n v="0"/>
    <n v="0"/>
  </r>
  <r>
    <n v="32"/>
    <x v="7"/>
    <x v="1"/>
    <x v="1"/>
    <x v="1"/>
    <s v="50-60"/>
    <n v="65"/>
    <d v="2004-05-16T00:00:00"/>
    <n v="55499"/>
    <n v="0"/>
    <s v="Brazil"/>
    <s v="Manaus"/>
    <m/>
    <n v="0"/>
    <n v="0"/>
  </r>
  <r>
    <n v="33"/>
    <x v="13"/>
    <x v="2"/>
    <x v="0"/>
    <x v="1"/>
    <s v="50-60"/>
    <n v="61"/>
    <d v="2008-07-11T00:00:00"/>
    <n v="66521"/>
    <n v="0"/>
    <s v="United States"/>
    <s v="Seattle"/>
    <m/>
    <n v="0"/>
    <n v="0"/>
  </r>
  <r>
    <n v="34"/>
    <x v="5"/>
    <x v="2"/>
    <x v="2"/>
    <x v="1"/>
    <s v="30-20"/>
    <n v="30"/>
    <d v="2016-09-29T00:00:00"/>
    <n v="59100"/>
    <n v="0"/>
    <s v="China"/>
    <s v="Chongqing"/>
    <m/>
    <n v="0"/>
    <n v="0"/>
  </r>
  <r>
    <n v="35"/>
    <x v="7"/>
    <x v="1"/>
    <x v="0"/>
    <x v="0"/>
    <s v="30-20"/>
    <n v="27"/>
    <d v="2018-05-06T00:00:00"/>
    <n v="49011"/>
    <n v="0"/>
    <s v="United States"/>
    <s v="Chicago"/>
    <m/>
    <n v="0"/>
    <n v="0"/>
  </r>
  <r>
    <n v="36"/>
    <x v="14"/>
    <x v="0"/>
    <x v="1"/>
    <x v="0"/>
    <s v="30-20"/>
    <n v="32"/>
    <d v="2014-02-11T00:00:00"/>
    <n v="99575"/>
    <n v="0"/>
    <s v="United States"/>
    <s v="Austin"/>
    <m/>
    <n v="0"/>
    <n v="0"/>
  </r>
  <r>
    <n v="37"/>
    <x v="8"/>
    <x v="5"/>
    <x v="1"/>
    <x v="0"/>
    <s v="30-20"/>
    <n v="34"/>
    <d v="2019-12-16T00:00:00"/>
    <n v="99989"/>
    <n v="0"/>
    <s v="China"/>
    <s v="Chengdu"/>
    <m/>
    <n v="0"/>
    <n v="0"/>
  </r>
  <r>
    <n v="38"/>
    <x v="9"/>
    <x v="6"/>
    <x v="0"/>
    <x v="1"/>
    <s v="30-20"/>
    <n v="27"/>
    <d v="2019-10-20T00:00:00"/>
    <n v="256420"/>
    <n v="0.3"/>
    <s v="United States"/>
    <s v="Phoenix"/>
    <m/>
    <n v="0"/>
    <n v="76926"/>
  </r>
  <r>
    <n v="39"/>
    <x v="1"/>
    <x v="0"/>
    <x v="1"/>
    <x v="0"/>
    <s v="30-20"/>
    <n v="35"/>
    <d v="2013-05-15T00:00:00"/>
    <n v="78940"/>
    <n v="0"/>
    <s v="United States"/>
    <s v="Miami"/>
    <m/>
    <n v="0"/>
    <n v="0"/>
  </r>
  <r>
    <n v="40"/>
    <x v="14"/>
    <x v="0"/>
    <x v="3"/>
    <x v="0"/>
    <s v="40-30"/>
    <n v="57"/>
    <d v="1994-01-03T00:00:00"/>
    <n v="82872"/>
    <n v="0"/>
    <s v="Brazil"/>
    <s v="Manaus"/>
    <m/>
    <n v="0"/>
    <n v="0"/>
  </r>
  <r>
    <n v="41"/>
    <x v="15"/>
    <x v="4"/>
    <x v="2"/>
    <x v="1"/>
    <s v="30-20"/>
    <n v="30"/>
    <d v="2017-05-29T00:00:00"/>
    <n v="86317"/>
    <n v="0"/>
    <s v="China"/>
    <s v="Chengdu"/>
    <d v="2017-07-16T00:00:00"/>
    <n v="1"/>
    <n v="0"/>
  </r>
  <r>
    <n v="42"/>
    <x v="6"/>
    <x v="6"/>
    <x v="2"/>
    <x v="0"/>
    <s v="40-30"/>
    <n v="53"/>
    <d v="2013-11-23T00:00:00"/>
    <n v="113135"/>
    <n v="0.05"/>
    <s v="United States"/>
    <s v="Austin"/>
    <m/>
    <n v="0"/>
    <n v="5656.75"/>
  </r>
  <r>
    <n v="43"/>
    <x v="9"/>
    <x v="0"/>
    <x v="2"/>
    <x v="1"/>
    <s v="40-30"/>
    <n v="52"/>
    <d v="2005-11-08T00:00:00"/>
    <n v="199808"/>
    <n v="0.32"/>
    <s v="United States"/>
    <s v="Seattle"/>
    <m/>
    <n v="0"/>
    <n v="63938.560000000005"/>
  </r>
  <r>
    <n v="44"/>
    <x v="5"/>
    <x v="2"/>
    <x v="2"/>
    <x v="1"/>
    <s v="30-20"/>
    <n v="37"/>
    <d v="2013-11-14T00:00:00"/>
    <n v="56037"/>
    <n v="0"/>
    <s v="China"/>
    <s v="Shanghai"/>
    <m/>
    <n v="0"/>
    <n v="0"/>
  </r>
  <r>
    <n v="45"/>
    <x v="0"/>
    <x v="6"/>
    <x v="0"/>
    <x v="0"/>
    <s v="30-20"/>
    <n v="29"/>
    <d v="2019-05-24T00:00:00"/>
    <n v="122350"/>
    <n v="0.12"/>
    <s v="United States"/>
    <s v="Phoenix"/>
    <m/>
    <n v="0"/>
    <n v="14682"/>
  </r>
  <r>
    <n v="46"/>
    <x v="14"/>
    <x v="0"/>
    <x v="0"/>
    <x v="1"/>
    <s v="30-20"/>
    <n v="40"/>
    <d v="2010-11-04T00:00:00"/>
    <n v="92952"/>
    <n v="0"/>
    <s v="United States"/>
    <s v="Seattle"/>
    <m/>
    <n v="0"/>
    <n v="0"/>
  </r>
  <r>
    <n v="47"/>
    <x v="3"/>
    <x v="0"/>
    <x v="3"/>
    <x v="1"/>
    <s v="30-20"/>
    <n v="32"/>
    <d v="2013-03-20T00:00:00"/>
    <n v="79921"/>
    <n v="0.05"/>
    <s v="United States"/>
    <s v="Austin"/>
    <m/>
    <n v="0"/>
    <n v="3996.05"/>
  </r>
  <r>
    <n v="48"/>
    <x v="2"/>
    <x v="0"/>
    <x v="0"/>
    <x v="0"/>
    <s v="30-20"/>
    <n v="37"/>
    <d v="2009-09-20T00:00:00"/>
    <n v="167199"/>
    <n v="0.2"/>
    <s v="United States"/>
    <s v="Seattle"/>
    <m/>
    <n v="0"/>
    <n v="33439.800000000003"/>
  </r>
  <r>
    <n v="49"/>
    <x v="10"/>
    <x v="5"/>
    <x v="0"/>
    <x v="1"/>
    <s v="40-30"/>
    <n v="52"/>
    <d v="2012-10-17T00:00:00"/>
    <n v="71476"/>
    <n v="0"/>
    <s v="United States"/>
    <s v="Phoenix"/>
    <m/>
    <n v="0"/>
    <n v="0"/>
  </r>
  <r>
    <n v="50"/>
    <x v="2"/>
    <x v="5"/>
    <x v="1"/>
    <x v="0"/>
    <s v="30-20"/>
    <n v="45"/>
    <d v="2014-10-29T00:00:00"/>
    <n v="189420"/>
    <n v="0.2"/>
    <s v="United States"/>
    <s v="Seattle"/>
    <m/>
    <n v="0"/>
    <n v="37884"/>
  </r>
  <r>
    <n v="51"/>
    <x v="16"/>
    <x v="4"/>
    <x v="0"/>
    <x v="0"/>
    <s v="50-60"/>
    <n v="64"/>
    <d v="2001-10-20T00:00:00"/>
    <n v="64057"/>
    <n v="0"/>
    <s v="United States"/>
    <s v="Phoenix"/>
    <m/>
    <n v="0"/>
    <n v="0"/>
  </r>
  <r>
    <n v="52"/>
    <x v="13"/>
    <x v="6"/>
    <x v="1"/>
    <x v="0"/>
    <s v="30-20"/>
    <n v="27"/>
    <d v="2021-09-21T00:00:00"/>
    <n v="68728"/>
    <n v="0"/>
    <s v="United States"/>
    <s v="Phoenix"/>
    <m/>
    <n v="0"/>
    <n v="0"/>
  </r>
  <r>
    <n v="53"/>
    <x v="0"/>
    <x v="0"/>
    <x v="1"/>
    <x v="0"/>
    <s v="30-20"/>
    <n v="25"/>
    <d v="2021-07-02T00:00:00"/>
    <n v="125633"/>
    <n v="0.11"/>
    <s v="China"/>
    <s v="Beijing"/>
    <m/>
    <n v="0"/>
    <n v="13819.63"/>
  </r>
  <r>
    <n v="54"/>
    <x v="13"/>
    <x v="6"/>
    <x v="1"/>
    <x v="1"/>
    <s v="30-20"/>
    <n v="35"/>
    <d v="2011-05-15T00:00:00"/>
    <n v="66889"/>
    <n v="0"/>
    <s v="United States"/>
    <s v="Columbus"/>
    <m/>
    <n v="0"/>
    <n v="0"/>
  </r>
  <r>
    <n v="55"/>
    <x v="2"/>
    <x v="3"/>
    <x v="0"/>
    <x v="0"/>
    <s v="30-20"/>
    <n v="36"/>
    <d v="2015-09-29T00:00:00"/>
    <n v="178700"/>
    <n v="0.28999999999999998"/>
    <s v="United States"/>
    <s v="Seattle"/>
    <m/>
    <n v="0"/>
    <n v="51823"/>
  </r>
  <r>
    <n v="56"/>
    <x v="17"/>
    <x v="5"/>
    <x v="0"/>
    <x v="0"/>
    <s v="30-20"/>
    <n v="33"/>
    <d v="2018-12-22T00:00:00"/>
    <n v="83990"/>
    <n v="0"/>
    <s v="United States"/>
    <s v="Chicago"/>
    <m/>
    <n v="0"/>
    <n v="0"/>
  </r>
  <r>
    <n v="57"/>
    <x v="18"/>
    <x v="5"/>
    <x v="3"/>
    <x v="0"/>
    <s v="40-30"/>
    <n v="52"/>
    <d v="2005-12-10T00:00:00"/>
    <n v="102043"/>
    <n v="0"/>
    <s v="United States"/>
    <s v="Chicago"/>
    <m/>
    <n v="0"/>
    <n v="0"/>
  </r>
  <r>
    <n v="58"/>
    <x v="19"/>
    <x v="5"/>
    <x v="1"/>
    <x v="0"/>
    <s v="30-20"/>
    <n v="46"/>
    <d v="2001-05-30T00:00:00"/>
    <n v="90678"/>
    <n v="0"/>
    <s v="United States"/>
    <s v="Columbus"/>
    <m/>
    <n v="0"/>
    <n v="0"/>
  </r>
  <r>
    <n v="59"/>
    <x v="20"/>
    <x v="4"/>
    <x v="1"/>
    <x v="0"/>
    <s v="30-20"/>
    <n v="46"/>
    <d v="2008-08-21T00:00:00"/>
    <n v="59067"/>
    <n v="0"/>
    <s v="United States"/>
    <s v="Miami"/>
    <m/>
    <n v="0"/>
    <n v="0"/>
  </r>
  <r>
    <n v="60"/>
    <x v="0"/>
    <x v="6"/>
    <x v="0"/>
    <x v="1"/>
    <s v="30-20"/>
    <n v="45"/>
    <d v="2021-03-11T00:00:00"/>
    <n v="135062"/>
    <n v="0.15"/>
    <s v="China"/>
    <s v="Chengdu"/>
    <m/>
    <n v="0"/>
    <n v="20259.3"/>
  </r>
  <r>
    <n v="61"/>
    <x v="0"/>
    <x v="0"/>
    <x v="3"/>
    <x v="0"/>
    <s v="40-30"/>
    <n v="55"/>
    <d v="2006-08-16T00:00:00"/>
    <n v="159044"/>
    <n v="0.1"/>
    <s v="Brazil"/>
    <s v="Manaus"/>
    <m/>
    <n v="0"/>
    <n v="15904.400000000001"/>
  </r>
  <r>
    <n v="62"/>
    <x v="4"/>
    <x v="3"/>
    <x v="1"/>
    <x v="0"/>
    <s v="30-20"/>
    <n v="44"/>
    <d v="2019-01-02T00:00:00"/>
    <n v="74691"/>
    <n v="0"/>
    <s v="Brazil"/>
    <s v="Manaus"/>
    <d v="2020-07-08T00:00:00"/>
    <n v="1"/>
    <n v="0"/>
  </r>
  <r>
    <n v="63"/>
    <x v="11"/>
    <x v="5"/>
    <x v="3"/>
    <x v="0"/>
    <s v="30-20"/>
    <n v="44"/>
    <d v="2008-12-18T00:00:00"/>
    <n v="92753"/>
    <n v="0.13"/>
    <s v="United States"/>
    <s v="Austin"/>
    <d v="2021-06-24T00:00:00"/>
    <n v="1"/>
    <n v="12057.890000000001"/>
  </r>
  <r>
    <n v="64"/>
    <x v="9"/>
    <x v="4"/>
    <x v="2"/>
    <x v="1"/>
    <s v="30-20"/>
    <n v="45"/>
    <d v="2013-08-07T00:00:00"/>
    <n v="236946"/>
    <n v="0.37"/>
    <s v="United States"/>
    <s v="Seattle"/>
    <m/>
    <n v="0"/>
    <n v="87670.02"/>
  </r>
  <r>
    <n v="65"/>
    <x v="7"/>
    <x v="1"/>
    <x v="3"/>
    <x v="0"/>
    <s v="30-20"/>
    <n v="36"/>
    <d v="2021-08-27T00:00:00"/>
    <n v="48906"/>
    <n v="0"/>
    <s v="United States"/>
    <s v="Miami"/>
    <m/>
    <n v="0"/>
    <n v="0"/>
  </r>
  <r>
    <n v="66"/>
    <x v="4"/>
    <x v="2"/>
    <x v="3"/>
    <x v="0"/>
    <s v="30-20"/>
    <n v="38"/>
    <d v="2008-01-27T00:00:00"/>
    <n v="80024"/>
    <n v="0"/>
    <s v="United States"/>
    <s v="Columbus"/>
    <m/>
    <n v="0"/>
    <n v="0"/>
  </r>
  <r>
    <n v="67"/>
    <x v="16"/>
    <x v="4"/>
    <x v="2"/>
    <x v="0"/>
    <s v="30-20"/>
    <n v="41"/>
    <d v="2009-10-23T00:00:00"/>
    <n v="54415"/>
    <n v="0"/>
    <s v="United States"/>
    <s v="Seattle"/>
    <d v="2014-01-22T00:00:00"/>
    <n v="1"/>
    <n v="0"/>
  </r>
  <r>
    <n v="68"/>
    <x v="6"/>
    <x v="6"/>
    <x v="0"/>
    <x v="0"/>
    <s v="30-20"/>
    <n v="30"/>
    <d v="2016-04-24T00:00:00"/>
    <n v="120341"/>
    <n v="7.0000000000000007E-2"/>
    <s v="United States"/>
    <s v="Seattle"/>
    <m/>
    <n v="0"/>
    <n v="8423.8700000000008"/>
  </r>
  <r>
    <n v="69"/>
    <x v="9"/>
    <x v="0"/>
    <x v="2"/>
    <x v="0"/>
    <s v="30-20"/>
    <n v="43"/>
    <d v="2009-08-04T00:00:00"/>
    <n v="208415"/>
    <n v="0.35"/>
    <s v="United States"/>
    <s v="Seattle"/>
    <m/>
    <n v="0"/>
    <n v="72945.25"/>
  </r>
  <r>
    <n v="70"/>
    <x v="21"/>
    <x v="0"/>
    <x v="2"/>
    <x v="0"/>
    <s v="30-20"/>
    <n v="32"/>
    <d v="2020-01-05T00:00:00"/>
    <n v="78844"/>
    <n v="0"/>
    <s v="United States"/>
    <s v="Seattle"/>
    <m/>
    <n v="0"/>
    <n v="0"/>
  </r>
  <r>
    <n v="71"/>
    <x v="17"/>
    <x v="5"/>
    <x v="1"/>
    <x v="1"/>
    <s v="40-30"/>
    <n v="58"/>
    <d v="2002-05-23T00:00:00"/>
    <n v="76354"/>
    <n v="0"/>
    <s v="United States"/>
    <s v="Phoenix"/>
    <d v="2021-09-26T00:00:00"/>
    <n v="1"/>
    <n v="0"/>
  </r>
  <r>
    <n v="72"/>
    <x v="2"/>
    <x v="1"/>
    <x v="2"/>
    <x v="0"/>
    <s v="30-20"/>
    <n v="37"/>
    <d v="2019-01-28T00:00:00"/>
    <n v="165927"/>
    <n v="0.2"/>
    <s v="United States"/>
    <s v="Phoenix"/>
    <m/>
    <n v="0"/>
    <n v="33185.4"/>
  </r>
  <r>
    <n v="73"/>
    <x v="6"/>
    <x v="3"/>
    <x v="2"/>
    <x v="0"/>
    <s v="30-20"/>
    <n v="38"/>
    <d v="2021-11-16T00:00:00"/>
    <n v="109812"/>
    <n v="0.09"/>
    <s v="Brazil"/>
    <s v="Manaus"/>
    <m/>
    <n v="0"/>
    <n v="9883.08"/>
  </r>
  <r>
    <n v="74"/>
    <x v="8"/>
    <x v="5"/>
    <x v="3"/>
    <x v="1"/>
    <s v="40-30"/>
    <n v="55"/>
    <d v="1998-09-03T00:00:00"/>
    <n v="86299"/>
    <n v="0"/>
    <s v="United States"/>
    <s v="Seattle"/>
    <m/>
    <n v="0"/>
    <n v="0"/>
  </r>
  <r>
    <n v="75"/>
    <x v="9"/>
    <x v="6"/>
    <x v="0"/>
    <x v="1"/>
    <s v="40-30"/>
    <n v="57"/>
    <d v="2003-07-26T00:00:00"/>
    <n v="206624"/>
    <n v="0.4"/>
    <s v="Brazil"/>
    <s v="Sao Paulo"/>
    <m/>
    <n v="0"/>
    <n v="82649.600000000006"/>
  </r>
  <r>
    <n v="76"/>
    <x v="12"/>
    <x v="0"/>
    <x v="1"/>
    <x v="1"/>
    <s v="30-20"/>
    <n v="36"/>
    <d v="2010-12-23T00:00:00"/>
    <n v="53215"/>
    <n v="0"/>
    <s v="Brazil"/>
    <s v="Sao Paulo"/>
    <d v="2014-03-27T00:00:00"/>
    <n v="1"/>
    <n v="0"/>
  </r>
  <r>
    <n v="77"/>
    <x v="22"/>
    <x v="5"/>
    <x v="0"/>
    <x v="0"/>
    <s v="30-20"/>
    <n v="30"/>
    <d v="2017-05-22T00:00:00"/>
    <n v="86858"/>
    <n v="0"/>
    <s v="China"/>
    <s v="Chongqing"/>
    <d v="2017-10-08T00:00:00"/>
    <n v="1"/>
    <n v="0"/>
  </r>
  <r>
    <n v="78"/>
    <x v="3"/>
    <x v="0"/>
    <x v="1"/>
    <x v="1"/>
    <s v="30-20"/>
    <n v="40"/>
    <d v="2007-07-02T00:00:00"/>
    <n v="93971"/>
    <n v="0.08"/>
    <s v="China"/>
    <s v="Chongqing"/>
    <m/>
    <n v="0"/>
    <n v="7517.68"/>
  </r>
  <r>
    <n v="79"/>
    <x v="13"/>
    <x v="1"/>
    <x v="3"/>
    <x v="1"/>
    <s v="30-20"/>
    <n v="34"/>
    <d v="2015-06-27T00:00:00"/>
    <n v="57008"/>
    <n v="0"/>
    <s v="United States"/>
    <s v="Phoenix"/>
    <m/>
    <n v="0"/>
    <n v="0"/>
  </r>
  <r>
    <n v="80"/>
    <x v="0"/>
    <x v="1"/>
    <x v="1"/>
    <x v="1"/>
    <s v="50-60"/>
    <n v="60"/>
    <d v="2015-09-23T00:00:00"/>
    <n v="141899"/>
    <n v="0.15"/>
    <s v="United States"/>
    <s v="Phoenix"/>
    <m/>
    <n v="0"/>
    <n v="21284.85"/>
  </r>
  <r>
    <n v="81"/>
    <x v="13"/>
    <x v="6"/>
    <x v="3"/>
    <x v="1"/>
    <s v="30-20"/>
    <n v="41"/>
    <d v="2016-09-13T00:00:00"/>
    <n v="64847"/>
    <n v="0"/>
    <s v="United States"/>
    <s v="Miami"/>
    <m/>
    <n v="0"/>
    <n v="0"/>
  </r>
  <r>
    <n v="82"/>
    <x v="11"/>
    <x v="5"/>
    <x v="0"/>
    <x v="1"/>
    <s v="40-30"/>
    <n v="53"/>
    <d v="1992-04-08T00:00:00"/>
    <n v="116878"/>
    <n v="0.11"/>
    <s v="United States"/>
    <s v="Miami"/>
    <m/>
    <n v="0"/>
    <n v="12856.58"/>
  </r>
  <r>
    <n v="83"/>
    <x v="10"/>
    <x v="5"/>
    <x v="2"/>
    <x v="1"/>
    <s v="30-20"/>
    <n v="45"/>
    <d v="2005-02-05T00:00:00"/>
    <n v="70505"/>
    <n v="0"/>
    <s v="United States"/>
    <s v="Austin"/>
    <m/>
    <n v="0"/>
    <n v="0"/>
  </r>
  <r>
    <n v="84"/>
    <x v="2"/>
    <x v="5"/>
    <x v="0"/>
    <x v="0"/>
    <s v="30-20"/>
    <n v="30"/>
    <d v="2016-05-22T00:00:00"/>
    <n v="189702"/>
    <n v="0.28000000000000003"/>
    <s v="Brazil"/>
    <s v="Manaus"/>
    <d v="2020-12-21T00:00:00"/>
    <n v="1"/>
    <n v="53116.560000000005"/>
  </r>
  <r>
    <n v="85"/>
    <x v="2"/>
    <x v="3"/>
    <x v="2"/>
    <x v="1"/>
    <s v="30-20"/>
    <n v="26"/>
    <d v="2020-07-28T00:00:00"/>
    <n v="180664"/>
    <n v="0.27"/>
    <s v="United States"/>
    <s v="Chicago"/>
    <m/>
    <n v="0"/>
    <n v="48779.280000000006"/>
  </r>
  <r>
    <n v="86"/>
    <x v="20"/>
    <x v="4"/>
    <x v="1"/>
    <x v="0"/>
    <s v="30-20"/>
    <n v="45"/>
    <d v="2003-12-17T00:00:00"/>
    <n v="48345"/>
    <n v="0"/>
    <s v="China"/>
    <s v="Chengdu"/>
    <m/>
    <n v="0"/>
    <n v="0"/>
  </r>
  <r>
    <n v="87"/>
    <x v="2"/>
    <x v="4"/>
    <x v="1"/>
    <x v="1"/>
    <s v="30-20"/>
    <n v="42"/>
    <d v="2014-01-16T00:00:00"/>
    <n v="152214"/>
    <n v="0.3"/>
    <s v="China"/>
    <s v="Beijing"/>
    <m/>
    <n v="0"/>
    <n v="45664.2"/>
  </r>
  <r>
    <n v="88"/>
    <x v="21"/>
    <x v="0"/>
    <x v="3"/>
    <x v="0"/>
    <s v="30-20"/>
    <n v="41"/>
    <d v="2009-04-28T00:00:00"/>
    <n v="69803"/>
    <n v="0"/>
    <s v="Brazil"/>
    <s v="Manaus"/>
    <m/>
    <n v="0"/>
    <n v="0"/>
  </r>
  <r>
    <n v="89"/>
    <x v="23"/>
    <x v="0"/>
    <x v="3"/>
    <x v="0"/>
    <s v="30-20"/>
    <n v="48"/>
    <d v="2019-07-04T00:00:00"/>
    <n v="76588"/>
    <n v="0"/>
    <s v="Brazil"/>
    <s v="Rio de Janerio"/>
    <m/>
    <n v="0"/>
    <n v="0"/>
  </r>
  <r>
    <n v="90"/>
    <x v="24"/>
    <x v="0"/>
    <x v="1"/>
    <x v="1"/>
    <s v="30-20"/>
    <n v="29"/>
    <d v="2018-12-10T00:00:00"/>
    <n v="84596"/>
    <n v="0"/>
    <s v="United States"/>
    <s v="Miami"/>
    <m/>
    <n v="0"/>
    <n v="0"/>
  </r>
  <r>
    <n v="91"/>
    <x v="6"/>
    <x v="6"/>
    <x v="0"/>
    <x v="1"/>
    <s v="30-20"/>
    <n v="27"/>
    <d v="2018-09-25T00:00:00"/>
    <n v="114441"/>
    <n v="0.1"/>
    <s v="China"/>
    <s v="Chongqing"/>
    <d v="2019-12-22T00:00:00"/>
    <n v="1"/>
    <n v="11444.1"/>
  </r>
  <r>
    <n v="92"/>
    <x v="0"/>
    <x v="1"/>
    <x v="2"/>
    <x v="0"/>
    <s v="30-20"/>
    <n v="33"/>
    <d v="2018-04-21T00:00:00"/>
    <n v="140402"/>
    <n v="0.15"/>
    <s v="China"/>
    <s v="Beijing"/>
    <m/>
    <n v="0"/>
    <n v="21060.3"/>
  </r>
  <r>
    <n v="93"/>
    <x v="13"/>
    <x v="1"/>
    <x v="3"/>
    <x v="0"/>
    <s v="30-20"/>
    <n v="26"/>
    <d v="2019-04-23T00:00:00"/>
    <n v="59817"/>
    <n v="0"/>
    <s v="Brazil"/>
    <s v="Sao Paulo"/>
    <m/>
    <n v="0"/>
    <n v="0"/>
  </r>
  <r>
    <n v="94"/>
    <x v="5"/>
    <x v="2"/>
    <x v="1"/>
    <x v="1"/>
    <s v="30-20"/>
    <n v="31"/>
    <d v="2017-07-22T00:00:00"/>
    <n v="55854"/>
    <n v="0"/>
    <s v="United States"/>
    <s v="Austin"/>
    <m/>
    <n v="0"/>
    <n v="0"/>
  </r>
  <r>
    <n v="95"/>
    <x v="15"/>
    <x v="4"/>
    <x v="0"/>
    <x v="1"/>
    <s v="40-30"/>
    <n v="53"/>
    <d v="2002-11-16T00:00:00"/>
    <n v="95998"/>
    <n v="0"/>
    <s v="United States"/>
    <s v="Seattle"/>
    <m/>
    <n v="0"/>
    <n v="0"/>
  </r>
  <r>
    <n v="96"/>
    <x v="0"/>
    <x v="2"/>
    <x v="1"/>
    <x v="0"/>
    <s v="30-20"/>
    <n v="34"/>
    <d v="2015-04-22T00:00:00"/>
    <n v="154941"/>
    <n v="0.13"/>
    <s v="United States"/>
    <s v="Phoenix"/>
    <m/>
    <n v="0"/>
    <n v="20142.330000000002"/>
  </r>
  <r>
    <n v="97"/>
    <x v="9"/>
    <x v="1"/>
    <x v="2"/>
    <x v="0"/>
    <s v="40-30"/>
    <n v="54"/>
    <d v="2011-07-10T00:00:00"/>
    <n v="247022"/>
    <n v="0.3"/>
    <s v="China"/>
    <s v="Beijing"/>
    <m/>
    <n v="0"/>
    <n v="74106.599999999991"/>
  </r>
  <r>
    <n v="98"/>
    <x v="23"/>
    <x v="0"/>
    <x v="1"/>
    <x v="0"/>
    <s v="30-20"/>
    <n v="32"/>
    <d v="2021-10-05T00:00:00"/>
    <n v="88072"/>
    <n v="0"/>
    <s v="Brazil"/>
    <s v="Sao Paulo"/>
    <m/>
    <n v="0"/>
    <n v="0"/>
  </r>
  <r>
    <n v="99"/>
    <x v="3"/>
    <x v="0"/>
    <x v="0"/>
    <x v="1"/>
    <s v="30-20"/>
    <n v="28"/>
    <d v="2020-05-26T00:00:00"/>
    <n v="67925"/>
    <n v="0.08"/>
    <s v="China"/>
    <s v="Shanghai"/>
    <m/>
    <n v="0"/>
    <n v="5434"/>
  </r>
  <r>
    <n v="100"/>
    <x v="9"/>
    <x v="2"/>
    <x v="1"/>
    <x v="0"/>
    <s v="30-20"/>
    <n v="31"/>
    <d v="2020-08-20T00:00:00"/>
    <n v="219693"/>
    <n v="0.3"/>
    <s v="United States"/>
    <s v="Austin"/>
    <m/>
    <n v="0"/>
    <n v="65907.899999999994"/>
  </r>
  <r>
    <n v="101"/>
    <x v="22"/>
    <x v="5"/>
    <x v="0"/>
    <x v="0"/>
    <s v="30-20"/>
    <n v="45"/>
    <d v="2013-04-22T00:00:00"/>
    <n v="61773"/>
    <n v="0"/>
    <s v="United States"/>
    <s v="Seattle"/>
    <m/>
    <n v="0"/>
    <n v="0"/>
  </r>
  <r>
    <n v="102"/>
    <x v="3"/>
    <x v="0"/>
    <x v="2"/>
    <x v="0"/>
    <s v="30-20"/>
    <n v="48"/>
    <d v="2007-01-09T00:00:00"/>
    <n v="74546"/>
    <n v="0.09"/>
    <s v="United States"/>
    <s v="Seattle"/>
    <m/>
    <n v="0"/>
    <n v="6709.1399999999994"/>
  </r>
  <r>
    <n v="103"/>
    <x v="25"/>
    <x v="5"/>
    <x v="2"/>
    <x v="1"/>
    <s v="40-30"/>
    <n v="56"/>
    <d v="2015-01-27T00:00:00"/>
    <n v="62575"/>
    <n v="0"/>
    <s v="United States"/>
    <s v="Miami"/>
    <m/>
    <n v="0"/>
    <n v="0"/>
  </r>
  <r>
    <n v="104"/>
    <x v="2"/>
    <x v="4"/>
    <x v="3"/>
    <x v="0"/>
    <s v="30-20"/>
    <n v="27"/>
    <d v="2021-02-23T00:00:00"/>
    <n v="199041"/>
    <n v="0.16"/>
    <s v="China"/>
    <s v="Beijing"/>
    <m/>
    <n v="0"/>
    <n v="31846.560000000001"/>
  </r>
  <r>
    <n v="105"/>
    <x v="13"/>
    <x v="3"/>
    <x v="2"/>
    <x v="1"/>
    <s v="40-30"/>
    <n v="55"/>
    <d v="2007-04-05T00:00:00"/>
    <n v="52310"/>
    <n v="0"/>
    <s v="United States"/>
    <s v="Miami"/>
    <d v="2018-10-12T00:00:00"/>
    <n v="1"/>
    <n v="0"/>
  </r>
  <r>
    <n v="106"/>
    <x v="0"/>
    <x v="1"/>
    <x v="2"/>
    <x v="1"/>
    <s v="50-60"/>
    <n v="64"/>
    <d v="2013-06-29T00:00:00"/>
    <n v="159571"/>
    <n v="0.1"/>
    <s v="United States"/>
    <s v="Columbus"/>
    <m/>
    <n v="0"/>
    <n v="15957.1"/>
  </r>
  <r>
    <n v="107"/>
    <x v="17"/>
    <x v="5"/>
    <x v="0"/>
    <x v="0"/>
    <s v="40-30"/>
    <n v="50"/>
    <d v="1997-10-23T00:00:00"/>
    <n v="91763"/>
    <n v="0"/>
    <s v="United States"/>
    <s v="Austin"/>
    <m/>
    <n v="0"/>
    <n v="0"/>
  </r>
  <r>
    <n v="108"/>
    <x v="25"/>
    <x v="5"/>
    <x v="3"/>
    <x v="0"/>
    <s v="40-30"/>
    <n v="51"/>
    <d v="1995-12-22T00:00:00"/>
    <n v="96475"/>
    <n v="0"/>
    <s v="United States"/>
    <s v="Austin"/>
    <m/>
    <n v="0"/>
    <n v="0"/>
  </r>
  <r>
    <n v="109"/>
    <x v="8"/>
    <x v="5"/>
    <x v="1"/>
    <x v="1"/>
    <s v="30-20"/>
    <n v="36"/>
    <d v="2016-12-02T00:00:00"/>
    <n v="113781"/>
    <n v="0"/>
    <s v="United States"/>
    <s v="Columbus"/>
    <m/>
    <n v="0"/>
    <n v="0"/>
  </r>
  <r>
    <n v="110"/>
    <x v="2"/>
    <x v="1"/>
    <x v="0"/>
    <x v="1"/>
    <s v="30-20"/>
    <n v="42"/>
    <d v="2003-01-15T00:00:00"/>
    <n v="166599"/>
    <n v="0.26"/>
    <s v="United States"/>
    <s v="Seattle"/>
    <m/>
    <n v="0"/>
    <n v="43315.74"/>
  </r>
  <r>
    <n v="111"/>
    <x v="26"/>
    <x v="2"/>
    <x v="3"/>
    <x v="0"/>
    <s v="30-20"/>
    <n v="41"/>
    <d v="2005-02-15T00:00:00"/>
    <n v="95372"/>
    <n v="0"/>
    <s v="China"/>
    <s v="Shanghai"/>
    <m/>
    <n v="0"/>
    <n v="0"/>
  </r>
  <r>
    <n v="112"/>
    <x v="2"/>
    <x v="0"/>
    <x v="0"/>
    <x v="0"/>
    <s v="30-20"/>
    <n v="29"/>
    <d v="2020-08-09T00:00:00"/>
    <n v="161203"/>
    <n v="0.15"/>
    <s v="China"/>
    <s v="Chengdu"/>
    <m/>
    <n v="0"/>
    <n v="24180.45"/>
  </r>
  <r>
    <n v="113"/>
    <x v="27"/>
    <x v="0"/>
    <x v="1"/>
    <x v="0"/>
    <s v="30-20"/>
    <n v="44"/>
    <d v="2006-12-13T00:00:00"/>
    <n v="74738"/>
    <n v="0"/>
    <s v="United States"/>
    <s v="Miami"/>
    <m/>
    <n v="0"/>
    <n v="0"/>
  </r>
  <r>
    <n v="114"/>
    <x v="2"/>
    <x v="2"/>
    <x v="0"/>
    <x v="0"/>
    <s v="30-20"/>
    <n v="41"/>
    <d v="2018-08-10T00:00:00"/>
    <n v="171173"/>
    <n v="0.21"/>
    <s v="United States"/>
    <s v="Columbus"/>
    <m/>
    <n v="0"/>
    <n v="35946.33"/>
  </r>
  <r>
    <n v="115"/>
    <x v="9"/>
    <x v="2"/>
    <x v="3"/>
    <x v="1"/>
    <s v="50-60"/>
    <n v="61"/>
    <d v="2019-09-24T00:00:00"/>
    <n v="201464"/>
    <n v="0.37"/>
    <s v="United States"/>
    <s v="Chicago"/>
    <m/>
    <n v="0"/>
    <n v="74541.679999999993"/>
  </r>
  <r>
    <n v="116"/>
    <x v="2"/>
    <x v="4"/>
    <x v="3"/>
    <x v="1"/>
    <s v="40-30"/>
    <n v="50"/>
    <d v="1998-07-22T00:00:00"/>
    <n v="174895"/>
    <n v="0.15"/>
    <s v="United States"/>
    <s v="Chicago"/>
    <m/>
    <n v="0"/>
    <n v="26234.25"/>
  </r>
  <r>
    <n v="117"/>
    <x v="0"/>
    <x v="0"/>
    <x v="1"/>
    <x v="0"/>
    <s v="30-20"/>
    <n v="49"/>
    <d v="2006-04-18T00:00:00"/>
    <n v="134486"/>
    <n v="0.14000000000000001"/>
    <s v="United States"/>
    <s v="Austin"/>
    <m/>
    <n v="0"/>
    <n v="18828.04"/>
  </r>
  <r>
    <n v="118"/>
    <x v="4"/>
    <x v="1"/>
    <x v="1"/>
    <x v="0"/>
    <s v="50-60"/>
    <n v="60"/>
    <d v="2007-02-24T00:00:00"/>
    <n v="71699"/>
    <n v="0"/>
    <s v="Brazil"/>
    <s v="Manaus"/>
    <m/>
    <n v="0"/>
    <n v="0"/>
  </r>
  <r>
    <n v="119"/>
    <x v="4"/>
    <x v="6"/>
    <x v="3"/>
    <x v="0"/>
    <s v="30-20"/>
    <n v="42"/>
    <d v="2021-01-02T00:00:00"/>
    <n v="94430"/>
    <n v="0"/>
    <s v="United States"/>
    <s v="Seattle"/>
    <m/>
    <n v="0"/>
    <n v="0"/>
  </r>
  <r>
    <n v="120"/>
    <x v="6"/>
    <x v="1"/>
    <x v="3"/>
    <x v="1"/>
    <s v="30-20"/>
    <n v="39"/>
    <d v="2010-01-14T00:00:00"/>
    <n v="103504"/>
    <n v="7.0000000000000007E-2"/>
    <s v="China"/>
    <s v="Chengdu"/>
    <m/>
    <n v="0"/>
    <n v="7245.2800000000007"/>
  </r>
  <r>
    <n v="121"/>
    <x v="14"/>
    <x v="0"/>
    <x v="1"/>
    <x v="0"/>
    <s v="40-30"/>
    <n v="55"/>
    <d v="2005-08-09T00:00:00"/>
    <n v="92771"/>
    <n v="0"/>
    <s v="United States"/>
    <s v="Miami"/>
    <m/>
    <n v="0"/>
    <n v="0"/>
  </r>
  <r>
    <n v="122"/>
    <x v="13"/>
    <x v="1"/>
    <x v="2"/>
    <x v="0"/>
    <s v="30-20"/>
    <n v="39"/>
    <d v="2006-04-06T00:00:00"/>
    <n v="71531"/>
    <n v="0"/>
    <s v="United States"/>
    <s v="Columbus"/>
    <m/>
    <n v="0"/>
    <n v="0"/>
  </r>
  <r>
    <n v="123"/>
    <x v="21"/>
    <x v="0"/>
    <x v="2"/>
    <x v="1"/>
    <s v="30-20"/>
    <n v="28"/>
    <d v="2019-03-06T00:00:00"/>
    <n v="90304"/>
    <n v="0"/>
    <s v="United States"/>
    <s v="Chicago"/>
    <m/>
    <n v="0"/>
    <n v="0"/>
  </r>
  <r>
    <n v="124"/>
    <x v="6"/>
    <x v="6"/>
    <x v="1"/>
    <x v="0"/>
    <s v="50-60"/>
    <n v="65"/>
    <d v="2011-09-07T00:00:00"/>
    <n v="104903"/>
    <n v="0.1"/>
    <s v="United States"/>
    <s v="Columbus"/>
    <m/>
    <n v="0"/>
    <n v="10490.300000000001"/>
  </r>
  <r>
    <n v="125"/>
    <x v="7"/>
    <x v="1"/>
    <x v="3"/>
    <x v="0"/>
    <s v="40-30"/>
    <n v="52"/>
    <d v="2019-02-19T00:00:00"/>
    <n v="55859"/>
    <n v="0"/>
    <s v="China"/>
    <s v="Beijing"/>
    <m/>
    <n v="0"/>
    <n v="0"/>
  </r>
  <r>
    <n v="126"/>
    <x v="19"/>
    <x v="5"/>
    <x v="3"/>
    <x v="0"/>
    <s v="50-60"/>
    <n v="62"/>
    <d v="2006-10-12T00:00:00"/>
    <n v="79785"/>
    <n v="0"/>
    <s v="United States"/>
    <s v="Austin"/>
    <m/>
    <n v="0"/>
    <n v="0"/>
  </r>
  <r>
    <n v="127"/>
    <x v="4"/>
    <x v="6"/>
    <x v="3"/>
    <x v="0"/>
    <s v="30-20"/>
    <n v="39"/>
    <d v="2007-11-05T00:00:00"/>
    <n v="99017"/>
    <n v="0"/>
    <s v="China"/>
    <s v="Beijing"/>
    <m/>
    <n v="0"/>
    <n v="0"/>
  </r>
  <r>
    <n v="128"/>
    <x v="28"/>
    <x v="0"/>
    <x v="1"/>
    <x v="0"/>
    <s v="50-60"/>
    <n v="63"/>
    <d v="1992-04-01T00:00:00"/>
    <n v="53809"/>
    <n v="0"/>
    <s v="United States"/>
    <s v="Phoenix"/>
    <m/>
    <n v="0"/>
    <n v="0"/>
  </r>
  <r>
    <n v="129"/>
    <x v="17"/>
    <x v="5"/>
    <x v="2"/>
    <x v="1"/>
    <s v="30-20"/>
    <n v="27"/>
    <d v="2020-04-16T00:00:00"/>
    <n v="71864"/>
    <n v="0"/>
    <s v="China"/>
    <s v="Chengdu"/>
    <m/>
    <n v="0"/>
    <n v="0"/>
  </r>
  <r>
    <n v="130"/>
    <x v="9"/>
    <x v="1"/>
    <x v="3"/>
    <x v="0"/>
    <s v="30-20"/>
    <n v="37"/>
    <d v="2011-12-06T00:00:00"/>
    <n v="225558"/>
    <n v="0.33"/>
    <s v="China"/>
    <s v="Shanghai"/>
    <m/>
    <n v="0"/>
    <n v="74434.14"/>
  </r>
  <r>
    <n v="131"/>
    <x v="0"/>
    <x v="0"/>
    <x v="1"/>
    <x v="1"/>
    <s v="30-20"/>
    <n v="37"/>
    <d v="2014-02-25T00:00:00"/>
    <n v="128984"/>
    <n v="0.12"/>
    <s v="United States"/>
    <s v="Miami"/>
    <d v="2021-05-01T00:00:00"/>
    <n v="1"/>
    <n v="15478.08"/>
  </r>
  <r>
    <n v="132"/>
    <x v="17"/>
    <x v="5"/>
    <x v="2"/>
    <x v="1"/>
    <s v="30-20"/>
    <n v="46"/>
    <d v="1999-06-20T00:00:00"/>
    <n v="96997"/>
    <n v="0"/>
    <s v="Brazil"/>
    <s v="Sao Paulo"/>
    <m/>
    <n v="0"/>
    <n v="0"/>
  </r>
  <r>
    <n v="133"/>
    <x v="2"/>
    <x v="4"/>
    <x v="1"/>
    <x v="0"/>
    <s v="40-30"/>
    <n v="54"/>
    <d v="2018-01-22T00:00:00"/>
    <n v="176294"/>
    <n v="0.28000000000000003"/>
    <s v="United States"/>
    <s v="Austin"/>
    <m/>
    <n v="0"/>
    <n v="49362.320000000007"/>
  </r>
  <r>
    <n v="134"/>
    <x v="7"/>
    <x v="2"/>
    <x v="0"/>
    <x v="0"/>
    <s v="30-20"/>
    <n v="30"/>
    <d v="2021-02-14T00:00:00"/>
    <n v="48340"/>
    <n v="0"/>
    <s v="China"/>
    <s v="Beijing"/>
    <m/>
    <n v="0"/>
    <n v="0"/>
  </r>
  <r>
    <n v="135"/>
    <x v="9"/>
    <x v="5"/>
    <x v="3"/>
    <x v="0"/>
    <s v="30-20"/>
    <n v="28"/>
    <d v="2017-07-06T00:00:00"/>
    <n v="240488"/>
    <n v="0.4"/>
    <s v="Brazil"/>
    <s v="Rio de Janerio"/>
    <m/>
    <n v="0"/>
    <n v="96195.200000000012"/>
  </r>
  <r>
    <n v="136"/>
    <x v="14"/>
    <x v="0"/>
    <x v="1"/>
    <x v="1"/>
    <s v="30-20"/>
    <n v="40"/>
    <d v="2011-01-22T00:00:00"/>
    <n v="97339"/>
    <n v="0"/>
    <s v="United States"/>
    <s v="Austin"/>
    <m/>
    <n v="0"/>
    <n v="0"/>
  </r>
  <r>
    <n v="137"/>
    <x v="9"/>
    <x v="4"/>
    <x v="1"/>
    <x v="0"/>
    <s v="30-20"/>
    <n v="49"/>
    <d v="2003-02-28T00:00:00"/>
    <n v="211291"/>
    <n v="0.37"/>
    <s v="China"/>
    <s v="Chongqing"/>
    <m/>
    <n v="0"/>
    <n v="78177.67"/>
  </r>
  <r>
    <n v="138"/>
    <x v="9"/>
    <x v="2"/>
    <x v="0"/>
    <x v="1"/>
    <s v="30-20"/>
    <n v="39"/>
    <d v="2011-08-23T00:00:00"/>
    <n v="249506"/>
    <n v="0.3"/>
    <s v="Brazil"/>
    <s v="Rio de Janerio"/>
    <m/>
    <n v="0"/>
    <n v="74851.8"/>
  </r>
  <r>
    <n v="139"/>
    <x v="10"/>
    <x v="5"/>
    <x v="2"/>
    <x v="1"/>
    <s v="50-60"/>
    <n v="61"/>
    <d v="2002-11-22T00:00:00"/>
    <n v="80950"/>
    <n v="0"/>
    <s v="China"/>
    <s v="Chongqing"/>
    <m/>
    <n v="0"/>
    <n v="0"/>
  </r>
  <r>
    <n v="140"/>
    <x v="18"/>
    <x v="5"/>
    <x v="0"/>
    <x v="0"/>
    <s v="30-20"/>
    <n v="46"/>
    <d v="2021-01-10T00:00:00"/>
    <n v="86538"/>
    <n v="0"/>
    <s v="China"/>
    <s v="Chengdu"/>
    <m/>
    <n v="0"/>
    <n v="0"/>
  </r>
  <r>
    <n v="141"/>
    <x v="4"/>
    <x v="6"/>
    <x v="2"/>
    <x v="0"/>
    <s v="30-20"/>
    <n v="35"/>
    <d v="2019-09-07T00:00:00"/>
    <n v="70992"/>
    <n v="0"/>
    <s v="United States"/>
    <s v="Austin"/>
    <m/>
    <n v="0"/>
    <n v="0"/>
  </r>
  <r>
    <n v="142"/>
    <x v="9"/>
    <x v="5"/>
    <x v="3"/>
    <x v="1"/>
    <s v="30-20"/>
    <n v="33"/>
    <d v="2015-06-18T00:00:00"/>
    <n v="205314"/>
    <n v="0.3"/>
    <s v="United States"/>
    <s v="Columbus"/>
    <m/>
    <n v="0"/>
    <n v="61594.2"/>
  </r>
  <r>
    <n v="143"/>
    <x v="9"/>
    <x v="4"/>
    <x v="3"/>
    <x v="0"/>
    <s v="50-60"/>
    <n v="61"/>
    <d v="2017-03-10T00:00:00"/>
    <n v="196951"/>
    <n v="0.33"/>
    <s v="China"/>
    <s v="Beijing"/>
    <m/>
    <n v="0"/>
    <n v="64993.83"/>
  </r>
  <r>
    <n v="144"/>
    <x v="24"/>
    <x v="0"/>
    <x v="2"/>
    <x v="1"/>
    <s v="30-20"/>
    <n v="45"/>
    <d v="2005-09-18T00:00:00"/>
    <n v="67686"/>
    <n v="0"/>
    <s v="China"/>
    <s v="Beijing"/>
    <m/>
    <n v="0"/>
    <n v="0"/>
  </r>
  <r>
    <n v="145"/>
    <x v="1"/>
    <x v="0"/>
    <x v="0"/>
    <x v="1"/>
    <s v="40-30"/>
    <n v="51"/>
    <d v="2008-04-15T00:00:00"/>
    <n v="86431"/>
    <n v="0"/>
    <s v="United States"/>
    <s v="Columbus"/>
    <m/>
    <n v="0"/>
    <n v="0"/>
  </r>
  <r>
    <n v="146"/>
    <x v="6"/>
    <x v="4"/>
    <x v="1"/>
    <x v="1"/>
    <s v="40-30"/>
    <n v="55"/>
    <d v="1995-11-16T00:00:00"/>
    <n v="125936"/>
    <n v="0.08"/>
    <s v="China"/>
    <s v="Chongqing"/>
    <m/>
    <n v="0"/>
    <n v="10074.880000000001"/>
  </r>
  <r>
    <n v="147"/>
    <x v="0"/>
    <x v="2"/>
    <x v="3"/>
    <x v="0"/>
    <s v="30-20"/>
    <n v="46"/>
    <d v="2013-07-18T00:00:00"/>
    <n v="149712"/>
    <n v="0.14000000000000001"/>
    <s v="United States"/>
    <s v="Columbus"/>
    <m/>
    <n v="0"/>
    <n v="20959.68"/>
  </r>
  <r>
    <n v="148"/>
    <x v="17"/>
    <x v="5"/>
    <x v="2"/>
    <x v="1"/>
    <s v="30-20"/>
    <n v="30"/>
    <d v="2021-10-02T00:00:00"/>
    <n v="88758"/>
    <n v="0"/>
    <s v="United States"/>
    <s v="Seattle"/>
    <m/>
    <n v="0"/>
    <n v="0"/>
  </r>
  <r>
    <n v="149"/>
    <x v="29"/>
    <x v="0"/>
    <x v="0"/>
    <x v="1"/>
    <s v="40-30"/>
    <n v="54"/>
    <d v="2013-07-13T00:00:00"/>
    <n v="83639"/>
    <n v="0"/>
    <s v="China"/>
    <s v="Beijing"/>
    <m/>
    <n v="0"/>
    <n v="0"/>
  </r>
  <r>
    <n v="150"/>
    <x v="23"/>
    <x v="0"/>
    <x v="0"/>
    <x v="0"/>
    <s v="40-30"/>
    <n v="54"/>
    <d v="1998-05-18T00:00:00"/>
    <n v="68268"/>
    <n v="0"/>
    <s v="United States"/>
    <s v="Phoenix"/>
    <m/>
    <n v="0"/>
    <n v="0"/>
  </r>
  <r>
    <n v="151"/>
    <x v="17"/>
    <x v="5"/>
    <x v="1"/>
    <x v="1"/>
    <s v="30-20"/>
    <n v="45"/>
    <d v="2002-02-26T00:00:00"/>
    <n v="75819"/>
    <n v="0"/>
    <s v="Brazil"/>
    <s v="Sao Paulo"/>
    <m/>
    <n v="0"/>
    <n v="0"/>
  </r>
  <r>
    <n v="152"/>
    <x v="4"/>
    <x v="2"/>
    <x v="2"/>
    <x v="0"/>
    <s v="30-20"/>
    <n v="49"/>
    <d v="1996-05-15T00:00:00"/>
    <n v="86658"/>
    <n v="0"/>
    <s v="United States"/>
    <s v="Phoenix"/>
    <m/>
    <n v="0"/>
    <n v="0"/>
  </r>
  <r>
    <n v="153"/>
    <x v="13"/>
    <x v="1"/>
    <x v="0"/>
    <x v="1"/>
    <s v="40-30"/>
    <n v="55"/>
    <d v="2014-03-16T00:00:00"/>
    <n v="74552"/>
    <n v="0"/>
    <s v="China"/>
    <s v="Chengdu"/>
    <m/>
    <n v="0"/>
    <n v="0"/>
  </r>
  <r>
    <n v="154"/>
    <x v="14"/>
    <x v="0"/>
    <x v="1"/>
    <x v="0"/>
    <s v="50-60"/>
    <n v="62"/>
    <d v="2009-03-15T00:00:00"/>
    <n v="82839"/>
    <n v="0"/>
    <s v="United States"/>
    <s v="Miami"/>
    <m/>
    <n v="0"/>
    <n v="0"/>
  </r>
  <r>
    <n v="155"/>
    <x v="23"/>
    <x v="0"/>
    <x v="2"/>
    <x v="0"/>
    <s v="30-20"/>
    <n v="28"/>
    <d v="2021-10-08T00:00:00"/>
    <n v="64475"/>
    <n v="0"/>
    <s v="United States"/>
    <s v="Phoenix"/>
    <m/>
    <n v="0"/>
    <n v="0"/>
  </r>
  <r>
    <n v="156"/>
    <x v="23"/>
    <x v="0"/>
    <x v="1"/>
    <x v="1"/>
    <s v="30-20"/>
    <n v="33"/>
    <d v="2020-07-24T00:00:00"/>
    <n v="69453"/>
    <n v="0"/>
    <s v="China"/>
    <s v="Chengdu"/>
    <m/>
    <n v="0"/>
    <n v="0"/>
  </r>
  <r>
    <n v="157"/>
    <x v="6"/>
    <x v="0"/>
    <x v="3"/>
    <x v="1"/>
    <s v="30-20"/>
    <n v="32"/>
    <d v="2014-01-03T00:00:00"/>
    <n v="127148"/>
    <n v="0.1"/>
    <s v="United States"/>
    <s v="Miami"/>
    <m/>
    <n v="0"/>
    <n v="12714.800000000001"/>
  </r>
  <r>
    <n v="158"/>
    <x v="9"/>
    <x v="1"/>
    <x v="2"/>
    <x v="0"/>
    <s v="30-20"/>
    <n v="32"/>
    <d v="2018-01-02T00:00:00"/>
    <n v="190253"/>
    <n v="0.33"/>
    <s v="United States"/>
    <s v="Austin"/>
    <m/>
    <n v="0"/>
    <n v="62783.490000000005"/>
  </r>
  <r>
    <n v="159"/>
    <x v="6"/>
    <x v="3"/>
    <x v="0"/>
    <x v="1"/>
    <s v="40-30"/>
    <n v="55"/>
    <d v="2000-04-28T00:00:00"/>
    <n v="115798"/>
    <n v="0.05"/>
    <s v="United States"/>
    <s v="Miami"/>
    <m/>
    <n v="0"/>
    <n v="5789.9000000000005"/>
  </r>
  <r>
    <n v="160"/>
    <x v="15"/>
    <x v="4"/>
    <x v="0"/>
    <x v="0"/>
    <s v="40-30"/>
    <n v="58"/>
    <d v="1994-08-21T00:00:00"/>
    <n v="93102"/>
    <n v="0"/>
    <s v="United States"/>
    <s v="Seattle"/>
    <d v="2013-12-13T00:00:00"/>
    <n v="1"/>
    <n v="0"/>
  </r>
  <r>
    <n v="161"/>
    <x v="11"/>
    <x v="5"/>
    <x v="2"/>
    <x v="1"/>
    <s v="30-20"/>
    <n v="34"/>
    <d v="2017-11-16T00:00:00"/>
    <n v="110054"/>
    <n v="0.15"/>
    <s v="United States"/>
    <s v="Miami"/>
    <m/>
    <n v="0"/>
    <n v="16508.099999999999"/>
  </r>
  <r>
    <n v="162"/>
    <x v="10"/>
    <x v="5"/>
    <x v="0"/>
    <x v="0"/>
    <s v="30-20"/>
    <n v="27"/>
    <d v="2021-01-28T00:00:00"/>
    <n v="95786"/>
    <n v="0"/>
    <s v="United States"/>
    <s v="Chicago"/>
    <m/>
    <n v="0"/>
    <n v="0"/>
  </r>
  <r>
    <n v="163"/>
    <x v="4"/>
    <x v="2"/>
    <x v="2"/>
    <x v="1"/>
    <s v="50-60"/>
    <n v="61"/>
    <d v="2017-05-03T00:00:00"/>
    <n v="90855"/>
    <n v="0"/>
    <s v="Brazil"/>
    <s v="Sao Paulo"/>
    <m/>
    <n v="0"/>
    <n v="0"/>
  </r>
  <r>
    <n v="164"/>
    <x v="14"/>
    <x v="0"/>
    <x v="1"/>
    <x v="1"/>
    <s v="30-20"/>
    <n v="47"/>
    <d v="1999-03-14T00:00:00"/>
    <n v="92897"/>
    <n v="0"/>
    <s v="Brazil"/>
    <s v="Sao Paulo"/>
    <m/>
    <n v="0"/>
    <n v="0"/>
  </r>
  <r>
    <n v="165"/>
    <x v="9"/>
    <x v="6"/>
    <x v="2"/>
    <x v="1"/>
    <s v="30-20"/>
    <n v="40"/>
    <d v="2009-02-28T00:00:00"/>
    <n v="242919"/>
    <n v="0.31"/>
    <s v="China"/>
    <s v="Chongqing"/>
    <m/>
    <n v="0"/>
    <n v="75304.89"/>
  </r>
  <r>
    <n v="166"/>
    <x v="2"/>
    <x v="5"/>
    <x v="2"/>
    <x v="1"/>
    <s v="30-20"/>
    <n v="30"/>
    <d v="2018-05-20T00:00:00"/>
    <n v="184368"/>
    <n v="0.28999999999999998"/>
    <s v="United States"/>
    <s v="Austin"/>
    <m/>
    <n v="0"/>
    <n v="53466.719999999994"/>
  </r>
  <r>
    <n v="167"/>
    <x v="0"/>
    <x v="1"/>
    <x v="3"/>
    <x v="1"/>
    <s v="30-20"/>
    <n v="45"/>
    <d v="2021-12-24T00:00:00"/>
    <n v="144754"/>
    <n v="0.15"/>
    <s v="United States"/>
    <s v="Phoenix"/>
    <m/>
    <n v="0"/>
    <n v="21713.1"/>
  </r>
  <r>
    <n v="168"/>
    <x v="26"/>
    <x v="2"/>
    <x v="0"/>
    <x v="0"/>
    <s v="30-20"/>
    <n v="30"/>
    <d v="2016-12-18T00:00:00"/>
    <n v="89458"/>
    <n v="0"/>
    <s v="United States"/>
    <s v="Austin"/>
    <m/>
    <n v="0"/>
    <n v="0"/>
  </r>
  <r>
    <n v="169"/>
    <x v="9"/>
    <x v="3"/>
    <x v="3"/>
    <x v="0"/>
    <s v="40-30"/>
    <n v="56"/>
    <d v="2014-03-16T00:00:00"/>
    <n v="190815"/>
    <n v="0.4"/>
    <s v="United States"/>
    <s v="Austin"/>
    <m/>
    <n v="0"/>
    <n v="76326"/>
  </r>
  <r>
    <n v="170"/>
    <x v="0"/>
    <x v="2"/>
    <x v="0"/>
    <x v="0"/>
    <s v="50-60"/>
    <n v="62"/>
    <d v="1999-08-02T00:00:00"/>
    <n v="137995"/>
    <n v="0.14000000000000001"/>
    <s v="United States"/>
    <s v="Austin"/>
    <m/>
    <n v="0"/>
    <n v="19319.300000000003"/>
  </r>
  <r>
    <n v="171"/>
    <x v="15"/>
    <x v="4"/>
    <x v="1"/>
    <x v="0"/>
    <s v="30-20"/>
    <n v="45"/>
    <d v="2007-12-21T00:00:00"/>
    <n v="93840"/>
    <n v="0"/>
    <s v="Brazil"/>
    <s v="Manaus"/>
    <m/>
    <n v="0"/>
    <n v="0"/>
  </r>
  <r>
    <n v="172"/>
    <x v="1"/>
    <x v="0"/>
    <x v="0"/>
    <x v="1"/>
    <s v="30-20"/>
    <n v="46"/>
    <d v="2021-10-26T00:00:00"/>
    <n v="94790"/>
    <n v="0"/>
    <s v="China"/>
    <s v="Chongqing"/>
    <m/>
    <n v="0"/>
    <n v="0"/>
  </r>
  <r>
    <n v="173"/>
    <x v="9"/>
    <x v="4"/>
    <x v="0"/>
    <x v="1"/>
    <s v="30-20"/>
    <n v="48"/>
    <d v="2014-03-08T00:00:00"/>
    <n v="197367"/>
    <n v="0.39"/>
    <s v="United States"/>
    <s v="Austin"/>
    <m/>
    <n v="0"/>
    <n v="76973.13"/>
  </r>
  <r>
    <n v="174"/>
    <x v="2"/>
    <x v="3"/>
    <x v="1"/>
    <x v="0"/>
    <s v="30-20"/>
    <n v="27"/>
    <d v="2018-06-25T00:00:00"/>
    <n v="174097"/>
    <n v="0.21"/>
    <s v="United States"/>
    <s v="Phoenix"/>
    <m/>
    <n v="0"/>
    <n v="36560.369999999995"/>
  </r>
  <r>
    <n v="175"/>
    <x v="6"/>
    <x v="0"/>
    <x v="2"/>
    <x v="1"/>
    <s v="40-30"/>
    <n v="53"/>
    <d v="2006-10-31T00:00:00"/>
    <n v="120128"/>
    <n v="0.1"/>
    <s v="United States"/>
    <s v="Austin"/>
    <m/>
    <n v="0"/>
    <n v="12012.800000000001"/>
  </r>
  <r>
    <n v="176"/>
    <x v="6"/>
    <x v="6"/>
    <x v="1"/>
    <x v="0"/>
    <s v="40-30"/>
    <n v="59"/>
    <d v="2007-04-25T00:00:00"/>
    <n v="129708"/>
    <n v="0.05"/>
    <s v="United States"/>
    <s v="Miami"/>
    <m/>
    <n v="0"/>
    <n v="6485.4000000000005"/>
  </r>
  <r>
    <n v="177"/>
    <x v="6"/>
    <x v="6"/>
    <x v="0"/>
    <x v="1"/>
    <s v="40-30"/>
    <n v="55"/>
    <d v="1994-09-18T00:00:00"/>
    <n v="102270"/>
    <n v="0.1"/>
    <s v="United States"/>
    <s v="Chicago"/>
    <m/>
    <n v="0"/>
    <n v="10227"/>
  </r>
  <r>
    <n v="178"/>
    <x v="9"/>
    <x v="1"/>
    <x v="2"/>
    <x v="0"/>
    <s v="30-20"/>
    <n v="43"/>
    <d v="2005-07-31T00:00:00"/>
    <n v="249686"/>
    <n v="0.31"/>
    <s v="China"/>
    <s v="Chongqing"/>
    <m/>
    <n v="0"/>
    <n v="77402.66"/>
  </r>
  <r>
    <n v="179"/>
    <x v="7"/>
    <x v="1"/>
    <x v="1"/>
    <x v="0"/>
    <s v="40-30"/>
    <n v="55"/>
    <d v="2002-03-28T00:00:00"/>
    <n v="50475"/>
    <n v="0"/>
    <s v="United States"/>
    <s v="Columbus"/>
    <m/>
    <n v="0"/>
    <n v="0"/>
  </r>
  <r>
    <n v="180"/>
    <x v="6"/>
    <x v="6"/>
    <x v="0"/>
    <x v="1"/>
    <s v="40-30"/>
    <n v="51"/>
    <d v="2020-07-02T00:00:00"/>
    <n v="100099"/>
    <n v="0.08"/>
    <s v="United States"/>
    <s v="Miami"/>
    <m/>
    <n v="0"/>
    <n v="8007.92"/>
  </r>
  <r>
    <n v="181"/>
    <x v="12"/>
    <x v="0"/>
    <x v="1"/>
    <x v="0"/>
    <s v="40-30"/>
    <n v="54"/>
    <d v="2016-12-27T00:00:00"/>
    <n v="41673"/>
    <n v="0"/>
    <s v="United States"/>
    <s v="Miami"/>
    <m/>
    <n v="0"/>
    <n v="0"/>
  </r>
  <r>
    <n v="182"/>
    <x v="4"/>
    <x v="6"/>
    <x v="2"/>
    <x v="0"/>
    <s v="30-20"/>
    <n v="47"/>
    <d v="2017-07-12T00:00:00"/>
    <n v="70996"/>
    <n v="0"/>
    <s v="China"/>
    <s v="Chengdu"/>
    <m/>
    <n v="0"/>
    <n v="0"/>
  </r>
  <r>
    <n v="183"/>
    <x v="7"/>
    <x v="6"/>
    <x v="3"/>
    <x v="1"/>
    <s v="40-30"/>
    <n v="55"/>
    <d v="2004-12-07T00:00:00"/>
    <n v="40752"/>
    <n v="0"/>
    <s v="United States"/>
    <s v="Phoenix"/>
    <m/>
    <n v="0"/>
    <n v="0"/>
  </r>
  <r>
    <n v="184"/>
    <x v="24"/>
    <x v="0"/>
    <x v="1"/>
    <x v="0"/>
    <s v="40-30"/>
    <n v="50"/>
    <d v="2001-01-23T00:00:00"/>
    <n v="97537"/>
    <n v="0"/>
    <s v="China"/>
    <s v="Chengdu"/>
    <m/>
    <n v="0"/>
    <n v="0"/>
  </r>
  <r>
    <n v="185"/>
    <x v="30"/>
    <x v="0"/>
    <x v="0"/>
    <x v="1"/>
    <s v="30-20"/>
    <n v="31"/>
    <d v="2020-09-12T00:00:00"/>
    <n v="96567"/>
    <n v="0"/>
    <s v="China"/>
    <s v="Shanghai"/>
    <m/>
    <n v="0"/>
    <n v="0"/>
  </r>
  <r>
    <n v="186"/>
    <x v="28"/>
    <x v="0"/>
    <x v="2"/>
    <x v="1"/>
    <s v="30-20"/>
    <n v="47"/>
    <d v="1999-03-10T00:00:00"/>
    <n v="49404"/>
    <n v="0"/>
    <s v="China"/>
    <s v="Beijing"/>
    <m/>
    <n v="0"/>
    <n v="0"/>
  </r>
  <r>
    <n v="187"/>
    <x v="30"/>
    <x v="0"/>
    <x v="0"/>
    <x v="1"/>
    <s v="30-20"/>
    <n v="29"/>
    <d v="2019-10-15T00:00:00"/>
    <n v="66819"/>
    <n v="0"/>
    <s v="Brazil"/>
    <s v="Rio de Janerio"/>
    <m/>
    <n v="0"/>
    <n v="0"/>
  </r>
  <r>
    <n v="188"/>
    <x v="7"/>
    <x v="6"/>
    <x v="2"/>
    <x v="1"/>
    <s v="30-20"/>
    <n v="38"/>
    <d v="2016-05-02T00:00:00"/>
    <n v="50784"/>
    <n v="0"/>
    <s v="Brazil"/>
    <s v="Rio de Janerio"/>
    <m/>
    <n v="0"/>
    <n v="0"/>
  </r>
  <r>
    <n v="189"/>
    <x v="0"/>
    <x v="4"/>
    <x v="0"/>
    <x v="1"/>
    <s v="30-20"/>
    <n v="29"/>
    <d v="2019-05-09T00:00:00"/>
    <n v="125828"/>
    <n v="0.15"/>
    <s v="Brazil"/>
    <s v="Sao Paulo"/>
    <m/>
    <n v="0"/>
    <n v="18874.2"/>
  </r>
  <r>
    <n v="190"/>
    <x v="15"/>
    <x v="4"/>
    <x v="1"/>
    <x v="1"/>
    <s v="30-20"/>
    <n v="33"/>
    <d v="2017-08-04T00:00:00"/>
    <n v="92610"/>
    <n v="0"/>
    <s v="United States"/>
    <s v="Columbus"/>
    <m/>
    <n v="0"/>
    <n v="0"/>
  </r>
  <r>
    <n v="191"/>
    <x v="0"/>
    <x v="2"/>
    <x v="2"/>
    <x v="1"/>
    <s v="40-30"/>
    <n v="50"/>
    <d v="2003-03-25T00:00:00"/>
    <n v="123405"/>
    <n v="0.13"/>
    <s v="United States"/>
    <s v="Columbus"/>
    <m/>
    <n v="0"/>
    <n v="16042.650000000001"/>
  </r>
  <r>
    <n v="192"/>
    <x v="5"/>
    <x v="2"/>
    <x v="1"/>
    <x v="0"/>
    <s v="30-20"/>
    <n v="46"/>
    <d v="2004-03-20T00:00:00"/>
    <n v="73004"/>
    <n v="0"/>
    <s v="China"/>
    <s v="Beijing"/>
    <m/>
    <n v="0"/>
    <n v="0"/>
  </r>
  <r>
    <n v="193"/>
    <x v="11"/>
    <x v="5"/>
    <x v="3"/>
    <x v="1"/>
    <s v="40-30"/>
    <n v="57"/>
    <d v="1999-04-25T00:00:00"/>
    <n v="95061"/>
    <n v="0.1"/>
    <s v="China"/>
    <s v="Shanghai"/>
    <m/>
    <n v="0"/>
    <n v="9506.1"/>
  </r>
  <r>
    <n v="194"/>
    <x v="2"/>
    <x v="2"/>
    <x v="3"/>
    <x v="0"/>
    <s v="30-20"/>
    <n v="49"/>
    <d v="1998-04-02T00:00:00"/>
    <n v="160832"/>
    <n v="0.3"/>
    <s v="United States"/>
    <s v="Phoenix"/>
    <m/>
    <n v="0"/>
    <n v="48249.599999999999"/>
  </r>
  <r>
    <n v="195"/>
    <x v="31"/>
    <x v="0"/>
    <x v="1"/>
    <x v="1"/>
    <s v="40-30"/>
    <n v="54"/>
    <d v="2010-12-28T00:00:00"/>
    <n v="64417"/>
    <n v="0"/>
    <s v="United States"/>
    <s v="Columbus"/>
    <m/>
    <n v="0"/>
    <n v="0"/>
  </r>
  <r>
    <n v="196"/>
    <x v="6"/>
    <x v="2"/>
    <x v="3"/>
    <x v="1"/>
    <s v="30-20"/>
    <n v="28"/>
    <d v="2021-03-19T00:00:00"/>
    <n v="127543"/>
    <n v="0.06"/>
    <s v="China"/>
    <s v="Shanghai"/>
    <m/>
    <n v="0"/>
    <n v="7652.58"/>
  </r>
  <r>
    <n v="197"/>
    <x v="7"/>
    <x v="6"/>
    <x v="1"/>
    <x v="1"/>
    <s v="30-20"/>
    <n v="30"/>
    <d v="2018-06-21T00:00:00"/>
    <n v="56154"/>
    <n v="0"/>
    <s v="Brazil"/>
    <s v="Sao Paulo"/>
    <m/>
    <n v="0"/>
    <n v="0"/>
  </r>
  <r>
    <n v="198"/>
    <x v="9"/>
    <x v="2"/>
    <x v="1"/>
    <x v="0"/>
    <s v="30-20"/>
    <n v="36"/>
    <d v="2014-02-22T00:00:00"/>
    <n v="218530"/>
    <n v="0.3"/>
    <s v="China"/>
    <s v="Shanghai"/>
    <m/>
    <n v="0"/>
    <n v="65559"/>
  </r>
  <r>
    <n v="199"/>
    <x v="31"/>
    <x v="0"/>
    <x v="1"/>
    <x v="0"/>
    <s v="30-20"/>
    <n v="36"/>
    <d v="2019-12-19T00:00:00"/>
    <n v="91954"/>
    <n v="0"/>
    <s v="United States"/>
    <s v="Columbus"/>
    <m/>
    <n v="0"/>
    <n v="0"/>
  </r>
  <r>
    <n v="200"/>
    <x v="9"/>
    <x v="6"/>
    <x v="3"/>
    <x v="0"/>
    <s v="30-20"/>
    <n v="30"/>
    <d v="2016-09-21T00:00:00"/>
    <n v="221217"/>
    <n v="0.32"/>
    <s v="United States"/>
    <s v="Columbus"/>
    <d v="2017-09-25T00:00:00"/>
    <n v="1"/>
    <n v="70789.440000000002"/>
  </r>
  <r>
    <n v="201"/>
    <x v="27"/>
    <x v="0"/>
    <x v="1"/>
    <x v="1"/>
    <s v="30-20"/>
    <n v="29"/>
    <d v="2017-05-11T00:00:00"/>
    <n v="87536"/>
    <n v="0"/>
    <s v="United States"/>
    <s v="Seattle"/>
    <m/>
    <n v="0"/>
    <n v="0"/>
  </r>
  <r>
    <n v="202"/>
    <x v="7"/>
    <x v="2"/>
    <x v="3"/>
    <x v="0"/>
    <s v="30-20"/>
    <n v="47"/>
    <d v="2015-06-09T00:00:00"/>
    <n v="41429"/>
    <n v="0"/>
    <s v="United States"/>
    <s v="Seattle"/>
    <m/>
    <n v="0"/>
    <n v="0"/>
  </r>
  <r>
    <n v="203"/>
    <x v="9"/>
    <x v="5"/>
    <x v="1"/>
    <x v="1"/>
    <s v="30-20"/>
    <n v="35"/>
    <d v="2011-10-10T00:00:00"/>
    <n v="245482"/>
    <n v="0.39"/>
    <s v="United States"/>
    <s v="Seattle"/>
    <m/>
    <n v="0"/>
    <n v="95737.98000000001"/>
  </r>
  <r>
    <n v="204"/>
    <x v="25"/>
    <x v="5"/>
    <x v="1"/>
    <x v="0"/>
    <s v="30-20"/>
    <n v="25"/>
    <d v="2020-01-20T00:00:00"/>
    <n v="71359"/>
    <n v="0"/>
    <s v="United States"/>
    <s v="Phoenix"/>
    <m/>
    <n v="0"/>
    <n v="0"/>
  </r>
  <r>
    <n v="205"/>
    <x v="2"/>
    <x v="5"/>
    <x v="2"/>
    <x v="1"/>
    <s v="30-20"/>
    <n v="45"/>
    <d v="2014-08-28T00:00:00"/>
    <n v="183161"/>
    <n v="0.22"/>
    <s v="United States"/>
    <s v="Miami"/>
    <m/>
    <n v="0"/>
    <n v="40295.42"/>
  </r>
  <r>
    <n v="206"/>
    <x v="32"/>
    <x v="0"/>
    <x v="3"/>
    <x v="1"/>
    <s v="40-30"/>
    <n v="58"/>
    <d v="1993-07-26T00:00:00"/>
    <n v="69260"/>
    <n v="0"/>
    <s v="United States"/>
    <s v="Phoenix"/>
    <m/>
    <n v="0"/>
    <n v="0"/>
  </r>
  <r>
    <n v="207"/>
    <x v="19"/>
    <x v="5"/>
    <x v="2"/>
    <x v="1"/>
    <s v="40-30"/>
    <n v="51"/>
    <d v="1999-10-09T00:00:00"/>
    <n v="95639"/>
    <n v="0"/>
    <s v="United States"/>
    <s v="Austin"/>
    <m/>
    <n v="0"/>
    <n v="0"/>
  </r>
  <r>
    <n v="208"/>
    <x v="6"/>
    <x v="4"/>
    <x v="0"/>
    <x v="1"/>
    <s v="30-20"/>
    <n v="48"/>
    <d v="2004-06-30T00:00:00"/>
    <n v="120660"/>
    <n v="7.0000000000000007E-2"/>
    <s v="China"/>
    <s v="Chengdu"/>
    <m/>
    <n v="0"/>
    <n v="8446.2000000000007"/>
  </r>
  <r>
    <n v="209"/>
    <x v="4"/>
    <x v="2"/>
    <x v="3"/>
    <x v="1"/>
    <s v="30-20"/>
    <n v="36"/>
    <d v="2021-12-26T00:00:00"/>
    <n v="75119"/>
    <n v="0"/>
    <s v="United States"/>
    <s v="Chicago"/>
    <m/>
    <n v="0"/>
    <n v="0"/>
  </r>
  <r>
    <n v="210"/>
    <x v="9"/>
    <x v="3"/>
    <x v="0"/>
    <x v="1"/>
    <s v="40-30"/>
    <n v="59"/>
    <d v="2011-05-18T00:00:00"/>
    <n v="192213"/>
    <n v="0.4"/>
    <s v="United States"/>
    <s v="Chicago"/>
    <m/>
    <n v="0"/>
    <n v="76885.2"/>
  </r>
  <r>
    <n v="211"/>
    <x v="5"/>
    <x v="2"/>
    <x v="2"/>
    <x v="0"/>
    <s v="30-20"/>
    <n v="45"/>
    <d v="2014-05-10T00:00:00"/>
    <n v="65047"/>
    <n v="0"/>
    <s v="Brazil"/>
    <s v="Sao Paulo"/>
    <m/>
    <n v="0"/>
    <n v="0"/>
  </r>
  <r>
    <n v="212"/>
    <x v="0"/>
    <x v="2"/>
    <x v="1"/>
    <x v="1"/>
    <s v="30-20"/>
    <n v="29"/>
    <d v="2017-03-16T00:00:00"/>
    <n v="151413"/>
    <n v="0.15"/>
    <s v="United States"/>
    <s v="Seattle"/>
    <m/>
    <n v="0"/>
    <n v="22711.95"/>
  </r>
  <r>
    <n v="213"/>
    <x v="4"/>
    <x v="3"/>
    <x v="2"/>
    <x v="1"/>
    <s v="50-60"/>
    <n v="62"/>
    <d v="2003-04-22T00:00:00"/>
    <n v="76906"/>
    <n v="0"/>
    <s v="United States"/>
    <s v="Seattle"/>
    <m/>
    <n v="0"/>
    <n v="0"/>
  </r>
  <r>
    <n v="214"/>
    <x v="6"/>
    <x v="0"/>
    <x v="3"/>
    <x v="1"/>
    <s v="40-30"/>
    <n v="51"/>
    <d v="1994-02-23T00:00:00"/>
    <n v="122802"/>
    <n v="0.05"/>
    <s v="China"/>
    <s v="Shanghai"/>
    <m/>
    <n v="0"/>
    <n v="6140.1"/>
  </r>
  <r>
    <n v="215"/>
    <x v="25"/>
    <x v="5"/>
    <x v="0"/>
    <x v="1"/>
    <s v="30-20"/>
    <n v="47"/>
    <d v="1998-07-14T00:00:00"/>
    <n v="99091"/>
    <n v="0"/>
    <s v="United States"/>
    <s v="Austin"/>
    <m/>
    <n v="0"/>
    <n v="0"/>
  </r>
  <r>
    <n v="216"/>
    <x v="8"/>
    <x v="5"/>
    <x v="1"/>
    <x v="1"/>
    <s v="30-20"/>
    <n v="40"/>
    <d v="2008-02-28T00:00:00"/>
    <n v="113987"/>
    <n v="0"/>
    <s v="Brazil"/>
    <s v="Manaus"/>
    <m/>
    <n v="0"/>
    <n v="0"/>
  </r>
  <r>
    <n v="217"/>
    <x v="4"/>
    <x v="1"/>
    <x v="3"/>
    <x v="0"/>
    <s v="30-20"/>
    <n v="28"/>
    <d v="2020-09-04T00:00:00"/>
    <n v="95045"/>
    <n v="0"/>
    <s v="United States"/>
    <s v="Chicago"/>
    <m/>
    <n v="0"/>
    <n v="0"/>
  </r>
  <r>
    <n v="218"/>
    <x v="9"/>
    <x v="6"/>
    <x v="2"/>
    <x v="0"/>
    <s v="30-20"/>
    <n v="29"/>
    <d v="2017-01-05T00:00:00"/>
    <n v="190401"/>
    <n v="0.37"/>
    <s v="United States"/>
    <s v="Columbus"/>
    <m/>
    <n v="0"/>
    <n v="70448.37"/>
  </r>
  <r>
    <n v="219"/>
    <x v="4"/>
    <x v="1"/>
    <x v="3"/>
    <x v="1"/>
    <s v="30-20"/>
    <n v="46"/>
    <d v="2013-01-20T00:00:00"/>
    <n v="86061"/>
    <n v="0"/>
    <s v="Brazil"/>
    <s v="Rio de Janerio"/>
    <m/>
    <n v="0"/>
    <n v="0"/>
  </r>
  <r>
    <n v="220"/>
    <x v="26"/>
    <x v="2"/>
    <x v="2"/>
    <x v="1"/>
    <s v="30-20"/>
    <n v="45"/>
    <d v="2021-02-10T00:00:00"/>
    <n v="79882"/>
    <n v="0"/>
    <s v="United States"/>
    <s v="Phoenix"/>
    <m/>
    <n v="0"/>
    <n v="0"/>
  </r>
  <r>
    <n v="221"/>
    <x v="9"/>
    <x v="5"/>
    <x v="1"/>
    <x v="0"/>
    <s v="30-20"/>
    <n v="30"/>
    <d v="2018-03-06T00:00:00"/>
    <n v="255431"/>
    <n v="0.36"/>
    <s v="United States"/>
    <s v="Columbus"/>
    <m/>
    <n v="0"/>
    <n v="91955.16"/>
  </r>
  <r>
    <n v="222"/>
    <x v="31"/>
    <x v="0"/>
    <x v="1"/>
    <x v="0"/>
    <s v="30-20"/>
    <n v="48"/>
    <d v="2003-08-22T00:00:00"/>
    <n v="82017"/>
    <n v="0"/>
    <s v="China"/>
    <s v="Beijing"/>
    <m/>
    <n v="0"/>
    <n v="0"/>
  </r>
  <r>
    <n v="223"/>
    <x v="7"/>
    <x v="1"/>
    <x v="1"/>
    <x v="0"/>
    <s v="40-30"/>
    <n v="51"/>
    <d v="2017-01-18T00:00:00"/>
    <n v="53799"/>
    <n v="0"/>
    <s v="United States"/>
    <s v="Columbus"/>
    <m/>
    <n v="0"/>
    <n v="0"/>
  </r>
  <r>
    <n v="224"/>
    <x v="4"/>
    <x v="2"/>
    <x v="3"/>
    <x v="0"/>
    <s v="30-20"/>
    <n v="28"/>
    <d v="2021-07-03T00:00:00"/>
    <n v="82739"/>
    <n v="0"/>
    <s v="United States"/>
    <s v="Phoenix"/>
    <m/>
    <n v="0"/>
    <n v="0"/>
  </r>
  <r>
    <n v="225"/>
    <x v="21"/>
    <x v="0"/>
    <x v="1"/>
    <x v="0"/>
    <s v="30-20"/>
    <n v="36"/>
    <d v="2014-05-30T00:00:00"/>
    <n v="99080"/>
    <n v="0"/>
    <s v="United States"/>
    <s v="Chicago"/>
    <m/>
    <n v="0"/>
    <n v="0"/>
  </r>
  <r>
    <n v="226"/>
    <x v="26"/>
    <x v="2"/>
    <x v="3"/>
    <x v="0"/>
    <s v="30-20"/>
    <n v="40"/>
    <d v="2011-01-20T00:00:00"/>
    <n v="96719"/>
    <n v="0"/>
    <s v="China"/>
    <s v="Chengdu"/>
    <m/>
    <n v="0"/>
    <n v="0"/>
  </r>
  <r>
    <n v="227"/>
    <x v="2"/>
    <x v="4"/>
    <x v="0"/>
    <x v="0"/>
    <s v="40-30"/>
    <n v="51"/>
    <d v="2021-03-28T00:00:00"/>
    <n v="180687"/>
    <n v="0.19"/>
    <s v="United States"/>
    <s v="Phoenix"/>
    <m/>
    <n v="0"/>
    <n v="34330.53"/>
  </r>
  <r>
    <n v="228"/>
    <x v="11"/>
    <x v="5"/>
    <x v="3"/>
    <x v="1"/>
    <s v="30-20"/>
    <n v="45"/>
    <d v="2001-04-12T00:00:00"/>
    <n v="95743"/>
    <n v="0.15"/>
    <s v="United States"/>
    <s v="Austin"/>
    <d v="2010-01-15T00:00:00"/>
    <n v="1"/>
    <n v="14361.449999999999"/>
  </r>
  <r>
    <n v="229"/>
    <x v="25"/>
    <x v="5"/>
    <x v="0"/>
    <x v="0"/>
    <s v="30-20"/>
    <n v="44"/>
    <d v="2009-09-04T00:00:00"/>
    <n v="89695"/>
    <n v="0"/>
    <s v="United States"/>
    <s v="Austin"/>
    <m/>
    <n v="0"/>
    <n v="0"/>
  </r>
  <r>
    <n v="230"/>
    <x v="6"/>
    <x v="1"/>
    <x v="1"/>
    <x v="1"/>
    <s v="50-60"/>
    <n v="64"/>
    <d v="1998-07-20T00:00:00"/>
    <n v="122753"/>
    <n v="0.09"/>
    <s v="China"/>
    <s v="Chongqing"/>
    <m/>
    <n v="0"/>
    <n v="11047.77"/>
  </r>
  <r>
    <n v="231"/>
    <x v="15"/>
    <x v="4"/>
    <x v="0"/>
    <x v="1"/>
    <s v="30-20"/>
    <n v="30"/>
    <d v="2015-03-15T00:00:00"/>
    <n v="93734"/>
    <n v="0"/>
    <s v="United States"/>
    <s v="Phoenix"/>
    <m/>
    <n v="0"/>
    <n v="0"/>
  </r>
  <r>
    <n v="232"/>
    <x v="7"/>
    <x v="3"/>
    <x v="3"/>
    <x v="1"/>
    <s v="30-20"/>
    <n v="28"/>
    <d v="2017-05-12T00:00:00"/>
    <n v="52069"/>
    <n v="0"/>
    <s v="China"/>
    <s v="Chongqing"/>
    <m/>
    <n v="0"/>
    <n v="0"/>
  </r>
  <r>
    <n v="233"/>
    <x v="9"/>
    <x v="3"/>
    <x v="3"/>
    <x v="0"/>
    <s v="30-20"/>
    <n v="33"/>
    <d v="2020-12-16T00:00:00"/>
    <n v="258426"/>
    <n v="0.4"/>
    <s v="Brazil"/>
    <s v="Rio de Janerio"/>
    <m/>
    <n v="0"/>
    <n v="103370.40000000001"/>
  </r>
  <r>
    <n v="234"/>
    <x v="6"/>
    <x v="1"/>
    <x v="2"/>
    <x v="1"/>
    <s v="40-30"/>
    <n v="51"/>
    <d v="1995-02-16T00:00:00"/>
    <n v="125375"/>
    <n v="0.09"/>
    <s v="United States"/>
    <s v="Chicago"/>
    <m/>
    <n v="0"/>
    <n v="11283.75"/>
  </r>
  <r>
    <n v="235"/>
    <x v="9"/>
    <x v="3"/>
    <x v="1"/>
    <x v="1"/>
    <s v="30-20"/>
    <n v="25"/>
    <d v="2021-02-08T00:00:00"/>
    <n v="198243"/>
    <n v="0.31"/>
    <s v="United States"/>
    <s v="Miami"/>
    <m/>
    <n v="0"/>
    <n v="61455.33"/>
  </r>
  <r>
    <n v="236"/>
    <x v="22"/>
    <x v="5"/>
    <x v="0"/>
    <x v="0"/>
    <s v="30-20"/>
    <n v="42"/>
    <d v="2017-11-23T00:00:00"/>
    <n v="96023"/>
    <n v="0"/>
    <s v="United States"/>
    <s v="Miami"/>
    <m/>
    <n v="0"/>
    <n v="0"/>
  </r>
  <r>
    <n v="237"/>
    <x v="4"/>
    <x v="6"/>
    <x v="0"/>
    <x v="0"/>
    <s v="30-20"/>
    <n v="34"/>
    <d v="2012-06-25T00:00:00"/>
    <n v="83066"/>
    <n v="0"/>
    <s v="United States"/>
    <s v="Chicago"/>
    <d v="2013-06-05T00:00:00"/>
    <n v="1"/>
    <n v="0"/>
  </r>
  <r>
    <n v="238"/>
    <x v="13"/>
    <x v="2"/>
    <x v="0"/>
    <x v="0"/>
    <s v="30-20"/>
    <n v="48"/>
    <d v="2014-05-14T00:00:00"/>
    <n v="61216"/>
    <n v="0"/>
    <s v="United States"/>
    <s v="Seattle"/>
    <m/>
    <n v="0"/>
    <n v="0"/>
  </r>
  <r>
    <n v="239"/>
    <x v="0"/>
    <x v="3"/>
    <x v="3"/>
    <x v="1"/>
    <s v="30-20"/>
    <n v="33"/>
    <d v="2013-02-10T00:00:00"/>
    <n v="144231"/>
    <n v="0.14000000000000001"/>
    <s v="United States"/>
    <s v="Columbus"/>
    <d v="2020-07-17T00:00:00"/>
    <n v="1"/>
    <n v="20192.34"/>
  </r>
  <r>
    <n v="240"/>
    <x v="16"/>
    <x v="4"/>
    <x v="0"/>
    <x v="1"/>
    <s v="30-20"/>
    <n v="41"/>
    <d v="2007-10-24T00:00:00"/>
    <n v="51630"/>
    <n v="0"/>
    <s v="China"/>
    <s v="Beijing"/>
    <m/>
    <n v="0"/>
    <n v="0"/>
  </r>
  <r>
    <n v="241"/>
    <x v="0"/>
    <x v="2"/>
    <x v="3"/>
    <x v="1"/>
    <s v="40-30"/>
    <n v="55"/>
    <d v="2013-11-16T00:00:00"/>
    <n v="124129"/>
    <n v="0.15"/>
    <s v="Brazil"/>
    <s v="Sao Paulo"/>
    <m/>
    <n v="0"/>
    <n v="18619.349999999999"/>
  </r>
  <r>
    <n v="242"/>
    <x v="22"/>
    <x v="5"/>
    <x v="1"/>
    <x v="1"/>
    <s v="30-20"/>
    <n v="36"/>
    <d v="2009-04-09T00:00:00"/>
    <n v="60055"/>
    <n v="0"/>
    <s v="United States"/>
    <s v="Seattle"/>
    <m/>
    <n v="0"/>
    <n v="0"/>
  </r>
  <r>
    <n v="243"/>
    <x v="2"/>
    <x v="5"/>
    <x v="0"/>
    <x v="1"/>
    <s v="30-20"/>
    <n v="31"/>
    <d v="2020-08-26T00:00:00"/>
    <n v="189290"/>
    <n v="0.22"/>
    <s v="Brazil"/>
    <s v="Sao Paulo"/>
    <d v="2020-09-25T00:00:00"/>
    <n v="1"/>
    <n v="41643.800000000003"/>
  </r>
  <r>
    <n v="244"/>
    <x v="9"/>
    <x v="0"/>
    <x v="3"/>
    <x v="0"/>
    <s v="40-30"/>
    <n v="53"/>
    <d v="2008-04-30T00:00:00"/>
    <n v="182202"/>
    <n v="0.3"/>
    <s v="United States"/>
    <s v="Austin"/>
    <m/>
    <n v="0"/>
    <n v="54660.6"/>
  </r>
  <r>
    <n v="245"/>
    <x v="6"/>
    <x v="2"/>
    <x v="2"/>
    <x v="1"/>
    <s v="30-20"/>
    <n v="43"/>
    <d v="2006-01-31T00:00:00"/>
    <n v="117518"/>
    <n v="7.0000000000000007E-2"/>
    <s v="United States"/>
    <s v="Seattle"/>
    <m/>
    <n v="0"/>
    <n v="8226.26"/>
  </r>
  <r>
    <n v="246"/>
    <x v="0"/>
    <x v="1"/>
    <x v="1"/>
    <x v="0"/>
    <s v="30-20"/>
    <n v="37"/>
    <d v="2013-02-24T00:00:00"/>
    <n v="157474"/>
    <n v="0.11"/>
    <s v="Brazil"/>
    <s v="Rio de Janerio"/>
    <m/>
    <n v="0"/>
    <n v="17322.14"/>
  </r>
  <r>
    <n v="247"/>
    <x v="6"/>
    <x v="6"/>
    <x v="1"/>
    <x v="1"/>
    <s v="30-20"/>
    <n v="38"/>
    <d v="2008-04-06T00:00:00"/>
    <n v="126856"/>
    <n v="0.06"/>
    <s v="United States"/>
    <s v="Columbus"/>
    <m/>
    <n v="0"/>
    <n v="7611.36"/>
  </r>
  <r>
    <n v="248"/>
    <x v="0"/>
    <x v="3"/>
    <x v="1"/>
    <x v="0"/>
    <s v="30-20"/>
    <n v="49"/>
    <d v="2001-04-02T00:00:00"/>
    <n v="129124"/>
    <n v="0.12"/>
    <s v="China"/>
    <s v="Shanghai"/>
    <m/>
    <n v="0"/>
    <n v="15494.88"/>
  </r>
  <r>
    <n v="249"/>
    <x v="2"/>
    <x v="2"/>
    <x v="0"/>
    <x v="0"/>
    <s v="30-20"/>
    <n v="45"/>
    <d v="2002-03-01T00:00:00"/>
    <n v="165181"/>
    <n v="0.16"/>
    <s v="United States"/>
    <s v="Seattle"/>
    <m/>
    <n v="0"/>
    <n v="26428.959999999999"/>
  </r>
  <r>
    <n v="250"/>
    <x v="9"/>
    <x v="1"/>
    <x v="3"/>
    <x v="1"/>
    <s v="40-30"/>
    <n v="50"/>
    <d v="2004-01-18T00:00:00"/>
    <n v="247939"/>
    <n v="0.35"/>
    <s v="Brazil"/>
    <s v="Rio de Janerio"/>
    <m/>
    <n v="0"/>
    <n v="86778.65"/>
  </r>
  <r>
    <n v="251"/>
    <x v="2"/>
    <x v="5"/>
    <x v="2"/>
    <x v="1"/>
    <s v="50-60"/>
    <n v="64"/>
    <d v="2017-08-25T00:00:00"/>
    <n v="169509"/>
    <n v="0.18"/>
    <s v="Brazil"/>
    <s v="Manaus"/>
    <m/>
    <n v="0"/>
    <n v="30511.62"/>
  </r>
  <r>
    <n v="252"/>
    <x v="0"/>
    <x v="3"/>
    <x v="1"/>
    <x v="0"/>
    <s v="40-30"/>
    <n v="55"/>
    <d v="2011-01-09T00:00:00"/>
    <n v="138521"/>
    <n v="0.1"/>
    <s v="United States"/>
    <s v="Miami"/>
    <m/>
    <n v="0"/>
    <n v="13852.1"/>
  </r>
  <r>
    <n v="253"/>
    <x v="11"/>
    <x v="5"/>
    <x v="2"/>
    <x v="0"/>
    <s v="30-20"/>
    <n v="45"/>
    <d v="2014-03-14T00:00:00"/>
    <n v="113873"/>
    <n v="0.11"/>
    <s v="Brazil"/>
    <s v="Rio de Janerio"/>
    <m/>
    <n v="0"/>
    <n v="12526.03"/>
  </r>
  <r>
    <n v="254"/>
    <x v="14"/>
    <x v="0"/>
    <x v="3"/>
    <x v="0"/>
    <s v="30-20"/>
    <n v="39"/>
    <d v="2018-05-09T00:00:00"/>
    <n v="73317"/>
    <n v="0"/>
    <s v="United States"/>
    <s v="Miami"/>
    <m/>
    <n v="0"/>
    <n v="0"/>
  </r>
  <r>
    <n v="255"/>
    <x v="31"/>
    <x v="0"/>
    <x v="2"/>
    <x v="0"/>
    <s v="30-20"/>
    <n v="40"/>
    <d v="2013-06-26T00:00:00"/>
    <n v="69096"/>
    <n v="0"/>
    <s v="United States"/>
    <s v="Seattle"/>
    <m/>
    <n v="0"/>
    <n v="0"/>
  </r>
  <r>
    <n v="256"/>
    <x v="15"/>
    <x v="4"/>
    <x v="1"/>
    <x v="1"/>
    <s v="30-20"/>
    <n v="48"/>
    <d v="2005-04-12T00:00:00"/>
    <n v="87158"/>
    <n v="0"/>
    <s v="Brazil"/>
    <s v="Manaus"/>
    <m/>
    <n v="0"/>
    <n v="0"/>
  </r>
  <r>
    <n v="257"/>
    <x v="22"/>
    <x v="5"/>
    <x v="3"/>
    <x v="1"/>
    <s v="50-60"/>
    <n v="64"/>
    <d v="1992-09-28T00:00:00"/>
    <n v="70778"/>
    <n v="0"/>
    <s v="United States"/>
    <s v="Austin"/>
    <m/>
    <n v="0"/>
    <n v="0"/>
  </r>
  <r>
    <n v="258"/>
    <x v="2"/>
    <x v="4"/>
    <x v="2"/>
    <x v="0"/>
    <s v="50-60"/>
    <n v="65"/>
    <d v="2004-05-23T00:00:00"/>
    <n v="153938"/>
    <n v="0.2"/>
    <s v="United States"/>
    <s v="Phoenix"/>
    <m/>
    <n v="0"/>
    <n v="30787.600000000002"/>
  </r>
  <r>
    <n v="259"/>
    <x v="28"/>
    <x v="0"/>
    <x v="0"/>
    <x v="1"/>
    <s v="30-20"/>
    <n v="43"/>
    <d v="2018-05-04T00:00:00"/>
    <n v="59888"/>
    <n v="0"/>
    <s v="China"/>
    <s v="Beijing"/>
    <m/>
    <n v="0"/>
    <n v="0"/>
  </r>
  <r>
    <n v="260"/>
    <x v="22"/>
    <x v="5"/>
    <x v="3"/>
    <x v="1"/>
    <s v="40-30"/>
    <n v="50"/>
    <d v="2018-12-13T00:00:00"/>
    <n v="63098"/>
    <n v="0"/>
    <s v="United States"/>
    <s v="Columbus"/>
    <m/>
    <n v="0"/>
    <n v="0"/>
  </r>
  <r>
    <n v="261"/>
    <x v="9"/>
    <x v="1"/>
    <x v="3"/>
    <x v="0"/>
    <s v="30-20"/>
    <n v="27"/>
    <d v="2021-12-15T00:00:00"/>
    <n v="255369"/>
    <n v="0.33"/>
    <s v="Brazil"/>
    <s v="Sao Paulo"/>
    <m/>
    <n v="0"/>
    <n v="84271.77"/>
  </r>
  <r>
    <n v="262"/>
    <x v="0"/>
    <x v="4"/>
    <x v="1"/>
    <x v="0"/>
    <s v="40-30"/>
    <n v="55"/>
    <d v="2004-11-10T00:00:00"/>
    <n v="142318"/>
    <n v="0.14000000000000001"/>
    <s v="United States"/>
    <s v="Chicago"/>
    <m/>
    <n v="0"/>
    <n v="19924.52"/>
  </r>
  <r>
    <n v="263"/>
    <x v="20"/>
    <x v="4"/>
    <x v="1"/>
    <x v="1"/>
    <s v="30-20"/>
    <n v="41"/>
    <d v="2004-08-20T00:00:00"/>
    <n v="49186"/>
    <n v="0"/>
    <s v="United States"/>
    <s v="Austin"/>
    <d v="2008-06-17T00:00:00"/>
    <n v="1"/>
    <n v="0"/>
  </r>
  <r>
    <n v="264"/>
    <x v="9"/>
    <x v="4"/>
    <x v="0"/>
    <x v="0"/>
    <s v="30-20"/>
    <n v="34"/>
    <d v="2019-07-27T00:00:00"/>
    <n v="220937"/>
    <n v="0.38"/>
    <s v="United States"/>
    <s v="Austin"/>
    <m/>
    <n v="0"/>
    <n v="83956.06"/>
  </r>
  <r>
    <n v="265"/>
    <x v="2"/>
    <x v="0"/>
    <x v="2"/>
    <x v="0"/>
    <s v="30-20"/>
    <n v="47"/>
    <d v="2012-10-26T00:00:00"/>
    <n v="183156"/>
    <n v="0.3"/>
    <s v="United States"/>
    <s v="Seattle"/>
    <m/>
    <n v="0"/>
    <n v="54946.799999999996"/>
  </r>
  <r>
    <n v="266"/>
    <x v="9"/>
    <x v="0"/>
    <x v="2"/>
    <x v="0"/>
    <s v="30-20"/>
    <n v="32"/>
    <d v="2020-07-22T00:00:00"/>
    <n v="192749"/>
    <n v="0.31"/>
    <s v="United States"/>
    <s v="Chicago"/>
    <m/>
    <n v="0"/>
    <n v="59752.19"/>
  </r>
  <r>
    <n v="267"/>
    <x v="0"/>
    <x v="0"/>
    <x v="1"/>
    <x v="0"/>
    <s v="30-20"/>
    <n v="39"/>
    <d v="2017-03-25T00:00:00"/>
    <n v="135325"/>
    <n v="0.14000000000000001"/>
    <s v="United States"/>
    <s v="Phoenix"/>
    <m/>
    <n v="0"/>
    <n v="18945.5"/>
  </r>
  <r>
    <n v="268"/>
    <x v="4"/>
    <x v="2"/>
    <x v="2"/>
    <x v="0"/>
    <s v="30-20"/>
    <n v="26"/>
    <d v="2019-10-14T00:00:00"/>
    <n v="79356"/>
    <n v="0"/>
    <s v="United States"/>
    <s v="Phoenix"/>
    <m/>
    <n v="0"/>
    <n v="0"/>
  </r>
  <r>
    <n v="269"/>
    <x v="25"/>
    <x v="5"/>
    <x v="1"/>
    <x v="1"/>
    <s v="30-20"/>
    <n v="40"/>
    <d v="2005-07-07T00:00:00"/>
    <n v="74412"/>
    <n v="0"/>
    <s v="United States"/>
    <s v="Seattle"/>
    <m/>
    <n v="0"/>
    <n v="0"/>
  </r>
  <r>
    <n v="270"/>
    <x v="3"/>
    <x v="0"/>
    <x v="1"/>
    <x v="0"/>
    <s v="30-20"/>
    <n v="32"/>
    <d v="2017-10-02T00:00:00"/>
    <n v="61886"/>
    <n v="0.09"/>
    <s v="Brazil"/>
    <s v="Rio de Janerio"/>
    <m/>
    <n v="0"/>
    <n v="5569.74"/>
  </r>
  <r>
    <n v="271"/>
    <x v="2"/>
    <x v="3"/>
    <x v="0"/>
    <x v="0"/>
    <s v="40-30"/>
    <n v="58"/>
    <d v="2003-05-14T00:00:00"/>
    <n v="173071"/>
    <n v="0.28999999999999998"/>
    <s v="United States"/>
    <s v="Columbus"/>
    <m/>
    <n v="0"/>
    <n v="50190.59"/>
  </r>
  <r>
    <n v="272"/>
    <x v="17"/>
    <x v="5"/>
    <x v="0"/>
    <x v="0"/>
    <s v="40-30"/>
    <n v="58"/>
    <d v="1995-10-27T00:00:00"/>
    <n v="70189"/>
    <n v="0"/>
    <s v="United States"/>
    <s v="Columbus"/>
    <m/>
    <n v="0"/>
    <n v="0"/>
  </r>
  <r>
    <n v="273"/>
    <x v="9"/>
    <x v="2"/>
    <x v="0"/>
    <x v="0"/>
    <s v="30-20"/>
    <n v="42"/>
    <d v="2013-09-11T00:00:00"/>
    <n v="181452"/>
    <n v="0.3"/>
    <s v="United States"/>
    <s v="Columbus"/>
    <m/>
    <n v="0"/>
    <n v="54435.6"/>
  </r>
  <r>
    <n v="274"/>
    <x v="16"/>
    <x v="4"/>
    <x v="2"/>
    <x v="1"/>
    <s v="30-20"/>
    <n v="26"/>
    <d v="2021-03-12T00:00:00"/>
    <n v="70369"/>
    <n v="0"/>
    <s v="United States"/>
    <s v="Seattle"/>
    <m/>
    <n v="0"/>
    <n v="0"/>
  </r>
  <r>
    <n v="275"/>
    <x v="4"/>
    <x v="3"/>
    <x v="1"/>
    <x v="1"/>
    <s v="30-20"/>
    <n v="38"/>
    <d v="2008-07-05T00:00:00"/>
    <n v="78056"/>
    <n v="0"/>
    <s v="Brazil"/>
    <s v="Sao Paulo"/>
    <m/>
    <n v="0"/>
    <n v="0"/>
  </r>
  <r>
    <n v="276"/>
    <x v="2"/>
    <x v="1"/>
    <x v="0"/>
    <x v="1"/>
    <s v="50-60"/>
    <n v="64"/>
    <d v="1996-05-02T00:00:00"/>
    <n v="189933"/>
    <n v="0.23"/>
    <s v="United States"/>
    <s v="Miami"/>
    <m/>
    <n v="0"/>
    <n v="43684.590000000004"/>
  </r>
  <r>
    <n v="277"/>
    <x v="18"/>
    <x v="5"/>
    <x v="2"/>
    <x v="1"/>
    <s v="30-20"/>
    <n v="38"/>
    <d v="2010-07-01T00:00:00"/>
    <n v="78237"/>
    <n v="0"/>
    <s v="United States"/>
    <s v="Phoenix"/>
    <m/>
    <n v="0"/>
    <n v="0"/>
  </r>
  <r>
    <n v="278"/>
    <x v="7"/>
    <x v="3"/>
    <x v="0"/>
    <x v="0"/>
    <s v="40-30"/>
    <n v="55"/>
    <d v="1996-06-26T00:00:00"/>
    <n v="48687"/>
    <n v="0"/>
    <s v="Brazil"/>
    <s v="Rio de Janerio"/>
    <m/>
    <n v="0"/>
    <n v="0"/>
  </r>
  <r>
    <n v="279"/>
    <x v="0"/>
    <x v="6"/>
    <x v="1"/>
    <x v="0"/>
    <s v="30-20"/>
    <n v="45"/>
    <d v="2004-08-19T00:00:00"/>
    <n v="121065"/>
    <n v="0.15"/>
    <s v="Brazil"/>
    <s v="Rio de Janerio"/>
    <m/>
    <n v="0"/>
    <n v="18159.75"/>
  </r>
  <r>
    <n v="280"/>
    <x v="4"/>
    <x v="2"/>
    <x v="3"/>
    <x v="1"/>
    <s v="30-20"/>
    <n v="43"/>
    <d v="2004-04-16T00:00:00"/>
    <n v="94246"/>
    <n v="0"/>
    <s v="United States"/>
    <s v="Austin"/>
    <m/>
    <n v="0"/>
    <n v="0"/>
  </r>
  <r>
    <n v="281"/>
    <x v="28"/>
    <x v="0"/>
    <x v="1"/>
    <x v="0"/>
    <s v="30-20"/>
    <n v="34"/>
    <d v="2016-05-22T00:00:00"/>
    <n v="44614"/>
    <n v="0"/>
    <s v="United States"/>
    <s v="Miami"/>
    <m/>
    <n v="0"/>
    <n v="0"/>
  </r>
  <r>
    <n v="282"/>
    <x v="9"/>
    <x v="0"/>
    <x v="0"/>
    <x v="1"/>
    <s v="30-20"/>
    <n v="40"/>
    <d v="2020-11-08T00:00:00"/>
    <n v="234469"/>
    <n v="0.31"/>
    <s v="China"/>
    <s v="Chengdu"/>
    <m/>
    <n v="0"/>
    <n v="72685.39"/>
  </r>
  <r>
    <n v="283"/>
    <x v="18"/>
    <x v="5"/>
    <x v="0"/>
    <x v="1"/>
    <s v="40-30"/>
    <n v="52"/>
    <d v="2020-07-10T00:00:00"/>
    <n v="88272"/>
    <n v="0"/>
    <s v="Brazil"/>
    <s v="Sao Paulo"/>
    <m/>
    <n v="0"/>
    <n v="0"/>
  </r>
  <r>
    <n v="284"/>
    <x v="13"/>
    <x v="1"/>
    <x v="3"/>
    <x v="1"/>
    <s v="40-30"/>
    <n v="52"/>
    <d v="2017-09-14T00:00:00"/>
    <n v="74449"/>
    <n v="0"/>
    <s v="China"/>
    <s v="Beijing"/>
    <m/>
    <n v="0"/>
    <n v="0"/>
  </r>
  <r>
    <n v="285"/>
    <x v="9"/>
    <x v="5"/>
    <x v="2"/>
    <x v="1"/>
    <s v="30-20"/>
    <n v="47"/>
    <d v="2012-06-11T00:00:00"/>
    <n v="222941"/>
    <n v="0.39"/>
    <s v="China"/>
    <s v="Beijing"/>
    <m/>
    <n v="0"/>
    <n v="86946.99"/>
  </r>
  <r>
    <n v="286"/>
    <x v="7"/>
    <x v="6"/>
    <x v="1"/>
    <x v="0"/>
    <s v="50-60"/>
    <n v="65"/>
    <d v="2013-09-26T00:00:00"/>
    <n v="50341"/>
    <n v="0"/>
    <s v="China"/>
    <s v="Beijing"/>
    <m/>
    <n v="0"/>
    <n v="0"/>
  </r>
  <r>
    <n v="287"/>
    <x v="16"/>
    <x v="4"/>
    <x v="3"/>
    <x v="0"/>
    <s v="30-20"/>
    <n v="31"/>
    <d v="2021-04-11T00:00:00"/>
    <n v="72235"/>
    <n v="0"/>
    <s v="Brazil"/>
    <s v="Manaus"/>
    <m/>
    <n v="0"/>
    <n v="0"/>
  </r>
  <r>
    <n v="288"/>
    <x v="4"/>
    <x v="3"/>
    <x v="3"/>
    <x v="0"/>
    <s v="30-20"/>
    <n v="41"/>
    <d v="2016-06-12T00:00:00"/>
    <n v="70165"/>
    <n v="0"/>
    <s v="United States"/>
    <s v="Columbus"/>
    <m/>
    <n v="0"/>
    <n v="0"/>
  </r>
  <r>
    <n v="289"/>
    <x v="0"/>
    <x v="6"/>
    <x v="2"/>
    <x v="1"/>
    <s v="30-20"/>
    <n v="30"/>
    <d v="2020-07-18T00:00:00"/>
    <n v="148485"/>
    <n v="0.15"/>
    <s v="United States"/>
    <s v="Miami"/>
    <m/>
    <n v="0"/>
    <n v="22272.75"/>
  </r>
  <r>
    <n v="290"/>
    <x v="1"/>
    <x v="0"/>
    <x v="1"/>
    <x v="0"/>
    <s v="40-30"/>
    <n v="58"/>
    <d v="2005-06-18T00:00:00"/>
    <n v="86089"/>
    <n v="0"/>
    <s v="United States"/>
    <s v="Chicago"/>
    <m/>
    <n v="0"/>
    <n v="0"/>
  </r>
  <r>
    <n v="291"/>
    <x v="11"/>
    <x v="5"/>
    <x v="0"/>
    <x v="1"/>
    <s v="40-30"/>
    <n v="54"/>
    <d v="2007-10-27T00:00:00"/>
    <n v="106313"/>
    <n v="0.15"/>
    <s v="United States"/>
    <s v="Chicago"/>
    <m/>
    <n v="0"/>
    <n v="15946.949999999999"/>
  </r>
  <r>
    <n v="292"/>
    <x v="7"/>
    <x v="6"/>
    <x v="0"/>
    <x v="0"/>
    <s v="30-20"/>
    <n v="40"/>
    <d v="2021-02-24T00:00:00"/>
    <n v="46833"/>
    <n v="0"/>
    <s v="China"/>
    <s v="Chengdu"/>
    <d v="2021-11-10T00:00:00"/>
    <n v="1"/>
    <n v="0"/>
  </r>
  <r>
    <n v="293"/>
    <x v="2"/>
    <x v="1"/>
    <x v="0"/>
    <x v="0"/>
    <s v="50-60"/>
    <n v="63"/>
    <d v="2000-10-27T00:00:00"/>
    <n v="155320"/>
    <n v="0.17"/>
    <s v="China"/>
    <s v="Chongqing"/>
    <m/>
    <n v="0"/>
    <n v="26404.400000000001"/>
  </r>
  <r>
    <n v="294"/>
    <x v="4"/>
    <x v="3"/>
    <x v="1"/>
    <x v="1"/>
    <s v="30-20"/>
    <n v="40"/>
    <d v="2016-01-15T00:00:00"/>
    <n v="89984"/>
    <n v="0"/>
    <s v="China"/>
    <s v="Chengdu"/>
    <m/>
    <n v="0"/>
    <n v="0"/>
  </r>
  <r>
    <n v="295"/>
    <x v="11"/>
    <x v="5"/>
    <x v="2"/>
    <x v="0"/>
    <s v="50-60"/>
    <n v="65"/>
    <d v="2006-03-16T00:00:00"/>
    <n v="83756"/>
    <n v="0.14000000000000001"/>
    <s v="China"/>
    <s v="Shanghai"/>
    <m/>
    <n v="0"/>
    <n v="11725.840000000002"/>
  </r>
  <r>
    <n v="296"/>
    <x v="2"/>
    <x v="4"/>
    <x v="3"/>
    <x v="0"/>
    <s v="40-30"/>
    <n v="57"/>
    <d v="2016-10-24T00:00:00"/>
    <n v="176324"/>
    <n v="0.23"/>
    <s v="China"/>
    <s v="Shanghai"/>
    <m/>
    <n v="0"/>
    <n v="40554.520000000004"/>
  </r>
  <r>
    <n v="297"/>
    <x v="4"/>
    <x v="3"/>
    <x v="2"/>
    <x v="1"/>
    <s v="30-20"/>
    <n v="27"/>
    <d v="2021-10-13T00:00:00"/>
    <n v="74077"/>
    <n v="0"/>
    <s v="United States"/>
    <s v="Seattle"/>
    <m/>
    <n v="0"/>
    <n v="0"/>
  </r>
  <r>
    <n v="298"/>
    <x v="6"/>
    <x v="4"/>
    <x v="1"/>
    <x v="0"/>
    <s v="30-20"/>
    <n v="31"/>
    <d v="2021-01-18T00:00:00"/>
    <n v="104162"/>
    <n v="7.0000000000000007E-2"/>
    <s v="United States"/>
    <s v="Austin"/>
    <m/>
    <n v="0"/>
    <n v="7291.3400000000011"/>
  </r>
  <r>
    <n v="299"/>
    <x v="30"/>
    <x v="0"/>
    <x v="3"/>
    <x v="0"/>
    <s v="30-20"/>
    <n v="45"/>
    <d v="2010-08-28T00:00:00"/>
    <n v="82162"/>
    <n v="0"/>
    <s v="China"/>
    <s v="Beijing"/>
    <d v="2020-10-03T00:00:00"/>
    <n v="1"/>
    <n v="0"/>
  </r>
  <r>
    <n v="300"/>
    <x v="5"/>
    <x v="2"/>
    <x v="2"/>
    <x v="0"/>
    <s v="30-20"/>
    <n v="47"/>
    <d v="2015-07-10T00:00:00"/>
    <n v="63880"/>
    <n v="0"/>
    <s v="China"/>
    <s v="Chongqing"/>
    <m/>
    <n v="0"/>
    <n v="0"/>
  </r>
  <r>
    <n v="301"/>
    <x v="22"/>
    <x v="5"/>
    <x v="0"/>
    <x v="0"/>
    <s v="40-30"/>
    <n v="55"/>
    <d v="2013-09-08T00:00:00"/>
    <n v="73248"/>
    <n v="0"/>
    <s v="United States"/>
    <s v="Columbus"/>
    <m/>
    <n v="0"/>
    <n v="0"/>
  </r>
  <r>
    <n v="302"/>
    <x v="4"/>
    <x v="3"/>
    <x v="1"/>
    <x v="1"/>
    <s v="40-30"/>
    <n v="51"/>
    <d v="2020-10-09T00:00:00"/>
    <n v="91853"/>
    <n v="0"/>
    <s v="United States"/>
    <s v="Chicago"/>
    <m/>
    <n v="0"/>
    <n v="0"/>
  </r>
  <r>
    <n v="303"/>
    <x v="2"/>
    <x v="1"/>
    <x v="2"/>
    <x v="1"/>
    <s v="30-20"/>
    <n v="25"/>
    <d v="2020-01-14T00:00:00"/>
    <n v="168014"/>
    <n v="0.27"/>
    <s v="United States"/>
    <s v="Chicago"/>
    <d v="2021-07-27T00:00:00"/>
    <n v="1"/>
    <n v="45363.780000000006"/>
  </r>
  <r>
    <n v="304"/>
    <x v="25"/>
    <x v="5"/>
    <x v="3"/>
    <x v="0"/>
    <s v="30-20"/>
    <n v="37"/>
    <d v="2017-09-17T00:00:00"/>
    <n v="70770"/>
    <n v="0"/>
    <s v="United States"/>
    <s v="Miami"/>
    <m/>
    <n v="0"/>
    <n v="0"/>
  </r>
  <r>
    <n v="305"/>
    <x v="16"/>
    <x v="4"/>
    <x v="3"/>
    <x v="1"/>
    <s v="50-60"/>
    <n v="62"/>
    <d v="2004-10-11T00:00:00"/>
    <n v="50825"/>
    <n v="0"/>
    <s v="United States"/>
    <s v="Seattle"/>
    <m/>
    <n v="0"/>
    <n v="0"/>
  </r>
  <r>
    <n v="306"/>
    <x v="0"/>
    <x v="1"/>
    <x v="0"/>
    <x v="1"/>
    <s v="30-20"/>
    <n v="31"/>
    <d v="2015-09-19T00:00:00"/>
    <n v="145846"/>
    <n v="0.15"/>
    <s v="Brazil"/>
    <s v="Manaus"/>
    <m/>
    <n v="0"/>
    <n v="21876.899999999998"/>
  </r>
  <r>
    <n v="307"/>
    <x v="0"/>
    <x v="4"/>
    <x v="0"/>
    <x v="0"/>
    <s v="50-60"/>
    <n v="64"/>
    <d v="2003-12-07T00:00:00"/>
    <n v="125807"/>
    <n v="0.15"/>
    <s v="United States"/>
    <s v="Chicago"/>
    <m/>
    <n v="0"/>
    <n v="18871.05"/>
  </r>
  <r>
    <n v="308"/>
    <x v="7"/>
    <x v="2"/>
    <x v="2"/>
    <x v="1"/>
    <s v="30-20"/>
    <n v="25"/>
    <d v="2021-07-28T00:00:00"/>
    <n v="46845"/>
    <n v="0"/>
    <s v="United States"/>
    <s v="Miami"/>
    <m/>
    <n v="0"/>
    <n v="0"/>
  </r>
  <r>
    <n v="309"/>
    <x v="0"/>
    <x v="6"/>
    <x v="3"/>
    <x v="0"/>
    <s v="40-30"/>
    <n v="59"/>
    <d v="2008-08-29T00:00:00"/>
    <n v="157969"/>
    <n v="0.1"/>
    <s v="China"/>
    <s v="Chongqing"/>
    <m/>
    <n v="0"/>
    <n v="15796.900000000001"/>
  </r>
  <r>
    <n v="310"/>
    <x v="29"/>
    <x v="0"/>
    <x v="3"/>
    <x v="0"/>
    <s v="30-20"/>
    <n v="40"/>
    <d v="2010-12-10T00:00:00"/>
    <n v="97807"/>
    <n v="0"/>
    <s v="United States"/>
    <s v="Chicago"/>
    <m/>
    <n v="0"/>
    <n v="0"/>
  </r>
  <r>
    <n v="311"/>
    <x v="16"/>
    <x v="4"/>
    <x v="1"/>
    <x v="1"/>
    <s v="30-20"/>
    <n v="31"/>
    <d v="2015-12-09T00:00:00"/>
    <n v="73854"/>
    <n v="0"/>
    <s v="United States"/>
    <s v="Seattle"/>
    <m/>
    <n v="0"/>
    <n v="0"/>
  </r>
  <r>
    <n v="312"/>
    <x v="0"/>
    <x v="3"/>
    <x v="1"/>
    <x v="1"/>
    <s v="30-20"/>
    <n v="45"/>
    <d v="2006-12-12T00:00:00"/>
    <n v="149537"/>
    <n v="0.14000000000000001"/>
    <s v="United States"/>
    <s v="Seattle"/>
    <m/>
    <n v="0"/>
    <n v="20935.18"/>
  </r>
  <r>
    <n v="313"/>
    <x v="0"/>
    <x v="2"/>
    <x v="1"/>
    <x v="0"/>
    <s v="30-20"/>
    <n v="49"/>
    <d v="2013-04-15T00:00:00"/>
    <n v="128303"/>
    <n v="0.15"/>
    <s v="United States"/>
    <s v="Phoenix"/>
    <m/>
    <n v="0"/>
    <n v="19245.45"/>
  </r>
  <r>
    <n v="314"/>
    <x v="23"/>
    <x v="0"/>
    <x v="2"/>
    <x v="1"/>
    <s v="30-20"/>
    <n v="46"/>
    <d v="2005-06-10T00:00:00"/>
    <n v="67374"/>
    <n v="0"/>
    <s v="United States"/>
    <s v="Austin"/>
    <m/>
    <n v="0"/>
    <n v="0"/>
  </r>
  <r>
    <n v="315"/>
    <x v="6"/>
    <x v="4"/>
    <x v="3"/>
    <x v="1"/>
    <s v="30-20"/>
    <n v="46"/>
    <d v="2011-09-24T00:00:00"/>
    <n v="102167"/>
    <n v="0.06"/>
    <s v="Brazil"/>
    <s v="Rio de Janerio"/>
    <m/>
    <n v="0"/>
    <n v="6130.0199999999995"/>
  </r>
  <r>
    <n v="316"/>
    <x v="0"/>
    <x v="2"/>
    <x v="1"/>
    <x v="1"/>
    <s v="30-20"/>
    <n v="45"/>
    <d v="2007-09-07T00:00:00"/>
    <n v="151027"/>
    <n v="0.1"/>
    <s v="China"/>
    <s v="Shanghai"/>
    <m/>
    <n v="0"/>
    <n v="15102.7"/>
  </r>
  <r>
    <n v="317"/>
    <x v="6"/>
    <x v="3"/>
    <x v="2"/>
    <x v="1"/>
    <s v="30-20"/>
    <n v="40"/>
    <d v="2018-02-16T00:00:00"/>
    <n v="120905"/>
    <n v="0.05"/>
    <s v="United States"/>
    <s v="Seattle"/>
    <m/>
    <n v="0"/>
    <n v="6045.25"/>
  </r>
  <r>
    <n v="318"/>
    <x v="9"/>
    <x v="1"/>
    <x v="1"/>
    <x v="0"/>
    <s v="30-20"/>
    <n v="48"/>
    <d v="2018-06-02T00:00:00"/>
    <n v="231567"/>
    <n v="0.36"/>
    <s v="United States"/>
    <s v="Seattle"/>
    <m/>
    <n v="0"/>
    <n v="83364.12"/>
  </r>
  <r>
    <n v="319"/>
    <x v="9"/>
    <x v="0"/>
    <x v="0"/>
    <x v="1"/>
    <s v="30-20"/>
    <n v="31"/>
    <d v="2015-07-12T00:00:00"/>
    <n v="215388"/>
    <n v="0.33"/>
    <s v="United States"/>
    <s v="Miami"/>
    <m/>
    <n v="0"/>
    <n v="71078.040000000008"/>
  </r>
  <r>
    <n v="320"/>
    <x v="0"/>
    <x v="2"/>
    <x v="2"/>
    <x v="0"/>
    <s v="30-20"/>
    <n v="30"/>
    <d v="2015-06-13T00:00:00"/>
    <n v="127972"/>
    <n v="0.11"/>
    <s v="United States"/>
    <s v="Seattle"/>
    <m/>
    <n v="0"/>
    <n v="14076.92"/>
  </r>
  <r>
    <n v="321"/>
    <x v="19"/>
    <x v="5"/>
    <x v="3"/>
    <x v="0"/>
    <s v="40-30"/>
    <n v="55"/>
    <d v="1995-08-04T00:00:00"/>
    <n v="80701"/>
    <n v="0"/>
    <s v="United States"/>
    <s v="Chicago"/>
    <d v="2005-04-14T00:00:00"/>
    <n v="1"/>
    <n v="0"/>
  </r>
  <r>
    <n v="322"/>
    <x v="6"/>
    <x v="6"/>
    <x v="3"/>
    <x v="1"/>
    <s v="30-20"/>
    <n v="28"/>
    <d v="2020-02-02T00:00:00"/>
    <n v="115417"/>
    <n v="0.06"/>
    <s v="China"/>
    <s v="Shanghai"/>
    <m/>
    <n v="0"/>
    <n v="6925.0199999999995"/>
  </r>
  <r>
    <n v="323"/>
    <x v="10"/>
    <x v="5"/>
    <x v="3"/>
    <x v="0"/>
    <s v="30-20"/>
    <n v="45"/>
    <d v="2019-06-19T00:00:00"/>
    <n v="88045"/>
    <n v="0"/>
    <s v="United States"/>
    <s v="Chicago"/>
    <m/>
    <n v="0"/>
    <n v="0"/>
  </r>
  <r>
    <n v="324"/>
    <x v="3"/>
    <x v="0"/>
    <x v="2"/>
    <x v="0"/>
    <s v="30-20"/>
    <n v="45"/>
    <d v="2018-03-26T00:00:00"/>
    <n v="86478"/>
    <n v="0.06"/>
    <s v="United States"/>
    <s v="Austin"/>
    <m/>
    <n v="0"/>
    <n v="5188.6799999999994"/>
  </r>
  <r>
    <n v="325"/>
    <x v="9"/>
    <x v="5"/>
    <x v="1"/>
    <x v="1"/>
    <s v="50-60"/>
    <n v="63"/>
    <d v="2016-01-18T00:00:00"/>
    <n v="180994"/>
    <n v="0.39"/>
    <s v="United States"/>
    <s v="Seattle"/>
    <m/>
    <n v="0"/>
    <n v="70587.66"/>
  </r>
  <r>
    <n v="326"/>
    <x v="13"/>
    <x v="1"/>
    <x v="0"/>
    <x v="0"/>
    <s v="40-30"/>
    <n v="55"/>
    <d v="2007-12-02T00:00:00"/>
    <n v="64494"/>
    <n v="0"/>
    <s v="United States"/>
    <s v="Columbus"/>
    <m/>
    <n v="0"/>
    <n v="0"/>
  </r>
  <r>
    <n v="327"/>
    <x v="5"/>
    <x v="2"/>
    <x v="1"/>
    <x v="1"/>
    <s v="30-20"/>
    <n v="47"/>
    <d v="2002-10-21T00:00:00"/>
    <n v="70122"/>
    <n v="0"/>
    <s v="United States"/>
    <s v="Columbus"/>
    <m/>
    <n v="0"/>
    <n v="0"/>
  </r>
  <r>
    <n v="328"/>
    <x v="2"/>
    <x v="3"/>
    <x v="1"/>
    <x v="1"/>
    <s v="30-20"/>
    <n v="29"/>
    <d v="2017-02-19T00:00:00"/>
    <n v="181854"/>
    <n v="0.28999999999999998"/>
    <s v="United States"/>
    <s v="Seattle"/>
    <d v="2020-04-24T00:00:00"/>
    <n v="1"/>
    <n v="52737.659999999996"/>
  </r>
  <r>
    <n v="329"/>
    <x v="20"/>
    <x v="4"/>
    <x v="2"/>
    <x v="0"/>
    <s v="30-20"/>
    <n v="34"/>
    <d v="2016-10-21T00:00:00"/>
    <n v="52811"/>
    <n v="0"/>
    <s v="United States"/>
    <s v="Miami"/>
    <m/>
    <n v="0"/>
    <n v="0"/>
  </r>
  <r>
    <n v="330"/>
    <x v="28"/>
    <x v="0"/>
    <x v="0"/>
    <x v="0"/>
    <s v="30-20"/>
    <n v="28"/>
    <d v="2019-10-25T00:00:00"/>
    <n v="50111"/>
    <n v="0"/>
    <s v="China"/>
    <s v="Chengdu"/>
    <m/>
    <n v="0"/>
    <n v="0"/>
  </r>
  <r>
    <n v="331"/>
    <x v="32"/>
    <x v="0"/>
    <x v="1"/>
    <x v="1"/>
    <s v="30-20"/>
    <n v="31"/>
    <d v="2016-05-07T00:00:00"/>
    <n v="71192"/>
    <n v="0"/>
    <s v="United States"/>
    <s v="Austin"/>
    <m/>
    <n v="0"/>
    <n v="0"/>
  </r>
  <r>
    <n v="332"/>
    <x v="2"/>
    <x v="2"/>
    <x v="1"/>
    <x v="0"/>
    <s v="40-30"/>
    <n v="50"/>
    <d v="2018-12-18T00:00:00"/>
    <n v="155351"/>
    <n v="0.2"/>
    <s v="United States"/>
    <s v="Seattle"/>
    <m/>
    <n v="0"/>
    <n v="31070.2"/>
  </r>
  <r>
    <n v="333"/>
    <x v="2"/>
    <x v="4"/>
    <x v="2"/>
    <x v="1"/>
    <s v="30-20"/>
    <n v="39"/>
    <d v="2006-11-28T00:00:00"/>
    <n v="161690"/>
    <n v="0.28999999999999998"/>
    <s v="China"/>
    <s v="Beijing"/>
    <m/>
    <n v="0"/>
    <n v="46890.1"/>
  </r>
  <r>
    <n v="334"/>
    <x v="25"/>
    <x v="5"/>
    <x v="2"/>
    <x v="0"/>
    <s v="30-20"/>
    <n v="35"/>
    <d v="2017-02-10T00:00:00"/>
    <n v="60132"/>
    <n v="0"/>
    <s v="China"/>
    <s v="Chongqing"/>
    <m/>
    <n v="0"/>
    <n v="0"/>
  </r>
  <r>
    <n v="335"/>
    <x v="23"/>
    <x v="0"/>
    <x v="1"/>
    <x v="1"/>
    <s v="40-30"/>
    <n v="54"/>
    <d v="1994-10-24T00:00:00"/>
    <n v="87216"/>
    <n v="0"/>
    <s v="United States"/>
    <s v="Miami"/>
    <m/>
    <n v="0"/>
    <n v="0"/>
  </r>
  <r>
    <n v="336"/>
    <x v="28"/>
    <x v="0"/>
    <x v="3"/>
    <x v="1"/>
    <s v="30-20"/>
    <n v="47"/>
    <d v="2020-04-23T00:00:00"/>
    <n v="50069"/>
    <n v="0"/>
    <s v="United States"/>
    <s v="Seattle"/>
    <m/>
    <n v="0"/>
    <n v="0"/>
  </r>
  <r>
    <n v="337"/>
    <x v="2"/>
    <x v="0"/>
    <x v="2"/>
    <x v="0"/>
    <s v="30-20"/>
    <n v="26"/>
    <d v="2021-07-26T00:00:00"/>
    <n v="151108"/>
    <n v="0.22"/>
    <s v="United States"/>
    <s v="Phoenix"/>
    <m/>
    <n v="0"/>
    <n v="33243.760000000002"/>
  </r>
  <r>
    <n v="338"/>
    <x v="3"/>
    <x v="0"/>
    <x v="1"/>
    <x v="0"/>
    <s v="30-20"/>
    <n v="42"/>
    <d v="2005-10-15T00:00:00"/>
    <n v="67398"/>
    <n v="7.0000000000000007E-2"/>
    <s v="United States"/>
    <s v="Phoenix"/>
    <m/>
    <n v="0"/>
    <n v="4717.8600000000006"/>
  </r>
  <r>
    <n v="339"/>
    <x v="25"/>
    <x v="5"/>
    <x v="0"/>
    <x v="0"/>
    <s v="30-20"/>
    <n v="47"/>
    <d v="2015-08-29T00:00:00"/>
    <n v="68488"/>
    <n v="0"/>
    <s v="United States"/>
    <s v="Seattle"/>
    <m/>
    <n v="0"/>
    <n v="0"/>
  </r>
  <r>
    <n v="340"/>
    <x v="10"/>
    <x v="5"/>
    <x v="1"/>
    <x v="0"/>
    <s v="50-60"/>
    <n v="60"/>
    <d v="1998-07-16T00:00:00"/>
    <n v="92932"/>
    <n v="0"/>
    <s v="United States"/>
    <s v="Columbus"/>
    <m/>
    <n v="0"/>
    <n v="0"/>
  </r>
  <r>
    <n v="341"/>
    <x v="7"/>
    <x v="1"/>
    <x v="3"/>
    <x v="0"/>
    <s v="30-20"/>
    <n v="36"/>
    <d v="2009-06-30T00:00:00"/>
    <n v="43363"/>
    <n v="0"/>
    <s v="United States"/>
    <s v="Austin"/>
    <m/>
    <n v="0"/>
    <n v="0"/>
  </r>
  <r>
    <n v="342"/>
    <x v="31"/>
    <x v="0"/>
    <x v="2"/>
    <x v="1"/>
    <s v="30-20"/>
    <n v="31"/>
    <d v="2017-02-14T00:00:00"/>
    <n v="95963"/>
    <n v="0"/>
    <s v="China"/>
    <s v="Chengdu"/>
    <m/>
    <n v="0"/>
    <n v="0"/>
  </r>
  <r>
    <n v="343"/>
    <x v="6"/>
    <x v="1"/>
    <x v="2"/>
    <x v="0"/>
    <s v="40-30"/>
    <n v="55"/>
    <d v="2010-04-29T00:00:00"/>
    <n v="111038"/>
    <n v="0.05"/>
    <s v="Brazil"/>
    <s v="Sao Paulo"/>
    <m/>
    <n v="0"/>
    <n v="5551.9000000000005"/>
  </r>
  <r>
    <n v="344"/>
    <x v="9"/>
    <x v="5"/>
    <x v="0"/>
    <x v="0"/>
    <s v="40-30"/>
    <n v="51"/>
    <d v="1996-06-14T00:00:00"/>
    <n v="200246"/>
    <n v="0.34"/>
    <s v="United States"/>
    <s v="Columbus"/>
    <m/>
    <n v="0"/>
    <n v="68083.64"/>
  </r>
  <r>
    <n v="345"/>
    <x v="9"/>
    <x v="0"/>
    <x v="3"/>
    <x v="0"/>
    <s v="30-20"/>
    <n v="48"/>
    <d v="2015-02-18T00:00:00"/>
    <n v="194871"/>
    <n v="0.35"/>
    <s v="United States"/>
    <s v="Columbus"/>
    <m/>
    <n v="0"/>
    <n v="68204.849999999991"/>
  </r>
  <r>
    <n v="346"/>
    <x v="4"/>
    <x v="3"/>
    <x v="0"/>
    <x v="1"/>
    <s v="40-30"/>
    <n v="58"/>
    <d v="1994-09-15T00:00:00"/>
    <n v="98769"/>
    <n v="0"/>
    <s v="Brazil"/>
    <s v="Rio de Janerio"/>
    <d v="2016-10-03T00:00:00"/>
    <n v="1"/>
    <n v="0"/>
  </r>
  <r>
    <n v="347"/>
    <x v="5"/>
    <x v="2"/>
    <x v="0"/>
    <x v="0"/>
    <s v="30-20"/>
    <n v="29"/>
    <d v="2018-05-19T00:00:00"/>
    <n v="65334"/>
    <n v="0"/>
    <s v="Brazil"/>
    <s v="Rio de Janerio"/>
    <m/>
    <n v="0"/>
    <n v="0"/>
  </r>
  <r>
    <n v="348"/>
    <x v="1"/>
    <x v="0"/>
    <x v="1"/>
    <x v="0"/>
    <s v="30-20"/>
    <n v="25"/>
    <d v="2021-05-11T00:00:00"/>
    <n v="83934"/>
    <n v="0"/>
    <s v="United States"/>
    <s v="Miami"/>
    <m/>
    <n v="0"/>
    <n v="0"/>
  </r>
  <r>
    <n v="349"/>
    <x v="2"/>
    <x v="3"/>
    <x v="0"/>
    <x v="1"/>
    <s v="30-20"/>
    <n v="36"/>
    <d v="2016-09-03T00:00:00"/>
    <n v="150399"/>
    <n v="0.28000000000000003"/>
    <s v="United States"/>
    <s v="Chicago"/>
    <m/>
    <n v="0"/>
    <n v="42111.72"/>
  </r>
  <r>
    <n v="350"/>
    <x v="2"/>
    <x v="4"/>
    <x v="0"/>
    <x v="1"/>
    <s v="30-20"/>
    <n v="37"/>
    <d v="2012-05-19T00:00:00"/>
    <n v="160280"/>
    <n v="0.19"/>
    <s v="China"/>
    <s v="Beijing"/>
    <m/>
    <n v="0"/>
    <n v="30453.200000000001"/>
  </r>
  <r>
    <n v="351"/>
    <x v="20"/>
    <x v="4"/>
    <x v="2"/>
    <x v="1"/>
    <s v="40-30"/>
    <n v="57"/>
    <d v="1997-04-28T00:00:00"/>
    <n v="54051"/>
    <n v="0"/>
    <s v="United States"/>
    <s v="Miami"/>
    <d v="1998-10-11T00:00:00"/>
    <n v="1"/>
    <n v="0"/>
  </r>
  <r>
    <n v="352"/>
    <x v="2"/>
    <x v="5"/>
    <x v="0"/>
    <x v="0"/>
    <s v="40-30"/>
    <n v="59"/>
    <d v="2003-04-15T00:00:00"/>
    <n v="150699"/>
    <n v="0.28999999999999998"/>
    <s v="Brazil"/>
    <s v="Sao Paulo"/>
    <m/>
    <n v="0"/>
    <n v="43702.71"/>
  </r>
  <r>
    <n v="353"/>
    <x v="13"/>
    <x v="6"/>
    <x v="2"/>
    <x v="1"/>
    <s v="30-20"/>
    <n v="37"/>
    <d v="2013-03-30T00:00:00"/>
    <n v="69570"/>
    <n v="0"/>
    <s v="United States"/>
    <s v="Miami"/>
    <m/>
    <n v="0"/>
    <n v="0"/>
  </r>
  <r>
    <n v="354"/>
    <x v="31"/>
    <x v="0"/>
    <x v="1"/>
    <x v="0"/>
    <s v="30-20"/>
    <n v="30"/>
    <d v="2019-03-29T00:00:00"/>
    <n v="86774"/>
    <n v="0"/>
    <s v="China"/>
    <s v="Chengdu"/>
    <m/>
    <n v="0"/>
    <n v="0"/>
  </r>
  <r>
    <n v="355"/>
    <x v="16"/>
    <x v="4"/>
    <x v="1"/>
    <x v="1"/>
    <s v="30-20"/>
    <n v="49"/>
    <d v="2001-03-29T00:00:00"/>
    <n v="57606"/>
    <n v="0"/>
    <s v="United States"/>
    <s v="Miami"/>
    <m/>
    <n v="0"/>
    <n v="0"/>
  </r>
  <r>
    <n v="356"/>
    <x v="0"/>
    <x v="1"/>
    <x v="3"/>
    <x v="0"/>
    <s v="30-20"/>
    <n v="48"/>
    <d v="2001-09-10T00:00:00"/>
    <n v="125730"/>
    <n v="0.11"/>
    <s v="China"/>
    <s v="Chongqing"/>
    <m/>
    <n v="0"/>
    <n v="13830.3"/>
  </r>
  <r>
    <n v="357"/>
    <x v="27"/>
    <x v="0"/>
    <x v="0"/>
    <x v="0"/>
    <s v="40-30"/>
    <n v="51"/>
    <d v="2012-02-25T00:00:00"/>
    <n v="64170"/>
    <n v="0"/>
    <s v="United States"/>
    <s v="Columbus"/>
    <m/>
    <n v="0"/>
    <n v="0"/>
  </r>
  <r>
    <n v="358"/>
    <x v="15"/>
    <x v="4"/>
    <x v="2"/>
    <x v="1"/>
    <s v="40-30"/>
    <n v="56"/>
    <d v="1998-01-21T00:00:00"/>
    <n v="72303"/>
    <n v="0"/>
    <s v="United States"/>
    <s v="Phoenix"/>
    <m/>
    <n v="0"/>
    <n v="0"/>
  </r>
  <r>
    <n v="359"/>
    <x v="6"/>
    <x v="2"/>
    <x v="0"/>
    <x v="1"/>
    <s v="30-20"/>
    <n v="36"/>
    <d v="2012-07-26T00:00:00"/>
    <n v="105891"/>
    <n v="7.0000000000000007E-2"/>
    <s v="United States"/>
    <s v="Seattle"/>
    <m/>
    <n v="0"/>
    <n v="7412.3700000000008"/>
  </r>
  <r>
    <n v="360"/>
    <x v="9"/>
    <x v="6"/>
    <x v="2"/>
    <x v="1"/>
    <s v="30-20"/>
    <n v="38"/>
    <d v="2021-08-25T00:00:00"/>
    <n v="255230"/>
    <n v="0.36"/>
    <s v="United States"/>
    <s v="Austin"/>
    <m/>
    <n v="0"/>
    <n v="91882.8"/>
  </r>
  <r>
    <n v="361"/>
    <x v="13"/>
    <x v="2"/>
    <x v="1"/>
    <x v="0"/>
    <s v="40-30"/>
    <n v="56"/>
    <d v="1992-06-15T00:00:00"/>
    <n v="59591"/>
    <n v="0"/>
    <s v="Brazil"/>
    <s v="Sao Paulo"/>
    <m/>
    <n v="0"/>
    <n v="0"/>
  </r>
  <r>
    <n v="362"/>
    <x v="9"/>
    <x v="4"/>
    <x v="1"/>
    <x v="0"/>
    <s v="40-30"/>
    <n v="52"/>
    <d v="2012-07-23T00:00:00"/>
    <n v="187048"/>
    <n v="0.32"/>
    <s v="China"/>
    <s v="Chengdu"/>
    <m/>
    <n v="0"/>
    <n v="59855.360000000001"/>
  </r>
  <r>
    <n v="363"/>
    <x v="13"/>
    <x v="1"/>
    <x v="2"/>
    <x v="0"/>
    <s v="40-30"/>
    <n v="53"/>
    <d v="2002-02-09T00:00:00"/>
    <n v="58605"/>
    <n v="0"/>
    <s v="United States"/>
    <s v="Phoenix"/>
    <m/>
    <n v="0"/>
    <n v="0"/>
  </r>
  <r>
    <n v="364"/>
    <x v="2"/>
    <x v="5"/>
    <x v="3"/>
    <x v="0"/>
    <s v="50-60"/>
    <n v="60"/>
    <d v="2017-01-04T00:00:00"/>
    <n v="178502"/>
    <n v="0.2"/>
    <s v="United States"/>
    <s v="Austin"/>
    <m/>
    <n v="0"/>
    <n v="35700.400000000001"/>
  </r>
  <r>
    <n v="365"/>
    <x v="6"/>
    <x v="3"/>
    <x v="2"/>
    <x v="1"/>
    <s v="50-60"/>
    <n v="63"/>
    <d v="2015-07-29T00:00:00"/>
    <n v="103724"/>
    <n v="0.05"/>
    <s v="China"/>
    <s v="Shanghai"/>
    <m/>
    <n v="0"/>
    <n v="5186.2000000000007"/>
  </r>
  <r>
    <n v="366"/>
    <x v="2"/>
    <x v="5"/>
    <x v="0"/>
    <x v="0"/>
    <s v="30-20"/>
    <n v="37"/>
    <d v="2008-03-21T00:00:00"/>
    <n v="156277"/>
    <n v="0.22"/>
    <s v="Brazil"/>
    <s v="Manaus"/>
    <m/>
    <n v="0"/>
    <n v="34380.94"/>
  </r>
  <r>
    <n v="367"/>
    <x v="17"/>
    <x v="5"/>
    <x v="0"/>
    <x v="0"/>
    <s v="30-20"/>
    <n v="30"/>
    <d v="2017-12-17T00:00:00"/>
    <n v="87744"/>
    <n v="0"/>
    <s v="Brazil"/>
    <s v="Sao Paulo"/>
    <m/>
    <n v="0"/>
    <n v="0"/>
  </r>
  <r>
    <n v="368"/>
    <x v="13"/>
    <x v="1"/>
    <x v="1"/>
    <x v="1"/>
    <s v="30-20"/>
    <n v="30"/>
    <d v="2019-03-18T00:00:00"/>
    <n v="54714"/>
    <n v="0"/>
    <s v="United States"/>
    <s v="Columbus"/>
    <m/>
    <n v="0"/>
    <n v="0"/>
  </r>
  <r>
    <n v="369"/>
    <x v="14"/>
    <x v="0"/>
    <x v="3"/>
    <x v="0"/>
    <s v="30-20"/>
    <n v="45"/>
    <d v="2013-08-25T00:00:00"/>
    <n v="99169"/>
    <n v="0"/>
    <s v="China"/>
    <s v="Beijing"/>
    <m/>
    <n v="0"/>
    <n v="0"/>
  </r>
  <r>
    <n v="370"/>
    <x v="0"/>
    <x v="3"/>
    <x v="0"/>
    <x v="0"/>
    <s v="40-30"/>
    <n v="55"/>
    <d v="2006-06-20T00:00:00"/>
    <n v="142628"/>
    <n v="0.12"/>
    <s v="China"/>
    <s v="Chongqing"/>
    <m/>
    <n v="0"/>
    <n v="17115.36"/>
  </r>
  <r>
    <n v="371"/>
    <x v="4"/>
    <x v="6"/>
    <x v="1"/>
    <x v="0"/>
    <s v="30-20"/>
    <n v="33"/>
    <d v="2014-04-27T00:00:00"/>
    <n v="75869"/>
    <n v="0"/>
    <s v="Brazil"/>
    <s v="Sao Paulo"/>
    <m/>
    <n v="0"/>
    <n v="0"/>
  </r>
  <r>
    <n v="372"/>
    <x v="23"/>
    <x v="0"/>
    <x v="1"/>
    <x v="0"/>
    <s v="50-60"/>
    <n v="65"/>
    <d v="2018-05-14T00:00:00"/>
    <n v="60985"/>
    <n v="0"/>
    <s v="United States"/>
    <s v="Seattle"/>
    <m/>
    <n v="0"/>
    <n v="0"/>
  </r>
  <r>
    <n v="373"/>
    <x v="0"/>
    <x v="0"/>
    <x v="0"/>
    <x v="0"/>
    <s v="50-60"/>
    <n v="60"/>
    <d v="2010-07-24T00:00:00"/>
    <n v="126911"/>
    <n v="0.1"/>
    <s v="China"/>
    <s v="Shanghai"/>
    <m/>
    <n v="0"/>
    <n v="12691.1"/>
  </r>
  <r>
    <n v="374"/>
    <x v="9"/>
    <x v="2"/>
    <x v="0"/>
    <x v="1"/>
    <s v="40-30"/>
    <n v="56"/>
    <d v="2004-02-25T00:00:00"/>
    <n v="216949"/>
    <n v="0.32"/>
    <s v="China"/>
    <s v="Shanghai"/>
    <m/>
    <n v="0"/>
    <n v="69423.680000000008"/>
  </r>
  <r>
    <n v="375"/>
    <x v="2"/>
    <x v="5"/>
    <x v="1"/>
    <x v="1"/>
    <s v="40-30"/>
    <n v="53"/>
    <d v="2012-10-22T00:00:00"/>
    <n v="168510"/>
    <n v="0.28999999999999998"/>
    <s v="United States"/>
    <s v="Seattle"/>
    <m/>
    <n v="0"/>
    <n v="48867.899999999994"/>
  </r>
  <r>
    <n v="376"/>
    <x v="17"/>
    <x v="5"/>
    <x v="2"/>
    <x v="0"/>
    <s v="30-20"/>
    <n v="36"/>
    <d v="2016-03-14T00:00:00"/>
    <n v="85870"/>
    <n v="0"/>
    <s v="Brazil"/>
    <s v="Sao Paulo"/>
    <m/>
    <n v="0"/>
    <n v="0"/>
  </r>
  <r>
    <n v="377"/>
    <x v="4"/>
    <x v="6"/>
    <x v="3"/>
    <x v="0"/>
    <s v="30-20"/>
    <n v="46"/>
    <d v="2002-01-15T00:00:00"/>
    <n v="86510"/>
    <n v="0"/>
    <s v="China"/>
    <s v="Beijing"/>
    <d v="2003-01-02T00:00:00"/>
    <n v="1"/>
    <n v="0"/>
  </r>
  <r>
    <n v="378"/>
    <x v="6"/>
    <x v="2"/>
    <x v="2"/>
    <x v="0"/>
    <s v="30-20"/>
    <n v="38"/>
    <d v="2017-09-21T00:00:00"/>
    <n v="119647"/>
    <n v="0.09"/>
    <s v="Brazil"/>
    <s v="Sao Paulo"/>
    <m/>
    <n v="0"/>
    <n v="10768.23"/>
  </r>
  <r>
    <n v="379"/>
    <x v="14"/>
    <x v="0"/>
    <x v="0"/>
    <x v="1"/>
    <s v="50-60"/>
    <n v="62"/>
    <d v="2001-04-15T00:00:00"/>
    <n v="80921"/>
    <n v="0"/>
    <s v="United States"/>
    <s v="Columbus"/>
    <m/>
    <n v="0"/>
    <n v="0"/>
  </r>
  <r>
    <n v="380"/>
    <x v="11"/>
    <x v="5"/>
    <x v="0"/>
    <x v="0"/>
    <s v="50-60"/>
    <n v="61"/>
    <d v="2010-01-15T00:00:00"/>
    <n v="98110"/>
    <n v="0.13"/>
    <s v="United States"/>
    <s v="Chicago"/>
    <m/>
    <n v="0"/>
    <n v="12754.300000000001"/>
  </r>
  <r>
    <n v="381"/>
    <x v="23"/>
    <x v="0"/>
    <x v="2"/>
    <x v="0"/>
    <s v="40-30"/>
    <n v="59"/>
    <d v="2017-10-20T00:00:00"/>
    <n v="86831"/>
    <n v="0"/>
    <s v="United States"/>
    <s v="Phoenix"/>
    <m/>
    <n v="0"/>
    <n v="0"/>
  </r>
  <r>
    <n v="382"/>
    <x v="1"/>
    <x v="0"/>
    <x v="2"/>
    <x v="0"/>
    <s v="30-20"/>
    <n v="49"/>
    <d v="2010-09-10T00:00:00"/>
    <n v="72826"/>
    <n v="0"/>
    <s v="China"/>
    <s v="Beijing"/>
    <m/>
    <n v="0"/>
    <n v="0"/>
  </r>
  <r>
    <n v="383"/>
    <x v="2"/>
    <x v="6"/>
    <x v="1"/>
    <x v="0"/>
    <s v="50-60"/>
    <n v="64"/>
    <d v="2011-02-14T00:00:00"/>
    <n v="171217"/>
    <n v="0.19"/>
    <s v="United States"/>
    <s v="Seattle"/>
    <m/>
    <n v="0"/>
    <n v="32531.23"/>
  </r>
  <r>
    <n v="384"/>
    <x v="6"/>
    <x v="0"/>
    <x v="0"/>
    <x v="0"/>
    <s v="40-30"/>
    <n v="57"/>
    <d v="2020-04-27T00:00:00"/>
    <n v="103058"/>
    <n v="7.0000000000000007E-2"/>
    <s v="United States"/>
    <s v="Columbus"/>
    <m/>
    <n v="0"/>
    <n v="7214.06"/>
  </r>
  <r>
    <n v="385"/>
    <x v="6"/>
    <x v="2"/>
    <x v="2"/>
    <x v="1"/>
    <s v="40-30"/>
    <n v="52"/>
    <d v="2014-08-07T00:00:00"/>
    <n v="117062"/>
    <n v="7.0000000000000007E-2"/>
    <s v="United States"/>
    <s v="Phoenix"/>
    <m/>
    <n v="0"/>
    <n v="8194.34"/>
  </r>
  <r>
    <n v="386"/>
    <x v="0"/>
    <x v="3"/>
    <x v="2"/>
    <x v="1"/>
    <s v="30-20"/>
    <n v="40"/>
    <d v="2019-01-23T00:00:00"/>
    <n v="159031"/>
    <n v="0.1"/>
    <s v="United States"/>
    <s v="Miami"/>
    <m/>
    <n v="0"/>
    <n v="15903.1"/>
  </r>
  <r>
    <n v="387"/>
    <x v="0"/>
    <x v="0"/>
    <x v="0"/>
    <x v="0"/>
    <s v="30-20"/>
    <n v="49"/>
    <d v="2004-01-14T00:00:00"/>
    <n v="125086"/>
    <n v="0.1"/>
    <s v="Brazil"/>
    <s v="Sao Paulo"/>
    <m/>
    <n v="0"/>
    <n v="12508.6"/>
  </r>
  <r>
    <n v="388"/>
    <x v="27"/>
    <x v="0"/>
    <x v="2"/>
    <x v="1"/>
    <s v="30-20"/>
    <n v="43"/>
    <d v="2016-04-07T00:00:00"/>
    <n v="67976"/>
    <n v="0"/>
    <s v="United States"/>
    <s v="Seattle"/>
    <m/>
    <n v="0"/>
    <n v="0"/>
  </r>
  <r>
    <n v="389"/>
    <x v="13"/>
    <x v="1"/>
    <x v="2"/>
    <x v="1"/>
    <s v="30-20"/>
    <n v="31"/>
    <d v="2021-04-22T00:00:00"/>
    <n v="74215"/>
    <n v="0"/>
    <s v="United States"/>
    <s v="Phoenix"/>
    <m/>
    <n v="0"/>
    <n v="0"/>
  </r>
  <r>
    <n v="390"/>
    <x v="2"/>
    <x v="3"/>
    <x v="1"/>
    <x v="1"/>
    <s v="40-30"/>
    <n v="55"/>
    <d v="2010-06-11T00:00:00"/>
    <n v="187389"/>
    <n v="0.25"/>
    <s v="China"/>
    <s v="Chengdu"/>
    <m/>
    <n v="0"/>
    <n v="46847.25"/>
  </r>
  <r>
    <n v="391"/>
    <x v="0"/>
    <x v="4"/>
    <x v="2"/>
    <x v="0"/>
    <s v="30-20"/>
    <n v="41"/>
    <d v="2008-10-26T00:00:00"/>
    <n v="131841"/>
    <n v="0.13"/>
    <s v="United States"/>
    <s v="Columbus"/>
    <m/>
    <n v="0"/>
    <n v="17139.330000000002"/>
  </r>
  <r>
    <n v="392"/>
    <x v="4"/>
    <x v="3"/>
    <x v="0"/>
    <x v="1"/>
    <s v="30-20"/>
    <n v="34"/>
    <d v="2011-07-26T00:00:00"/>
    <n v="97231"/>
    <n v="0"/>
    <s v="China"/>
    <s v="Beijing"/>
    <m/>
    <n v="0"/>
    <n v="0"/>
  </r>
  <r>
    <n v="393"/>
    <x v="0"/>
    <x v="1"/>
    <x v="3"/>
    <x v="0"/>
    <s v="30-20"/>
    <n v="41"/>
    <d v="2004-03-14T00:00:00"/>
    <n v="155004"/>
    <n v="0.12"/>
    <s v="United States"/>
    <s v="Austin"/>
    <m/>
    <n v="0"/>
    <n v="18600.48"/>
  </r>
  <r>
    <n v="394"/>
    <x v="28"/>
    <x v="0"/>
    <x v="1"/>
    <x v="1"/>
    <s v="30-20"/>
    <n v="40"/>
    <d v="2007-07-30T00:00:00"/>
    <n v="41859"/>
    <n v="0"/>
    <s v="United States"/>
    <s v="Seattle"/>
    <m/>
    <n v="0"/>
    <n v="0"/>
  </r>
  <r>
    <n v="395"/>
    <x v="12"/>
    <x v="0"/>
    <x v="1"/>
    <x v="1"/>
    <s v="30-20"/>
    <n v="42"/>
    <d v="2006-09-24T00:00:00"/>
    <n v="52733"/>
    <n v="0"/>
    <s v="United States"/>
    <s v="Chicago"/>
    <m/>
    <n v="0"/>
    <n v="0"/>
  </r>
  <r>
    <n v="396"/>
    <x v="9"/>
    <x v="4"/>
    <x v="3"/>
    <x v="1"/>
    <s v="30-20"/>
    <n v="31"/>
    <d v="2015-09-03T00:00:00"/>
    <n v="250953"/>
    <n v="0.34"/>
    <s v="United States"/>
    <s v="Columbus"/>
    <m/>
    <n v="0"/>
    <n v="85324.02"/>
  </r>
  <r>
    <n v="397"/>
    <x v="2"/>
    <x v="6"/>
    <x v="0"/>
    <x v="1"/>
    <s v="30-20"/>
    <n v="49"/>
    <d v="1999-02-19T00:00:00"/>
    <n v="191807"/>
    <n v="0.21"/>
    <s v="China"/>
    <s v="Chongqing"/>
    <m/>
    <n v="0"/>
    <n v="40279.47"/>
  </r>
  <r>
    <n v="398"/>
    <x v="1"/>
    <x v="0"/>
    <x v="2"/>
    <x v="1"/>
    <s v="30-20"/>
    <n v="42"/>
    <d v="2014-06-23T00:00:00"/>
    <n v="64677"/>
    <n v="0"/>
    <s v="China"/>
    <s v="Chongqing"/>
    <m/>
    <n v="0"/>
    <n v="0"/>
  </r>
  <r>
    <n v="399"/>
    <x v="0"/>
    <x v="0"/>
    <x v="3"/>
    <x v="1"/>
    <s v="30-20"/>
    <n v="46"/>
    <d v="2004-09-14T00:00:00"/>
    <n v="130274"/>
    <n v="0.11"/>
    <s v="United States"/>
    <s v="Chicago"/>
    <m/>
    <n v="0"/>
    <n v="14330.14"/>
  </r>
  <r>
    <n v="400"/>
    <x v="23"/>
    <x v="0"/>
    <x v="0"/>
    <x v="1"/>
    <s v="30-20"/>
    <n v="37"/>
    <d v="2017-07-06T00:00:00"/>
    <n v="96331"/>
    <n v="0"/>
    <s v="China"/>
    <s v="Shanghai"/>
    <m/>
    <n v="0"/>
    <n v="0"/>
  </r>
  <r>
    <n v="401"/>
    <x v="0"/>
    <x v="1"/>
    <x v="0"/>
    <x v="0"/>
    <s v="40-30"/>
    <n v="51"/>
    <d v="2006-04-28T00:00:00"/>
    <n v="150758"/>
    <n v="0.13"/>
    <s v="United States"/>
    <s v="Chicago"/>
    <d v="2007-08-16T00:00:00"/>
    <n v="1"/>
    <n v="19598.54"/>
  </r>
  <r>
    <n v="402"/>
    <x v="2"/>
    <x v="5"/>
    <x v="3"/>
    <x v="1"/>
    <s v="30-20"/>
    <n v="46"/>
    <d v="2014-07-19T00:00:00"/>
    <n v="173629"/>
    <n v="0.21"/>
    <s v="Brazil"/>
    <s v="Sao Paulo"/>
    <m/>
    <n v="0"/>
    <n v="36462.089999999997"/>
  </r>
  <r>
    <n v="403"/>
    <x v="29"/>
    <x v="0"/>
    <x v="3"/>
    <x v="1"/>
    <s v="40-30"/>
    <n v="55"/>
    <d v="1998-05-04T00:00:00"/>
    <n v="62174"/>
    <n v="0"/>
    <s v="United States"/>
    <s v="Chicago"/>
    <m/>
    <n v="0"/>
    <n v="0"/>
  </r>
  <r>
    <n v="404"/>
    <x v="13"/>
    <x v="3"/>
    <x v="1"/>
    <x v="1"/>
    <s v="30-20"/>
    <n v="43"/>
    <d v="2017-10-20T00:00:00"/>
    <n v="56555"/>
    <n v="0"/>
    <s v="United States"/>
    <s v="Phoenix"/>
    <m/>
    <n v="0"/>
    <n v="0"/>
  </r>
  <r>
    <n v="405"/>
    <x v="13"/>
    <x v="6"/>
    <x v="1"/>
    <x v="1"/>
    <s v="30-20"/>
    <n v="48"/>
    <d v="2005-09-28T00:00:00"/>
    <n v="74655"/>
    <n v="0"/>
    <s v="United States"/>
    <s v="Austin"/>
    <m/>
    <n v="0"/>
    <n v="0"/>
  </r>
  <r>
    <n v="406"/>
    <x v="27"/>
    <x v="0"/>
    <x v="3"/>
    <x v="1"/>
    <s v="30-20"/>
    <n v="48"/>
    <d v="2003-08-11T00:00:00"/>
    <n v="93017"/>
    <n v="0"/>
    <s v="United States"/>
    <s v="Seattle"/>
    <m/>
    <n v="0"/>
    <n v="0"/>
  </r>
  <r>
    <n v="407"/>
    <x v="4"/>
    <x v="6"/>
    <x v="1"/>
    <x v="1"/>
    <s v="40-30"/>
    <n v="51"/>
    <d v="2012-04-14T00:00:00"/>
    <n v="82300"/>
    <n v="0"/>
    <s v="China"/>
    <s v="Chengdu"/>
    <m/>
    <n v="0"/>
    <n v="0"/>
  </r>
  <r>
    <n v="408"/>
    <x v="18"/>
    <x v="5"/>
    <x v="0"/>
    <x v="0"/>
    <s v="30-20"/>
    <n v="46"/>
    <d v="2008-01-24T00:00:00"/>
    <n v="91621"/>
    <n v="0"/>
    <s v="United States"/>
    <s v="Chicago"/>
    <m/>
    <n v="0"/>
    <n v="0"/>
  </r>
  <r>
    <n v="409"/>
    <x v="4"/>
    <x v="6"/>
    <x v="0"/>
    <x v="1"/>
    <s v="30-20"/>
    <n v="33"/>
    <d v="2014-11-30T00:00:00"/>
    <n v="91280"/>
    <n v="0"/>
    <s v="United States"/>
    <s v="Miami"/>
    <m/>
    <n v="0"/>
    <n v="0"/>
  </r>
  <r>
    <n v="410"/>
    <x v="20"/>
    <x v="4"/>
    <x v="1"/>
    <x v="0"/>
    <s v="30-20"/>
    <n v="42"/>
    <d v="2020-09-18T00:00:00"/>
    <n v="47071"/>
    <n v="0"/>
    <s v="United States"/>
    <s v="Columbus"/>
    <m/>
    <n v="0"/>
    <n v="0"/>
  </r>
  <r>
    <n v="411"/>
    <x v="30"/>
    <x v="0"/>
    <x v="1"/>
    <x v="0"/>
    <s v="40-30"/>
    <n v="55"/>
    <d v="2011-11-21T00:00:00"/>
    <n v="81218"/>
    <n v="0"/>
    <s v="United States"/>
    <s v="Chicago"/>
    <m/>
    <n v="0"/>
    <n v="0"/>
  </r>
  <r>
    <n v="412"/>
    <x v="9"/>
    <x v="5"/>
    <x v="1"/>
    <x v="0"/>
    <s v="40-30"/>
    <n v="50"/>
    <d v="2008-10-13T00:00:00"/>
    <n v="181801"/>
    <n v="0.4"/>
    <s v="China"/>
    <s v="Chongqing"/>
    <d v="2019-12-11T00:00:00"/>
    <n v="1"/>
    <n v="72720.400000000009"/>
  </r>
  <r>
    <n v="413"/>
    <x v="5"/>
    <x v="2"/>
    <x v="1"/>
    <x v="0"/>
    <s v="30-20"/>
    <n v="26"/>
    <d v="2021-11-21T00:00:00"/>
    <n v="63137"/>
    <n v="0"/>
    <s v="United States"/>
    <s v="Chicago"/>
    <m/>
    <n v="0"/>
    <n v="0"/>
  </r>
  <r>
    <n v="414"/>
    <x v="9"/>
    <x v="5"/>
    <x v="1"/>
    <x v="0"/>
    <s v="40-30"/>
    <n v="55"/>
    <d v="2018-09-02T00:00:00"/>
    <n v="221465"/>
    <n v="0.34"/>
    <s v="China"/>
    <s v="Chengdu"/>
    <m/>
    <n v="0"/>
    <n v="75298.100000000006"/>
  </r>
  <r>
    <n v="415"/>
    <x v="10"/>
    <x v="5"/>
    <x v="0"/>
    <x v="0"/>
    <s v="40-30"/>
    <n v="50"/>
    <d v="2013-05-10T00:00:00"/>
    <n v="79388"/>
    <n v="0"/>
    <s v="United States"/>
    <s v="Austin"/>
    <d v="2019-08-04T00:00:00"/>
    <n v="1"/>
    <n v="0"/>
  </r>
  <r>
    <n v="416"/>
    <x v="29"/>
    <x v="0"/>
    <x v="1"/>
    <x v="0"/>
    <s v="30-20"/>
    <n v="28"/>
    <d v="2018-01-22T00:00:00"/>
    <n v="68176"/>
    <n v="0"/>
    <s v="United States"/>
    <s v="Seattle"/>
    <m/>
    <n v="0"/>
    <n v="0"/>
  </r>
  <r>
    <n v="417"/>
    <x v="0"/>
    <x v="1"/>
    <x v="0"/>
    <x v="0"/>
    <s v="30-20"/>
    <n v="39"/>
    <d v="2019-10-18T00:00:00"/>
    <n v="122829"/>
    <n v="0.11"/>
    <s v="United States"/>
    <s v="Chicago"/>
    <m/>
    <n v="0"/>
    <n v="13511.19"/>
  </r>
  <r>
    <n v="418"/>
    <x v="0"/>
    <x v="6"/>
    <x v="2"/>
    <x v="0"/>
    <s v="30-20"/>
    <n v="31"/>
    <d v="2019-08-18T00:00:00"/>
    <n v="126353"/>
    <n v="0.12"/>
    <s v="China"/>
    <s v="Shanghai"/>
    <m/>
    <n v="0"/>
    <n v="15162.359999999999"/>
  </r>
  <r>
    <n v="419"/>
    <x v="2"/>
    <x v="3"/>
    <x v="2"/>
    <x v="0"/>
    <s v="40-30"/>
    <n v="55"/>
    <d v="2010-10-17T00:00:00"/>
    <n v="188727"/>
    <n v="0.23"/>
    <s v="China"/>
    <s v="Chengdu"/>
    <m/>
    <n v="0"/>
    <n v="43407.21"/>
  </r>
  <r>
    <n v="420"/>
    <x v="4"/>
    <x v="2"/>
    <x v="0"/>
    <x v="1"/>
    <s v="40-30"/>
    <n v="52"/>
    <d v="1994-02-18T00:00:00"/>
    <n v="99624"/>
    <n v="0"/>
    <s v="United States"/>
    <s v="Seattle"/>
    <m/>
    <n v="0"/>
    <n v="0"/>
  </r>
  <r>
    <n v="421"/>
    <x v="6"/>
    <x v="2"/>
    <x v="2"/>
    <x v="0"/>
    <s v="40-30"/>
    <n v="55"/>
    <d v="2012-10-20T00:00:00"/>
    <n v="108686"/>
    <n v="0.06"/>
    <s v="United States"/>
    <s v="Columbus"/>
    <m/>
    <n v="0"/>
    <n v="6521.16"/>
  </r>
  <r>
    <n v="422"/>
    <x v="7"/>
    <x v="3"/>
    <x v="3"/>
    <x v="0"/>
    <s v="40-30"/>
    <n v="56"/>
    <d v="1995-04-13T00:00:00"/>
    <n v="50857"/>
    <n v="0"/>
    <s v="Brazil"/>
    <s v="Manaus"/>
    <m/>
    <n v="0"/>
    <n v="0"/>
  </r>
  <r>
    <n v="423"/>
    <x v="19"/>
    <x v="5"/>
    <x v="1"/>
    <x v="1"/>
    <s v="30-20"/>
    <n v="47"/>
    <d v="2001-01-02T00:00:00"/>
    <n v="120628"/>
    <n v="0"/>
    <s v="United States"/>
    <s v="Chicago"/>
    <m/>
    <n v="0"/>
    <n v="0"/>
  </r>
  <r>
    <n v="424"/>
    <x v="2"/>
    <x v="2"/>
    <x v="2"/>
    <x v="0"/>
    <s v="50-60"/>
    <n v="63"/>
    <d v="2020-06-14T00:00:00"/>
    <n v="181216"/>
    <n v="0.27"/>
    <s v="United States"/>
    <s v="Columbus"/>
    <m/>
    <n v="0"/>
    <n v="48928.32"/>
  </r>
  <r>
    <n v="425"/>
    <x v="7"/>
    <x v="1"/>
    <x v="3"/>
    <x v="0"/>
    <s v="50-60"/>
    <n v="63"/>
    <d v="2012-03-16T00:00:00"/>
    <n v="46081"/>
    <n v="0"/>
    <s v="United States"/>
    <s v="Chicago"/>
    <m/>
    <n v="0"/>
    <n v="0"/>
  </r>
  <r>
    <n v="426"/>
    <x v="0"/>
    <x v="3"/>
    <x v="3"/>
    <x v="0"/>
    <s v="40-30"/>
    <n v="55"/>
    <d v="2004-05-28T00:00:00"/>
    <n v="159885"/>
    <n v="0.12"/>
    <s v="United States"/>
    <s v="Columbus"/>
    <m/>
    <n v="0"/>
    <n v="19186.2"/>
  </r>
  <r>
    <n v="427"/>
    <x v="2"/>
    <x v="2"/>
    <x v="1"/>
    <x v="0"/>
    <s v="40-30"/>
    <n v="55"/>
    <d v="1995-10-29T00:00:00"/>
    <n v="153271"/>
    <n v="0.15"/>
    <s v="United States"/>
    <s v="Austin"/>
    <m/>
    <n v="0"/>
    <n v="22990.649999999998"/>
  </r>
  <r>
    <n v="428"/>
    <x v="6"/>
    <x v="4"/>
    <x v="1"/>
    <x v="1"/>
    <s v="30-20"/>
    <n v="42"/>
    <d v="2009-12-12T00:00:00"/>
    <n v="114242"/>
    <n v="0.08"/>
    <s v="United States"/>
    <s v="Phoenix"/>
    <m/>
    <n v="0"/>
    <n v="9139.36"/>
  </r>
  <r>
    <n v="429"/>
    <x v="12"/>
    <x v="0"/>
    <x v="2"/>
    <x v="0"/>
    <s v="30-20"/>
    <n v="39"/>
    <d v="2020-11-18T00:00:00"/>
    <n v="48415"/>
    <n v="0"/>
    <s v="China"/>
    <s v="Shanghai"/>
    <m/>
    <n v="0"/>
    <n v="0"/>
  </r>
  <r>
    <n v="430"/>
    <x v="25"/>
    <x v="5"/>
    <x v="1"/>
    <x v="1"/>
    <s v="30-20"/>
    <n v="35"/>
    <d v="2017-05-23T00:00:00"/>
    <n v="65566"/>
    <n v="0"/>
    <s v="United States"/>
    <s v="Seattle"/>
    <m/>
    <n v="0"/>
    <n v="0"/>
  </r>
  <r>
    <n v="431"/>
    <x v="0"/>
    <x v="6"/>
    <x v="0"/>
    <x v="1"/>
    <s v="30-20"/>
    <n v="45"/>
    <d v="2001-05-03T00:00:00"/>
    <n v="147752"/>
    <n v="0.12"/>
    <s v="China"/>
    <s v="Shanghai"/>
    <d v="2011-12-26T00:00:00"/>
    <n v="1"/>
    <n v="17730.239999999998"/>
  </r>
  <r>
    <n v="432"/>
    <x v="0"/>
    <x v="6"/>
    <x v="1"/>
    <x v="0"/>
    <s v="30-20"/>
    <n v="25"/>
    <d v="2021-09-14T00:00:00"/>
    <n v="136810"/>
    <n v="0.14000000000000001"/>
    <s v="China"/>
    <s v="Chongqing"/>
    <m/>
    <n v="0"/>
    <n v="19153.400000000001"/>
  </r>
  <r>
    <n v="433"/>
    <x v="7"/>
    <x v="2"/>
    <x v="3"/>
    <x v="1"/>
    <s v="30-20"/>
    <n v="47"/>
    <d v="2013-02-28T00:00:00"/>
    <n v="54635"/>
    <n v="0"/>
    <s v="United States"/>
    <s v="Chicago"/>
    <m/>
    <n v="0"/>
    <n v="0"/>
  </r>
  <r>
    <n v="434"/>
    <x v="21"/>
    <x v="0"/>
    <x v="3"/>
    <x v="0"/>
    <s v="30-20"/>
    <n v="42"/>
    <d v="2020-02-05T00:00:00"/>
    <n v="96636"/>
    <n v="0"/>
    <s v="United States"/>
    <s v="Columbus"/>
    <m/>
    <n v="0"/>
    <n v="0"/>
  </r>
  <r>
    <n v="435"/>
    <x v="27"/>
    <x v="0"/>
    <x v="1"/>
    <x v="0"/>
    <s v="30-20"/>
    <n v="35"/>
    <d v="2014-10-29T00:00:00"/>
    <n v="91592"/>
    <n v="0"/>
    <s v="United States"/>
    <s v="Chicago"/>
    <m/>
    <n v="0"/>
    <n v="0"/>
  </r>
  <r>
    <n v="436"/>
    <x v="20"/>
    <x v="4"/>
    <x v="0"/>
    <x v="0"/>
    <s v="30-20"/>
    <n v="45"/>
    <d v="2000-08-17T00:00:00"/>
    <n v="55563"/>
    <n v="0"/>
    <s v="China"/>
    <s v="Chengdu"/>
    <m/>
    <n v="0"/>
    <n v="0"/>
  </r>
  <r>
    <n v="437"/>
    <x v="2"/>
    <x v="0"/>
    <x v="0"/>
    <x v="0"/>
    <s v="40-30"/>
    <n v="52"/>
    <d v="1996-02-14T00:00:00"/>
    <n v="159724"/>
    <n v="0.23"/>
    <s v="China"/>
    <s v="Beijing"/>
    <m/>
    <n v="0"/>
    <n v="36736.520000000004"/>
  </r>
  <r>
    <n v="438"/>
    <x v="9"/>
    <x v="6"/>
    <x v="3"/>
    <x v="1"/>
    <s v="40-30"/>
    <n v="57"/>
    <d v="2017-08-04T00:00:00"/>
    <n v="183190"/>
    <n v="0.36"/>
    <s v="United States"/>
    <s v="Chicago"/>
    <m/>
    <n v="0"/>
    <n v="65948.399999999994"/>
  </r>
  <r>
    <n v="439"/>
    <x v="7"/>
    <x v="3"/>
    <x v="2"/>
    <x v="0"/>
    <s v="40-30"/>
    <n v="56"/>
    <d v="2019-12-25T00:00:00"/>
    <n v="54829"/>
    <n v="0"/>
    <s v="United States"/>
    <s v="Phoenix"/>
    <m/>
    <n v="0"/>
    <n v="0"/>
  </r>
  <r>
    <n v="440"/>
    <x v="10"/>
    <x v="5"/>
    <x v="3"/>
    <x v="1"/>
    <s v="30-20"/>
    <n v="46"/>
    <d v="2005-04-22T00:00:00"/>
    <n v="96639"/>
    <n v="0"/>
    <s v="Brazil"/>
    <s v="Rio de Janerio"/>
    <m/>
    <n v="0"/>
    <n v="0"/>
  </r>
  <r>
    <n v="441"/>
    <x v="6"/>
    <x v="6"/>
    <x v="2"/>
    <x v="0"/>
    <s v="30-20"/>
    <n v="43"/>
    <d v="2006-06-11T00:00:00"/>
    <n v="117278"/>
    <n v="0.09"/>
    <s v="United States"/>
    <s v="Miami"/>
    <m/>
    <n v="0"/>
    <n v="10555.02"/>
  </r>
  <r>
    <n v="442"/>
    <x v="3"/>
    <x v="0"/>
    <x v="2"/>
    <x v="1"/>
    <s v="40-30"/>
    <n v="53"/>
    <d v="2008-02-09T00:00:00"/>
    <n v="84193"/>
    <n v="0.09"/>
    <s v="China"/>
    <s v="Shanghai"/>
    <m/>
    <n v="0"/>
    <n v="7577.37"/>
  </r>
  <r>
    <n v="443"/>
    <x v="32"/>
    <x v="0"/>
    <x v="1"/>
    <x v="0"/>
    <s v="30-20"/>
    <n v="47"/>
    <d v="2018-07-28T00:00:00"/>
    <n v="87806"/>
    <n v="0"/>
    <s v="United States"/>
    <s v="Seattle"/>
    <m/>
    <n v="0"/>
    <n v="0"/>
  </r>
  <r>
    <n v="444"/>
    <x v="22"/>
    <x v="5"/>
    <x v="0"/>
    <x v="1"/>
    <s v="50-60"/>
    <n v="62"/>
    <d v="2011-10-04T00:00:00"/>
    <n v="63959"/>
    <n v="0"/>
    <s v="United States"/>
    <s v="Seattle"/>
    <m/>
    <n v="0"/>
    <n v="0"/>
  </r>
  <r>
    <n v="445"/>
    <x v="9"/>
    <x v="0"/>
    <x v="0"/>
    <x v="1"/>
    <s v="30-20"/>
    <n v="35"/>
    <d v="2015-06-11T00:00:00"/>
    <n v="234723"/>
    <n v="0.36"/>
    <s v="China"/>
    <s v="Shanghai"/>
    <m/>
    <n v="0"/>
    <n v="84500.28"/>
  </r>
  <r>
    <n v="446"/>
    <x v="7"/>
    <x v="3"/>
    <x v="3"/>
    <x v="0"/>
    <s v="30-20"/>
    <n v="27"/>
    <d v="2019-08-24T00:00:00"/>
    <n v="50809"/>
    <n v="0"/>
    <s v="China"/>
    <s v="Chongqing"/>
    <m/>
    <n v="0"/>
    <n v="0"/>
  </r>
  <r>
    <n v="447"/>
    <x v="4"/>
    <x v="1"/>
    <x v="1"/>
    <x v="1"/>
    <s v="40-30"/>
    <n v="55"/>
    <d v="2002-07-19T00:00:00"/>
    <n v="77396"/>
    <n v="0"/>
    <s v="United States"/>
    <s v="Miami"/>
    <m/>
    <n v="0"/>
    <n v="0"/>
  </r>
  <r>
    <n v="448"/>
    <x v="4"/>
    <x v="1"/>
    <x v="2"/>
    <x v="0"/>
    <s v="50-60"/>
    <n v="63"/>
    <d v="1999-12-31T00:00:00"/>
    <n v="89523"/>
    <n v="0"/>
    <s v="United States"/>
    <s v="Phoenix"/>
    <m/>
    <n v="0"/>
    <n v="0"/>
  </r>
  <r>
    <n v="449"/>
    <x v="21"/>
    <x v="0"/>
    <x v="3"/>
    <x v="0"/>
    <s v="40-30"/>
    <n v="53"/>
    <d v="2011-07-20T00:00:00"/>
    <n v="86173"/>
    <n v="0"/>
    <s v="China"/>
    <s v="Chongqing"/>
    <m/>
    <n v="0"/>
    <n v="0"/>
  </r>
  <r>
    <n v="450"/>
    <x v="9"/>
    <x v="2"/>
    <x v="1"/>
    <x v="0"/>
    <s v="40-30"/>
    <n v="54"/>
    <d v="2000-08-19T00:00:00"/>
    <n v="222224"/>
    <n v="0.38"/>
    <s v="United States"/>
    <s v="Columbus"/>
    <m/>
    <n v="0"/>
    <n v="84445.119999999995"/>
  </r>
  <r>
    <n v="451"/>
    <x v="0"/>
    <x v="1"/>
    <x v="0"/>
    <x v="1"/>
    <s v="30-20"/>
    <n v="43"/>
    <d v="2021-04-17T00:00:00"/>
    <n v="146140"/>
    <n v="0.15"/>
    <s v="United States"/>
    <s v="Seattle"/>
    <m/>
    <n v="0"/>
    <n v="21921"/>
  </r>
  <r>
    <n v="452"/>
    <x v="11"/>
    <x v="5"/>
    <x v="2"/>
    <x v="0"/>
    <s v="50-60"/>
    <n v="64"/>
    <d v="1994-06-20T00:00:00"/>
    <n v="109456"/>
    <n v="0.1"/>
    <s v="United States"/>
    <s v="Chicago"/>
    <m/>
    <n v="0"/>
    <n v="10945.6"/>
  </r>
  <r>
    <n v="453"/>
    <x v="2"/>
    <x v="1"/>
    <x v="0"/>
    <x v="0"/>
    <s v="50-60"/>
    <n v="65"/>
    <d v="2008-10-07T00:00:00"/>
    <n v="170221"/>
    <n v="0.15"/>
    <s v="Brazil"/>
    <s v="Manaus"/>
    <m/>
    <n v="0"/>
    <n v="25533.149999999998"/>
  </r>
  <r>
    <n v="454"/>
    <x v="3"/>
    <x v="0"/>
    <x v="0"/>
    <x v="0"/>
    <s v="30-20"/>
    <n v="42"/>
    <d v="2006-03-01T00:00:00"/>
    <n v="97433"/>
    <n v="0.05"/>
    <s v="United States"/>
    <s v="Seattle"/>
    <d v="2015-08-08T00:00:00"/>
    <n v="1"/>
    <n v="4871.6500000000005"/>
  </r>
  <r>
    <n v="455"/>
    <x v="5"/>
    <x v="2"/>
    <x v="1"/>
    <x v="1"/>
    <s v="30-20"/>
    <n v="35"/>
    <d v="2013-08-30T00:00:00"/>
    <n v="59646"/>
    <n v="0"/>
    <s v="China"/>
    <s v="Shanghai"/>
    <m/>
    <n v="0"/>
    <n v="0"/>
  </r>
  <r>
    <n v="456"/>
    <x v="2"/>
    <x v="5"/>
    <x v="2"/>
    <x v="1"/>
    <s v="50-60"/>
    <n v="64"/>
    <d v="1995-08-29T00:00:00"/>
    <n v="158787"/>
    <n v="0.18"/>
    <s v="China"/>
    <s v="Chengdu"/>
    <m/>
    <n v="0"/>
    <n v="28581.66"/>
  </r>
  <r>
    <n v="457"/>
    <x v="8"/>
    <x v="5"/>
    <x v="0"/>
    <x v="1"/>
    <s v="40-30"/>
    <n v="55"/>
    <d v="2018-04-29T00:00:00"/>
    <n v="83378"/>
    <n v="0"/>
    <s v="China"/>
    <s v="Beijing"/>
    <m/>
    <n v="0"/>
    <n v="0"/>
  </r>
  <r>
    <n v="458"/>
    <x v="4"/>
    <x v="6"/>
    <x v="3"/>
    <x v="0"/>
    <s v="30-20"/>
    <n v="32"/>
    <d v="2013-11-12T00:00:00"/>
    <n v="88895"/>
    <n v="0"/>
    <s v="United States"/>
    <s v="Chicago"/>
    <m/>
    <n v="0"/>
    <n v="0"/>
  </r>
  <r>
    <n v="459"/>
    <x v="2"/>
    <x v="6"/>
    <x v="3"/>
    <x v="1"/>
    <s v="30-20"/>
    <n v="45"/>
    <d v="2004-12-11T00:00:00"/>
    <n v="168846"/>
    <n v="0.24"/>
    <s v="China"/>
    <s v="Chongqing"/>
    <m/>
    <n v="0"/>
    <n v="40523.040000000001"/>
  </r>
  <r>
    <n v="460"/>
    <x v="20"/>
    <x v="4"/>
    <x v="0"/>
    <x v="1"/>
    <s v="30-20"/>
    <n v="35"/>
    <d v="2011-02-22T00:00:00"/>
    <n v="43336"/>
    <n v="0"/>
    <s v="United States"/>
    <s v="Austin"/>
    <d v="2020-07-12T00:00:00"/>
    <n v="1"/>
    <n v="0"/>
  </r>
  <r>
    <n v="461"/>
    <x v="0"/>
    <x v="4"/>
    <x v="3"/>
    <x v="1"/>
    <s v="30-20"/>
    <n v="38"/>
    <d v="2009-09-27T00:00:00"/>
    <n v="127801"/>
    <n v="0.15"/>
    <s v="United States"/>
    <s v="Phoenix"/>
    <m/>
    <n v="0"/>
    <n v="19170.149999999998"/>
  </r>
  <r>
    <n v="462"/>
    <x v="32"/>
    <x v="0"/>
    <x v="3"/>
    <x v="1"/>
    <s v="40-30"/>
    <n v="54"/>
    <d v="2000-04-01T00:00:00"/>
    <n v="76352"/>
    <n v="0"/>
    <s v="United States"/>
    <s v="Austin"/>
    <m/>
    <n v="0"/>
    <n v="0"/>
  </r>
  <r>
    <n v="463"/>
    <x v="9"/>
    <x v="1"/>
    <x v="3"/>
    <x v="1"/>
    <s v="30-20"/>
    <n v="28"/>
    <d v="2019-06-22T00:00:00"/>
    <n v="250767"/>
    <n v="0.38"/>
    <s v="United States"/>
    <s v="Seattle"/>
    <m/>
    <n v="0"/>
    <n v="95291.46"/>
  </r>
  <r>
    <n v="464"/>
    <x v="9"/>
    <x v="6"/>
    <x v="3"/>
    <x v="1"/>
    <s v="30-20"/>
    <n v="26"/>
    <d v="2020-09-27T00:00:00"/>
    <n v="223055"/>
    <n v="0.3"/>
    <s v="United States"/>
    <s v="Columbus"/>
    <m/>
    <n v="0"/>
    <n v="66916.5"/>
  </r>
  <r>
    <n v="465"/>
    <x v="2"/>
    <x v="5"/>
    <x v="3"/>
    <x v="1"/>
    <s v="30-20"/>
    <n v="45"/>
    <d v="2007-04-13T00:00:00"/>
    <n v="189680"/>
    <n v="0.23"/>
    <s v="Brazil"/>
    <s v="Sao Paulo"/>
    <m/>
    <n v="0"/>
    <n v="43626.400000000001"/>
  </r>
  <r>
    <n v="466"/>
    <x v="22"/>
    <x v="5"/>
    <x v="1"/>
    <x v="1"/>
    <s v="40-30"/>
    <n v="57"/>
    <d v="2018-07-18T00:00:00"/>
    <n v="71167"/>
    <n v="0"/>
    <s v="United States"/>
    <s v="Columbus"/>
    <m/>
    <n v="0"/>
    <n v="0"/>
  </r>
  <r>
    <n v="467"/>
    <x v="1"/>
    <x v="0"/>
    <x v="2"/>
    <x v="0"/>
    <s v="40-30"/>
    <n v="59"/>
    <d v="2010-04-04T00:00:00"/>
    <n v="76027"/>
    <n v="0"/>
    <s v="United States"/>
    <s v="Seattle"/>
    <m/>
    <n v="0"/>
    <n v="0"/>
  </r>
  <r>
    <n v="468"/>
    <x v="2"/>
    <x v="5"/>
    <x v="3"/>
    <x v="1"/>
    <s v="30-20"/>
    <n v="48"/>
    <d v="2019-12-10T00:00:00"/>
    <n v="183113"/>
    <n v="0.24"/>
    <s v="Brazil"/>
    <s v="Rio de Janerio"/>
    <m/>
    <n v="0"/>
    <n v="43947.119999999995"/>
  </r>
  <r>
    <n v="469"/>
    <x v="13"/>
    <x v="3"/>
    <x v="1"/>
    <x v="1"/>
    <s v="30-20"/>
    <n v="30"/>
    <d v="2020-10-20T00:00:00"/>
    <n v="67753"/>
    <n v="0"/>
    <s v="United States"/>
    <s v="Phoenix"/>
    <m/>
    <n v="0"/>
    <n v="0"/>
  </r>
  <r>
    <n v="470"/>
    <x v="3"/>
    <x v="0"/>
    <x v="3"/>
    <x v="1"/>
    <s v="30-20"/>
    <n v="31"/>
    <d v="2016-10-13T00:00:00"/>
    <n v="63744"/>
    <n v="0.08"/>
    <s v="United States"/>
    <s v="Austin"/>
    <m/>
    <n v="0"/>
    <n v="5099.5200000000004"/>
  </r>
  <r>
    <n v="471"/>
    <x v="10"/>
    <x v="5"/>
    <x v="1"/>
    <x v="0"/>
    <s v="40-30"/>
    <n v="50"/>
    <d v="2002-07-09T00:00:00"/>
    <n v="92209"/>
    <n v="0"/>
    <s v="China"/>
    <s v="Shanghai"/>
    <m/>
    <n v="0"/>
    <n v="0"/>
  </r>
  <r>
    <n v="472"/>
    <x v="0"/>
    <x v="2"/>
    <x v="3"/>
    <x v="1"/>
    <s v="40-30"/>
    <n v="51"/>
    <d v="2000-09-01T00:00:00"/>
    <n v="157487"/>
    <n v="0.12"/>
    <s v="United States"/>
    <s v="Phoenix"/>
    <m/>
    <n v="0"/>
    <n v="18898.439999999999"/>
  </r>
  <r>
    <n v="473"/>
    <x v="4"/>
    <x v="6"/>
    <x v="0"/>
    <x v="1"/>
    <s v="30-20"/>
    <n v="42"/>
    <d v="2015-04-07T00:00:00"/>
    <n v="99697"/>
    <n v="0"/>
    <s v="Brazil"/>
    <s v="Rio de Janerio"/>
    <m/>
    <n v="0"/>
    <n v="0"/>
  </r>
  <r>
    <n v="474"/>
    <x v="32"/>
    <x v="0"/>
    <x v="0"/>
    <x v="1"/>
    <s v="30-20"/>
    <n v="45"/>
    <d v="2010-02-26T00:00:00"/>
    <n v="90770"/>
    <n v="0"/>
    <s v="United States"/>
    <s v="Columbus"/>
    <m/>
    <n v="0"/>
    <n v="0"/>
  </r>
  <r>
    <n v="475"/>
    <x v="7"/>
    <x v="2"/>
    <x v="2"/>
    <x v="0"/>
    <s v="50-60"/>
    <n v="64"/>
    <d v="2005-01-28T00:00:00"/>
    <n v="55369"/>
    <n v="0"/>
    <s v="United States"/>
    <s v="Phoenix"/>
    <m/>
    <n v="0"/>
    <n v="0"/>
  </r>
  <r>
    <n v="476"/>
    <x v="17"/>
    <x v="5"/>
    <x v="2"/>
    <x v="0"/>
    <s v="40-30"/>
    <n v="59"/>
    <d v="2014-09-16T00:00:00"/>
    <n v="69578"/>
    <n v="0"/>
    <s v="Brazil"/>
    <s v="Rio de Janerio"/>
    <m/>
    <n v="0"/>
    <n v="0"/>
  </r>
  <r>
    <n v="477"/>
    <x v="2"/>
    <x v="3"/>
    <x v="2"/>
    <x v="1"/>
    <s v="30-20"/>
    <n v="41"/>
    <d v="2013-06-04T00:00:00"/>
    <n v="167526"/>
    <n v="0.26"/>
    <s v="United States"/>
    <s v="Miami"/>
    <m/>
    <n v="0"/>
    <n v="43556.76"/>
  </r>
  <r>
    <n v="478"/>
    <x v="17"/>
    <x v="5"/>
    <x v="2"/>
    <x v="0"/>
    <s v="30-20"/>
    <n v="42"/>
    <d v="2021-02-05T00:00:00"/>
    <n v="65507"/>
    <n v="0"/>
    <s v="Brazil"/>
    <s v="Manaus"/>
    <m/>
    <n v="0"/>
    <n v="0"/>
  </r>
  <r>
    <n v="479"/>
    <x v="6"/>
    <x v="1"/>
    <x v="0"/>
    <x v="1"/>
    <s v="40-30"/>
    <n v="54"/>
    <d v="1998-04-28T00:00:00"/>
    <n v="108268"/>
    <n v="0.09"/>
    <s v="Brazil"/>
    <s v="Sao Paulo"/>
    <d v="2004-05-15T00:00:00"/>
    <n v="1"/>
    <n v="9744.119999999999"/>
  </r>
  <r>
    <n v="480"/>
    <x v="1"/>
    <x v="0"/>
    <x v="0"/>
    <x v="1"/>
    <s v="30-20"/>
    <n v="37"/>
    <d v="2016-02-05T00:00:00"/>
    <n v="80055"/>
    <n v="0"/>
    <s v="China"/>
    <s v="Beijing"/>
    <m/>
    <n v="0"/>
    <n v="0"/>
  </r>
  <r>
    <n v="481"/>
    <x v="4"/>
    <x v="2"/>
    <x v="0"/>
    <x v="1"/>
    <s v="40-30"/>
    <n v="58"/>
    <d v="2009-04-27T00:00:00"/>
    <n v="76802"/>
    <n v="0"/>
    <s v="Brazil"/>
    <s v="Manaus"/>
    <m/>
    <n v="0"/>
    <n v="0"/>
  </r>
  <r>
    <n v="482"/>
    <x v="9"/>
    <x v="2"/>
    <x v="2"/>
    <x v="1"/>
    <s v="30-20"/>
    <n v="47"/>
    <d v="2016-11-22T00:00:00"/>
    <n v="253249"/>
    <n v="0.31"/>
    <s v="United States"/>
    <s v="Austin"/>
    <m/>
    <n v="0"/>
    <n v="78507.19"/>
  </r>
  <r>
    <n v="483"/>
    <x v="15"/>
    <x v="4"/>
    <x v="0"/>
    <x v="0"/>
    <s v="50-60"/>
    <n v="60"/>
    <d v="2005-11-11T00:00:00"/>
    <n v="78388"/>
    <n v="0"/>
    <s v="China"/>
    <s v="Chongqing"/>
    <m/>
    <n v="0"/>
    <n v="0"/>
  </r>
  <r>
    <n v="484"/>
    <x v="9"/>
    <x v="0"/>
    <x v="3"/>
    <x v="1"/>
    <s v="30-20"/>
    <n v="38"/>
    <d v="2016-06-22T00:00:00"/>
    <n v="249870"/>
    <n v="0.34"/>
    <s v="United States"/>
    <s v="Chicago"/>
    <m/>
    <n v="0"/>
    <n v="84955.8"/>
  </r>
  <r>
    <n v="485"/>
    <x v="0"/>
    <x v="6"/>
    <x v="1"/>
    <x v="1"/>
    <s v="50-60"/>
    <n v="63"/>
    <d v="2015-03-01T00:00:00"/>
    <n v="148321"/>
    <n v="0.15"/>
    <s v="China"/>
    <s v="Beijing"/>
    <m/>
    <n v="0"/>
    <n v="22248.149999999998"/>
  </r>
  <r>
    <n v="486"/>
    <x v="31"/>
    <x v="0"/>
    <x v="3"/>
    <x v="0"/>
    <s v="50-60"/>
    <n v="60"/>
    <d v="2004-02-10T00:00:00"/>
    <n v="90258"/>
    <n v="0"/>
    <s v="China"/>
    <s v="Chongqing"/>
    <m/>
    <n v="0"/>
    <n v="0"/>
  </r>
  <r>
    <n v="487"/>
    <x v="27"/>
    <x v="0"/>
    <x v="1"/>
    <x v="0"/>
    <s v="30-20"/>
    <n v="42"/>
    <d v="2011-02-19T00:00:00"/>
    <n v="72486"/>
    <n v="0"/>
    <s v="United States"/>
    <s v="Seattle"/>
    <m/>
    <n v="0"/>
    <n v="0"/>
  </r>
  <r>
    <n v="488"/>
    <x v="4"/>
    <x v="1"/>
    <x v="3"/>
    <x v="1"/>
    <s v="30-20"/>
    <n v="34"/>
    <d v="2014-09-04T00:00:00"/>
    <n v="95499"/>
    <n v="0"/>
    <s v="Brazil"/>
    <s v="Sao Paulo"/>
    <d v="2017-08-11T00:00:00"/>
    <n v="1"/>
    <n v="0"/>
  </r>
  <r>
    <n v="489"/>
    <x v="4"/>
    <x v="3"/>
    <x v="0"/>
    <x v="0"/>
    <s v="40-30"/>
    <n v="53"/>
    <d v="2004-12-23T00:00:00"/>
    <n v="90212"/>
    <n v="0"/>
    <s v="Brazil"/>
    <s v="Sao Paulo"/>
    <m/>
    <n v="0"/>
    <n v="0"/>
  </r>
  <r>
    <n v="490"/>
    <x v="9"/>
    <x v="6"/>
    <x v="0"/>
    <x v="1"/>
    <s v="30-20"/>
    <n v="39"/>
    <d v="2019-12-05T00:00:00"/>
    <n v="254057"/>
    <n v="0.39"/>
    <s v="China"/>
    <s v="Shanghai"/>
    <m/>
    <n v="0"/>
    <n v="99082.23000000001"/>
  </r>
  <r>
    <n v="491"/>
    <x v="20"/>
    <x v="4"/>
    <x v="1"/>
    <x v="0"/>
    <s v="40-30"/>
    <n v="58"/>
    <d v="2010-10-12T00:00:00"/>
    <n v="43001"/>
    <n v="0"/>
    <s v="United States"/>
    <s v="Austin"/>
    <m/>
    <n v="0"/>
    <n v="0"/>
  </r>
  <r>
    <n v="492"/>
    <x v="3"/>
    <x v="0"/>
    <x v="1"/>
    <x v="1"/>
    <s v="50-60"/>
    <n v="60"/>
    <d v="1998-08-03T00:00:00"/>
    <n v="85120"/>
    <n v="0.09"/>
    <s v="United States"/>
    <s v="Seattle"/>
    <m/>
    <n v="0"/>
    <n v="7660.7999999999993"/>
  </r>
  <r>
    <n v="493"/>
    <x v="20"/>
    <x v="4"/>
    <x v="1"/>
    <x v="1"/>
    <s v="30-20"/>
    <n v="34"/>
    <d v="2015-08-03T00:00:00"/>
    <n v="52200"/>
    <n v="0"/>
    <s v="United States"/>
    <s v="Columbus"/>
    <m/>
    <n v="0"/>
    <n v="0"/>
  </r>
  <r>
    <n v="494"/>
    <x v="0"/>
    <x v="4"/>
    <x v="3"/>
    <x v="0"/>
    <s v="50-60"/>
    <n v="60"/>
    <d v="2008-10-18T00:00:00"/>
    <n v="150855"/>
    <n v="0.11"/>
    <s v="United States"/>
    <s v="Phoenix"/>
    <m/>
    <n v="0"/>
    <n v="16594.05"/>
  </r>
  <r>
    <n v="495"/>
    <x v="14"/>
    <x v="0"/>
    <x v="1"/>
    <x v="0"/>
    <s v="40-30"/>
    <n v="53"/>
    <d v="2004-07-20T00:00:00"/>
    <n v="65702"/>
    <n v="0"/>
    <s v="United States"/>
    <s v="Columbus"/>
    <m/>
    <n v="0"/>
    <n v="0"/>
  </r>
  <r>
    <n v="496"/>
    <x v="2"/>
    <x v="1"/>
    <x v="3"/>
    <x v="1"/>
    <s v="40-30"/>
    <n v="58"/>
    <d v="2007-10-12T00:00:00"/>
    <n v="162038"/>
    <n v="0.24"/>
    <s v="China"/>
    <s v="Chongqing"/>
    <m/>
    <n v="0"/>
    <n v="38889.119999999995"/>
  </r>
  <r>
    <n v="497"/>
    <x v="0"/>
    <x v="6"/>
    <x v="0"/>
    <x v="0"/>
    <s v="30-20"/>
    <n v="25"/>
    <d v="2020-04-09T00:00:00"/>
    <n v="157057"/>
    <n v="0.1"/>
    <s v="United States"/>
    <s v="Columbus"/>
    <m/>
    <n v="0"/>
    <n v="15705.7"/>
  </r>
  <r>
    <n v="498"/>
    <x v="6"/>
    <x v="0"/>
    <x v="0"/>
    <x v="1"/>
    <s v="30-20"/>
    <n v="46"/>
    <d v="2021-08-11T00:00:00"/>
    <n v="127559"/>
    <n v="0.1"/>
    <s v="United States"/>
    <s v="Austin"/>
    <m/>
    <n v="0"/>
    <n v="12755.900000000001"/>
  </r>
  <r>
    <n v="499"/>
    <x v="17"/>
    <x v="5"/>
    <x v="3"/>
    <x v="0"/>
    <s v="30-20"/>
    <n v="39"/>
    <d v="2019-03-12T00:00:00"/>
    <n v="62644"/>
    <n v="0"/>
    <s v="United States"/>
    <s v="Seattle"/>
    <m/>
    <n v="0"/>
    <n v="0"/>
  </r>
  <r>
    <n v="500"/>
    <x v="23"/>
    <x v="0"/>
    <x v="1"/>
    <x v="1"/>
    <s v="40-30"/>
    <n v="50"/>
    <d v="2001-03-06T00:00:00"/>
    <n v="73907"/>
    <n v="0"/>
    <s v="China"/>
    <s v="Shanghai"/>
    <m/>
    <n v="0"/>
    <n v="0"/>
  </r>
  <r>
    <n v="501"/>
    <x v="4"/>
    <x v="3"/>
    <x v="1"/>
    <x v="0"/>
    <s v="40-30"/>
    <n v="56"/>
    <d v="2018-03-10T00:00:00"/>
    <n v="90040"/>
    <n v="0"/>
    <s v="United States"/>
    <s v="Chicago"/>
    <m/>
    <n v="0"/>
    <n v="0"/>
  </r>
  <r>
    <n v="502"/>
    <x v="25"/>
    <x v="5"/>
    <x v="1"/>
    <x v="0"/>
    <s v="30-20"/>
    <n v="30"/>
    <d v="2016-05-26T00:00:00"/>
    <n v="91134"/>
    <n v="0"/>
    <s v="Brazil"/>
    <s v="Sao Paulo"/>
    <m/>
    <n v="0"/>
    <n v="0"/>
  </r>
  <r>
    <n v="503"/>
    <x v="9"/>
    <x v="4"/>
    <x v="2"/>
    <x v="0"/>
    <s v="30-20"/>
    <n v="45"/>
    <d v="2021-09-22T00:00:00"/>
    <n v="201396"/>
    <n v="0.32"/>
    <s v="United States"/>
    <s v="Miami"/>
    <m/>
    <n v="0"/>
    <n v="64446.720000000001"/>
  </r>
  <r>
    <n v="504"/>
    <x v="7"/>
    <x v="3"/>
    <x v="3"/>
    <x v="0"/>
    <s v="40-30"/>
    <n v="55"/>
    <d v="2011-12-22T00:00:00"/>
    <n v="54733"/>
    <n v="0"/>
    <s v="China"/>
    <s v="Chongqing"/>
    <m/>
    <n v="0"/>
    <n v="0"/>
  </r>
  <r>
    <n v="505"/>
    <x v="27"/>
    <x v="0"/>
    <x v="3"/>
    <x v="1"/>
    <s v="30-20"/>
    <n v="28"/>
    <d v="2019-06-17T00:00:00"/>
    <n v="65341"/>
    <n v="0"/>
    <s v="United States"/>
    <s v="Miami"/>
    <d v="2022-04-11T00:00:00"/>
    <n v="1"/>
    <n v="0"/>
  </r>
  <r>
    <n v="506"/>
    <x v="0"/>
    <x v="1"/>
    <x v="3"/>
    <x v="0"/>
    <s v="40-30"/>
    <n v="59"/>
    <d v="2018-10-27T00:00:00"/>
    <n v="139208"/>
    <n v="0.11"/>
    <s v="United States"/>
    <s v="Austin"/>
    <m/>
    <n v="0"/>
    <n v="15312.88"/>
  </r>
  <r>
    <n v="507"/>
    <x v="4"/>
    <x v="2"/>
    <x v="2"/>
    <x v="1"/>
    <s v="50-60"/>
    <n v="63"/>
    <d v="2018-03-12T00:00:00"/>
    <n v="73200"/>
    <n v="0"/>
    <s v="China"/>
    <s v="Shanghai"/>
    <m/>
    <n v="0"/>
    <n v="0"/>
  </r>
  <r>
    <n v="508"/>
    <x v="6"/>
    <x v="3"/>
    <x v="2"/>
    <x v="0"/>
    <s v="30-20"/>
    <n v="46"/>
    <d v="2010-04-24T00:00:00"/>
    <n v="102636"/>
    <n v="0.06"/>
    <s v="United States"/>
    <s v="Seattle"/>
    <m/>
    <n v="0"/>
    <n v="6158.16"/>
  </r>
  <r>
    <n v="509"/>
    <x v="26"/>
    <x v="2"/>
    <x v="2"/>
    <x v="0"/>
    <s v="30-20"/>
    <n v="26"/>
    <d v="2021-02-09T00:00:00"/>
    <n v="87427"/>
    <n v="0"/>
    <s v="Brazil"/>
    <s v="Sao Paulo"/>
    <m/>
    <n v="0"/>
    <n v="0"/>
  </r>
  <r>
    <n v="510"/>
    <x v="12"/>
    <x v="0"/>
    <x v="0"/>
    <x v="1"/>
    <s v="30-20"/>
    <n v="45"/>
    <d v="2018-05-28T00:00:00"/>
    <n v="49219"/>
    <n v="0"/>
    <s v="United States"/>
    <s v="Columbus"/>
    <m/>
    <n v="0"/>
    <n v="0"/>
  </r>
  <r>
    <n v="511"/>
    <x v="6"/>
    <x v="1"/>
    <x v="1"/>
    <x v="1"/>
    <s v="40-30"/>
    <n v="50"/>
    <d v="2018-05-19T00:00:00"/>
    <n v="106437"/>
    <n v="7.0000000000000007E-2"/>
    <s v="China"/>
    <s v="Chongqing"/>
    <m/>
    <n v="0"/>
    <n v="7450.5900000000011"/>
  </r>
  <r>
    <n v="512"/>
    <x v="13"/>
    <x v="1"/>
    <x v="1"/>
    <x v="1"/>
    <s v="30-20"/>
    <n v="46"/>
    <d v="2015-05-05T00:00:00"/>
    <n v="64364"/>
    <n v="0"/>
    <s v="Brazil"/>
    <s v="Sao Paulo"/>
    <m/>
    <n v="0"/>
    <n v="0"/>
  </r>
  <r>
    <n v="513"/>
    <x v="2"/>
    <x v="4"/>
    <x v="1"/>
    <x v="1"/>
    <s v="40-30"/>
    <n v="50"/>
    <d v="2021-10-17T00:00:00"/>
    <n v="172180"/>
    <n v="0.3"/>
    <s v="United States"/>
    <s v="Columbus"/>
    <m/>
    <n v="0"/>
    <n v="51654"/>
  </r>
  <r>
    <n v="514"/>
    <x v="4"/>
    <x v="2"/>
    <x v="1"/>
    <x v="0"/>
    <s v="30-20"/>
    <n v="33"/>
    <d v="2012-05-14T00:00:00"/>
    <n v="88343"/>
    <n v="0"/>
    <s v="Brazil"/>
    <s v="Rio de Janerio"/>
    <m/>
    <n v="0"/>
    <n v="0"/>
  </r>
  <r>
    <n v="515"/>
    <x v="29"/>
    <x v="0"/>
    <x v="2"/>
    <x v="1"/>
    <s v="40-30"/>
    <n v="57"/>
    <d v="2014-07-10T00:00:00"/>
    <n v="66649"/>
    <n v="0"/>
    <s v="Brazil"/>
    <s v="Rio de Janerio"/>
    <m/>
    <n v="0"/>
    <n v="0"/>
  </r>
  <r>
    <n v="516"/>
    <x v="6"/>
    <x v="1"/>
    <x v="3"/>
    <x v="0"/>
    <s v="30-20"/>
    <n v="48"/>
    <d v="1999-04-22T00:00:00"/>
    <n v="102847"/>
    <n v="0.05"/>
    <s v="United States"/>
    <s v="Chicago"/>
    <m/>
    <n v="0"/>
    <n v="5142.3500000000004"/>
  </r>
  <r>
    <n v="517"/>
    <x v="0"/>
    <x v="1"/>
    <x v="1"/>
    <x v="1"/>
    <s v="30-20"/>
    <n v="46"/>
    <d v="2010-07-19T00:00:00"/>
    <n v="134881"/>
    <n v="0.15"/>
    <s v="Brazil"/>
    <s v="Manaus"/>
    <m/>
    <n v="0"/>
    <n v="20232.149999999998"/>
  </r>
  <r>
    <n v="518"/>
    <x v="13"/>
    <x v="6"/>
    <x v="1"/>
    <x v="1"/>
    <s v="40-30"/>
    <n v="52"/>
    <d v="1999-05-23T00:00:00"/>
    <n v="68807"/>
    <n v="0"/>
    <s v="China"/>
    <s v="Chengdu"/>
    <d v="2015-11-30T00:00:00"/>
    <n v="1"/>
    <n v="0"/>
  </r>
  <r>
    <n v="519"/>
    <x v="9"/>
    <x v="0"/>
    <x v="1"/>
    <x v="1"/>
    <s v="40-30"/>
    <n v="56"/>
    <d v="2006-05-29T00:00:00"/>
    <n v="228822"/>
    <n v="0.36"/>
    <s v="United States"/>
    <s v="Miami"/>
    <m/>
    <n v="0"/>
    <n v="82375.92"/>
  </r>
  <r>
    <n v="520"/>
    <x v="7"/>
    <x v="6"/>
    <x v="1"/>
    <x v="1"/>
    <s v="30-20"/>
    <n v="28"/>
    <d v="2021-07-18T00:00:00"/>
    <n v="43391"/>
    <n v="0"/>
    <s v="United States"/>
    <s v="Columbus"/>
    <m/>
    <n v="0"/>
    <n v="0"/>
  </r>
  <r>
    <n v="521"/>
    <x v="10"/>
    <x v="5"/>
    <x v="2"/>
    <x v="1"/>
    <s v="30-20"/>
    <n v="29"/>
    <d v="2021-11-15T00:00:00"/>
    <n v="91782"/>
    <n v="0"/>
    <s v="China"/>
    <s v="Chongqing"/>
    <m/>
    <n v="0"/>
    <n v="0"/>
  </r>
  <r>
    <n v="522"/>
    <x v="9"/>
    <x v="6"/>
    <x v="3"/>
    <x v="0"/>
    <s v="30-20"/>
    <n v="45"/>
    <d v="2016-02-28T00:00:00"/>
    <n v="211637"/>
    <n v="0.31"/>
    <s v="United States"/>
    <s v="Chicago"/>
    <m/>
    <n v="0"/>
    <n v="65607.47"/>
  </r>
  <r>
    <n v="523"/>
    <x v="3"/>
    <x v="0"/>
    <x v="1"/>
    <x v="1"/>
    <s v="30-20"/>
    <n v="28"/>
    <d v="2020-08-08T00:00:00"/>
    <n v="73255"/>
    <n v="0.09"/>
    <s v="United States"/>
    <s v="Phoenix"/>
    <m/>
    <n v="0"/>
    <n v="6592.95"/>
  </r>
  <r>
    <n v="524"/>
    <x v="6"/>
    <x v="2"/>
    <x v="3"/>
    <x v="1"/>
    <s v="30-20"/>
    <n v="28"/>
    <d v="2021-01-08T00:00:00"/>
    <n v="108826"/>
    <n v="0.1"/>
    <s v="United States"/>
    <s v="Miami"/>
    <m/>
    <n v="0"/>
    <n v="10882.6"/>
  </r>
  <r>
    <n v="525"/>
    <x v="29"/>
    <x v="0"/>
    <x v="2"/>
    <x v="1"/>
    <s v="30-20"/>
    <n v="34"/>
    <d v="2016-05-24T00:00:00"/>
    <n v="94352"/>
    <n v="0"/>
    <s v="United States"/>
    <s v="Miami"/>
    <m/>
    <n v="0"/>
    <n v="0"/>
  </r>
  <r>
    <n v="526"/>
    <x v="30"/>
    <x v="0"/>
    <x v="0"/>
    <x v="0"/>
    <s v="40-30"/>
    <n v="55"/>
    <d v="1994-08-30T00:00:00"/>
    <n v="73955"/>
    <n v="0"/>
    <s v="United States"/>
    <s v="Phoenix"/>
    <m/>
    <n v="0"/>
    <n v="0"/>
  </r>
  <r>
    <n v="527"/>
    <x v="6"/>
    <x v="4"/>
    <x v="1"/>
    <x v="1"/>
    <s v="30-20"/>
    <n v="34"/>
    <d v="2013-08-13T00:00:00"/>
    <n v="113909"/>
    <n v="0.06"/>
    <s v="Brazil"/>
    <s v="Rio de Janerio"/>
    <m/>
    <n v="0"/>
    <n v="6834.54"/>
  </r>
  <r>
    <n v="528"/>
    <x v="32"/>
    <x v="0"/>
    <x v="1"/>
    <x v="1"/>
    <s v="30-20"/>
    <n v="27"/>
    <d v="2020-12-24T00:00:00"/>
    <n v="92321"/>
    <n v="0"/>
    <s v="United States"/>
    <s v="Chicago"/>
    <m/>
    <n v="0"/>
    <n v="0"/>
  </r>
  <r>
    <n v="529"/>
    <x v="3"/>
    <x v="0"/>
    <x v="0"/>
    <x v="1"/>
    <s v="40-30"/>
    <n v="52"/>
    <d v="2013-05-23T00:00:00"/>
    <n v="99557"/>
    <n v="0.09"/>
    <s v="United States"/>
    <s v="Seattle"/>
    <m/>
    <n v="0"/>
    <n v="8960.1299999999992"/>
  </r>
  <r>
    <n v="530"/>
    <x v="18"/>
    <x v="5"/>
    <x v="2"/>
    <x v="0"/>
    <s v="30-20"/>
    <n v="28"/>
    <d v="2018-11-14T00:00:00"/>
    <n v="115854"/>
    <n v="0"/>
    <s v="United States"/>
    <s v="Phoenix"/>
    <m/>
    <n v="0"/>
    <n v="0"/>
  </r>
  <r>
    <n v="531"/>
    <x v="30"/>
    <x v="0"/>
    <x v="1"/>
    <x v="0"/>
    <s v="30-20"/>
    <n v="44"/>
    <d v="2011-03-01T00:00:00"/>
    <n v="82462"/>
    <n v="0"/>
    <s v="United States"/>
    <s v="Austin"/>
    <m/>
    <n v="0"/>
    <n v="0"/>
  </r>
  <r>
    <n v="532"/>
    <x v="9"/>
    <x v="0"/>
    <x v="0"/>
    <x v="0"/>
    <s v="40-30"/>
    <n v="53"/>
    <d v="2011-11-09T00:00:00"/>
    <n v="198473"/>
    <n v="0.32"/>
    <s v="United States"/>
    <s v="Miami"/>
    <m/>
    <n v="0"/>
    <n v="63511.360000000001"/>
  </r>
  <r>
    <n v="533"/>
    <x v="0"/>
    <x v="1"/>
    <x v="3"/>
    <x v="0"/>
    <s v="30-20"/>
    <n v="43"/>
    <d v="2006-10-15T00:00:00"/>
    <n v="153492"/>
    <n v="0.11"/>
    <s v="United States"/>
    <s v="Chicago"/>
    <m/>
    <n v="0"/>
    <n v="16884.12"/>
  </r>
  <r>
    <n v="534"/>
    <x v="9"/>
    <x v="4"/>
    <x v="3"/>
    <x v="0"/>
    <s v="30-20"/>
    <n v="28"/>
    <d v="2018-01-21T00:00:00"/>
    <n v="208210"/>
    <n v="0.3"/>
    <s v="United States"/>
    <s v="Seattle"/>
    <m/>
    <n v="0"/>
    <n v="62463"/>
  </r>
  <r>
    <n v="535"/>
    <x v="4"/>
    <x v="6"/>
    <x v="3"/>
    <x v="1"/>
    <s v="30-20"/>
    <n v="33"/>
    <d v="2015-11-17T00:00:00"/>
    <n v="91632"/>
    <n v="0"/>
    <s v="United States"/>
    <s v="Phoenix"/>
    <m/>
    <n v="0"/>
    <n v="0"/>
  </r>
  <r>
    <n v="536"/>
    <x v="16"/>
    <x v="4"/>
    <x v="3"/>
    <x v="1"/>
    <s v="30-20"/>
    <n v="31"/>
    <d v="2017-09-24T00:00:00"/>
    <n v="71755"/>
    <n v="0"/>
    <s v="China"/>
    <s v="Chongqing"/>
    <m/>
    <n v="0"/>
    <n v="0"/>
  </r>
  <r>
    <n v="537"/>
    <x v="6"/>
    <x v="3"/>
    <x v="3"/>
    <x v="0"/>
    <s v="40-30"/>
    <n v="52"/>
    <d v="2021-11-19T00:00:00"/>
    <n v="111006"/>
    <n v="0.08"/>
    <s v="China"/>
    <s v="Chongqing"/>
    <m/>
    <n v="0"/>
    <n v="8880.48"/>
  </r>
  <r>
    <n v="538"/>
    <x v="21"/>
    <x v="0"/>
    <x v="3"/>
    <x v="1"/>
    <s v="40-30"/>
    <n v="55"/>
    <d v="1994-12-24T00:00:00"/>
    <n v="99774"/>
    <n v="0"/>
    <s v="United States"/>
    <s v="Austin"/>
    <m/>
    <n v="0"/>
    <n v="0"/>
  </r>
  <r>
    <n v="539"/>
    <x v="2"/>
    <x v="0"/>
    <x v="0"/>
    <x v="1"/>
    <s v="40-30"/>
    <n v="55"/>
    <d v="2007-03-13T00:00:00"/>
    <n v="184648"/>
    <n v="0.24"/>
    <s v="China"/>
    <s v="Shanghai"/>
    <m/>
    <n v="0"/>
    <n v="44315.519999999997"/>
  </r>
  <r>
    <n v="540"/>
    <x v="9"/>
    <x v="0"/>
    <x v="1"/>
    <x v="1"/>
    <s v="40-30"/>
    <n v="51"/>
    <d v="2001-07-19T00:00:00"/>
    <n v="247874"/>
    <n v="0.33"/>
    <s v="Brazil"/>
    <s v="Manaus"/>
    <m/>
    <n v="0"/>
    <n v="81798.42"/>
  </r>
  <r>
    <n v="541"/>
    <x v="25"/>
    <x v="5"/>
    <x v="1"/>
    <x v="1"/>
    <s v="50-60"/>
    <n v="60"/>
    <d v="2009-05-11T00:00:00"/>
    <n v="62239"/>
    <n v="0"/>
    <s v="China"/>
    <s v="Beijing"/>
    <m/>
    <n v="0"/>
    <n v="0"/>
  </r>
  <r>
    <n v="542"/>
    <x v="6"/>
    <x v="3"/>
    <x v="2"/>
    <x v="0"/>
    <s v="30-20"/>
    <n v="31"/>
    <d v="2014-10-07T00:00:00"/>
    <n v="114911"/>
    <n v="7.0000000000000007E-2"/>
    <s v="United States"/>
    <s v="Chicago"/>
    <m/>
    <n v="0"/>
    <n v="8043.77"/>
  </r>
  <r>
    <n v="543"/>
    <x v="11"/>
    <x v="5"/>
    <x v="3"/>
    <x v="1"/>
    <s v="30-20"/>
    <n v="45"/>
    <d v="2018-04-27T00:00:00"/>
    <n v="115490"/>
    <n v="0.12"/>
    <s v="United States"/>
    <s v="Chicago"/>
    <m/>
    <n v="0"/>
    <n v="13858.8"/>
  </r>
  <r>
    <n v="544"/>
    <x v="6"/>
    <x v="3"/>
    <x v="2"/>
    <x v="1"/>
    <s v="30-20"/>
    <n v="34"/>
    <d v="2012-02-13T00:00:00"/>
    <n v="118708"/>
    <n v="7.0000000000000007E-2"/>
    <s v="China"/>
    <s v="Shanghai"/>
    <m/>
    <n v="0"/>
    <n v="8309.5600000000013"/>
  </r>
  <r>
    <n v="545"/>
    <x v="2"/>
    <x v="3"/>
    <x v="2"/>
    <x v="0"/>
    <s v="30-20"/>
    <n v="29"/>
    <d v="2017-06-28T00:00:00"/>
    <n v="197649"/>
    <n v="0.2"/>
    <s v="United States"/>
    <s v="Columbus"/>
    <m/>
    <n v="0"/>
    <n v="39529.800000000003"/>
  </r>
  <r>
    <n v="546"/>
    <x v="4"/>
    <x v="3"/>
    <x v="2"/>
    <x v="0"/>
    <s v="30-20"/>
    <n v="45"/>
    <d v="2020-06-17T00:00:00"/>
    <n v="89841"/>
    <n v="0"/>
    <s v="China"/>
    <s v="Beijing"/>
    <m/>
    <n v="0"/>
    <n v="0"/>
  </r>
  <r>
    <n v="547"/>
    <x v="13"/>
    <x v="1"/>
    <x v="2"/>
    <x v="0"/>
    <s v="40-30"/>
    <n v="52"/>
    <d v="2019-12-20T00:00:00"/>
    <n v="61026"/>
    <n v="0"/>
    <s v="United States"/>
    <s v="Phoenix"/>
    <m/>
    <n v="0"/>
    <n v="0"/>
  </r>
  <r>
    <n v="548"/>
    <x v="8"/>
    <x v="5"/>
    <x v="2"/>
    <x v="0"/>
    <s v="30-20"/>
    <n v="48"/>
    <d v="2014-09-25T00:00:00"/>
    <n v="96693"/>
    <n v="0"/>
    <s v="United States"/>
    <s v="Chicago"/>
    <m/>
    <n v="0"/>
    <n v="0"/>
  </r>
  <r>
    <n v="549"/>
    <x v="22"/>
    <x v="5"/>
    <x v="2"/>
    <x v="0"/>
    <s v="30-20"/>
    <n v="48"/>
    <d v="2009-06-27T00:00:00"/>
    <n v="82907"/>
    <n v="0"/>
    <s v="United States"/>
    <s v="Seattle"/>
    <m/>
    <n v="0"/>
    <n v="0"/>
  </r>
  <r>
    <n v="550"/>
    <x v="9"/>
    <x v="6"/>
    <x v="3"/>
    <x v="1"/>
    <s v="30-20"/>
    <n v="41"/>
    <d v="2014-10-04T00:00:00"/>
    <n v="257194"/>
    <n v="0.35"/>
    <s v="China"/>
    <s v="Chongqing"/>
    <m/>
    <n v="0"/>
    <n v="90017.9"/>
  </r>
  <r>
    <n v="551"/>
    <x v="10"/>
    <x v="5"/>
    <x v="0"/>
    <x v="1"/>
    <s v="30-20"/>
    <n v="41"/>
    <d v="2012-01-21T00:00:00"/>
    <n v="94658"/>
    <n v="0"/>
    <s v="United States"/>
    <s v="Miami"/>
    <m/>
    <n v="0"/>
    <n v="0"/>
  </r>
  <r>
    <n v="552"/>
    <x v="10"/>
    <x v="5"/>
    <x v="0"/>
    <x v="1"/>
    <s v="40-30"/>
    <n v="55"/>
    <d v="2011-04-30T00:00:00"/>
    <n v="89419"/>
    <n v="0"/>
    <s v="China"/>
    <s v="Shanghai"/>
    <m/>
    <n v="0"/>
    <n v="0"/>
  </r>
  <r>
    <n v="553"/>
    <x v="16"/>
    <x v="4"/>
    <x v="1"/>
    <x v="1"/>
    <s v="30-20"/>
    <n v="45"/>
    <d v="2015-12-19T00:00:00"/>
    <n v="51983"/>
    <n v="0"/>
    <s v="United States"/>
    <s v="Columbus"/>
    <m/>
    <n v="0"/>
    <n v="0"/>
  </r>
  <r>
    <n v="554"/>
    <x v="2"/>
    <x v="1"/>
    <x v="3"/>
    <x v="0"/>
    <s v="40-30"/>
    <n v="53"/>
    <d v="2002-02-17T00:00:00"/>
    <n v="179494"/>
    <n v="0.2"/>
    <s v="China"/>
    <s v="Chongqing"/>
    <m/>
    <n v="0"/>
    <n v="35898.800000000003"/>
  </r>
  <r>
    <n v="555"/>
    <x v="30"/>
    <x v="0"/>
    <x v="3"/>
    <x v="1"/>
    <s v="30-20"/>
    <n v="49"/>
    <d v="2016-06-24T00:00:00"/>
    <n v="68426"/>
    <n v="0"/>
    <s v="Brazil"/>
    <s v="Rio de Janerio"/>
    <m/>
    <n v="0"/>
    <n v="0"/>
  </r>
  <r>
    <n v="556"/>
    <x v="0"/>
    <x v="1"/>
    <x v="3"/>
    <x v="0"/>
    <s v="40-30"/>
    <n v="55"/>
    <d v="2017-02-06T00:00:00"/>
    <n v="144986"/>
    <n v="0.12"/>
    <s v="United States"/>
    <s v="Phoenix"/>
    <m/>
    <n v="0"/>
    <n v="17398.32"/>
  </r>
  <r>
    <n v="557"/>
    <x v="5"/>
    <x v="2"/>
    <x v="2"/>
    <x v="0"/>
    <s v="30-20"/>
    <n v="45"/>
    <d v="2000-08-16T00:00:00"/>
    <n v="60113"/>
    <n v="0"/>
    <s v="United States"/>
    <s v="Chicago"/>
    <m/>
    <n v="0"/>
    <n v="0"/>
  </r>
  <r>
    <n v="558"/>
    <x v="16"/>
    <x v="4"/>
    <x v="0"/>
    <x v="0"/>
    <s v="40-30"/>
    <n v="52"/>
    <d v="2021-04-18T00:00:00"/>
    <n v="50548"/>
    <n v="0"/>
    <s v="Brazil"/>
    <s v="Sao Paulo"/>
    <m/>
    <n v="0"/>
    <n v="0"/>
  </r>
  <r>
    <n v="559"/>
    <x v="13"/>
    <x v="6"/>
    <x v="1"/>
    <x v="0"/>
    <s v="30-20"/>
    <n v="33"/>
    <d v="2020-03-14T00:00:00"/>
    <n v="68846"/>
    <n v="0"/>
    <s v="United States"/>
    <s v="Chicago"/>
    <m/>
    <n v="0"/>
    <n v="0"/>
  </r>
  <r>
    <n v="560"/>
    <x v="29"/>
    <x v="0"/>
    <x v="3"/>
    <x v="0"/>
    <s v="40-30"/>
    <n v="59"/>
    <d v="2014-03-19T00:00:00"/>
    <n v="90901"/>
    <n v="0"/>
    <s v="United States"/>
    <s v="Seattle"/>
    <m/>
    <n v="0"/>
    <n v="0"/>
  </r>
  <r>
    <n v="561"/>
    <x v="6"/>
    <x v="3"/>
    <x v="3"/>
    <x v="0"/>
    <s v="40-30"/>
    <n v="50"/>
    <d v="2012-09-03T00:00:00"/>
    <n v="102033"/>
    <n v="0.08"/>
    <s v="United States"/>
    <s v="Austin"/>
    <m/>
    <n v="0"/>
    <n v="8162.64"/>
  </r>
  <r>
    <n v="562"/>
    <x v="2"/>
    <x v="2"/>
    <x v="1"/>
    <x v="0"/>
    <s v="50-60"/>
    <n v="61"/>
    <d v="2021-01-23T00:00:00"/>
    <n v="151783"/>
    <n v="0.26"/>
    <s v="United States"/>
    <s v="Seattle"/>
    <m/>
    <n v="0"/>
    <n v="39463.58"/>
  </r>
  <r>
    <n v="563"/>
    <x v="2"/>
    <x v="5"/>
    <x v="3"/>
    <x v="0"/>
    <s v="30-20"/>
    <n v="27"/>
    <d v="2018-12-07T00:00:00"/>
    <n v="170164"/>
    <n v="0.17"/>
    <s v="United States"/>
    <s v="Austin"/>
    <m/>
    <n v="0"/>
    <n v="28927.88"/>
  </r>
  <r>
    <n v="564"/>
    <x v="0"/>
    <x v="6"/>
    <x v="2"/>
    <x v="0"/>
    <s v="30-20"/>
    <n v="35"/>
    <d v="2014-02-20T00:00:00"/>
    <n v="155905"/>
    <n v="0.14000000000000001"/>
    <s v="United States"/>
    <s v="Phoenix"/>
    <m/>
    <n v="0"/>
    <n v="21826.7"/>
  </r>
  <r>
    <n v="565"/>
    <x v="7"/>
    <x v="2"/>
    <x v="3"/>
    <x v="1"/>
    <s v="30-20"/>
    <n v="40"/>
    <d v="2016-12-17T00:00:00"/>
    <n v="50733"/>
    <n v="0"/>
    <s v="United States"/>
    <s v="Miami"/>
    <m/>
    <n v="0"/>
    <n v="0"/>
  </r>
  <r>
    <n v="566"/>
    <x v="15"/>
    <x v="4"/>
    <x v="3"/>
    <x v="0"/>
    <s v="30-20"/>
    <n v="30"/>
    <d v="2017-01-26T00:00:00"/>
    <n v="88663"/>
    <n v="0"/>
    <s v="United States"/>
    <s v="Phoenix"/>
    <m/>
    <n v="0"/>
    <n v="0"/>
  </r>
  <r>
    <n v="567"/>
    <x v="17"/>
    <x v="5"/>
    <x v="1"/>
    <x v="1"/>
    <s v="50-60"/>
    <n v="60"/>
    <d v="1992-10-13T00:00:00"/>
    <n v="88213"/>
    <n v="0"/>
    <s v="China"/>
    <s v="Chongqing"/>
    <m/>
    <n v="0"/>
    <n v="0"/>
  </r>
  <r>
    <n v="568"/>
    <x v="13"/>
    <x v="2"/>
    <x v="2"/>
    <x v="1"/>
    <s v="40-30"/>
    <n v="55"/>
    <d v="2021-08-02T00:00:00"/>
    <n v="67130"/>
    <n v="0"/>
    <s v="United States"/>
    <s v="Miami"/>
    <m/>
    <n v="0"/>
    <n v="0"/>
  </r>
  <r>
    <n v="569"/>
    <x v="4"/>
    <x v="1"/>
    <x v="2"/>
    <x v="0"/>
    <s v="30-20"/>
    <n v="33"/>
    <d v="2015-10-08T00:00:00"/>
    <n v="94876"/>
    <n v="0"/>
    <s v="United States"/>
    <s v="Miami"/>
    <m/>
    <n v="0"/>
    <n v="0"/>
  </r>
  <r>
    <n v="570"/>
    <x v="25"/>
    <x v="5"/>
    <x v="2"/>
    <x v="1"/>
    <s v="50-60"/>
    <n v="62"/>
    <d v="1994-10-09T00:00:00"/>
    <n v="98230"/>
    <n v="0"/>
    <s v="United States"/>
    <s v="Miami"/>
    <m/>
    <n v="0"/>
    <n v="0"/>
  </r>
  <r>
    <n v="571"/>
    <x v="22"/>
    <x v="5"/>
    <x v="0"/>
    <x v="0"/>
    <s v="30-20"/>
    <n v="36"/>
    <d v="2018-12-14T00:00:00"/>
    <n v="96757"/>
    <n v="0"/>
    <s v="United States"/>
    <s v="Columbus"/>
    <m/>
    <n v="0"/>
    <n v="0"/>
  </r>
  <r>
    <n v="572"/>
    <x v="13"/>
    <x v="6"/>
    <x v="1"/>
    <x v="1"/>
    <s v="30-20"/>
    <n v="35"/>
    <d v="2020-07-03T00:00:00"/>
    <n v="51513"/>
    <n v="0"/>
    <s v="United States"/>
    <s v="Columbus"/>
    <m/>
    <n v="0"/>
    <n v="0"/>
  </r>
  <r>
    <n v="573"/>
    <x v="9"/>
    <x v="6"/>
    <x v="3"/>
    <x v="1"/>
    <s v="50-60"/>
    <n v="60"/>
    <d v="2007-01-27T00:00:00"/>
    <n v="234311"/>
    <n v="0.37"/>
    <s v="United States"/>
    <s v="Miami"/>
    <m/>
    <n v="0"/>
    <n v="86695.069999999992"/>
  </r>
  <r>
    <n v="574"/>
    <x v="0"/>
    <x v="4"/>
    <x v="2"/>
    <x v="0"/>
    <s v="30-20"/>
    <n v="45"/>
    <d v="2011-05-22T00:00:00"/>
    <n v="152353"/>
    <n v="0.14000000000000001"/>
    <s v="United States"/>
    <s v="Seattle"/>
    <m/>
    <n v="0"/>
    <n v="21329.420000000002"/>
  </r>
  <r>
    <n v="575"/>
    <x v="0"/>
    <x v="3"/>
    <x v="2"/>
    <x v="0"/>
    <s v="30-20"/>
    <n v="48"/>
    <d v="2010-07-30T00:00:00"/>
    <n v="124774"/>
    <n v="0.12"/>
    <s v="United States"/>
    <s v="Phoenix"/>
    <m/>
    <n v="0"/>
    <n v="14972.88"/>
  </r>
  <r>
    <n v="576"/>
    <x v="2"/>
    <x v="6"/>
    <x v="3"/>
    <x v="0"/>
    <s v="30-20"/>
    <n v="36"/>
    <d v="2010-09-13T00:00:00"/>
    <n v="157070"/>
    <n v="0.28000000000000003"/>
    <s v="China"/>
    <s v="Chongqing"/>
    <m/>
    <n v="0"/>
    <n v="43979.600000000006"/>
  </r>
  <r>
    <n v="577"/>
    <x v="0"/>
    <x v="1"/>
    <x v="2"/>
    <x v="1"/>
    <s v="30-20"/>
    <n v="44"/>
    <d v="2019-08-08T00:00:00"/>
    <n v="130133"/>
    <n v="0.15"/>
    <s v="United States"/>
    <s v="Austin"/>
    <d v="2022-05-18T00:00:00"/>
    <n v="1"/>
    <n v="19519.95"/>
  </r>
  <r>
    <n v="578"/>
    <x v="6"/>
    <x v="6"/>
    <x v="1"/>
    <x v="0"/>
    <s v="50-60"/>
    <n v="64"/>
    <d v="2019-09-21T00:00:00"/>
    <n v="108780"/>
    <n v="0.06"/>
    <s v="China"/>
    <s v="Shanghai"/>
    <m/>
    <n v="0"/>
    <n v="6526.8"/>
  </r>
  <r>
    <n v="579"/>
    <x v="2"/>
    <x v="5"/>
    <x v="2"/>
    <x v="0"/>
    <s v="30-20"/>
    <n v="46"/>
    <d v="2020-10-21T00:00:00"/>
    <n v="151853"/>
    <n v="0.16"/>
    <s v="China"/>
    <s v="Chengdu"/>
    <m/>
    <n v="0"/>
    <n v="24296.48"/>
  </r>
  <r>
    <n v="580"/>
    <x v="5"/>
    <x v="2"/>
    <x v="1"/>
    <x v="0"/>
    <s v="50-60"/>
    <n v="62"/>
    <d v="2006-09-17T00:00:00"/>
    <n v="64669"/>
    <n v="0"/>
    <s v="China"/>
    <s v="Chongqing"/>
    <m/>
    <n v="0"/>
    <n v="0"/>
  </r>
  <r>
    <n v="581"/>
    <x v="13"/>
    <x v="6"/>
    <x v="0"/>
    <x v="1"/>
    <s v="50-60"/>
    <n v="61"/>
    <d v="2008-04-30T00:00:00"/>
    <n v="69352"/>
    <n v="0"/>
    <s v="Brazil"/>
    <s v="Rio de Janerio"/>
    <m/>
    <n v="0"/>
    <n v="0"/>
  </r>
  <r>
    <n v="582"/>
    <x v="13"/>
    <x v="6"/>
    <x v="0"/>
    <x v="1"/>
    <s v="50-60"/>
    <n v="65"/>
    <d v="2001-10-17T00:00:00"/>
    <n v="74631"/>
    <n v="0"/>
    <s v="China"/>
    <s v="Chongqing"/>
    <m/>
    <n v="0"/>
    <n v="0"/>
  </r>
  <r>
    <n v="583"/>
    <x v="10"/>
    <x v="5"/>
    <x v="2"/>
    <x v="1"/>
    <s v="40-30"/>
    <n v="54"/>
    <d v="2012-04-29T00:00:00"/>
    <n v="96441"/>
    <n v="0"/>
    <s v="Brazil"/>
    <s v="Sao Paulo"/>
    <m/>
    <n v="0"/>
    <n v="0"/>
  </r>
  <r>
    <n v="584"/>
    <x v="11"/>
    <x v="5"/>
    <x v="2"/>
    <x v="1"/>
    <s v="30-20"/>
    <n v="46"/>
    <d v="2011-10-20T00:00:00"/>
    <n v="114250"/>
    <n v="0.14000000000000001"/>
    <s v="China"/>
    <s v="Chengdu"/>
    <m/>
    <n v="0"/>
    <n v="15995.000000000002"/>
  </r>
  <r>
    <n v="585"/>
    <x v="3"/>
    <x v="0"/>
    <x v="3"/>
    <x v="1"/>
    <s v="30-20"/>
    <n v="36"/>
    <d v="2020-12-27T00:00:00"/>
    <n v="70165"/>
    <n v="7.0000000000000007E-2"/>
    <s v="Brazil"/>
    <s v="Manaus"/>
    <m/>
    <n v="0"/>
    <n v="4911.55"/>
  </r>
  <r>
    <n v="586"/>
    <x v="6"/>
    <x v="0"/>
    <x v="3"/>
    <x v="1"/>
    <s v="50-60"/>
    <n v="60"/>
    <d v="2000-01-29T00:00:00"/>
    <n v="109059"/>
    <n v="7.0000000000000007E-2"/>
    <s v="China"/>
    <s v="Chengdu"/>
    <m/>
    <n v="0"/>
    <n v="7634.130000000001"/>
  </r>
  <r>
    <n v="587"/>
    <x v="19"/>
    <x v="5"/>
    <x v="0"/>
    <x v="0"/>
    <s v="30-20"/>
    <n v="30"/>
    <d v="2015-11-14T00:00:00"/>
    <n v="77442"/>
    <n v="0"/>
    <s v="United States"/>
    <s v="Columbus"/>
    <m/>
    <n v="0"/>
    <n v="0"/>
  </r>
  <r>
    <n v="588"/>
    <x v="13"/>
    <x v="2"/>
    <x v="3"/>
    <x v="0"/>
    <s v="30-20"/>
    <n v="34"/>
    <d v="2012-06-06T00:00:00"/>
    <n v="72126"/>
    <n v="0"/>
    <s v="Brazil"/>
    <s v="Manaus"/>
    <m/>
    <n v="0"/>
    <n v="0"/>
  </r>
  <r>
    <n v="589"/>
    <x v="31"/>
    <x v="0"/>
    <x v="1"/>
    <x v="1"/>
    <s v="40-30"/>
    <n v="55"/>
    <d v="2013-10-18T00:00:00"/>
    <n v="70334"/>
    <n v="0"/>
    <s v="United States"/>
    <s v="Miami"/>
    <m/>
    <n v="0"/>
    <n v="0"/>
  </r>
  <r>
    <n v="590"/>
    <x v="10"/>
    <x v="5"/>
    <x v="0"/>
    <x v="1"/>
    <s v="40-30"/>
    <n v="59"/>
    <d v="2009-12-23T00:00:00"/>
    <n v="78006"/>
    <n v="0"/>
    <s v="United States"/>
    <s v="Miami"/>
    <m/>
    <n v="0"/>
    <n v="0"/>
  </r>
  <r>
    <n v="591"/>
    <x v="2"/>
    <x v="0"/>
    <x v="1"/>
    <x v="0"/>
    <s v="30-20"/>
    <n v="28"/>
    <d v="2021-01-25T00:00:00"/>
    <n v="160385"/>
    <n v="0.23"/>
    <s v="United States"/>
    <s v="Miami"/>
    <d v="2021-05-18T00:00:00"/>
    <n v="1"/>
    <n v="36888.550000000003"/>
  </r>
  <r>
    <n v="592"/>
    <x v="9"/>
    <x v="1"/>
    <x v="3"/>
    <x v="0"/>
    <s v="30-20"/>
    <n v="36"/>
    <d v="2014-01-11T00:00:00"/>
    <n v="202323"/>
    <n v="0.39"/>
    <s v="United States"/>
    <s v="Chicago"/>
    <m/>
    <n v="0"/>
    <n v="78905.97"/>
  </r>
  <r>
    <n v="593"/>
    <x v="0"/>
    <x v="4"/>
    <x v="3"/>
    <x v="0"/>
    <s v="30-20"/>
    <n v="29"/>
    <d v="2020-07-13T00:00:00"/>
    <n v="141555"/>
    <n v="0.11"/>
    <s v="Brazil"/>
    <s v="Manaus"/>
    <m/>
    <n v="0"/>
    <n v="15571.05"/>
  </r>
  <r>
    <n v="594"/>
    <x v="2"/>
    <x v="1"/>
    <x v="2"/>
    <x v="0"/>
    <s v="30-20"/>
    <n v="34"/>
    <d v="2020-07-20T00:00:00"/>
    <n v="184960"/>
    <n v="0.18"/>
    <s v="United States"/>
    <s v="Seattle"/>
    <m/>
    <n v="0"/>
    <n v="33292.799999999996"/>
  </r>
  <r>
    <n v="595"/>
    <x v="9"/>
    <x v="0"/>
    <x v="1"/>
    <x v="1"/>
    <s v="30-20"/>
    <n v="37"/>
    <d v="2011-06-25T00:00:00"/>
    <n v="221592"/>
    <n v="0.31"/>
    <s v="United States"/>
    <s v="Columbus"/>
    <m/>
    <n v="0"/>
    <n v="68693.52"/>
  </r>
  <r>
    <n v="596"/>
    <x v="16"/>
    <x v="4"/>
    <x v="1"/>
    <x v="0"/>
    <s v="30-20"/>
    <n v="44"/>
    <d v="2009-01-28T00:00:00"/>
    <n v="53301"/>
    <n v="0"/>
    <s v="United States"/>
    <s v="Seattle"/>
    <m/>
    <n v="0"/>
    <n v="0"/>
  </r>
  <r>
    <n v="597"/>
    <x v="21"/>
    <x v="0"/>
    <x v="3"/>
    <x v="1"/>
    <s v="30-20"/>
    <n v="45"/>
    <d v="2000-03-02T00:00:00"/>
    <n v="91276"/>
    <n v="0"/>
    <s v="United States"/>
    <s v="Seattle"/>
    <m/>
    <n v="0"/>
    <n v="0"/>
  </r>
  <r>
    <n v="598"/>
    <x v="0"/>
    <x v="4"/>
    <x v="0"/>
    <x v="0"/>
    <s v="40-30"/>
    <n v="52"/>
    <d v="2017-09-05T00:00:00"/>
    <n v="140042"/>
    <n v="0.13"/>
    <s v="United States"/>
    <s v="Austin"/>
    <m/>
    <n v="0"/>
    <n v="18205.46"/>
  </r>
  <r>
    <n v="599"/>
    <x v="7"/>
    <x v="3"/>
    <x v="1"/>
    <x v="0"/>
    <s v="30-20"/>
    <n v="40"/>
    <d v="2018-12-06T00:00:00"/>
    <n v="57225"/>
    <n v="0"/>
    <s v="United States"/>
    <s v="Columbus"/>
    <m/>
    <n v="0"/>
    <n v="0"/>
  </r>
  <r>
    <n v="600"/>
    <x v="6"/>
    <x v="4"/>
    <x v="2"/>
    <x v="0"/>
    <s v="40-30"/>
    <n v="55"/>
    <d v="2010-02-24T00:00:00"/>
    <n v="102839"/>
    <n v="0.05"/>
    <s v="United States"/>
    <s v="Miami"/>
    <m/>
    <n v="0"/>
    <n v="5141.9500000000007"/>
  </r>
  <r>
    <n v="601"/>
    <x v="2"/>
    <x v="6"/>
    <x v="0"/>
    <x v="1"/>
    <s v="30-20"/>
    <n v="29"/>
    <d v="2021-09-15T00:00:00"/>
    <n v="199783"/>
    <n v="0.21"/>
    <s v="United States"/>
    <s v="Chicago"/>
    <d v="2022-04-10T00:00:00"/>
    <n v="1"/>
    <n v="41954.43"/>
  </r>
  <r>
    <n v="602"/>
    <x v="15"/>
    <x v="4"/>
    <x v="0"/>
    <x v="1"/>
    <s v="30-20"/>
    <n v="32"/>
    <d v="2021-04-09T00:00:00"/>
    <n v="70980"/>
    <n v="0"/>
    <s v="Brazil"/>
    <s v="Rio de Janerio"/>
    <m/>
    <n v="0"/>
    <n v="0"/>
  </r>
  <r>
    <n v="603"/>
    <x v="6"/>
    <x v="6"/>
    <x v="3"/>
    <x v="1"/>
    <s v="40-30"/>
    <n v="51"/>
    <d v="1997-01-26T00:00:00"/>
    <n v="104431"/>
    <n v="7.0000000000000007E-2"/>
    <s v="United States"/>
    <s v="Phoenix"/>
    <m/>
    <n v="0"/>
    <n v="7310.170000000001"/>
  </r>
  <r>
    <n v="604"/>
    <x v="20"/>
    <x v="4"/>
    <x v="2"/>
    <x v="1"/>
    <s v="30-20"/>
    <n v="28"/>
    <d v="2021-06-27T00:00:00"/>
    <n v="48510"/>
    <n v="0"/>
    <s v="United States"/>
    <s v="Chicago"/>
    <m/>
    <n v="0"/>
    <n v="0"/>
  </r>
  <r>
    <n v="605"/>
    <x v="10"/>
    <x v="5"/>
    <x v="2"/>
    <x v="1"/>
    <s v="30-20"/>
    <n v="27"/>
    <d v="2019-05-28T00:00:00"/>
    <n v="70110"/>
    <n v="0"/>
    <s v="United States"/>
    <s v="Miami"/>
    <d v="2021-01-07T00:00:00"/>
    <n v="1"/>
    <n v="0"/>
  </r>
  <r>
    <n v="606"/>
    <x v="2"/>
    <x v="6"/>
    <x v="3"/>
    <x v="1"/>
    <s v="30-20"/>
    <n v="45"/>
    <d v="2008-03-12T00:00:00"/>
    <n v="186138"/>
    <n v="0.28000000000000003"/>
    <s v="China"/>
    <s v="Chongqing"/>
    <m/>
    <n v="0"/>
    <n v="52118.640000000007"/>
  </r>
  <r>
    <n v="607"/>
    <x v="7"/>
    <x v="3"/>
    <x v="1"/>
    <x v="1"/>
    <s v="40-30"/>
    <n v="58"/>
    <d v="2010-04-19T00:00:00"/>
    <n v="56350"/>
    <n v="0"/>
    <s v="Brazil"/>
    <s v="Rio de Janerio"/>
    <m/>
    <n v="0"/>
    <n v="0"/>
  </r>
  <r>
    <n v="608"/>
    <x v="0"/>
    <x v="1"/>
    <x v="0"/>
    <x v="0"/>
    <s v="30-20"/>
    <n v="45"/>
    <d v="2016-01-10T00:00:00"/>
    <n v="149761"/>
    <n v="0.12"/>
    <s v="United States"/>
    <s v="Columbus"/>
    <m/>
    <n v="0"/>
    <n v="17971.32"/>
  </r>
  <r>
    <n v="609"/>
    <x v="0"/>
    <x v="1"/>
    <x v="3"/>
    <x v="1"/>
    <s v="30-20"/>
    <n v="44"/>
    <d v="2007-08-11T00:00:00"/>
    <n v="126277"/>
    <n v="0.13"/>
    <s v="Brazil"/>
    <s v="Manaus"/>
    <m/>
    <n v="0"/>
    <n v="16416.010000000002"/>
  </r>
  <r>
    <n v="610"/>
    <x v="6"/>
    <x v="2"/>
    <x v="2"/>
    <x v="1"/>
    <s v="30-20"/>
    <n v="33"/>
    <d v="2013-06-21T00:00:00"/>
    <n v="119631"/>
    <n v="0.06"/>
    <s v="United States"/>
    <s v="Phoenix"/>
    <m/>
    <n v="0"/>
    <n v="7177.86"/>
  </r>
  <r>
    <n v="611"/>
    <x v="9"/>
    <x v="0"/>
    <x v="0"/>
    <x v="1"/>
    <s v="30-20"/>
    <n v="26"/>
    <d v="2020-05-09T00:00:00"/>
    <n v="256561"/>
    <n v="0.39"/>
    <s v="United States"/>
    <s v="Austin"/>
    <m/>
    <n v="0"/>
    <n v="100058.79000000001"/>
  </r>
  <r>
    <n v="612"/>
    <x v="29"/>
    <x v="0"/>
    <x v="2"/>
    <x v="0"/>
    <s v="30-20"/>
    <n v="45"/>
    <d v="2020-04-16T00:00:00"/>
    <n v="66958"/>
    <n v="0"/>
    <s v="United States"/>
    <s v="Miami"/>
    <m/>
    <n v="0"/>
    <n v="0"/>
  </r>
  <r>
    <n v="613"/>
    <x v="0"/>
    <x v="2"/>
    <x v="1"/>
    <x v="0"/>
    <s v="30-20"/>
    <n v="46"/>
    <d v="2004-02-29T00:00:00"/>
    <n v="158897"/>
    <n v="0.1"/>
    <s v="China"/>
    <s v="Chongqing"/>
    <m/>
    <n v="0"/>
    <n v="15889.7"/>
  </r>
  <r>
    <n v="614"/>
    <x v="1"/>
    <x v="0"/>
    <x v="3"/>
    <x v="1"/>
    <s v="30-20"/>
    <n v="37"/>
    <d v="2008-02-15T00:00:00"/>
    <n v="71695"/>
    <n v="0"/>
    <s v="United States"/>
    <s v="Phoenix"/>
    <m/>
    <n v="0"/>
    <n v="0"/>
  </r>
  <r>
    <n v="615"/>
    <x v="4"/>
    <x v="6"/>
    <x v="3"/>
    <x v="1"/>
    <s v="30-20"/>
    <n v="40"/>
    <d v="2014-09-22T00:00:00"/>
    <n v="73779"/>
    <n v="0"/>
    <s v="China"/>
    <s v="Chongqing"/>
    <d v="2019-05-09T00:00:00"/>
    <n v="1"/>
    <n v="0"/>
  </r>
  <r>
    <n v="616"/>
    <x v="6"/>
    <x v="2"/>
    <x v="2"/>
    <x v="0"/>
    <s v="30-20"/>
    <n v="45"/>
    <d v="2011-10-20T00:00:00"/>
    <n v="123640"/>
    <n v="7.0000000000000007E-2"/>
    <s v="China"/>
    <s v="Shanghai"/>
    <m/>
    <n v="0"/>
    <n v="8654.8000000000011"/>
  </r>
  <r>
    <n v="617"/>
    <x v="7"/>
    <x v="2"/>
    <x v="2"/>
    <x v="0"/>
    <s v="30-20"/>
    <n v="33"/>
    <d v="2014-04-13T00:00:00"/>
    <n v="46878"/>
    <n v="0"/>
    <s v="United States"/>
    <s v="Miami"/>
    <m/>
    <n v="0"/>
    <n v="0"/>
  </r>
  <r>
    <n v="618"/>
    <x v="7"/>
    <x v="6"/>
    <x v="2"/>
    <x v="0"/>
    <s v="50-60"/>
    <n v="64"/>
    <d v="2003-02-10T00:00:00"/>
    <n v="57032"/>
    <n v="0"/>
    <s v="United States"/>
    <s v="Miami"/>
    <m/>
    <n v="0"/>
    <n v="0"/>
  </r>
  <r>
    <n v="619"/>
    <x v="4"/>
    <x v="2"/>
    <x v="1"/>
    <x v="0"/>
    <s v="40-30"/>
    <n v="57"/>
    <d v="2007-10-02T00:00:00"/>
    <n v="98150"/>
    <n v="0"/>
    <s v="Brazil"/>
    <s v="Rio de Janerio"/>
    <m/>
    <n v="0"/>
    <n v="0"/>
  </r>
  <r>
    <n v="620"/>
    <x v="2"/>
    <x v="6"/>
    <x v="1"/>
    <x v="0"/>
    <s v="30-20"/>
    <n v="35"/>
    <d v="2017-03-06T00:00:00"/>
    <n v="171426"/>
    <n v="0.15"/>
    <s v="China"/>
    <s v="Beijing"/>
    <d v="2017-09-22T00:00:00"/>
    <n v="1"/>
    <n v="25713.899999999998"/>
  </r>
  <r>
    <n v="621"/>
    <x v="7"/>
    <x v="1"/>
    <x v="1"/>
    <x v="0"/>
    <s v="40-30"/>
    <n v="55"/>
    <d v="2021-04-16T00:00:00"/>
    <n v="48266"/>
    <n v="0"/>
    <s v="United States"/>
    <s v="Chicago"/>
    <m/>
    <n v="0"/>
    <n v="0"/>
  </r>
  <r>
    <n v="622"/>
    <x v="9"/>
    <x v="1"/>
    <x v="0"/>
    <x v="1"/>
    <s v="30-20"/>
    <n v="36"/>
    <d v="2018-08-18T00:00:00"/>
    <n v="223404"/>
    <n v="0.32"/>
    <s v="United States"/>
    <s v="Columbus"/>
    <m/>
    <n v="0"/>
    <n v="71489.279999999999"/>
  </r>
  <r>
    <n v="623"/>
    <x v="27"/>
    <x v="0"/>
    <x v="2"/>
    <x v="0"/>
    <s v="40-30"/>
    <n v="57"/>
    <d v="2014-01-10T00:00:00"/>
    <n v="74854"/>
    <n v="0"/>
    <s v="United States"/>
    <s v="Seattle"/>
    <m/>
    <n v="0"/>
    <n v="0"/>
  </r>
  <r>
    <n v="624"/>
    <x v="9"/>
    <x v="3"/>
    <x v="2"/>
    <x v="0"/>
    <s v="30-20"/>
    <n v="48"/>
    <d v="2007-04-25T00:00:00"/>
    <n v="217783"/>
    <n v="0.36"/>
    <s v="United States"/>
    <s v="Seattle"/>
    <m/>
    <n v="0"/>
    <n v="78401.87999999999"/>
  </r>
  <r>
    <n v="625"/>
    <x v="28"/>
    <x v="0"/>
    <x v="1"/>
    <x v="0"/>
    <s v="40-30"/>
    <n v="53"/>
    <d v="2004-08-15T00:00:00"/>
    <n v="44735"/>
    <n v="0"/>
    <s v="Brazil"/>
    <s v="Manaus"/>
    <m/>
    <n v="0"/>
    <n v="0"/>
  </r>
  <r>
    <n v="626"/>
    <x v="13"/>
    <x v="1"/>
    <x v="1"/>
    <x v="0"/>
    <s v="30-20"/>
    <n v="41"/>
    <d v="2007-01-09T00:00:00"/>
    <n v="50685"/>
    <n v="0"/>
    <s v="United States"/>
    <s v="Columbus"/>
    <m/>
    <n v="0"/>
    <n v="0"/>
  </r>
  <r>
    <n v="627"/>
    <x v="13"/>
    <x v="2"/>
    <x v="0"/>
    <x v="1"/>
    <s v="30-20"/>
    <n v="34"/>
    <d v="2018-03-10T00:00:00"/>
    <n v="58993"/>
    <n v="0"/>
    <s v="United States"/>
    <s v="Austin"/>
    <m/>
    <n v="0"/>
    <n v="0"/>
  </r>
  <r>
    <n v="628"/>
    <x v="19"/>
    <x v="5"/>
    <x v="3"/>
    <x v="1"/>
    <s v="30-20"/>
    <n v="47"/>
    <d v="2020-06-08T00:00:00"/>
    <n v="115765"/>
    <n v="0"/>
    <s v="United States"/>
    <s v="Miami"/>
    <d v="2021-02-02T00:00:00"/>
    <n v="1"/>
    <n v="0"/>
  </r>
  <r>
    <n v="629"/>
    <x v="2"/>
    <x v="3"/>
    <x v="1"/>
    <x v="0"/>
    <s v="50-60"/>
    <n v="63"/>
    <d v="2007-03-06T00:00:00"/>
    <n v="193044"/>
    <n v="0.15"/>
    <s v="United States"/>
    <s v="Miami"/>
    <m/>
    <n v="0"/>
    <n v="28956.6"/>
  </r>
  <r>
    <n v="630"/>
    <x v="7"/>
    <x v="6"/>
    <x v="0"/>
    <x v="0"/>
    <s v="50-60"/>
    <n v="65"/>
    <d v="2011-06-17T00:00:00"/>
    <n v="56686"/>
    <n v="0"/>
    <s v="United States"/>
    <s v="Seattle"/>
    <d v="2015-06-09T00:00:00"/>
    <n v="1"/>
    <n v="0"/>
  </r>
  <r>
    <n v="631"/>
    <x v="0"/>
    <x v="1"/>
    <x v="1"/>
    <x v="0"/>
    <s v="30-20"/>
    <n v="33"/>
    <d v="2019-10-25T00:00:00"/>
    <n v="131652"/>
    <n v="0.11"/>
    <s v="United States"/>
    <s v="Seattle"/>
    <m/>
    <n v="0"/>
    <n v="14481.72"/>
  </r>
  <r>
    <n v="632"/>
    <x v="2"/>
    <x v="6"/>
    <x v="1"/>
    <x v="0"/>
    <s v="30-20"/>
    <n v="45"/>
    <d v="2008-02-29T00:00:00"/>
    <n v="150577"/>
    <n v="0.25"/>
    <s v="United States"/>
    <s v="Miami"/>
    <m/>
    <n v="0"/>
    <n v="37644.25"/>
  </r>
  <r>
    <n v="633"/>
    <x v="11"/>
    <x v="5"/>
    <x v="0"/>
    <x v="0"/>
    <s v="30-20"/>
    <n v="37"/>
    <d v="2018-12-27T00:00:00"/>
    <n v="87359"/>
    <n v="0.11"/>
    <s v="Brazil"/>
    <s v="Rio de Janerio"/>
    <m/>
    <n v="0"/>
    <n v="9609.49"/>
  </r>
  <r>
    <n v="634"/>
    <x v="13"/>
    <x v="2"/>
    <x v="2"/>
    <x v="0"/>
    <s v="50-60"/>
    <n v="60"/>
    <d v="2014-01-08T00:00:00"/>
    <n v="51877"/>
    <n v="0"/>
    <s v="China"/>
    <s v="Beijing"/>
    <m/>
    <n v="0"/>
    <n v="0"/>
  </r>
  <r>
    <n v="635"/>
    <x v="29"/>
    <x v="0"/>
    <x v="1"/>
    <x v="1"/>
    <s v="30-20"/>
    <n v="43"/>
    <d v="2017-01-18T00:00:00"/>
    <n v="86417"/>
    <n v="0"/>
    <s v="United States"/>
    <s v="Chicago"/>
    <m/>
    <n v="0"/>
    <n v="0"/>
  </r>
  <r>
    <n v="636"/>
    <x v="27"/>
    <x v="0"/>
    <x v="0"/>
    <x v="0"/>
    <s v="50-60"/>
    <n v="65"/>
    <d v="2003-05-08T00:00:00"/>
    <n v="96548"/>
    <n v="0"/>
    <s v="United States"/>
    <s v="Austin"/>
    <m/>
    <n v="0"/>
    <n v="0"/>
  </r>
  <r>
    <n v="637"/>
    <x v="4"/>
    <x v="3"/>
    <x v="1"/>
    <x v="0"/>
    <s v="30-20"/>
    <n v="43"/>
    <d v="2014-01-23T00:00:00"/>
    <n v="92940"/>
    <n v="0"/>
    <s v="China"/>
    <s v="Chengdu"/>
    <m/>
    <n v="0"/>
    <n v="0"/>
  </r>
  <r>
    <n v="638"/>
    <x v="13"/>
    <x v="3"/>
    <x v="2"/>
    <x v="1"/>
    <s v="30-20"/>
    <n v="28"/>
    <d v="2018-08-24T00:00:00"/>
    <n v="61410"/>
    <n v="0"/>
    <s v="United States"/>
    <s v="Phoenix"/>
    <m/>
    <n v="0"/>
    <n v="0"/>
  </r>
  <r>
    <n v="639"/>
    <x v="6"/>
    <x v="1"/>
    <x v="2"/>
    <x v="0"/>
    <s v="50-60"/>
    <n v="61"/>
    <d v="2010-04-25T00:00:00"/>
    <n v="110302"/>
    <n v="0.06"/>
    <s v="United States"/>
    <s v="Miami"/>
    <m/>
    <n v="0"/>
    <n v="6618.12"/>
  </r>
  <r>
    <n v="640"/>
    <x v="2"/>
    <x v="5"/>
    <x v="2"/>
    <x v="0"/>
    <s v="30-20"/>
    <n v="45"/>
    <d v="2018-04-22T00:00:00"/>
    <n v="187205"/>
    <n v="0.24"/>
    <s v="United States"/>
    <s v="Columbus"/>
    <d v="2022-06-20T00:00:00"/>
    <n v="1"/>
    <n v="44929.2"/>
  </r>
  <r>
    <n v="641"/>
    <x v="4"/>
    <x v="2"/>
    <x v="3"/>
    <x v="1"/>
    <s v="30-20"/>
    <n v="45"/>
    <d v="2011-03-16T00:00:00"/>
    <n v="81687"/>
    <n v="0"/>
    <s v="United States"/>
    <s v="Phoenix"/>
    <m/>
    <n v="0"/>
    <n v="0"/>
  </r>
  <r>
    <n v="642"/>
    <x v="9"/>
    <x v="0"/>
    <x v="2"/>
    <x v="1"/>
    <s v="40-30"/>
    <n v="54"/>
    <d v="2009-08-15T00:00:00"/>
    <n v="241083"/>
    <n v="0.39"/>
    <s v="United States"/>
    <s v="Columbus"/>
    <m/>
    <n v="0"/>
    <n v="94022.37000000001"/>
  </r>
  <r>
    <n v="643"/>
    <x v="9"/>
    <x v="1"/>
    <x v="2"/>
    <x v="0"/>
    <s v="30-20"/>
    <n v="38"/>
    <d v="2018-11-09T00:00:00"/>
    <n v="223805"/>
    <n v="0.36"/>
    <s v="United States"/>
    <s v="Chicago"/>
    <m/>
    <n v="0"/>
    <n v="80569.8"/>
  </r>
  <r>
    <n v="644"/>
    <x v="2"/>
    <x v="3"/>
    <x v="3"/>
    <x v="0"/>
    <s v="30-20"/>
    <n v="27"/>
    <d v="2021-07-16T00:00:00"/>
    <n v="161759"/>
    <n v="0.16"/>
    <s v="United States"/>
    <s v="Miami"/>
    <m/>
    <n v="0"/>
    <n v="25881.440000000002"/>
  </r>
  <r>
    <n v="645"/>
    <x v="3"/>
    <x v="0"/>
    <x v="0"/>
    <x v="1"/>
    <s v="30-20"/>
    <n v="40"/>
    <d v="2019-02-24T00:00:00"/>
    <n v="95899"/>
    <n v="0.1"/>
    <s v="United States"/>
    <s v="Columbus"/>
    <d v="2021-03-08T00:00:00"/>
    <n v="1"/>
    <n v="9589.9"/>
  </r>
  <r>
    <n v="646"/>
    <x v="4"/>
    <x v="1"/>
    <x v="3"/>
    <x v="1"/>
    <s v="30-20"/>
    <n v="49"/>
    <d v="2019-06-07T00:00:00"/>
    <n v="80700"/>
    <n v="0"/>
    <s v="United States"/>
    <s v="Columbus"/>
    <m/>
    <n v="0"/>
    <n v="0"/>
  </r>
  <r>
    <n v="647"/>
    <x v="6"/>
    <x v="4"/>
    <x v="2"/>
    <x v="1"/>
    <s v="40-30"/>
    <n v="54"/>
    <d v="1997-03-11T00:00:00"/>
    <n v="128136"/>
    <n v="0.05"/>
    <s v="China"/>
    <s v="Beijing"/>
    <m/>
    <n v="0"/>
    <n v="6406.8"/>
  </r>
  <r>
    <n v="648"/>
    <x v="13"/>
    <x v="6"/>
    <x v="3"/>
    <x v="0"/>
    <s v="30-20"/>
    <n v="39"/>
    <d v="2017-04-18T00:00:00"/>
    <n v="58745"/>
    <n v="0"/>
    <s v="United States"/>
    <s v="Austin"/>
    <m/>
    <n v="0"/>
    <n v="0"/>
  </r>
  <r>
    <n v="649"/>
    <x v="1"/>
    <x v="0"/>
    <x v="3"/>
    <x v="0"/>
    <s v="40-30"/>
    <n v="57"/>
    <d v="1992-05-04T00:00:00"/>
    <n v="76202"/>
    <n v="0"/>
    <s v="United States"/>
    <s v="Austin"/>
    <d v="1994-12-18T00:00:00"/>
    <n v="1"/>
    <n v="0"/>
  </r>
  <r>
    <n v="650"/>
    <x v="9"/>
    <x v="2"/>
    <x v="2"/>
    <x v="1"/>
    <s v="30-20"/>
    <n v="36"/>
    <d v="2018-03-19T00:00:00"/>
    <n v="195200"/>
    <n v="0.36"/>
    <s v="United States"/>
    <s v="Austin"/>
    <m/>
    <n v="0"/>
    <n v="70272"/>
  </r>
  <r>
    <n v="651"/>
    <x v="13"/>
    <x v="1"/>
    <x v="1"/>
    <x v="0"/>
    <s v="30-20"/>
    <n v="45"/>
    <d v="2016-12-07T00:00:00"/>
    <n v="71454"/>
    <n v="0"/>
    <s v="China"/>
    <s v="Shanghai"/>
    <m/>
    <n v="0"/>
    <n v="0"/>
  </r>
  <r>
    <n v="652"/>
    <x v="21"/>
    <x v="0"/>
    <x v="1"/>
    <x v="0"/>
    <s v="30-20"/>
    <n v="30"/>
    <d v="2020-02-03T00:00:00"/>
    <n v="94652"/>
    <n v="0"/>
    <s v="United States"/>
    <s v="Seattle"/>
    <m/>
    <n v="0"/>
    <n v="0"/>
  </r>
  <r>
    <n v="653"/>
    <x v="1"/>
    <x v="0"/>
    <x v="1"/>
    <x v="1"/>
    <s v="30-20"/>
    <n v="34"/>
    <d v="2016-02-16T00:00:00"/>
    <n v="63411"/>
    <n v="0"/>
    <s v="United States"/>
    <s v="Miami"/>
    <m/>
    <n v="0"/>
    <n v="0"/>
  </r>
  <r>
    <n v="654"/>
    <x v="13"/>
    <x v="2"/>
    <x v="2"/>
    <x v="1"/>
    <s v="30-20"/>
    <n v="31"/>
    <d v="2020-02-17T00:00:00"/>
    <n v="67171"/>
    <n v="0"/>
    <s v="China"/>
    <s v="Chongqing"/>
    <d v="2021-05-01T00:00:00"/>
    <n v="1"/>
    <n v="0"/>
  </r>
  <r>
    <n v="655"/>
    <x v="0"/>
    <x v="3"/>
    <x v="2"/>
    <x v="0"/>
    <s v="30-20"/>
    <n v="28"/>
    <d v="2019-07-06T00:00:00"/>
    <n v="152036"/>
    <n v="0.15"/>
    <s v="Brazil"/>
    <s v="Rio de Janerio"/>
    <m/>
    <n v="0"/>
    <n v="22805.399999999998"/>
  </r>
  <r>
    <n v="656"/>
    <x v="8"/>
    <x v="5"/>
    <x v="1"/>
    <x v="0"/>
    <s v="40-30"/>
    <n v="55"/>
    <d v="2021-03-21T00:00:00"/>
    <n v="95562"/>
    <n v="0"/>
    <s v="United States"/>
    <s v="Chicago"/>
    <m/>
    <n v="0"/>
    <n v="0"/>
  </r>
  <r>
    <n v="657"/>
    <x v="4"/>
    <x v="2"/>
    <x v="0"/>
    <x v="1"/>
    <s v="30-20"/>
    <n v="30"/>
    <d v="2019-11-04T00:00:00"/>
    <n v="96092"/>
    <n v="0"/>
    <s v="United States"/>
    <s v="Austin"/>
    <m/>
    <n v="0"/>
    <n v="0"/>
  </r>
  <r>
    <n v="658"/>
    <x v="9"/>
    <x v="5"/>
    <x v="1"/>
    <x v="1"/>
    <s v="50-60"/>
    <n v="63"/>
    <d v="2013-06-03T00:00:00"/>
    <n v="254289"/>
    <n v="0.39"/>
    <s v="United States"/>
    <s v="Chicago"/>
    <m/>
    <n v="0"/>
    <n v="99172.71"/>
  </r>
  <r>
    <n v="659"/>
    <x v="3"/>
    <x v="0"/>
    <x v="0"/>
    <x v="1"/>
    <s v="30-20"/>
    <n v="26"/>
    <d v="2019-07-10T00:00:00"/>
    <n v="69110"/>
    <n v="0.05"/>
    <s v="United States"/>
    <s v="Chicago"/>
    <m/>
    <n v="0"/>
    <n v="3455.5"/>
  </r>
  <r>
    <n v="660"/>
    <x v="9"/>
    <x v="6"/>
    <x v="2"/>
    <x v="1"/>
    <s v="40-30"/>
    <n v="52"/>
    <d v="2002-06-11T00:00:00"/>
    <n v="236314"/>
    <n v="0.34"/>
    <s v="United States"/>
    <s v="Miami"/>
    <m/>
    <n v="0"/>
    <n v="80346.760000000009"/>
  </r>
  <r>
    <n v="661"/>
    <x v="7"/>
    <x v="6"/>
    <x v="3"/>
    <x v="1"/>
    <s v="40-30"/>
    <n v="51"/>
    <d v="2007-06-19T00:00:00"/>
    <n v="45206"/>
    <n v="0"/>
    <s v="United States"/>
    <s v="Columbus"/>
    <m/>
    <n v="0"/>
    <n v="0"/>
  </r>
  <r>
    <n v="662"/>
    <x v="9"/>
    <x v="1"/>
    <x v="0"/>
    <x v="0"/>
    <s v="30-20"/>
    <n v="25"/>
    <d v="2021-11-15T00:00:00"/>
    <n v="210708"/>
    <n v="0.33"/>
    <s v="United States"/>
    <s v="Chicago"/>
    <m/>
    <n v="0"/>
    <n v="69533.64"/>
  </r>
  <r>
    <n v="663"/>
    <x v="27"/>
    <x v="0"/>
    <x v="3"/>
    <x v="1"/>
    <s v="30-20"/>
    <n v="40"/>
    <d v="2021-09-26T00:00:00"/>
    <n v="87770"/>
    <n v="0"/>
    <s v="United States"/>
    <s v="Austin"/>
    <m/>
    <n v="0"/>
    <n v="0"/>
  </r>
  <r>
    <n v="664"/>
    <x v="6"/>
    <x v="3"/>
    <x v="3"/>
    <x v="0"/>
    <s v="30-20"/>
    <n v="38"/>
    <d v="2015-08-12T00:00:00"/>
    <n v="106858"/>
    <n v="0.05"/>
    <s v="United States"/>
    <s v="Seattle"/>
    <m/>
    <n v="0"/>
    <n v="5342.9000000000005"/>
  </r>
  <r>
    <n v="665"/>
    <x v="2"/>
    <x v="4"/>
    <x v="3"/>
    <x v="1"/>
    <s v="50-60"/>
    <n v="60"/>
    <d v="2015-04-14T00:00:00"/>
    <n v="155788"/>
    <n v="0.17"/>
    <s v="United States"/>
    <s v="Seattle"/>
    <m/>
    <n v="0"/>
    <n v="26483.960000000003"/>
  </r>
  <r>
    <n v="666"/>
    <x v="15"/>
    <x v="4"/>
    <x v="2"/>
    <x v="0"/>
    <s v="30-20"/>
    <n v="45"/>
    <d v="2019-04-26T00:00:00"/>
    <n v="74891"/>
    <n v="0"/>
    <s v="Brazil"/>
    <s v="Rio de Janerio"/>
    <m/>
    <n v="0"/>
    <n v="0"/>
  </r>
  <r>
    <n v="667"/>
    <x v="8"/>
    <x v="5"/>
    <x v="3"/>
    <x v="1"/>
    <s v="30-20"/>
    <n v="28"/>
    <d v="2021-12-18T00:00:00"/>
    <n v="95670"/>
    <n v="0"/>
    <s v="United States"/>
    <s v="Phoenix"/>
    <m/>
    <n v="0"/>
    <n v="0"/>
  </r>
  <r>
    <n v="668"/>
    <x v="5"/>
    <x v="2"/>
    <x v="0"/>
    <x v="0"/>
    <s v="50-60"/>
    <n v="65"/>
    <d v="2000-09-29T00:00:00"/>
    <n v="67837"/>
    <n v="0"/>
    <s v="United States"/>
    <s v="Austin"/>
    <m/>
    <n v="0"/>
    <n v="0"/>
  </r>
  <r>
    <n v="669"/>
    <x v="13"/>
    <x v="2"/>
    <x v="0"/>
    <x v="1"/>
    <s v="30-20"/>
    <n v="41"/>
    <d v="2010-06-04T00:00:00"/>
    <n v="72425"/>
    <n v="0"/>
    <s v="China"/>
    <s v="Beijing"/>
    <m/>
    <n v="0"/>
    <n v="0"/>
  </r>
  <r>
    <n v="670"/>
    <x v="4"/>
    <x v="2"/>
    <x v="3"/>
    <x v="0"/>
    <s v="40-30"/>
    <n v="52"/>
    <d v="1994-10-16T00:00:00"/>
    <n v="93103"/>
    <n v="0"/>
    <s v="United States"/>
    <s v="Phoenix"/>
    <m/>
    <n v="0"/>
    <n v="0"/>
  </r>
  <r>
    <n v="671"/>
    <x v="8"/>
    <x v="5"/>
    <x v="3"/>
    <x v="0"/>
    <s v="40-30"/>
    <n v="56"/>
    <d v="2015-10-14T00:00:00"/>
    <n v="76272"/>
    <n v="0"/>
    <s v="United States"/>
    <s v="Miami"/>
    <d v="2021-10-22T00:00:00"/>
    <n v="1"/>
    <n v="0"/>
  </r>
  <r>
    <n v="672"/>
    <x v="13"/>
    <x v="1"/>
    <x v="1"/>
    <x v="0"/>
    <s v="30-20"/>
    <n v="48"/>
    <d v="2003-06-24T00:00:00"/>
    <n v="55760"/>
    <n v="0"/>
    <s v="United States"/>
    <s v="Austin"/>
    <m/>
    <n v="0"/>
    <n v="0"/>
  </r>
  <r>
    <n v="673"/>
    <x v="9"/>
    <x v="3"/>
    <x v="3"/>
    <x v="0"/>
    <s v="30-20"/>
    <n v="36"/>
    <d v="2020-01-13T00:00:00"/>
    <n v="253294"/>
    <n v="0.4"/>
    <s v="United States"/>
    <s v="Miami"/>
    <m/>
    <n v="0"/>
    <n v="101317.6"/>
  </r>
  <r>
    <n v="674"/>
    <x v="13"/>
    <x v="1"/>
    <x v="3"/>
    <x v="1"/>
    <s v="50-60"/>
    <n v="60"/>
    <d v="2007-08-16T00:00:00"/>
    <n v="58671"/>
    <n v="0"/>
    <s v="United States"/>
    <s v="Columbus"/>
    <m/>
    <n v="0"/>
    <n v="0"/>
  </r>
  <r>
    <n v="675"/>
    <x v="5"/>
    <x v="2"/>
    <x v="0"/>
    <x v="0"/>
    <s v="30-20"/>
    <n v="40"/>
    <d v="2018-03-16T00:00:00"/>
    <n v="55457"/>
    <n v="0"/>
    <s v="United States"/>
    <s v="Columbus"/>
    <m/>
    <n v="0"/>
    <n v="0"/>
  </r>
  <r>
    <n v="676"/>
    <x v="5"/>
    <x v="2"/>
    <x v="1"/>
    <x v="0"/>
    <s v="50-60"/>
    <n v="63"/>
    <d v="2017-09-26T00:00:00"/>
    <n v="72340"/>
    <n v="0"/>
    <s v="United States"/>
    <s v="Phoenix"/>
    <d v="2019-04-03T00:00:00"/>
    <n v="1"/>
    <n v="0"/>
  </r>
  <r>
    <n v="677"/>
    <x v="6"/>
    <x v="6"/>
    <x v="3"/>
    <x v="0"/>
    <s v="30-20"/>
    <n v="29"/>
    <d v="2016-11-02T00:00:00"/>
    <n v="122054"/>
    <n v="0.06"/>
    <s v="United States"/>
    <s v="Phoenix"/>
    <m/>
    <n v="0"/>
    <n v="7323.24"/>
  </r>
  <r>
    <n v="678"/>
    <x v="2"/>
    <x v="0"/>
    <x v="1"/>
    <x v="0"/>
    <s v="30-20"/>
    <n v="27"/>
    <d v="2018-01-03T00:00:00"/>
    <n v="167100"/>
    <n v="0.2"/>
    <s v="China"/>
    <s v="Chengdu"/>
    <m/>
    <n v="0"/>
    <n v="33420"/>
  </r>
  <r>
    <n v="679"/>
    <x v="1"/>
    <x v="0"/>
    <x v="3"/>
    <x v="0"/>
    <s v="40-30"/>
    <n v="53"/>
    <d v="1997-04-23T00:00:00"/>
    <n v="78153"/>
    <n v="0"/>
    <s v="United States"/>
    <s v="Miami"/>
    <m/>
    <n v="0"/>
    <n v="0"/>
  </r>
  <r>
    <n v="680"/>
    <x v="6"/>
    <x v="1"/>
    <x v="1"/>
    <x v="0"/>
    <s v="30-20"/>
    <n v="37"/>
    <d v="2020-04-14T00:00:00"/>
    <n v="103524"/>
    <n v="0.09"/>
    <s v="United States"/>
    <s v="Phoenix"/>
    <m/>
    <n v="0"/>
    <n v="9317.16"/>
  </r>
  <r>
    <n v="681"/>
    <x v="6"/>
    <x v="0"/>
    <x v="3"/>
    <x v="1"/>
    <s v="30-20"/>
    <n v="30"/>
    <d v="2017-08-05T00:00:00"/>
    <n v="119906"/>
    <n v="0.05"/>
    <s v="United States"/>
    <s v="Columbus"/>
    <m/>
    <n v="0"/>
    <n v="5995.3"/>
  </r>
  <r>
    <n v="682"/>
    <x v="7"/>
    <x v="6"/>
    <x v="2"/>
    <x v="0"/>
    <s v="30-20"/>
    <n v="28"/>
    <d v="2020-01-17T00:00:00"/>
    <n v="45061"/>
    <n v="0"/>
    <s v="United States"/>
    <s v="Miami"/>
    <m/>
    <n v="0"/>
    <n v="0"/>
  </r>
  <r>
    <n v="683"/>
    <x v="30"/>
    <x v="0"/>
    <x v="3"/>
    <x v="1"/>
    <s v="40-30"/>
    <n v="51"/>
    <d v="2003-01-17T00:00:00"/>
    <n v="91399"/>
    <n v="0"/>
    <s v="United States"/>
    <s v="Seattle"/>
    <m/>
    <n v="0"/>
    <n v="0"/>
  </r>
  <r>
    <n v="684"/>
    <x v="14"/>
    <x v="0"/>
    <x v="0"/>
    <x v="1"/>
    <s v="30-20"/>
    <n v="28"/>
    <d v="2017-09-28T00:00:00"/>
    <n v="97336"/>
    <n v="0"/>
    <s v="United States"/>
    <s v="Austin"/>
    <m/>
    <n v="0"/>
    <n v="0"/>
  </r>
  <r>
    <n v="685"/>
    <x v="0"/>
    <x v="3"/>
    <x v="3"/>
    <x v="0"/>
    <s v="30-20"/>
    <n v="31"/>
    <d v="2017-01-20T00:00:00"/>
    <n v="124629"/>
    <n v="0.1"/>
    <s v="United States"/>
    <s v="Columbus"/>
    <m/>
    <n v="0"/>
    <n v="12462.900000000001"/>
  </r>
  <r>
    <n v="686"/>
    <x v="9"/>
    <x v="4"/>
    <x v="2"/>
    <x v="0"/>
    <s v="30-20"/>
    <n v="28"/>
    <d v="2021-07-25T00:00:00"/>
    <n v="231850"/>
    <n v="0.39"/>
    <s v="United States"/>
    <s v="Miami"/>
    <m/>
    <n v="0"/>
    <n v="90421.5"/>
  </r>
  <r>
    <n v="687"/>
    <x v="6"/>
    <x v="3"/>
    <x v="0"/>
    <x v="1"/>
    <s v="30-20"/>
    <n v="34"/>
    <d v="2018-06-04T00:00:00"/>
    <n v="128329"/>
    <n v="0.08"/>
    <s v="United States"/>
    <s v="Phoenix"/>
    <m/>
    <n v="0"/>
    <n v="10266.32"/>
  </r>
  <r>
    <n v="688"/>
    <x v="9"/>
    <x v="6"/>
    <x v="2"/>
    <x v="1"/>
    <s v="30-20"/>
    <n v="44"/>
    <d v="2021-03-28T00:00:00"/>
    <n v="186033"/>
    <n v="0.34"/>
    <s v="Brazil"/>
    <s v="Sao Paulo"/>
    <m/>
    <n v="0"/>
    <n v="63251.22"/>
  </r>
  <r>
    <n v="689"/>
    <x v="0"/>
    <x v="6"/>
    <x v="1"/>
    <x v="1"/>
    <s v="50-60"/>
    <n v="60"/>
    <d v="2021-07-26T00:00:00"/>
    <n v="121480"/>
    <n v="0.14000000000000001"/>
    <s v="United States"/>
    <s v="Phoenix"/>
    <m/>
    <n v="0"/>
    <n v="17007.2"/>
  </r>
  <r>
    <n v="690"/>
    <x v="2"/>
    <x v="4"/>
    <x v="2"/>
    <x v="0"/>
    <s v="30-20"/>
    <n v="41"/>
    <d v="2010-05-21T00:00:00"/>
    <n v="153275"/>
    <n v="0.24"/>
    <s v="United States"/>
    <s v="Columbus"/>
    <m/>
    <n v="0"/>
    <n v="36786"/>
  </r>
  <r>
    <n v="691"/>
    <x v="4"/>
    <x v="2"/>
    <x v="0"/>
    <x v="0"/>
    <s v="50-60"/>
    <n v="62"/>
    <d v="2020-05-18T00:00:00"/>
    <n v="97830"/>
    <n v="0"/>
    <s v="United States"/>
    <s v="Austin"/>
    <m/>
    <n v="0"/>
    <n v="0"/>
  </r>
  <r>
    <n v="692"/>
    <x v="9"/>
    <x v="6"/>
    <x v="3"/>
    <x v="0"/>
    <s v="30-20"/>
    <n v="47"/>
    <d v="1999-03-13T00:00:00"/>
    <n v="239394"/>
    <n v="0.32"/>
    <s v="United States"/>
    <s v="Austin"/>
    <m/>
    <n v="0"/>
    <n v="76606.080000000002"/>
  </r>
  <r>
    <n v="693"/>
    <x v="7"/>
    <x v="1"/>
    <x v="2"/>
    <x v="0"/>
    <s v="50-60"/>
    <n v="62"/>
    <d v="2002-09-20T00:00:00"/>
    <n v="49738"/>
    <n v="0"/>
    <s v="China"/>
    <s v="Beijing"/>
    <m/>
    <n v="0"/>
    <n v="0"/>
  </r>
  <r>
    <n v="694"/>
    <x v="7"/>
    <x v="3"/>
    <x v="1"/>
    <x v="0"/>
    <s v="30-20"/>
    <n v="33"/>
    <d v="2018-05-27T00:00:00"/>
    <n v="45049"/>
    <n v="0"/>
    <s v="United States"/>
    <s v="Seattle"/>
    <m/>
    <n v="0"/>
    <n v="0"/>
  </r>
  <r>
    <n v="695"/>
    <x v="2"/>
    <x v="1"/>
    <x v="0"/>
    <x v="0"/>
    <s v="30-20"/>
    <n v="27"/>
    <d v="2020-05-26T00:00:00"/>
    <n v="153628"/>
    <n v="0.28999999999999998"/>
    <s v="China"/>
    <s v="Chongqing"/>
    <d v="2020-12-12T00:00:00"/>
    <n v="1"/>
    <n v="44552.119999999995"/>
  </r>
  <r>
    <n v="696"/>
    <x v="0"/>
    <x v="2"/>
    <x v="1"/>
    <x v="1"/>
    <s v="30-20"/>
    <n v="25"/>
    <d v="2021-06-15T00:00:00"/>
    <n v="142731"/>
    <n v="0.11"/>
    <s v="China"/>
    <s v="Shanghai"/>
    <d v="2022-06-03T00:00:00"/>
    <n v="1"/>
    <n v="15700.41"/>
  </r>
  <r>
    <n v="697"/>
    <x v="0"/>
    <x v="6"/>
    <x v="2"/>
    <x v="0"/>
    <s v="30-20"/>
    <n v="29"/>
    <d v="2020-05-15T00:00:00"/>
    <n v="137106"/>
    <n v="0.12"/>
    <s v="Brazil"/>
    <s v="Sao Paulo"/>
    <m/>
    <n v="0"/>
    <n v="16452.72"/>
  </r>
  <r>
    <n v="698"/>
    <x v="9"/>
    <x v="1"/>
    <x v="3"/>
    <x v="0"/>
    <s v="40-30"/>
    <n v="54"/>
    <d v="2007-09-05T00:00:00"/>
    <n v="183239"/>
    <n v="0.32"/>
    <s v="United States"/>
    <s v="Seattle"/>
    <m/>
    <n v="0"/>
    <n v="58636.480000000003"/>
  </r>
  <r>
    <n v="699"/>
    <x v="7"/>
    <x v="3"/>
    <x v="1"/>
    <x v="0"/>
    <s v="30-20"/>
    <n v="28"/>
    <d v="2019-05-25T00:00:00"/>
    <n v="45819"/>
    <n v="0"/>
    <s v="United States"/>
    <s v="Miami"/>
    <m/>
    <n v="0"/>
    <n v="0"/>
  </r>
  <r>
    <n v="700"/>
    <x v="7"/>
    <x v="3"/>
    <x v="0"/>
    <x v="0"/>
    <s v="40-30"/>
    <n v="54"/>
    <d v="2006-12-29T00:00:00"/>
    <n v="55518"/>
    <n v="0"/>
    <s v="United States"/>
    <s v="Columbus"/>
    <m/>
    <n v="0"/>
    <n v="0"/>
  </r>
  <r>
    <n v="701"/>
    <x v="6"/>
    <x v="6"/>
    <x v="1"/>
    <x v="0"/>
    <s v="40-30"/>
    <n v="50"/>
    <d v="2012-03-11T00:00:00"/>
    <n v="108134"/>
    <n v="0.1"/>
    <s v="China"/>
    <s v="Shanghai"/>
    <m/>
    <n v="0"/>
    <n v="10813.400000000001"/>
  </r>
  <r>
    <n v="702"/>
    <x v="6"/>
    <x v="6"/>
    <x v="0"/>
    <x v="0"/>
    <s v="40-30"/>
    <n v="55"/>
    <d v="1992-12-20T00:00:00"/>
    <n v="113950"/>
    <n v="0.09"/>
    <s v="United States"/>
    <s v="Miami"/>
    <m/>
    <n v="0"/>
    <n v="10255.5"/>
  </r>
  <r>
    <n v="703"/>
    <x v="9"/>
    <x v="6"/>
    <x v="2"/>
    <x v="0"/>
    <s v="40-30"/>
    <n v="52"/>
    <d v="1998-04-01T00:00:00"/>
    <n v="182035"/>
    <n v="0.3"/>
    <s v="United States"/>
    <s v="Chicago"/>
    <m/>
    <n v="0"/>
    <n v="54610.5"/>
  </r>
  <r>
    <n v="704"/>
    <x v="2"/>
    <x v="3"/>
    <x v="2"/>
    <x v="1"/>
    <s v="30-20"/>
    <n v="35"/>
    <d v="2017-08-16T00:00:00"/>
    <n v="181356"/>
    <n v="0.23"/>
    <s v="China"/>
    <s v="Beijing"/>
    <m/>
    <n v="0"/>
    <n v="41711.880000000005"/>
  </r>
  <r>
    <n v="705"/>
    <x v="5"/>
    <x v="2"/>
    <x v="3"/>
    <x v="0"/>
    <s v="30-20"/>
    <n v="26"/>
    <d v="2019-08-21T00:00:00"/>
    <n v="66084"/>
    <n v="0"/>
    <s v="United States"/>
    <s v="Seattle"/>
    <m/>
    <n v="0"/>
    <n v="0"/>
  </r>
  <r>
    <n v="706"/>
    <x v="29"/>
    <x v="0"/>
    <x v="2"/>
    <x v="0"/>
    <s v="30-20"/>
    <n v="43"/>
    <d v="2010-04-22T00:00:00"/>
    <n v="76912"/>
    <n v="0"/>
    <s v="Brazil"/>
    <s v="Sao Paulo"/>
    <m/>
    <n v="0"/>
    <n v="0"/>
  </r>
  <r>
    <n v="707"/>
    <x v="22"/>
    <x v="5"/>
    <x v="0"/>
    <x v="0"/>
    <s v="50-60"/>
    <n v="63"/>
    <d v="2018-05-07T00:00:00"/>
    <n v="67987"/>
    <n v="0"/>
    <s v="United States"/>
    <s v="Miami"/>
    <m/>
    <n v="0"/>
    <n v="0"/>
  </r>
  <r>
    <n v="708"/>
    <x v="13"/>
    <x v="6"/>
    <x v="1"/>
    <x v="1"/>
    <s v="50-60"/>
    <n v="65"/>
    <d v="2005-08-20T00:00:00"/>
    <n v="59833"/>
    <n v="0"/>
    <s v="United States"/>
    <s v="Columbus"/>
    <m/>
    <n v="0"/>
    <n v="0"/>
  </r>
  <r>
    <n v="709"/>
    <x v="0"/>
    <x v="6"/>
    <x v="2"/>
    <x v="1"/>
    <s v="30-20"/>
    <n v="45"/>
    <d v="2005-04-11T00:00:00"/>
    <n v="128468"/>
    <n v="0.11"/>
    <s v="United States"/>
    <s v="Chicago"/>
    <m/>
    <n v="0"/>
    <n v="14131.48"/>
  </r>
  <r>
    <n v="710"/>
    <x v="6"/>
    <x v="2"/>
    <x v="3"/>
    <x v="1"/>
    <s v="30-20"/>
    <n v="42"/>
    <d v="2011-05-29T00:00:00"/>
    <n v="102440"/>
    <n v="0.06"/>
    <s v="United States"/>
    <s v="Chicago"/>
    <m/>
    <n v="0"/>
    <n v="6146.4"/>
  </r>
  <r>
    <n v="711"/>
    <x v="9"/>
    <x v="0"/>
    <x v="2"/>
    <x v="1"/>
    <s v="40-30"/>
    <n v="59"/>
    <d v="2010-12-30T00:00:00"/>
    <n v="246619"/>
    <n v="0.36"/>
    <s v="United States"/>
    <s v="Miami"/>
    <m/>
    <n v="0"/>
    <n v="88782.84"/>
  </r>
  <r>
    <n v="712"/>
    <x v="6"/>
    <x v="4"/>
    <x v="3"/>
    <x v="0"/>
    <s v="30-20"/>
    <n v="42"/>
    <d v="2017-11-19T00:00:00"/>
    <n v="101143"/>
    <n v="0.06"/>
    <s v="United States"/>
    <s v="Miami"/>
    <m/>
    <n v="0"/>
    <n v="6068.58"/>
  </r>
  <r>
    <n v="713"/>
    <x v="20"/>
    <x v="4"/>
    <x v="1"/>
    <x v="0"/>
    <s v="30-20"/>
    <n v="45"/>
    <d v="2005-10-14T00:00:00"/>
    <n v="51404"/>
    <n v="0"/>
    <s v="Brazil"/>
    <s v="Manaus"/>
    <d v="2009-12-06T00:00:00"/>
    <n v="1"/>
    <n v="0"/>
  </r>
  <r>
    <n v="714"/>
    <x v="17"/>
    <x v="5"/>
    <x v="2"/>
    <x v="1"/>
    <s v="30-20"/>
    <n v="45"/>
    <d v="2015-11-21T00:00:00"/>
    <n v="87292"/>
    <n v="0"/>
    <s v="United States"/>
    <s v="Columbus"/>
    <m/>
    <n v="0"/>
    <n v="0"/>
  </r>
  <r>
    <n v="715"/>
    <x v="2"/>
    <x v="6"/>
    <x v="2"/>
    <x v="0"/>
    <s v="30-20"/>
    <n v="28"/>
    <d v="2019-12-11T00:00:00"/>
    <n v="182321"/>
    <n v="0.28000000000000003"/>
    <s v="China"/>
    <s v="Beijing"/>
    <m/>
    <n v="0"/>
    <n v="51049.880000000005"/>
  </r>
  <r>
    <n v="716"/>
    <x v="28"/>
    <x v="0"/>
    <x v="3"/>
    <x v="1"/>
    <s v="40-30"/>
    <n v="51"/>
    <d v="2014-02-27T00:00:00"/>
    <n v="53929"/>
    <n v="0"/>
    <s v="United States"/>
    <s v="Miami"/>
    <d v="2017-12-22T00:00:00"/>
    <n v="1"/>
    <n v="0"/>
  </r>
  <r>
    <n v="717"/>
    <x v="9"/>
    <x v="3"/>
    <x v="1"/>
    <x v="0"/>
    <s v="30-20"/>
    <n v="38"/>
    <d v="2012-12-13T00:00:00"/>
    <n v="191571"/>
    <n v="0.32"/>
    <s v="United States"/>
    <s v="Austin"/>
    <m/>
    <n v="0"/>
    <n v="61302.720000000001"/>
  </r>
  <r>
    <n v="718"/>
    <x v="0"/>
    <x v="3"/>
    <x v="3"/>
    <x v="0"/>
    <s v="50-60"/>
    <n v="62"/>
    <d v="2009-01-30T00:00:00"/>
    <n v="150555"/>
    <n v="0.13"/>
    <s v="United States"/>
    <s v="Phoenix"/>
    <m/>
    <n v="0"/>
    <n v="19572.150000000001"/>
  </r>
  <r>
    <n v="719"/>
    <x v="6"/>
    <x v="1"/>
    <x v="3"/>
    <x v="1"/>
    <s v="40-30"/>
    <n v="52"/>
    <d v="2009-10-05T00:00:00"/>
    <n v="122890"/>
    <n v="7.0000000000000007E-2"/>
    <s v="China"/>
    <s v="Shanghai"/>
    <m/>
    <n v="0"/>
    <n v="8602.3000000000011"/>
  </r>
  <r>
    <n v="720"/>
    <x v="9"/>
    <x v="1"/>
    <x v="0"/>
    <x v="1"/>
    <s v="40-30"/>
    <n v="52"/>
    <d v="1997-05-26T00:00:00"/>
    <n v="216999"/>
    <n v="0.37"/>
    <s v="United States"/>
    <s v="Miami"/>
    <m/>
    <n v="0"/>
    <n v="80289.63"/>
  </r>
  <r>
    <n v="721"/>
    <x v="6"/>
    <x v="4"/>
    <x v="3"/>
    <x v="1"/>
    <s v="30-20"/>
    <n v="48"/>
    <d v="2015-07-16T00:00:00"/>
    <n v="110565"/>
    <n v="0.09"/>
    <s v="China"/>
    <s v="Beijing"/>
    <m/>
    <n v="0"/>
    <n v="9950.85"/>
  </r>
  <r>
    <n v="722"/>
    <x v="12"/>
    <x v="0"/>
    <x v="2"/>
    <x v="1"/>
    <s v="30-20"/>
    <n v="38"/>
    <d v="2015-04-19T00:00:00"/>
    <n v="48762"/>
    <n v="0"/>
    <s v="United States"/>
    <s v="Seattle"/>
    <m/>
    <n v="0"/>
    <n v="0"/>
  </r>
  <r>
    <n v="723"/>
    <x v="25"/>
    <x v="5"/>
    <x v="2"/>
    <x v="0"/>
    <s v="40-30"/>
    <n v="51"/>
    <d v="2017-02-11T00:00:00"/>
    <n v="87036"/>
    <n v="0"/>
    <s v="China"/>
    <s v="Chongqing"/>
    <m/>
    <n v="0"/>
    <n v="0"/>
  </r>
  <r>
    <n v="724"/>
    <x v="2"/>
    <x v="6"/>
    <x v="2"/>
    <x v="1"/>
    <s v="30-20"/>
    <n v="32"/>
    <d v="2016-11-28T00:00:00"/>
    <n v="177443"/>
    <n v="0.16"/>
    <s v="United States"/>
    <s v="Seattle"/>
    <m/>
    <n v="0"/>
    <n v="28390.880000000001"/>
  </r>
  <r>
    <n v="725"/>
    <x v="14"/>
    <x v="0"/>
    <x v="0"/>
    <x v="0"/>
    <s v="30-20"/>
    <n v="36"/>
    <d v="2016-04-29T00:00:00"/>
    <n v="75862"/>
    <n v="0"/>
    <s v="United States"/>
    <s v="Austin"/>
    <m/>
    <n v="0"/>
    <n v="0"/>
  </r>
  <r>
    <n v="726"/>
    <x v="15"/>
    <x v="4"/>
    <x v="0"/>
    <x v="0"/>
    <s v="30-20"/>
    <n v="45"/>
    <d v="2019-04-26T00:00:00"/>
    <n v="90870"/>
    <n v="0"/>
    <s v="United States"/>
    <s v="Chicago"/>
    <m/>
    <n v="0"/>
    <n v="0"/>
  </r>
  <r>
    <n v="727"/>
    <x v="11"/>
    <x v="5"/>
    <x v="3"/>
    <x v="0"/>
    <s v="30-20"/>
    <n v="32"/>
    <d v="2014-12-04T00:00:00"/>
    <n v="99202"/>
    <n v="0.11"/>
    <s v="United States"/>
    <s v="Phoenix"/>
    <m/>
    <n v="0"/>
    <n v="10912.22"/>
  </r>
  <r>
    <n v="728"/>
    <x v="4"/>
    <x v="6"/>
    <x v="3"/>
    <x v="1"/>
    <s v="30-20"/>
    <n v="45"/>
    <d v="2007-09-22T00:00:00"/>
    <n v="92293"/>
    <n v="0"/>
    <s v="China"/>
    <s v="Chengdu"/>
    <m/>
    <n v="0"/>
    <n v="0"/>
  </r>
  <r>
    <n v="729"/>
    <x v="29"/>
    <x v="0"/>
    <x v="3"/>
    <x v="1"/>
    <s v="40-30"/>
    <n v="54"/>
    <d v="1992-06-30T00:00:00"/>
    <n v="63196"/>
    <n v="0"/>
    <s v="United States"/>
    <s v="Chicago"/>
    <d v="2014-10-26T00:00:00"/>
    <n v="1"/>
    <n v="0"/>
  </r>
  <r>
    <n v="730"/>
    <x v="25"/>
    <x v="5"/>
    <x v="2"/>
    <x v="0"/>
    <s v="30-20"/>
    <n v="48"/>
    <d v="2012-05-03T00:00:00"/>
    <n v="65340"/>
    <n v="0"/>
    <s v="China"/>
    <s v="Shanghai"/>
    <d v="2018-05-09T00:00:00"/>
    <n v="1"/>
    <n v="0"/>
  </r>
  <r>
    <n v="731"/>
    <x v="9"/>
    <x v="6"/>
    <x v="3"/>
    <x v="1"/>
    <s v="30-20"/>
    <n v="45"/>
    <d v="2015-09-24T00:00:00"/>
    <n v="202680"/>
    <n v="0.32"/>
    <s v="United States"/>
    <s v="Phoenix"/>
    <d v="2022-08-17T00:00:00"/>
    <n v="1"/>
    <n v="64857.599999999999"/>
  </r>
  <r>
    <n v="732"/>
    <x v="3"/>
    <x v="0"/>
    <x v="1"/>
    <x v="0"/>
    <s v="30-20"/>
    <n v="46"/>
    <d v="2017-04-24T00:00:00"/>
    <n v="77461"/>
    <n v="0.09"/>
    <s v="Brazil"/>
    <s v="Sao Paulo"/>
    <m/>
    <n v="0"/>
    <n v="6971.49"/>
  </r>
  <r>
    <n v="733"/>
    <x v="19"/>
    <x v="5"/>
    <x v="0"/>
    <x v="0"/>
    <s v="30-20"/>
    <n v="40"/>
    <d v="2016-09-09T00:00:00"/>
    <n v="109680"/>
    <n v="0"/>
    <s v="China"/>
    <s v="Chengdu"/>
    <m/>
    <n v="0"/>
    <n v="0"/>
  </r>
  <r>
    <n v="734"/>
    <x v="2"/>
    <x v="2"/>
    <x v="1"/>
    <x v="0"/>
    <s v="50-60"/>
    <n v="61"/>
    <d v="1997-08-19T00:00:00"/>
    <n v="159567"/>
    <n v="0.28000000000000003"/>
    <s v="United States"/>
    <s v="Phoenix"/>
    <m/>
    <n v="0"/>
    <n v="44678.76"/>
  </r>
  <r>
    <n v="735"/>
    <x v="25"/>
    <x v="5"/>
    <x v="2"/>
    <x v="1"/>
    <s v="40-30"/>
    <n v="54"/>
    <d v="2012-11-24T00:00:00"/>
    <n v="94407"/>
    <n v="0"/>
    <s v="Brazil"/>
    <s v="Sao Paulo"/>
    <m/>
    <n v="0"/>
    <n v="0"/>
  </r>
  <r>
    <n v="736"/>
    <x v="9"/>
    <x v="4"/>
    <x v="3"/>
    <x v="1"/>
    <s v="50-60"/>
    <n v="62"/>
    <d v="2002-08-16T00:00:00"/>
    <n v="234594"/>
    <n v="0.33"/>
    <s v="United States"/>
    <s v="Seattle"/>
    <m/>
    <n v="0"/>
    <n v="77416.02"/>
  </r>
  <r>
    <n v="737"/>
    <x v="28"/>
    <x v="0"/>
    <x v="2"/>
    <x v="1"/>
    <s v="30-20"/>
    <n v="48"/>
    <d v="2002-02-11T00:00:00"/>
    <n v="43080"/>
    <n v="0"/>
    <s v="United States"/>
    <s v="Austin"/>
    <m/>
    <n v="0"/>
    <n v="0"/>
  </r>
  <r>
    <n v="738"/>
    <x v="6"/>
    <x v="6"/>
    <x v="1"/>
    <x v="0"/>
    <s v="30-20"/>
    <n v="29"/>
    <d v="2021-05-09T00:00:00"/>
    <n v="129541"/>
    <n v="0.08"/>
    <s v="United States"/>
    <s v="Phoenix"/>
    <d v="2021-05-24T00:00:00"/>
    <n v="1"/>
    <n v="10363.280000000001"/>
  </r>
  <r>
    <n v="739"/>
    <x v="2"/>
    <x v="2"/>
    <x v="0"/>
    <x v="1"/>
    <s v="30-20"/>
    <n v="39"/>
    <d v="2013-12-27T00:00:00"/>
    <n v="165756"/>
    <n v="0.28000000000000003"/>
    <s v="United States"/>
    <s v="Columbus"/>
    <d v="2020-06-09T00:00:00"/>
    <n v="1"/>
    <n v="46411.680000000008"/>
  </r>
  <r>
    <n v="740"/>
    <x v="0"/>
    <x v="1"/>
    <x v="2"/>
    <x v="1"/>
    <s v="30-20"/>
    <n v="44"/>
    <d v="2010-04-06T00:00:00"/>
    <n v="142878"/>
    <n v="0.12"/>
    <s v="United States"/>
    <s v="Columbus"/>
    <m/>
    <n v="0"/>
    <n v="17145.36"/>
  </r>
  <r>
    <n v="741"/>
    <x v="2"/>
    <x v="5"/>
    <x v="1"/>
    <x v="1"/>
    <s v="40-30"/>
    <n v="52"/>
    <d v="2006-10-28T00:00:00"/>
    <n v="187992"/>
    <n v="0.28000000000000003"/>
    <s v="United States"/>
    <s v="Miami"/>
    <m/>
    <n v="0"/>
    <n v="52637.760000000002"/>
  </r>
  <r>
    <n v="742"/>
    <x v="9"/>
    <x v="4"/>
    <x v="2"/>
    <x v="0"/>
    <s v="30-20"/>
    <n v="45"/>
    <d v="2019-02-25T00:00:00"/>
    <n v="249801"/>
    <n v="0.39"/>
    <s v="Brazil"/>
    <s v="Sao Paulo"/>
    <m/>
    <n v="0"/>
    <n v="97422.39"/>
  </r>
  <r>
    <n v="743"/>
    <x v="32"/>
    <x v="0"/>
    <x v="0"/>
    <x v="1"/>
    <s v="30-20"/>
    <n v="48"/>
    <d v="2006-09-27T00:00:00"/>
    <n v="76505"/>
    <n v="0"/>
    <s v="United States"/>
    <s v="Seattle"/>
    <d v="2007-04-08T00:00:00"/>
    <n v="1"/>
    <n v="0"/>
  </r>
  <r>
    <n v="744"/>
    <x v="31"/>
    <x v="0"/>
    <x v="3"/>
    <x v="1"/>
    <s v="30-20"/>
    <n v="39"/>
    <d v="2016-10-21T00:00:00"/>
    <n v="84297"/>
    <n v="0"/>
    <s v="Brazil"/>
    <s v="Manaus"/>
    <m/>
    <n v="0"/>
    <n v="0"/>
  </r>
  <r>
    <n v="745"/>
    <x v="4"/>
    <x v="2"/>
    <x v="2"/>
    <x v="0"/>
    <s v="40-30"/>
    <n v="53"/>
    <d v="2017-01-09T00:00:00"/>
    <n v="75769"/>
    <n v="0"/>
    <s v="Brazil"/>
    <s v="Manaus"/>
    <d v="2020-07-17T00:00:00"/>
    <n v="1"/>
    <n v="0"/>
  </r>
  <r>
    <n v="746"/>
    <x v="9"/>
    <x v="3"/>
    <x v="2"/>
    <x v="1"/>
    <s v="30-20"/>
    <n v="41"/>
    <d v="2013-08-17T00:00:00"/>
    <n v="235619"/>
    <n v="0.3"/>
    <s v="United States"/>
    <s v="Seattle"/>
    <m/>
    <n v="0"/>
    <n v="70685.7"/>
  </r>
  <r>
    <n v="747"/>
    <x v="2"/>
    <x v="5"/>
    <x v="2"/>
    <x v="1"/>
    <s v="30-20"/>
    <n v="40"/>
    <d v="2020-02-07T00:00:00"/>
    <n v="187187"/>
    <n v="0.18"/>
    <s v="Brazil"/>
    <s v="Manaus"/>
    <m/>
    <n v="0"/>
    <n v="33693.659999999996"/>
  </r>
  <r>
    <n v="748"/>
    <x v="24"/>
    <x v="0"/>
    <x v="0"/>
    <x v="1"/>
    <s v="30-20"/>
    <n v="48"/>
    <d v="2005-07-27T00:00:00"/>
    <n v="68987"/>
    <n v="0"/>
    <s v="United States"/>
    <s v="Chicago"/>
    <d v="2006-04-22T00:00:00"/>
    <n v="1"/>
    <n v="0"/>
  </r>
  <r>
    <n v="749"/>
    <x v="2"/>
    <x v="5"/>
    <x v="2"/>
    <x v="1"/>
    <s v="30-20"/>
    <n v="41"/>
    <d v="2007-03-15T00:00:00"/>
    <n v="155926"/>
    <n v="0.24"/>
    <s v="United States"/>
    <s v="Columbus"/>
    <d v="2008-05-30T00:00:00"/>
    <n v="1"/>
    <n v="37422.239999999998"/>
  </r>
  <r>
    <n v="750"/>
    <x v="4"/>
    <x v="3"/>
    <x v="2"/>
    <x v="1"/>
    <s v="40-30"/>
    <n v="54"/>
    <d v="2016-05-04T00:00:00"/>
    <n v="93668"/>
    <n v="0"/>
    <s v="United States"/>
    <s v="Chicago"/>
    <m/>
    <n v="0"/>
    <n v="0"/>
  </r>
  <r>
    <n v="751"/>
    <x v="16"/>
    <x v="4"/>
    <x v="0"/>
    <x v="1"/>
    <s v="30-20"/>
    <n v="38"/>
    <d v="2019-11-29T00:00:00"/>
    <n v="69647"/>
    <n v="0"/>
    <s v="United States"/>
    <s v="Miami"/>
    <d v="2022-04-20T00:00:00"/>
    <n v="1"/>
    <n v="0"/>
  </r>
  <r>
    <n v="752"/>
    <x v="27"/>
    <x v="0"/>
    <x v="3"/>
    <x v="1"/>
    <s v="40-30"/>
    <n v="57"/>
    <d v="2003-06-26T00:00:00"/>
    <n v="63318"/>
    <n v="0"/>
    <s v="United States"/>
    <s v="Columbus"/>
    <m/>
    <n v="0"/>
    <n v="0"/>
  </r>
  <r>
    <n v="753"/>
    <x v="4"/>
    <x v="6"/>
    <x v="1"/>
    <x v="1"/>
    <s v="50-60"/>
    <n v="63"/>
    <d v="2017-02-12T00:00:00"/>
    <n v="77629"/>
    <n v="0"/>
    <s v="China"/>
    <s v="Beijing"/>
    <m/>
    <n v="0"/>
    <n v="0"/>
  </r>
  <r>
    <n v="754"/>
    <x v="0"/>
    <x v="4"/>
    <x v="1"/>
    <x v="1"/>
    <s v="50-60"/>
    <n v="62"/>
    <d v="2017-11-22T00:00:00"/>
    <n v="138808"/>
    <n v="0.15"/>
    <s v="China"/>
    <s v="Chongqing"/>
    <m/>
    <n v="0"/>
    <n v="20821.2"/>
  </r>
  <r>
    <n v="755"/>
    <x v="14"/>
    <x v="0"/>
    <x v="0"/>
    <x v="0"/>
    <s v="30-20"/>
    <n v="49"/>
    <d v="2014-03-05T00:00:00"/>
    <n v="88777"/>
    <n v="0"/>
    <s v="United States"/>
    <s v="Chicago"/>
    <m/>
    <n v="0"/>
    <n v="0"/>
  </r>
  <r>
    <n v="756"/>
    <x v="2"/>
    <x v="3"/>
    <x v="3"/>
    <x v="0"/>
    <s v="50-60"/>
    <n v="60"/>
    <d v="2004-05-14T00:00:00"/>
    <n v="186378"/>
    <n v="0.26"/>
    <s v="China"/>
    <s v="Chongqing"/>
    <m/>
    <n v="0"/>
    <n v="48458.28"/>
  </r>
  <r>
    <n v="757"/>
    <x v="10"/>
    <x v="5"/>
    <x v="0"/>
    <x v="0"/>
    <s v="30-20"/>
    <n v="45"/>
    <d v="2015-04-23T00:00:00"/>
    <n v="60017"/>
    <n v="0"/>
    <s v="United States"/>
    <s v="Chicago"/>
    <m/>
    <n v="0"/>
    <n v="0"/>
  </r>
  <r>
    <n v="758"/>
    <x v="0"/>
    <x v="2"/>
    <x v="2"/>
    <x v="0"/>
    <s v="30-20"/>
    <n v="45"/>
    <d v="2018-07-24T00:00:00"/>
    <n v="148991"/>
    <n v="0.12"/>
    <s v="Brazil"/>
    <s v="Sao Paulo"/>
    <m/>
    <n v="0"/>
    <n v="17878.919999999998"/>
  </r>
  <r>
    <n v="759"/>
    <x v="17"/>
    <x v="5"/>
    <x v="2"/>
    <x v="0"/>
    <s v="40-30"/>
    <n v="52"/>
    <d v="2008-03-25T00:00:00"/>
    <n v="97398"/>
    <n v="0"/>
    <s v="Brazil"/>
    <s v="Manaus"/>
    <m/>
    <n v="0"/>
    <n v="0"/>
  </r>
  <r>
    <n v="760"/>
    <x v="15"/>
    <x v="4"/>
    <x v="1"/>
    <x v="0"/>
    <s v="50-60"/>
    <n v="63"/>
    <d v="2007-05-02T00:00:00"/>
    <n v="72805"/>
    <n v="0"/>
    <s v="China"/>
    <s v="Shanghai"/>
    <m/>
    <n v="0"/>
    <n v="0"/>
  </r>
  <r>
    <n v="761"/>
    <x v="26"/>
    <x v="2"/>
    <x v="0"/>
    <x v="0"/>
    <s v="30-20"/>
    <n v="46"/>
    <d v="2021-01-17T00:00:00"/>
    <n v="72131"/>
    <n v="0"/>
    <s v="China"/>
    <s v="Shanghai"/>
    <m/>
    <n v="0"/>
    <n v="0"/>
  </r>
  <r>
    <n v="762"/>
    <x v="6"/>
    <x v="4"/>
    <x v="1"/>
    <x v="1"/>
    <s v="50-60"/>
    <n v="64"/>
    <d v="1992-12-26T00:00:00"/>
    <n v="104668"/>
    <n v="0.08"/>
    <s v="United States"/>
    <s v="Columbus"/>
    <m/>
    <n v="0"/>
    <n v="8373.44"/>
  </r>
  <r>
    <n v="763"/>
    <x v="4"/>
    <x v="2"/>
    <x v="1"/>
    <x v="0"/>
    <s v="40-30"/>
    <n v="53"/>
    <d v="2017-08-05T00:00:00"/>
    <n v="89769"/>
    <n v="0"/>
    <s v="United States"/>
    <s v="Seattle"/>
    <m/>
    <n v="0"/>
    <n v="0"/>
  </r>
  <r>
    <n v="764"/>
    <x v="6"/>
    <x v="2"/>
    <x v="3"/>
    <x v="0"/>
    <s v="30-20"/>
    <n v="27"/>
    <d v="2018-09-15T00:00:00"/>
    <n v="127616"/>
    <n v="7.0000000000000007E-2"/>
    <s v="United States"/>
    <s v="Columbus"/>
    <m/>
    <n v="0"/>
    <n v="8933.1200000000008"/>
  </r>
  <r>
    <n v="765"/>
    <x v="6"/>
    <x v="4"/>
    <x v="3"/>
    <x v="1"/>
    <s v="30-20"/>
    <n v="45"/>
    <d v="2012-07-09T00:00:00"/>
    <n v="109883"/>
    <n v="7.0000000000000007E-2"/>
    <s v="United States"/>
    <s v="Columbus"/>
    <m/>
    <n v="0"/>
    <n v="7691.81"/>
  </r>
  <r>
    <n v="766"/>
    <x v="20"/>
    <x v="4"/>
    <x v="1"/>
    <x v="0"/>
    <s v="30-20"/>
    <n v="25"/>
    <d v="2021-03-15T00:00:00"/>
    <n v="47974"/>
    <n v="0"/>
    <s v="China"/>
    <s v="Chongqing"/>
    <m/>
    <n v="0"/>
    <n v="0"/>
  </r>
  <r>
    <n v="767"/>
    <x v="0"/>
    <x v="0"/>
    <x v="2"/>
    <x v="0"/>
    <s v="30-20"/>
    <n v="43"/>
    <d v="2015-03-27T00:00:00"/>
    <n v="120321"/>
    <n v="0.12"/>
    <s v="United States"/>
    <s v="Austin"/>
    <m/>
    <n v="0"/>
    <n v="14438.519999999999"/>
  </r>
  <r>
    <n v="768"/>
    <x v="12"/>
    <x v="0"/>
    <x v="1"/>
    <x v="0"/>
    <s v="50-60"/>
    <n v="61"/>
    <d v="2014-08-10T00:00:00"/>
    <n v="57446"/>
    <n v="0"/>
    <s v="United States"/>
    <s v="Phoenix"/>
    <m/>
    <n v="0"/>
    <n v="0"/>
  </r>
  <r>
    <n v="769"/>
    <x v="2"/>
    <x v="3"/>
    <x v="0"/>
    <x v="0"/>
    <s v="30-20"/>
    <n v="42"/>
    <d v="2009-06-04T00:00:00"/>
    <n v="174099"/>
    <n v="0.26"/>
    <s v="United States"/>
    <s v="Austin"/>
    <m/>
    <n v="0"/>
    <n v="45265.74"/>
  </r>
  <r>
    <n v="770"/>
    <x v="0"/>
    <x v="1"/>
    <x v="1"/>
    <x v="1"/>
    <s v="50-60"/>
    <n v="63"/>
    <d v="2002-02-08T00:00:00"/>
    <n v="128703"/>
    <n v="0.13"/>
    <s v="United States"/>
    <s v="Austin"/>
    <m/>
    <n v="0"/>
    <n v="16731.39"/>
  </r>
  <r>
    <n v="771"/>
    <x v="17"/>
    <x v="5"/>
    <x v="3"/>
    <x v="0"/>
    <s v="30-20"/>
    <n v="32"/>
    <d v="2015-11-09T00:00:00"/>
    <n v="65247"/>
    <n v="0"/>
    <s v="United States"/>
    <s v="Phoenix"/>
    <m/>
    <n v="0"/>
    <n v="0"/>
  </r>
  <r>
    <n v="772"/>
    <x v="10"/>
    <x v="5"/>
    <x v="0"/>
    <x v="1"/>
    <s v="30-20"/>
    <n v="27"/>
    <d v="2018-09-28T00:00:00"/>
    <n v="64247"/>
    <n v="0"/>
    <s v="Brazil"/>
    <s v="Rio de Janerio"/>
    <m/>
    <n v="0"/>
    <n v="0"/>
  </r>
  <r>
    <n v="773"/>
    <x v="6"/>
    <x v="4"/>
    <x v="0"/>
    <x v="0"/>
    <s v="30-20"/>
    <n v="33"/>
    <d v="2012-06-11T00:00:00"/>
    <n v="118253"/>
    <n v="0.08"/>
    <s v="United States"/>
    <s v="Austin"/>
    <m/>
    <n v="0"/>
    <n v="9460.24"/>
  </r>
  <r>
    <n v="774"/>
    <x v="19"/>
    <x v="5"/>
    <x v="1"/>
    <x v="0"/>
    <s v="30-20"/>
    <n v="45"/>
    <d v="2004-03-11T00:00:00"/>
    <n v="109422"/>
    <n v="0"/>
    <s v="China"/>
    <s v="Chongqing"/>
    <m/>
    <n v="0"/>
    <n v="0"/>
  </r>
  <r>
    <n v="775"/>
    <x v="6"/>
    <x v="4"/>
    <x v="3"/>
    <x v="1"/>
    <s v="30-20"/>
    <n v="41"/>
    <d v="2019-02-06T00:00:00"/>
    <n v="126950"/>
    <n v="0.1"/>
    <s v="United States"/>
    <s v="Chicago"/>
    <m/>
    <n v="0"/>
    <n v="12695"/>
  </r>
  <r>
    <n v="776"/>
    <x v="14"/>
    <x v="0"/>
    <x v="1"/>
    <x v="0"/>
    <s v="30-20"/>
    <n v="36"/>
    <d v="2014-11-21T00:00:00"/>
    <n v="97500"/>
    <n v="0"/>
    <s v="United States"/>
    <s v="Miami"/>
    <m/>
    <n v="0"/>
    <n v="0"/>
  </r>
  <r>
    <n v="777"/>
    <x v="12"/>
    <x v="0"/>
    <x v="1"/>
    <x v="1"/>
    <s v="30-20"/>
    <n v="25"/>
    <d v="2021-01-17T00:00:00"/>
    <n v="41844"/>
    <n v="0"/>
    <s v="China"/>
    <s v="Chongqing"/>
    <m/>
    <n v="0"/>
    <n v="0"/>
  </r>
  <r>
    <n v="778"/>
    <x v="13"/>
    <x v="3"/>
    <x v="0"/>
    <x v="1"/>
    <s v="30-20"/>
    <n v="43"/>
    <d v="2014-02-10T00:00:00"/>
    <n v="58875"/>
    <n v="0"/>
    <s v="China"/>
    <s v="Chengdu"/>
    <m/>
    <n v="0"/>
    <n v="0"/>
  </r>
  <r>
    <n v="779"/>
    <x v="5"/>
    <x v="2"/>
    <x v="1"/>
    <x v="0"/>
    <s v="30-20"/>
    <n v="37"/>
    <d v="2015-11-10T00:00:00"/>
    <n v="64204"/>
    <n v="0"/>
    <s v="United States"/>
    <s v="Columbus"/>
    <d v="2021-04-20T00:00:00"/>
    <n v="1"/>
    <n v="0"/>
  </r>
  <r>
    <n v="780"/>
    <x v="13"/>
    <x v="2"/>
    <x v="3"/>
    <x v="0"/>
    <s v="30-20"/>
    <n v="42"/>
    <d v="2010-05-09T00:00:00"/>
    <n v="67743"/>
    <n v="0"/>
    <s v="China"/>
    <s v="Beijing"/>
    <d v="2014-12-25T00:00:00"/>
    <n v="1"/>
    <n v="0"/>
  </r>
  <r>
    <n v="781"/>
    <x v="26"/>
    <x v="2"/>
    <x v="2"/>
    <x v="0"/>
    <s v="50-60"/>
    <n v="60"/>
    <d v="1997-07-30T00:00:00"/>
    <n v="71677"/>
    <n v="0"/>
    <s v="United States"/>
    <s v="Columbus"/>
    <m/>
    <n v="0"/>
    <n v="0"/>
  </r>
  <r>
    <n v="782"/>
    <x v="12"/>
    <x v="0"/>
    <x v="2"/>
    <x v="1"/>
    <s v="50-60"/>
    <n v="61"/>
    <d v="2000-09-24T00:00:00"/>
    <n v="40063"/>
    <n v="0"/>
    <s v="United States"/>
    <s v="Miami"/>
    <m/>
    <n v="0"/>
    <n v="0"/>
  </r>
  <r>
    <n v="783"/>
    <x v="12"/>
    <x v="0"/>
    <x v="1"/>
    <x v="0"/>
    <s v="40-30"/>
    <n v="55"/>
    <d v="2004-04-30T00:00:00"/>
    <n v="40124"/>
    <n v="0"/>
    <s v="United States"/>
    <s v="Austin"/>
    <m/>
    <n v="0"/>
    <n v="0"/>
  </r>
  <r>
    <n v="784"/>
    <x v="18"/>
    <x v="5"/>
    <x v="1"/>
    <x v="1"/>
    <s v="40-30"/>
    <n v="57"/>
    <d v="2018-02-26T00:00:00"/>
    <n v="103183"/>
    <n v="0"/>
    <s v="United States"/>
    <s v="Austin"/>
    <d v="2021-07-09T00:00:00"/>
    <n v="1"/>
    <n v="0"/>
  </r>
  <r>
    <n v="785"/>
    <x v="27"/>
    <x v="0"/>
    <x v="3"/>
    <x v="1"/>
    <s v="40-30"/>
    <n v="54"/>
    <d v="1998-06-15T00:00:00"/>
    <n v="95239"/>
    <n v="0"/>
    <s v="United States"/>
    <s v="Phoenix"/>
    <m/>
    <n v="0"/>
    <n v="0"/>
  </r>
  <r>
    <n v="786"/>
    <x v="25"/>
    <x v="5"/>
    <x v="1"/>
    <x v="0"/>
    <s v="30-20"/>
    <n v="29"/>
    <d v="2019-11-09T00:00:00"/>
    <n v="75012"/>
    <n v="0"/>
    <s v="United States"/>
    <s v="Chicago"/>
    <m/>
    <n v="0"/>
    <n v="0"/>
  </r>
  <r>
    <n v="787"/>
    <x v="23"/>
    <x v="0"/>
    <x v="1"/>
    <x v="0"/>
    <s v="30-20"/>
    <n v="33"/>
    <d v="2014-06-29T00:00:00"/>
    <n v="96366"/>
    <n v="0"/>
    <s v="China"/>
    <s v="Chengdu"/>
    <m/>
    <n v="0"/>
    <n v="0"/>
  </r>
  <r>
    <n v="788"/>
    <x v="7"/>
    <x v="6"/>
    <x v="3"/>
    <x v="0"/>
    <s v="30-20"/>
    <n v="39"/>
    <d v="2014-07-29T00:00:00"/>
    <n v="40897"/>
    <n v="0"/>
    <s v="United States"/>
    <s v="Seattle"/>
    <m/>
    <n v="0"/>
    <n v="0"/>
  </r>
  <r>
    <n v="789"/>
    <x v="6"/>
    <x v="1"/>
    <x v="0"/>
    <x v="0"/>
    <s v="30-20"/>
    <n v="37"/>
    <d v="2016-08-23T00:00:00"/>
    <n v="124928"/>
    <n v="0.06"/>
    <s v="China"/>
    <s v="Chongqing"/>
    <m/>
    <n v="0"/>
    <n v="7495.6799999999994"/>
  </r>
  <r>
    <n v="790"/>
    <x v="6"/>
    <x v="1"/>
    <x v="2"/>
    <x v="0"/>
    <s v="40-30"/>
    <n v="51"/>
    <d v="2013-06-14T00:00:00"/>
    <n v="108221"/>
    <n v="0.05"/>
    <s v="Brazil"/>
    <s v="Manaus"/>
    <m/>
    <n v="0"/>
    <n v="5411.05"/>
  </r>
  <r>
    <n v="791"/>
    <x v="15"/>
    <x v="4"/>
    <x v="3"/>
    <x v="1"/>
    <s v="30-20"/>
    <n v="46"/>
    <d v="2007-02-20T00:00:00"/>
    <n v="75579"/>
    <n v="0"/>
    <s v="United States"/>
    <s v="Seattle"/>
    <m/>
    <n v="0"/>
    <n v="0"/>
  </r>
  <r>
    <n v="792"/>
    <x v="0"/>
    <x v="4"/>
    <x v="1"/>
    <x v="1"/>
    <s v="30-20"/>
    <n v="41"/>
    <d v="2015-12-27T00:00:00"/>
    <n v="129903"/>
    <n v="0.13"/>
    <s v="Brazil"/>
    <s v="Sao Paulo"/>
    <m/>
    <n v="0"/>
    <n v="16887.39"/>
  </r>
  <r>
    <n v="793"/>
    <x v="2"/>
    <x v="1"/>
    <x v="0"/>
    <x v="0"/>
    <s v="30-20"/>
    <n v="25"/>
    <d v="2021-04-17T00:00:00"/>
    <n v="186870"/>
    <n v="0.2"/>
    <s v="China"/>
    <s v="Shanghai"/>
    <m/>
    <n v="0"/>
    <n v="37374"/>
  </r>
  <r>
    <n v="794"/>
    <x v="13"/>
    <x v="2"/>
    <x v="0"/>
    <x v="1"/>
    <s v="30-20"/>
    <n v="37"/>
    <d v="2010-04-23T00:00:00"/>
    <n v="57531"/>
    <n v="0"/>
    <s v="United States"/>
    <s v="Chicago"/>
    <m/>
    <n v="0"/>
    <n v="0"/>
  </r>
  <r>
    <n v="795"/>
    <x v="7"/>
    <x v="1"/>
    <x v="0"/>
    <x v="1"/>
    <s v="30-20"/>
    <n v="46"/>
    <d v="2011-04-24T00:00:00"/>
    <n v="55894"/>
    <n v="0"/>
    <s v="United States"/>
    <s v="Seattle"/>
    <m/>
    <n v="0"/>
    <n v="0"/>
  </r>
  <r>
    <n v="796"/>
    <x v="17"/>
    <x v="5"/>
    <x v="1"/>
    <x v="0"/>
    <s v="30-20"/>
    <n v="42"/>
    <d v="2012-04-27T00:00:00"/>
    <n v="72903"/>
    <n v="0"/>
    <s v="United States"/>
    <s v="Phoenix"/>
    <m/>
    <n v="0"/>
    <n v="0"/>
  </r>
  <r>
    <n v="797"/>
    <x v="7"/>
    <x v="1"/>
    <x v="3"/>
    <x v="1"/>
    <s v="30-20"/>
    <n v="37"/>
    <d v="2015-11-09T00:00:00"/>
    <n v="45369"/>
    <n v="0"/>
    <s v="China"/>
    <s v="Beijing"/>
    <m/>
    <n v="0"/>
    <n v="0"/>
  </r>
  <r>
    <n v="798"/>
    <x v="6"/>
    <x v="1"/>
    <x v="2"/>
    <x v="1"/>
    <s v="50-60"/>
    <n v="60"/>
    <d v="2010-06-15T00:00:00"/>
    <n v="106578"/>
    <n v="0.09"/>
    <s v="United States"/>
    <s v="Miami"/>
    <m/>
    <n v="0"/>
    <n v="9592.02"/>
  </r>
  <r>
    <n v="799"/>
    <x v="15"/>
    <x v="4"/>
    <x v="0"/>
    <x v="0"/>
    <s v="40-30"/>
    <n v="52"/>
    <d v="1999-09-13T00:00:00"/>
    <n v="92994"/>
    <n v="0"/>
    <s v="United States"/>
    <s v="Chicago"/>
    <m/>
    <n v="0"/>
    <n v="0"/>
  </r>
  <r>
    <n v="800"/>
    <x v="4"/>
    <x v="2"/>
    <x v="2"/>
    <x v="1"/>
    <s v="40-30"/>
    <n v="59"/>
    <d v="1997-03-13T00:00:00"/>
    <n v="83685"/>
    <n v="0"/>
    <s v="China"/>
    <s v="Beijing"/>
    <m/>
    <n v="0"/>
    <n v="0"/>
  </r>
  <r>
    <n v="801"/>
    <x v="21"/>
    <x v="0"/>
    <x v="0"/>
    <x v="1"/>
    <s v="30-20"/>
    <n v="48"/>
    <d v="2010-09-14T00:00:00"/>
    <n v="99335"/>
    <n v="0"/>
    <s v="United States"/>
    <s v="Phoenix"/>
    <m/>
    <n v="0"/>
    <n v="0"/>
  </r>
  <r>
    <n v="802"/>
    <x v="0"/>
    <x v="4"/>
    <x v="1"/>
    <x v="1"/>
    <s v="30-20"/>
    <n v="42"/>
    <d v="2013-04-18T00:00:00"/>
    <n v="131179"/>
    <n v="0.15"/>
    <s v="United States"/>
    <s v="Columbus"/>
    <m/>
    <n v="0"/>
    <n v="19676.849999999999"/>
  </r>
  <r>
    <n v="803"/>
    <x v="3"/>
    <x v="0"/>
    <x v="2"/>
    <x v="1"/>
    <s v="30-20"/>
    <n v="35"/>
    <d v="2016-05-03T00:00:00"/>
    <n v="73899"/>
    <n v="0.05"/>
    <s v="China"/>
    <s v="Chengdu"/>
    <m/>
    <n v="0"/>
    <n v="3694.9500000000003"/>
  </r>
  <r>
    <n v="804"/>
    <x v="9"/>
    <x v="3"/>
    <x v="1"/>
    <x v="1"/>
    <s v="50-60"/>
    <n v="64"/>
    <d v="2013-03-29T00:00:00"/>
    <n v="252325"/>
    <n v="0.4"/>
    <s v="United States"/>
    <s v="Columbus"/>
    <m/>
    <n v="0"/>
    <n v="100930"/>
  </r>
  <r>
    <n v="805"/>
    <x v="13"/>
    <x v="1"/>
    <x v="0"/>
    <x v="0"/>
    <s v="30-20"/>
    <n v="30"/>
    <d v="2015-03-05T00:00:00"/>
    <n v="52697"/>
    <n v="0"/>
    <s v="United States"/>
    <s v="Seattle"/>
    <m/>
    <n v="0"/>
    <n v="0"/>
  </r>
  <r>
    <n v="806"/>
    <x v="19"/>
    <x v="5"/>
    <x v="2"/>
    <x v="0"/>
    <s v="30-20"/>
    <n v="29"/>
    <d v="2020-09-25T00:00:00"/>
    <n v="123588"/>
    <n v="0"/>
    <s v="Brazil"/>
    <s v="Sao Paulo"/>
    <m/>
    <n v="0"/>
    <n v="0"/>
  </r>
  <r>
    <n v="807"/>
    <x v="9"/>
    <x v="3"/>
    <x v="3"/>
    <x v="0"/>
    <s v="30-20"/>
    <n v="47"/>
    <d v="2021-12-26T00:00:00"/>
    <n v="243568"/>
    <n v="0.33"/>
    <s v="United States"/>
    <s v="Austin"/>
    <m/>
    <n v="0"/>
    <n v="80377.440000000002"/>
  </r>
  <r>
    <n v="808"/>
    <x v="2"/>
    <x v="2"/>
    <x v="0"/>
    <x v="1"/>
    <s v="30-20"/>
    <n v="49"/>
    <d v="2001-07-20T00:00:00"/>
    <n v="199176"/>
    <n v="0.24"/>
    <s v="United States"/>
    <s v="Phoenix"/>
    <m/>
    <n v="0"/>
    <n v="47802.239999999998"/>
  </r>
  <r>
    <n v="809"/>
    <x v="1"/>
    <x v="0"/>
    <x v="2"/>
    <x v="0"/>
    <s v="40-30"/>
    <n v="56"/>
    <d v="1996-06-22T00:00:00"/>
    <n v="82806"/>
    <n v="0"/>
    <s v="United States"/>
    <s v="Seattle"/>
    <m/>
    <n v="0"/>
    <n v="0"/>
  </r>
  <r>
    <n v="810"/>
    <x v="2"/>
    <x v="6"/>
    <x v="2"/>
    <x v="0"/>
    <s v="40-30"/>
    <n v="53"/>
    <d v="1997-06-20T00:00:00"/>
    <n v="164399"/>
    <n v="0.25"/>
    <s v="United States"/>
    <s v="Seattle"/>
    <m/>
    <n v="0"/>
    <n v="41099.75"/>
  </r>
  <r>
    <n v="811"/>
    <x v="0"/>
    <x v="4"/>
    <x v="1"/>
    <x v="0"/>
    <s v="30-20"/>
    <n v="32"/>
    <d v="2017-04-14T00:00:00"/>
    <n v="154956"/>
    <n v="0.13"/>
    <s v="United States"/>
    <s v="Phoenix"/>
    <m/>
    <n v="0"/>
    <n v="20144.280000000002"/>
  </r>
  <r>
    <n v="812"/>
    <x v="0"/>
    <x v="6"/>
    <x v="1"/>
    <x v="1"/>
    <s v="30-20"/>
    <n v="32"/>
    <d v="2017-01-29T00:00:00"/>
    <n v="143970"/>
    <n v="0.12"/>
    <s v="United States"/>
    <s v="Seattle"/>
    <d v="2017-12-09T00:00:00"/>
    <n v="1"/>
    <n v="17276.399999999998"/>
  </r>
  <r>
    <n v="813"/>
    <x v="2"/>
    <x v="2"/>
    <x v="3"/>
    <x v="1"/>
    <s v="40-30"/>
    <n v="52"/>
    <d v="2020-09-25T00:00:00"/>
    <n v="163143"/>
    <n v="0.28000000000000003"/>
    <s v="Brazil"/>
    <s v="Sao Paulo"/>
    <m/>
    <n v="0"/>
    <n v="45680.04"/>
  </r>
  <r>
    <n v="814"/>
    <x v="4"/>
    <x v="3"/>
    <x v="2"/>
    <x v="0"/>
    <s v="30-20"/>
    <n v="38"/>
    <d v="2020-07-24T00:00:00"/>
    <n v="89390"/>
    <n v="0"/>
    <s v="United States"/>
    <s v="Seattle"/>
    <m/>
    <n v="0"/>
    <n v="0"/>
  </r>
  <r>
    <n v="815"/>
    <x v="23"/>
    <x v="0"/>
    <x v="1"/>
    <x v="1"/>
    <s v="30-20"/>
    <n v="41"/>
    <d v="2017-10-05T00:00:00"/>
    <n v="67468"/>
    <n v="0"/>
    <s v="United States"/>
    <s v="Miami"/>
    <m/>
    <n v="0"/>
    <n v="0"/>
  </r>
  <r>
    <n v="816"/>
    <x v="11"/>
    <x v="5"/>
    <x v="1"/>
    <x v="0"/>
    <s v="30-20"/>
    <n v="49"/>
    <d v="2016-03-12T00:00:00"/>
    <n v="100810"/>
    <n v="0.12"/>
    <s v="Brazil"/>
    <s v="Rio de Janerio"/>
    <m/>
    <n v="0"/>
    <n v="12097.199999999999"/>
  </r>
  <r>
    <n v="817"/>
    <x v="4"/>
    <x v="1"/>
    <x v="1"/>
    <x v="0"/>
    <s v="30-20"/>
    <n v="35"/>
    <d v="2019-03-18T00:00:00"/>
    <n v="74779"/>
    <n v="0"/>
    <s v="United States"/>
    <s v="Phoenix"/>
    <m/>
    <n v="0"/>
    <n v="0"/>
  </r>
  <r>
    <n v="818"/>
    <x v="24"/>
    <x v="0"/>
    <x v="3"/>
    <x v="0"/>
    <s v="30-20"/>
    <n v="29"/>
    <d v="2017-11-09T00:00:00"/>
    <n v="63985"/>
    <n v="0"/>
    <s v="United States"/>
    <s v="Miami"/>
    <m/>
    <n v="0"/>
    <n v="0"/>
  </r>
  <r>
    <n v="819"/>
    <x v="29"/>
    <x v="0"/>
    <x v="1"/>
    <x v="0"/>
    <s v="50-60"/>
    <n v="64"/>
    <d v="2004-07-08T00:00:00"/>
    <n v="77903"/>
    <n v="0"/>
    <s v="United States"/>
    <s v="Seattle"/>
    <m/>
    <n v="0"/>
    <n v="0"/>
  </r>
  <r>
    <n v="820"/>
    <x v="2"/>
    <x v="6"/>
    <x v="3"/>
    <x v="1"/>
    <s v="30-20"/>
    <n v="33"/>
    <d v="2017-06-12T00:00:00"/>
    <n v="164396"/>
    <n v="0.28999999999999998"/>
    <s v="United States"/>
    <s v="Columbus"/>
    <m/>
    <n v="0"/>
    <n v="47674.84"/>
  </r>
  <r>
    <n v="821"/>
    <x v="30"/>
    <x v="0"/>
    <x v="3"/>
    <x v="1"/>
    <s v="30-20"/>
    <n v="29"/>
    <d v="2021-06-28T00:00:00"/>
    <n v="71234"/>
    <n v="0"/>
    <s v="United States"/>
    <s v="Seattle"/>
    <m/>
    <n v="0"/>
    <n v="0"/>
  </r>
  <r>
    <n v="822"/>
    <x v="6"/>
    <x v="1"/>
    <x v="3"/>
    <x v="1"/>
    <s v="50-60"/>
    <n v="63"/>
    <d v="2004-04-19T00:00:00"/>
    <n v="122487"/>
    <n v="0.08"/>
    <s v="China"/>
    <s v="Shanghai"/>
    <m/>
    <n v="0"/>
    <n v="9798.9600000000009"/>
  </r>
  <r>
    <n v="823"/>
    <x v="6"/>
    <x v="4"/>
    <x v="2"/>
    <x v="0"/>
    <s v="30-20"/>
    <n v="32"/>
    <d v="2017-01-03T00:00:00"/>
    <n v="101870"/>
    <n v="0.1"/>
    <s v="United States"/>
    <s v="Phoenix"/>
    <m/>
    <n v="0"/>
    <n v="10187"/>
  </r>
  <r>
    <n v="824"/>
    <x v="28"/>
    <x v="0"/>
    <x v="0"/>
    <x v="1"/>
    <s v="50-60"/>
    <n v="64"/>
    <d v="2020-06-27T00:00:00"/>
    <n v="40316"/>
    <n v="0"/>
    <s v="Brazil"/>
    <s v="Manaus"/>
    <m/>
    <n v="0"/>
    <n v="0"/>
  </r>
  <r>
    <n v="825"/>
    <x v="6"/>
    <x v="0"/>
    <x v="0"/>
    <x v="0"/>
    <s v="40-30"/>
    <n v="55"/>
    <d v="2005-02-08T00:00:00"/>
    <n v="115145"/>
    <n v="0.05"/>
    <s v="China"/>
    <s v="Chongqing"/>
    <m/>
    <n v="0"/>
    <n v="5757.25"/>
  </r>
  <r>
    <n v="826"/>
    <x v="21"/>
    <x v="0"/>
    <x v="1"/>
    <x v="0"/>
    <s v="30-20"/>
    <n v="43"/>
    <d v="2009-03-13T00:00:00"/>
    <n v="62335"/>
    <n v="0"/>
    <s v="Brazil"/>
    <s v="Manaus"/>
    <m/>
    <n v="0"/>
    <n v="0"/>
  </r>
  <r>
    <n v="827"/>
    <x v="7"/>
    <x v="1"/>
    <x v="1"/>
    <x v="1"/>
    <s v="40-30"/>
    <n v="56"/>
    <d v="2006-05-10T00:00:00"/>
    <n v="41561"/>
    <n v="0"/>
    <s v="United States"/>
    <s v="Austin"/>
    <m/>
    <n v="0"/>
    <n v="0"/>
  </r>
  <r>
    <n v="828"/>
    <x v="0"/>
    <x v="1"/>
    <x v="2"/>
    <x v="0"/>
    <s v="30-20"/>
    <n v="37"/>
    <d v="2011-04-24T00:00:00"/>
    <n v="131183"/>
    <n v="0.14000000000000001"/>
    <s v="China"/>
    <s v="Shanghai"/>
    <d v="2016-03-16T00:00:00"/>
    <n v="1"/>
    <n v="18365.620000000003"/>
  </r>
  <r>
    <n v="829"/>
    <x v="1"/>
    <x v="0"/>
    <x v="1"/>
    <x v="0"/>
    <s v="30-20"/>
    <n v="45"/>
    <d v="2002-07-08T00:00:00"/>
    <n v="92655"/>
    <n v="0"/>
    <s v="China"/>
    <s v="Chengdu"/>
    <m/>
    <n v="0"/>
    <n v="0"/>
  </r>
  <r>
    <n v="830"/>
    <x v="0"/>
    <x v="2"/>
    <x v="1"/>
    <x v="0"/>
    <s v="30-20"/>
    <n v="49"/>
    <d v="1996-04-02T00:00:00"/>
    <n v="157057"/>
    <n v="0.12"/>
    <s v="United States"/>
    <s v="Miami"/>
    <m/>
    <n v="0"/>
    <n v="18846.84"/>
  </r>
  <r>
    <n v="831"/>
    <x v="14"/>
    <x v="0"/>
    <x v="2"/>
    <x v="0"/>
    <s v="50-60"/>
    <n v="61"/>
    <d v="2005-02-09T00:00:00"/>
    <n v="64462"/>
    <n v="0"/>
    <s v="United States"/>
    <s v="Chicago"/>
    <m/>
    <n v="0"/>
    <n v="0"/>
  </r>
  <r>
    <n v="832"/>
    <x v="10"/>
    <x v="5"/>
    <x v="3"/>
    <x v="0"/>
    <s v="30-20"/>
    <n v="41"/>
    <d v="2005-10-07T00:00:00"/>
    <n v="79352"/>
    <n v="0"/>
    <s v="United States"/>
    <s v="Seattle"/>
    <m/>
    <n v="0"/>
    <n v="0"/>
  </r>
  <r>
    <n v="833"/>
    <x v="0"/>
    <x v="6"/>
    <x v="2"/>
    <x v="0"/>
    <s v="40-30"/>
    <n v="55"/>
    <d v="2001-03-27T00:00:00"/>
    <n v="157812"/>
    <n v="0.11"/>
    <s v="United States"/>
    <s v="Miami"/>
    <m/>
    <n v="0"/>
    <n v="17359.32"/>
  </r>
  <r>
    <n v="834"/>
    <x v="10"/>
    <x v="5"/>
    <x v="3"/>
    <x v="1"/>
    <s v="30-20"/>
    <n v="27"/>
    <d v="2018-09-11T00:00:00"/>
    <n v="80745"/>
    <n v="0"/>
    <s v="United States"/>
    <s v="Chicago"/>
    <m/>
    <n v="0"/>
    <n v="0"/>
  </r>
  <r>
    <n v="835"/>
    <x v="27"/>
    <x v="0"/>
    <x v="1"/>
    <x v="0"/>
    <s v="40-30"/>
    <n v="57"/>
    <d v="1996-02-18T00:00:00"/>
    <n v="75354"/>
    <n v="0"/>
    <s v="United States"/>
    <s v="Austin"/>
    <d v="1996-12-14T00:00:00"/>
    <n v="1"/>
    <n v="0"/>
  </r>
  <r>
    <n v="836"/>
    <x v="11"/>
    <x v="5"/>
    <x v="0"/>
    <x v="1"/>
    <s v="40-30"/>
    <n v="56"/>
    <d v="2018-09-20T00:00:00"/>
    <n v="78938"/>
    <n v="0.14000000000000001"/>
    <s v="United States"/>
    <s v="Phoenix"/>
    <m/>
    <n v="0"/>
    <n v="11051.320000000002"/>
  </r>
  <r>
    <n v="837"/>
    <x v="19"/>
    <x v="5"/>
    <x v="3"/>
    <x v="1"/>
    <s v="40-30"/>
    <n v="59"/>
    <d v="2008-09-10T00:00:00"/>
    <n v="96313"/>
    <n v="0"/>
    <s v="United States"/>
    <s v="Austin"/>
    <m/>
    <n v="0"/>
    <n v="0"/>
  </r>
  <r>
    <n v="838"/>
    <x v="2"/>
    <x v="5"/>
    <x v="2"/>
    <x v="1"/>
    <s v="30-20"/>
    <n v="45"/>
    <d v="2010-11-29T00:00:00"/>
    <n v="153767"/>
    <n v="0.27"/>
    <s v="United States"/>
    <s v="Phoenix"/>
    <m/>
    <n v="0"/>
    <n v="41517.090000000004"/>
  </r>
  <r>
    <n v="839"/>
    <x v="6"/>
    <x v="6"/>
    <x v="0"/>
    <x v="0"/>
    <s v="30-20"/>
    <n v="42"/>
    <d v="2015-09-19T00:00:00"/>
    <n v="103423"/>
    <n v="0.06"/>
    <s v="United States"/>
    <s v="Columbus"/>
    <m/>
    <n v="0"/>
    <n v="6205.38"/>
  </r>
  <r>
    <n v="840"/>
    <x v="8"/>
    <x v="5"/>
    <x v="3"/>
    <x v="0"/>
    <s v="30-20"/>
    <n v="25"/>
    <d v="2021-06-23T00:00:00"/>
    <n v="86464"/>
    <n v="0"/>
    <s v="China"/>
    <s v="Shanghai"/>
    <m/>
    <n v="0"/>
    <n v="0"/>
  </r>
  <r>
    <n v="841"/>
    <x v="8"/>
    <x v="5"/>
    <x v="3"/>
    <x v="0"/>
    <s v="30-20"/>
    <n v="29"/>
    <d v="2018-01-14T00:00:00"/>
    <n v="80516"/>
    <n v="0"/>
    <s v="Brazil"/>
    <s v="Sao Paulo"/>
    <m/>
    <n v="0"/>
    <n v="0"/>
  </r>
  <r>
    <n v="842"/>
    <x v="6"/>
    <x v="4"/>
    <x v="2"/>
    <x v="0"/>
    <s v="30-20"/>
    <n v="33"/>
    <d v="2013-08-21T00:00:00"/>
    <n v="105390"/>
    <n v="0.06"/>
    <s v="United States"/>
    <s v="Columbus"/>
    <m/>
    <n v="0"/>
    <n v="6323.4"/>
  </r>
  <r>
    <n v="843"/>
    <x v="21"/>
    <x v="0"/>
    <x v="1"/>
    <x v="0"/>
    <s v="40-30"/>
    <n v="50"/>
    <d v="2021-09-06T00:00:00"/>
    <n v="83418"/>
    <n v="0"/>
    <s v="China"/>
    <s v="Shanghai"/>
    <m/>
    <n v="0"/>
    <n v="0"/>
  </r>
  <r>
    <n v="844"/>
    <x v="29"/>
    <x v="0"/>
    <x v="2"/>
    <x v="0"/>
    <s v="30-20"/>
    <n v="45"/>
    <d v="2017-11-03T00:00:00"/>
    <n v="66660"/>
    <n v="0"/>
    <s v="United States"/>
    <s v="Austin"/>
    <m/>
    <n v="0"/>
    <n v="0"/>
  </r>
  <r>
    <n v="845"/>
    <x v="6"/>
    <x v="4"/>
    <x v="2"/>
    <x v="1"/>
    <s v="40-30"/>
    <n v="59"/>
    <d v="2015-06-10T00:00:00"/>
    <n v="101985"/>
    <n v="7.0000000000000007E-2"/>
    <s v="United States"/>
    <s v="Miami"/>
    <m/>
    <n v="0"/>
    <n v="7138.9500000000007"/>
  </r>
  <r>
    <n v="846"/>
    <x v="9"/>
    <x v="1"/>
    <x v="3"/>
    <x v="1"/>
    <s v="30-20"/>
    <n v="29"/>
    <d v="2018-12-05T00:00:00"/>
    <n v="199504"/>
    <n v="0.3"/>
    <s v="United States"/>
    <s v="Austin"/>
    <m/>
    <n v="0"/>
    <n v="59851.199999999997"/>
  </r>
  <r>
    <n v="847"/>
    <x v="0"/>
    <x v="2"/>
    <x v="3"/>
    <x v="0"/>
    <s v="40-30"/>
    <n v="52"/>
    <d v="2006-10-05T00:00:00"/>
    <n v="147966"/>
    <n v="0.11"/>
    <s v="Brazil"/>
    <s v="Rio de Janerio"/>
    <d v="2019-05-23T00:00:00"/>
    <n v="1"/>
    <n v="16276.26"/>
  </r>
  <r>
    <n v="848"/>
    <x v="20"/>
    <x v="4"/>
    <x v="2"/>
    <x v="1"/>
    <s v="40-30"/>
    <n v="58"/>
    <d v="2014-06-20T00:00:00"/>
    <n v="41728"/>
    <n v="0"/>
    <s v="China"/>
    <s v="Chongqing"/>
    <m/>
    <n v="0"/>
    <n v="0"/>
  </r>
  <r>
    <n v="849"/>
    <x v="4"/>
    <x v="3"/>
    <x v="2"/>
    <x v="1"/>
    <s v="50-60"/>
    <n v="62"/>
    <d v="2011-02-17T00:00:00"/>
    <n v="94422"/>
    <n v="0"/>
    <s v="United States"/>
    <s v="Phoenix"/>
    <m/>
    <n v="0"/>
    <n v="0"/>
  </r>
  <r>
    <n v="850"/>
    <x v="2"/>
    <x v="2"/>
    <x v="3"/>
    <x v="1"/>
    <s v="30-20"/>
    <n v="31"/>
    <d v="2015-06-29T00:00:00"/>
    <n v="191026"/>
    <n v="0.16"/>
    <s v="United States"/>
    <s v="Columbus"/>
    <m/>
    <n v="0"/>
    <n v="30564.16"/>
  </r>
  <r>
    <n v="851"/>
    <x v="9"/>
    <x v="0"/>
    <x v="0"/>
    <x v="1"/>
    <s v="30-20"/>
    <n v="42"/>
    <d v="2010-11-29T00:00:00"/>
    <n v="186725"/>
    <n v="0.32"/>
    <s v="Brazil"/>
    <s v="Manaus"/>
    <m/>
    <n v="0"/>
    <n v="59752"/>
  </r>
  <r>
    <n v="852"/>
    <x v="20"/>
    <x v="4"/>
    <x v="0"/>
    <x v="0"/>
    <s v="40-30"/>
    <n v="56"/>
    <d v="2009-08-20T00:00:00"/>
    <n v="52800"/>
    <n v="0"/>
    <s v="United States"/>
    <s v="Phoenix"/>
    <m/>
    <n v="0"/>
    <n v="0"/>
  </r>
  <r>
    <n v="853"/>
    <x v="19"/>
    <x v="5"/>
    <x v="2"/>
    <x v="1"/>
    <s v="40-30"/>
    <n v="54"/>
    <d v="2010-12-05T00:00:00"/>
    <n v="113982"/>
    <n v="0"/>
    <s v="United States"/>
    <s v="Seattle"/>
    <m/>
    <n v="0"/>
    <n v="0"/>
  </r>
  <r>
    <n v="854"/>
    <x v="5"/>
    <x v="2"/>
    <x v="0"/>
    <x v="0"/>
    <s v="40-30"/>
    <n v="54"/>
    <d v="2021-03-16T00:00:00"/>
    <n v="56239"/>
    <n v="0"/>
    <s v="China"/>
    <s v="Chongqing"/>
    <m/>
    <n v="0"/>
    <n v="0"/>
  </r>
  <r>
    <n v="855"/>
    <x v="7"/>
    <x v="2"/>
    <x v="1"/>
    <x v="1"/>
    <s v="30-20"/>
    <n v="26"/>
    <d v="2021-03-02T00:00:00"/>
    <n v="44732"/>
    <n v="0"/>
    <s v="Brazil"/>
    <s v="Rio de Janerio"/>
    <m/>
    <n v="0"/>
    <n v="0"/>
  </r>
  <r>
    <n v="856"/>
    <x v="2"/>
    <x v="6"/>
    <x v="3"/>
    <x v="1"/>
    <s v="30-20"/>
    <n v="49"/>
    <d v="2014-06-26T00:00:00"/>
    <n v="153961"/>
    <n v="0.25"/>
    <s v="China"/>
    <s v="Shanghai"/>
    <m/>
    <n v="0"/>
    <n v="38490.25"/>
  </r>
  <r>
    <n v="857"/>
    <x v="23"/>
    <x v="0"/>
    <x v="2"/>
    <x v="0"/>
    <s v="30-20"/>
    <n v="45"/>
    <d v="2006-12-18T00:00:00"/>
    <n v="68337"/>
    <n v="0"/>
    <s v="China"/>
    <s v="Chongqing"/>
    <m/>
    <n v="0"/>
    <n v="0"/>
  </r>
  <r>
    <n v="858"/>
    <x v="0"/>
    <x v="4"/>
    <x v="3"/>
    <x v="1"/>
    <s v="30-20"/>
    <n v="45"/>
    <d v="2010-05-07T00:00:00"/>
    <n v="145093"/>
    <n v="0.12"/>
    <s v="United States"/>
    <s v="Chicago"/>
    <m/>
    <n v="0"/>
    <n v="17411.16"/>
  </r>
  <r>
    <n v="859"/>
    <x v="30"/>
    <x v="0"/>
    <x v="2"/>
    <x v="0"/>
    <s v="30-20"/>
    <n v="26"/>
    <d v="2021-03-11T00:00:00"/>
    <n v="74170"/>
    <n v="0"/>
    <s v="United States"/>
    <s v="Austin"/>
    <m/>
    <n v="0"/>
    <n v="0"/>
  </r>
  <r>
    <n v="860"/>
    <x v="17"/>
    <x v="5"/>
    <x v="0"/>
    <x v="1"/>
    <s v="40-30"/>
    <n v="59"/>
    <d v="1996-03-29T00:00:00"/>
    <n v="62605"/>
    <n v="0"/>
    <s v="United States"/>
    <s v="Austin"/>
    <m/>
    <n v="0"/>
    <n v="0"/>
  </r>
  <r>
    <n v="861"/>
    <x v="6"/>
    <x v="0"/>
    <x v="2"/>
    <x v="0"/>
    <s v="40-30"/>
    <n v="51"/>
    <d v="2020-03-13T00:00:00"/>
    <n v="107195"/>
    <n v="0.09"/>
    <s v="United States"/>
    <s v="Austin"/>
    <m/>
    <n v="0"/>
    <n v="9647.5499999999993"/>
  </r>
  <r>
    <n v="862"/>
    <x v="0"/>
    <x v="6"/>
    <x v="2"/>
    <x v="1"/>
    <s v="30-20"/>
    <n v="45"/>
    <d v="2018-01-11T00:00:00"/>
    <n v="127422"/>
    <n v="0.15"/>
    <s v="United States"/>
    <s v="Columbus"/>
    <m/>
    <n v="0"/>
    <n v="19113.3"/>
  </r>
  <r>
    <n v="863"/>
    <x v="2"/>
    <x v="3"/>
    <x v="0"/>
    <x v="0"/>
    <s v="30-20"/>
    <n v="35"/>
    <d v="2017-06-26T00:00:00"/>
    <n v="161269"/>
    <n v="0.27"/>
    <s v="United States"/>
    <s v="Miami"/>
    <m/>
    <n v="0"/>
    <n v="43542.630000000005"/>
  </r>
  <r>
    <n v="864"/>
    <x v="9"/>
    <x v="6"/>
    <x v="3"/>
    <x v="0"/>
    <s v="30-20"/>
    <n v="32"/>
    <d v="2014-02-05T00:00:00"/>
    <n v="203445"/>
    <n v="0.34"/>
    <s v="Brazil"/>
    <s v="Manaus"/>
    <m/>
    <n v="0"/>
    <n v="69171.3"/>
  </r>
  <r>
    <n v="865"/>
    <x v="0"/>
    <x v="4"/>
    <x v="0"/>
    <x v="0"/>
    <s v="30-20"/>
    <n v="37"/>
    <d v="2011-01-17T00:00:00"/>
    <n v="131353"/>
    <n v="0.11"/>
    <s v="China"/>
    <s v="Shanghai"/>
    <m/>
    <n v="0"/>
    <n v="14448.83"/>
  </r>
  <r>
    <n v="866"/>
    <x v="31"/>
    <x v="0"/>
    <x v="1"/>
    <x v="1"/>
    <s v="30-20"/>
    <n v="45"/>
    <d v="2010-03-16T00:00:00"/>
    <n v="88182"/>
    <n v="0"/>
    <s v="China"/>
    <s v="Chengdu"/>
    <m/>
    <n v="0"/>
    <n v="0"/>
  </r>
  <r>
    <n v="867"/>
    <x v="14"/>
    <x v="0"/>
    <x v="2"/>
    <x v="1"/>
    <s v="50-60"/>
    <n v="61"/>
    <d v="2019-08-26T00:00:00"/>
    <n v="75780"/>
    <n v="0"/>
    <s v="United States"/>
    <s v="Seattle"/>
    <m/>
    <n v="0"/>
    <n v="0"/>
  </r>
  <r>
    <n v="868"/>
    <x v="13"/>
    <x v="2"/>
    <x v="0"/>
    <x v="0"/>
    <s v="30-20"/>
    <n v="45"/>
    <d v="2019-04-02T00:00:00"/>
    <n v="52621"/>
    <n v="0"/>
    <s v="China"/>
    <s v="Beijing"/>
    <m/>
    <n v="0"/>
    <n v="0"/>
  </r>
  <r>
    <n v="869"/>
    <x v="11"/>
    <x v="5"/>
    <x v="0"/>
    <x v="1"/>
    <s v="50-60"/>
    <n v="60"/>
    <d v="2018-02-15T00:00:00"/>
    <n v="106079"/>
    <n v="0.14000000000000001"/>
    <s v="United States"/>
    <s v="Austin"/>
    <d v="2021-04-09T00:00:00"/>
    <n v="1"/>
    <n v="14851.060000000001"/>
  </r>
  <r>
    <n v="870"/>
    <x v="21"/>
    <x v="0"/>
    <x v="3"/>
    <x v="1"/>
    <s v="30-20"/>
    <n v="30"/>
    <d v="2017-02-11T00:00:00"/>
    <n v="92058"/>
    <n v="0"/>
    <s v="United States"/>
    <s v="Austin"/>
    <m/>
    <n v="0"/>
    <n v="0"/>
  </r>
  <r>
    <n v="871"/>
    <x v="17"/>
    <x v="5"/>
    <x v="1"/>
    <x v="1"/>
    <s v="50-60"/>
    <n v="64"/>
    <d v="2019-03-03T00:00:00"/>
    <n v="67114"/>
    <n v="0"/>
    <s v="United States"/>
    <s v="Phoenix"/>
    <m/>
    <n v="0"/>
    <n v="0"/>
  </r>
  <r>
    <n v="872"/>
    <x v="13"/>
    <x v="1"/>
    <x v="0"/>
    <x v="0"/>
    <s v="30-20"/>
    <n v="25"/>
    <d v="2020-07-12T00:00:00"/>
    <n v="56565"/>
    <n v="0"/>
    <s v="Brazil"/>
    <s v="Sao Paulo"/>
    <m/>
    <n v="0"/>
    <n v="0"/>
  </r>
  <r>
    <n v="873"/>
    <x v="16"/>
    <x v="4"/>
    <x v="1"/>
    <x v="0"/>
    <s v="50-60"/>
    <n v="61"/>
    <d v="2011-05-20T00:00:00"/>
    <n v="64937"/>
    <n v="0"/>
    <s v="United States"/>
    <s v="Phoenix"/>
    <m/>
    <n v="0"/>
    <n v="0"/>
  </r>
  <r>
    <n v="874"/>
    <x v="6"/>
    <x v="6"/>
    <x v="1"/>
    <x v="0"/>
    <s v="50-60"/>
    <n v="65"/>
    <d v="2006-09-07T00:00:00"/>
    <n v="127626"/>
    <n v="0.1"/>
    <s v="United States"/>
    <s v="Miami"/>
    <m/>
    <n v="0"/>
    <n v="12762.6"/>
  </r>
  <r>
    <n v="875"/>
    <x v="23"/>
    <x v="0"/>
    <x v="3"/>
    <x v="1"/>
    <s v="50-60"/>
    <n v="61"/>
    <d v="2004-01-27T00:00:00"/>
    <n v="88478"/>
    <n v="0"/>
    <s v="United States"/>
    <s v="Austin"/>
    <m/>
    <n v="0"/>
    <n v="0"/>
  </r>
  <r>
    <n v="876"/>
    <x v="3"/>
    <x v="0"/>
    <x v="2"/>
    <x v="0"/>
    <s v="30-20"/>
    <n v="48"/>
    <d v="2014-04-20T00:00:00"/>
    <n v="91679"/>
    <n v="7.0000000000000007E-2"/>
    <s v="China"/>
    <s v="Chongqing"/>
    <m/>
    <n v="0"/>
    <n v="6417.5300000000007"/>
  </r>
  <r>
    <n v="877"/>
    <x v="2"/>
    <x v="2"/>
    <x v="3"/>
    <x v="1"/>
    <s v="40-30"/>
    <n v="58"/>
    <d v="1992-03-19T00:00:00"/>
    <n v="199848"/>
    <n v="0.16"/>
    <s v="China"/>
    <s v="Chongqing"/>
    <m/>
    <n v="0"/>
    <n v="31975.68"/>
  </r>
  <r>
    <n v="878"/>
    <x v="24"/>
    <x v="0"/>
    <x v="1"/>
    <x v="1"/>
    <s v="30-20"/>
    <n v="34"/>
    <d v="2018-11-10T00:00:00"/>
    <n v="61944"/>
    <n v="0"/>
    <s v="China"/>
    <s v="Shanghai"/>
    <m/>
    <n v="0"/>
    <n v="0"/>
  </r>
  <r>
    <n v="879"/>
    <x v="0"/>
    <x v="2"/>
    <x v="2"/>
    <x v="0"/>
    <s v="30-20"/>
    <n v="30"/>
    <d v="2017-08-13T00:00:00"/>
    <n v="154624"/>
    <n v="0.15"/>
    <s v="United States"/>
    <s v="Austin"/>
    <m/>
    <n v="0"/>
    <n v="23193.599999999999"/>
  </r>
  <r>
    <n v="880"/>
    <x v="4"/>
    <x v="3"/>
    <x v="0"/>
    <x v="1"/>
    <s v="40-30"/>
    <n v="50"/>
    <d v="2009-10-23T00:00:00"/>
    <n v="79447"/>
    <n v="0"/>
    <s v="China"/>
    <s v="Shanghai"/>
    <m/>
    <n v="0"/>
    <n v="0"/>
  </r>
  <r>
    <n v="881"/>
    <x v="4"/>
    <x v="2"/>
    <x v="1"/>
    <x v="1"/>
    <s v="40-30"/>
    <n v="51"/>
    <d v="1998-02-26T00:00:00"/>
    <n v="71111"/>
    <n v="0"/>
    <s v="Brazil"/>
    <s v="Rio de Janerio"/>
    <m/>
    <n v="0"/>
    <n v="0"/>
  </r>
  <r>
    <n v="882"/>
    <x v="0"/>
    <x v="2"/>
    <x v="0"/>
    <x v="1"/>
    <s v="40-30"/>
    <n v="53"/>
    <d v="2014-10-19T00:00:00"/>
    <n v="159538"/>
    <n v="0.11"/>
    <s v="United States"/>
    <s v="Miami"/>
    <m/>
    <n v="0"/>
    <n v="17549.18"/>
  </r>
  <r>
    <n v="883"/>
    <x v="8"/>
    <x v="5"/>
    <x v="3"/>
    <x v="0"/>
    <s v="30-20"/>
    <n v="47"/>
    <d v="2018-10-02T00:00:00"/>
    <n v="111404"/>
    <n v="0"/>
    <s v="Brazil"/>
    <s v="Rio de Janerio"/>
    <m/>
    <n v="0"/>
    <n v="0"/>
  </r>
  <r>
    <n v="884"/>
    <x v="2"/>
    <x v="6"/>
    <x v="2"/>
    <x v="1"/>
    <s v="30-20"/>
    <n v="25"/>
    <d v="2020-08-15T00:00:00"/>
    <n v="172007"/>
    <n v="0.26"/>
    <s v="United States"/>
    <s v="Miami"/>
    <m/>
    <n v="0"/>
    <n v="44721.82"/>
  </r>
  <r>
    <n v="885"/>
    <x v="9"/>
    <x v="6"/>
    <x v="1"/>
    <x v="0"/>
    <s v="30-20"/>
    <n v="37"/>
    <d v="2011-07-21T00:00:00"/>
    <n v="219474"/>
    <n v="0.36"/>
    <s v="Brazil"/>
    <s v="Manaus"/>
    <m/>
    <n v="0"/>
    <n v="79010.64"/>
  </r>
  <r>
    <n v="886"/>
    <x v="2"/>
    <x v="1"/>
    <x v="3"/>
    <x v="1"/>
    <s v="30-20"/>
    <n v="41"/>
    <d v="2019-05-15T00:00:00"/>
    <n v="174415"/>
    <n v="0.23"/>
    <s v="United States"/>
    <s v="Miami"/>
    <m/>
    <n v="0"/>
    <n v="40115.450000000004"/>
  </r>
  <r>
    <n v="887"/>
    <x v="23"/>
    <x v="0"/>
    <x v="2"/>
    <x v="0"/>
    <s v="30-20"/>
    <n v="36"/>
    <d v="2021-01-21T00:00:00"/>
    <n v="90333"/>
    <n v="0"/>
    <s v="Brazil"/>
    <s v="Rio de Janerio"/>
    <m/>
    <n v="0"/>
    <n v="0"/>
  </r>
  <r>
    <n v="888"/>
    <x v="16"/>
    <x v="4"/>
    <x v="2"/>
    <x v="1"/>
    <s v="30-20"/>
    <n v="25"/>
    <d v="2021-01-21T00:00:00"/>
    <n v="67299"/>
    <n v="0"/>
    <s v="United States"/>
    <s v="Phoenix"/>
    <m/>
    <n v="0"/>
    <n v="0"/>
  </r>
  <r>
    <n v="889"/>
    <x v="28"/>
    <x v="0"/>
    <x v="0"/>
    <x v="0"/>
    <s v="40-30"/>
    <n v="52"/>
    <d v="2005-02-23T00:00:00"/>
    <n v="45286"/>
    <n v="0"/>
    <s v="United States"/>
    <s v="Chicago"/>
    <m/>
    <n v="0"/>
    <n v="0"/>
  </r>
  <r>
    <n v="890"/>
    <x v="2"/>
    <x v="6"/>
    <x v="0"/>
    <x v="1"/>
    <s v="30-20"/>
    <n v="48"/>
    <d v="2007-08-08T00:00:00"/>
    <n v="194723"/>
    <n v="0.25"/>
    <s v="United States"/>
    <s v="Phoenix"/>
    <m/>
    <n v="0"/>
    <n v="48680.75"/>
  </r>
  <r>
    <n v="891"/>
    <x v="6"/>
    <x v="2"/>
    <x v="0"/>
    <x v="1"/>
    <s v="30-20"/>
    <n v="49"/>
    <d v="2012-08-10T00:00:00"/>
    <n v="109850"/>
    <n v="7.0000000000000007E-2"/>
    <s v="China"/>
    <s v="Beijing"/>
    <d v="2020-02-04T00:00:00"/>
    <n v="1"/>
    <n v="7689.5000000000009"/>
  </r>
  <r>
    <n v="892"/>
    <x v="20"/>
    <x v="4"/>
    <x v="0"/>
    <x v="0"/>
    <s v="50-60"/>
    <n v="62"/>
    <d v="2014-04-19T00:00:00"/>
    <n v="45295"/>
    <n v="0"/>
    <s v="Brazil"/>
    <s v="Sao Paulo"/>
    <m/>
    <n v="0"/>
    <n v="0"/>
  </r>
  <r>
    <n v="893"/>
    <x v="32"/>
    <x v="0"/>
    <x v="1"/>
    <x v="0"/>
    <s v="30-20"/>
    <n v="36"/>
    <d v="2010-08-23T00:00:00"/>
    <n v="61310"/>
    <n v="0"/>
    <s v="United States"/>
    <s v="Phoenix"/>
    <m/>
    <n v="0"/>
    <n v="0"/>
  </r>
  <r>
    <n v="894"/>
    <x v="27"/>
    <x v="0"/>
    <x v="0"/>
    <x v="1"/>
    <s v="40-30"/>
    <n v="55"/>
    <d v="2016-11-09T00:00:00"/>
    <n v="87851"/>
    <n v="0"/>
    <s v="China"/>
    <s v="Chongqing"/>
    <m/>
    <n v="0"/>
    <n v="0"/>
  </r>
  <r>
    <n v="895"/>
    <x v="20"/>
    <x v="4"/>
    <x v="2"/>
    <x v="0"/>
    <s v="30-20"/>
    <n v="31"/>
    <d v="2018-03-12T00:00:00"/>
    <n v="47913"/>
    <n v="0"/>
    <s v="United States"/>
    <s v="Seattle"/>
    <m/>
    <n v="0"/>
    <n v="0"/>
  </r>
  <r>
    <n v="896"/>
    <x v="20"/>
    <x v="4"/>
    <x v="2"/>
    <x v="0"/>
    <s v="40-30"/>
    <n v="53"/>
    <d v="2017-09-07T00:00:00"/>
    <n v="46727"/>
    <n v="0"/>
    <s v="United States"/>
    <s v="Columbus"/>
    <d v="2018-05-31T00:00:00"/>
    <n v="1"/>
    <n v="0"/>
  </r>
  <r>
    <n v="897"/>
    <x v="0"/>
    <x v="4"/>
    <x v="2"/>
    <x v="1"/>
    <s v="30-20"/>
    <n v="27"/>
    <d v="2021-04-16T00:00:00"/>
    <n v="133400"/>
    <n v="0.11"/>
    <s v="United States"/>
    <s v="Phoenix"/>
    <m/>
    <n v="0"/>
    <n v="14674"/>
  </r>
  <r>
    <n v="898"/>
    <x v="29"/>
    <x v="0"/>
    <x v="2"/>
    <x v="0"/>
    <s v="30-20"/>
    <n v="39"/>
    <d v="2020-04-22T00:00:00"/>
    <n v="90535"/>
    <n v="0"/>
    <s v="United States"/>
    <s v="Miami"/>
    <m/>
    <n v="0"/>
    <n v="0"/>
  </r>
  <r>
    <n v="899"/>
    <x v="4"/>
    <x v="6"/>
    <x v="2"/>
    <x v="1"/>
    <s v="40-30"/>
    <n v="55"/>
    <d v="2006-07-11T00:00:00"/>
    <n v="93343"/>
    <n v="0"/>
    <s v="China"/>
    <s v="Chongqing"/>
    <m/>
    <n v="0"/>
    <n v="0"/>
  </r>
  <r>
    <n v="900"/>
    <x v="16"/>
    <x v="4"/>
    <x v="3"/>
    <x v="0"/>
    <s v="30-20"/>
    <n v="44"/>
    <d v="2006-02-23T00:00:00"/>
    <n v="63705"/>
    <n v="0"/>
    <s v="United States"/>
    <s v="Miami"/>
    <m/>
    <n v="0"/>
    <n v="0"/>
  </r>
  <r>
    <n v="901"/>
    <x v="9"/>
    <x v="2"/>
    <x v="3"/>
    <x v="1"/>
    <s v="30-20"/>
    <n v="48"/>
    <d v="2000-02-28T00:00:00"/>
    <n v="258081"/>
    <n v="0.3"/>
    <s v="United States"/>
    <s v="Chicago"/>
    <m/>
    <n v="0"/>
    <n v="77424.3"/>
  </r>
  <r>
    <n v="902"/>
    <x v="20"/>
    <x v="4"/>
    <x v="0"/>
    <x v="1"/>
    <s v="30-20"/>
    <n v="48"/>
    <d v="2020-09-21T00:00:00"/>
    <n v="54654"/>
    <n v="0"/>
    <s v="United States"/>
    <s v="Phoenix"/>
    <m/>
    <n v="0"/>
    <n v="0"/>
  </r>
  <r>
    <n v="903"/>
    <x v="7"/>
    <x v="2"/>
    <x v="1"/>
    <x v="1"/>
    <s v="40-30"/>
    <n v="54"/>
    <d v="1998-09-24T00:00:00"/>
    <n v="58006"/>
    <n v="0"/>
    <s v="United States"/>
    <s v="Seattle"/>
    <m/>
    <n v="0"/>
    <n v="0"/>
  </r>
  <r>
    <n v="904"/>
    <x v="0"/>
    <x v="1"/>
    <x v="1"/>
    <x v="0"/>
    <s v="30-20"/>
    <n v="42"/>
    <d v="2011-03-18T00:00:00"/>
    <n v="150034"/>
    <n v="0.12"/>
    <s v="China"/>
    <s v="Beijing"/>
    <m/>
    <n v="0"/>
    <n v="18004.079999999998"/>
  </r>
  <r>
    <n v="905"/>
    <x v="2"/>
    <x v="4"/>
    <x v="2"/>
    <x v="0"/>
    <s v="30-20"/>
    <n v="38"/>
    <d v="2007-05-30T00:00:00"/>
    <n v="198562"/>
    <n v="0.22"/>
    <s v="United States"/>
    <s v="Seattle"/>
    <m/>
    <n v="0"/>
    <n v="43683.64"/>
  </r>
  <r>
    <n v="906"/>
    <x v="5"/>
    <x v="2"/>
    <x v="0"/>
    <x v="0"/>
    <s v="30-20"/>
    <n v="40"/>
    <d v="2009-05-27T00:00:00"/>
    <n v="62411"/>
    <n v="0"/>
    <s v="United States"/>
    <s v="Miami"/>
    <d v="2021-08-14T00:00:00"/>
    <n v="1"/>
    <n v="0"/>
  </r>
  <r>
    <n v="907"/>
    <x v="11"/>
    <x v="5"/>
    <x v="0"/>
    <x v="1"/>
    <s v="40-30"/>
    <n v="57"/>
    <d v="1992-01-09T00:00:00"/>
    <n v="111299"/>
    <n v="0.12"/>
    <s v="United States"/>
    <s v="Miami"/>
    <m/>
    <n v="0"/>
    <n v="13355.88"/>
  </r>
  <r>
    <n v="908"/>
    <x v="7"/>
    <x v="6"/>
    <x v="0"/>
    <x v="0"/>
    <s v="30-20"/>
    <n v="43"/>
    <d v="2019-07-13T00:00:00"/>
    <n v="41545"/>
    <n v="0"/>
    <s v="United States"/>
    <s v="Miami"/>
    <m/>
    <n v="0"/>
    <n v="0"/>
  </r>
  <r>
    <n v="909"/>
    <x v="24"/>
    <x v="0"/>
    <x v="1"/>
    <x v="1"/>
    <s v="30-20"/>
    <n v="26"/>
    <d v="2019-04-14T00:00:00"/>
    <n v="74467"/>
    <n v="0"/>
    <s v="United States"/>
    <s v="Columbus"/>
    <d v="2021-01-15T00:00:00"/>
    <n v="1"/>
    <n v="0"/>
  </r>
  <r>
    <n v="910"/>
    <x v="6"/>
    <x v="3"/>
    <x v="0"/>
    <x v="1"/>
    <s v="30-20"/>
    <n v="44"/>
    <d v="2002-02-09T00:00:00"/>
    <n v="117545"/>
    <n v="0.06"/>
    <s v="United States"/>
    <s v="Phoenix"/>
    <m/>
    <n v="0"/>
    <n v="7052.7"/>
  </r>
  <r>
    <n v="911"/>
    <x v="6"/>
    <x v="4"/>
    <x v="2"/>
    <x v="1"/>
    <s v="40-30"/>
    <n v="50"/>
    <d v="2012-03-15T00:00:00"/>
    <n v="117226"/>
    <n v="0.08"/>
    <s v="United States"/>
    <s v="Phoenix"/>
    <m/>
    <n v="0"/>
    <n v="9378.08"/>
  </r>
  <r>
    <n v="912"/>
    <x v="7"/>
    <x v="3"/>
    <x v="3"/>
    <x v="0"/>
    <s v="30-20"/>
    <n v="26"/>
    <d v="2019-01-24T00:00:00"/>
    <n v="55767"/>
    <n v="0"/>
    <s v="United States"/>
    <s v="Phoenix"/>
    <m/>
    <n v="0"/>
    <n v="0"/>
  </r>
  <r>
    <n v="913"/>
    <x v="13"/>
    <x v="2"/>
    <x v="1"/>
    <x v="0"/>
    <s v="30-20"/>
    <n v="29"/>
    <d v="2016-11-17T00:00:00"/>
    <n v="60930"/>
    <n v="0"/>
    <s v="United States"/>
    <s v="Austin"/>
    <m/>
    <n v="0"/>
    <n v="0"/>
  </r>
  <r>
    <n v="914"/>
    <x v="2"/>
    <x v="2"/>
    <x v="2"/>
    <x v="0"/>
    <s v="30-20"/>
    <n v="27"/>
    <d v="2018-10-24T00:00:00"/>
    <n v="154973"/>
    <n v="0.28999999999999998"/>
    <s v="Brazil"/>
    <s v="Sao Paulo"/>
    <m/>
    <n v="0"/>
    <n v="44942.17"/>
  </r>
  <r>
    <n v="915"/>
    <x v="21"/>
    <x v="0"/>
    <x v="1"/>
    <x v="0"/>
    <s v="30-20"/>
    <n v="33"/>
    <d v="2017-10-21T00:00:00"/>
    <n v="69332"/>
    <n v="0"/>
    <s v="United States"/>
    <s v="Columbus"/>
    <m/>
    <n v="0"/>
    <n v="0"/>
  </r>
  <r>
    <n v="916"/>
    <x v="8"/>
    <x v="5"/>
    <x v="0"/>
    <x v="0"/>
    <s v="40-30"/>
    <n v="59"/>
    <d v="2001-04-09T00:00:00"/>
    <n v="119699"/>
    <n v="0"/>
    <s v="China"/>
    <s v="Shanghai"/>
    <m/>
    <n v="0"/>
    <n v="0"/>
  </r>
  <r>
    <n v="917"/>
    <x v="2"/>
    <x v="4"/>
    <x v="2"/>
    <x v="0"/>
    <s v="30-20"/>
    <n v="40"/>
    <d v="2020-09-20T00:00:00"/>
    <n v="198176"/>
    <n v="0.17"/>
    <s v="Brazil"/>
    <s v="Manaus"/>
    <m/>
    <n v="0"/>
    <n v="33689.920000000006"/>
  </r>
  <r>
    <n v="918"/>
    <x v="13"/>
    <x v="1"/>
    <x v="0"/>
    <x v="0"/>
    <s v="30-20"/>
    <n v="45"/>
    <d v="2012-08-06T00:00:00"/>
    <n v="58586"/>
    <n v="0"/>
    <s v="Brazil"/>
    <s v="Sao Paulo"/>
    <m/>
    <n v="0"/>
    <n v="0"/>
  </r>
  <r>
    <n v="919"/>
    <x v="26"/>
    <x v="2"/>
    <x v="3"/>
    <x v="1"/>
    <s v="30-20"/>
    <n v="38"/>
    <d v="2011-11-28T00:00:00"/>
    <n v="74010"/>
    <n v="0"/>
    <s v="United States"/>
    <s v="Chicago"/>
    <m/>
    <n v="0"/>
    <n v="0"/>
  </r>
  <r>
    <n v="920"/>
    <x v="26"/>
    <x v="2"/>
    <x v="2"/>
    <x v="1"/>
    <s v="30-20"/>
    <n v="32"/>
    <d v="2020-02-03T00:00:00"/>
    <n v="96598"/>
    <n v="0"/>
    <s v="United States"/>
    <s v="Phoenix"/>
    <m/>
    <n v="0"/>
    <n v="0"/>
  </r>
  <r>
    <n v="921"/>
    <x v="6"/>
    <x v="2"/>
    <x v="2"/>
    <x v="0"/>
    <s v="50-60"/>
    <n v="64"/>
    <d v="2003-05-21T00:00:00"/>
    <n v="106444"/>
    <n v="0.05"/>
    <s v="United States"/>
    <s v="Phoenix"/>
    <m/>
    <n v="0"/>
    <n v="5322.2000000000007"/>
  </r>
  <r>
    <n v="922"/>
    <x v="2"/>
    <x v="1"/>
    <x v="3"/>
    <x v="1"/>
    <s v="30-20"/>
    <n v="31"/>
    <d v="2017-08-10T00:00:00"/>
    <n v="156931"/>
    <n v="0.28000000000000003"/>
    <s v="United States"/>
    <s v="Seattle"/>
    <m/>
    <n v="0"/>
    <n v="43940.680000000008"/>
  </r>
  <r>
    <n v="923"/>
    <x v="2"/>
    <x v="6"/>
    <x v="0"/>
    <x v="0"/>
    <s v="30-20"/>
    <n v="43"/>
    <d v="2014-10-16T00:00:00"/>
    <n v="171360"/>
    <n v="0.23"/>
    <s v="Brazil"/>
    <s v="Manaus"/>
    <m/>
    <n v="0"/>
    <n v="39412.800000000003"/>
  </r>
  <r>
    <n v="924"/>
    <x v="14"/>
    <x v="0"/>
    <x v="0"/>
    <x v="0"/>
    <s v="30-20"/>
    <n v="45"/>
    <d v="2009-04-05T00:00:00"/>
    <n v="64505"/>
    <n v="0"/>
    <s v="United States"/>
    <s v="Miami"/>
    <m/>
    <n v="0"/>
    <n v="0"/>
  </r>
  <r>
    <n v="925"/>
    <x v="11"/>
    <x v="5"/>
    <x v="2"/>
    <x v="1"/>
    <s v="30-20"/>
    <n v="32"/>
    <d v="2021-10-09T00:00:00"/>
    <n v="102298"/>
    <n v="0.13"/>
    <s v="Brazil"/>
    <s v="Rio de Janerio"/>
    <m/>
    <n v="0"/>
    <n v="13298.74"/>
  </r>
  <r>
    <n v="926"/>
    <x v="0"/>
    <x v="2"/>
    <x v="3"/>
    <x v="0"/>
    <s v="30-20"/>
    <n v="27"/>
    <d v="2019-09-13T00:00:00"/>
    <n v="133297"/>
    <n v="0.13"/>
    <s v="Brazil"/>
    <s v="Rio de Janerio"/>
    <m/>
    <n v="0"/>
    <n v="17328.61"/>
  </r>
  <r>
    <n v="927"/>
    <x v="0"/>
    <x v="4"/>
    <x v="2"/>
    <x v="0"/>
    <s v="30-20"/>
    <n v="25"/>
    <d v="2021-03-17T00:00:00"/>
    <n v="155080"/>
    <n v="0.1"/>
    <s v="United States"/>
    <s v="Austin"/>
    <m/>
    <n v="0"/>
    <n v="15508"/>
  </r>
  <r>
    <n v="928"/>
    <x v="4"/>
    <x v="2"/>
    <x v="2"/>
    <x v="1"/>
    <s v="30-20"/>
    <n v="31"/>
    <d v="2018-08-13T00:00:00"/>
    <n v="81828"/>
    <n v="0"/>
    <s v="United States"/>
    <s v="Miami"/>
    <m/>
    <n v="0"/>
    <n v="0"/>
  </r>
  <r>
    <n v="929"/>
    <x v="0"/>
    <x v="6"/>
    <x v="3"/>
    <x v="0"/>
    <s v="50-60"/>
    <n v="65"/>
    <d v="2000-10-24T00:00:00"/>
    <n v="149417"/>
    <n v="0.13"/>
    <s v="China"/>
    <s v="Chengdu"/>
    <m/>
    <n v="0"/>
    <n v="19424.21"/>
  </r>
  <r>
    <n v="930"/>
    <x v="6"/>
    <x v="2"/>
    <x v="3"/>
    <x v="1"/>
    <s v="40-30"/>
    <n v="50"/>
    <d v="2012-04-25T00:00:00"/>
    <n v="113269"/>
    <n v="0.09"/>
    <s v="Brazil"/>
    <s v="Sao Paulo"/>
    <m/>
    <n v="0"/>
    <n v="10194.209999999999"/>
  </r>
  <r>
    <n v="931"/>
    <x v="0"/>
    <x v="0"/>
    <x v="1"/>
    <x v="1"/>
    <s v="30-20"/>
    <n v="46"/>
    <d v="2017-12-16T00:00:00"/>
    <n v="136716"/>
    <n v="0.12"/>
    <s v="United States"/>
    <s v="Austin"/>
    <m/>
    <n v="0"/>
    <n v="16405.919999999998"/>
  </r>
  <r>
    <n v="932"/>
    <x v="0"/>
    <x v="2"/>
    <x v="2"/>
    <x v="1"/>
    <s v="40-30"/>
    <n v="54"/>
    <d v="2011-10-20T00:00:00"/>
    <n v="122644"/>
    <n v="0.12"/>
    <s v="United States"/>
    <s v="Austin"/>
    <m/>
    <n v="0"/>
    <n v="14717.279999999999"/>
  </r>
  <r>
    <n v="933"/>
    <x v="6"/>
    <x v="2"/>
    <x v="0"/>
    <x v="0"/>
    <s v="40-30"/>
    <n v="50"/>
    <d v="2000-05-07T00:00:00"/>
    <n v="106428"/>
    <n v="7.0000000000000007E-2"/>
    <s v="United States"/>
    <s v="Chicago"/>
    <m/>
    <n v="0"/>
    <n v="7449.9600000000009"/>
  </r>
  <r>
    <n v="934"/>
    <x v="9"/>
    <x v="1"/>
    <x v="3"/>
    <x v="1"/>
    <s v="30-20"/>
    <n v="36"/>
    <d v="2009-01-17T00:00:00"/>
    <n v="238236"/>
    <n v="0.31"/>
    <s v="United States"/>
    <s v="Seattle"/>
    <m/>
    <n v="0"/>
    <n v="73853.16"/>
  </r>
  <r>
    <n v="935"/>
    <x v="2"/>
    <x v="1"/>
    <x v="3"/>
    <x v="0"/>
    <s v="50-60"/>
    <n v="64"/>
    <d v="2012-12-21T00:00:00"/>
    <n v="153253"/>
    <n v="0.24"/>
    <s v="United States"/>
    <s v="Austin"/>
    <m/>
    <n v="0"/>
    <n v="36780.720000000001"/>
  </r>
  <r>
    <n v="936"/>
    <x v="6"/>
    <x v="3"/>
    <x v="1"/>
    <x v="0"/>
    <s v="30-20"/>
    <n v="34"/>
    <d v="2014-10-03T00:00:00"/>
    <n v="103707"/>
    <n v="0.09"/>
    <s v="United States"/>
    <s v="Columbus"/>
    <m/>
    <n v="0"/>
    <n v="9333.6299999999992"/>
  </r>
  <r>
    <n v="937"/>
    <x v="9"/>
    <x v="3"/>
    <x v="2"/>
    <x v="0"/>
    <s v="30-20"/>
    <n v="41"/>
    <d v="2012-08-09T00:00:00"/>
    <n v="245360"/>
    <n v="0.37"/>
    <s v="United States"/>
    <s v="Austin"/>
    <m/>
    <n v="0"/>
    <n v="90783.2"/>
  </r>
  <r>
    <n v="938"/>
    <x v="25"/>
    <x v="5"/>
    <x v="2"/>
    <x v="1"/>
    <s v="30-20"/>
    <n v="25"/>
    <d v="2021-07-08T00:00:00"/>
    <n v="67275"/>
    <n v="0"/>
    <s v="United States"/>
    <s v="Columbus"/>
    <m/>
    <n v="0"/>
    <n v="0"/>
  </r>
  <r>
    <n v="939"/>
    <x v="6"/>
    <x v="0"/>
    <x v="1"/>
    <x v="1"/>
    <s v="30-20"/>
    <n v="45"/>
    <d v="2015-01-22T00:00:00"/>
    <n v="101288"/>
    <n v="0.1"/>
    <s v="United States"/>
    <s v="Phoenix"/>
    <m/>
    <n v="0"/>
    <n v="10128.800000000001"/>
  </r>
  <r>
    <n v="940"/>
    <x v="2"/>
    <x v="4"/>
    <x v="2"/>
    <x v="0"/>
    <s v="40-30"/>
    <n v="52"/>
    <d v="1993-08-28T00:00:00"/>
    <n v="177443"/>
    <n v="0.25"/>
    <s v="Brazil"/>
    <s v="Sao Paulo"/>
    <m/>
    <n v="0"/>
    <n v="44360.75"/>
  </r>
  <r>
    <n v="941"/>
    <x v="21"/>
    <x v="0"/>
    <x v="1"/>
    <x v="0"/>
    <s v="30-20"/>
    <n v="37"/>
    <d v="2016-04-27T00:00:00"/>
    <n v="91400"/>
    <n v="0"/>
    <s v="United States"/>
    <s v="Chicago"/>
    <m/>
    <n v="0"/>
    <n v="0"/>
  </r>
  <r>
    <n v="942"/>
    <x v="9"/>
    <x v="4"/>
    <x v="3"/>
    <x v="1"/>
    <s v="30-20"/>
    <n v="44"/>
    <d v="2007-09-10T00:00:00"/>
    <n v="181247"/>
    <n v="0.33"/>
    <s v="Brazil"/>
    <s v="Sao Paulo"/>
    <m/>
    <n v="0"/>
    <n v="59811.51"/>
  </r>
  <r>
    <n v="943"/>
    <x v="0"/>
    <x v="4"/>
    <x v="0"/>
    <x v="1"/>
    <s v="30-20"/>
    <n v="42"/>
    <d v="2003-10-20T00:00:00"/>
    <n v="135558"/>
    <n v="0.14000000000000001"/>
    <s v="United States"/>
    <s v="Phoenix"/>
    <m/>
    <n v="0"/>
    <n v="18978.120000000003"/>
  </r>
  <r>
    <n v="944"/>
    <x v="7"/>
    <x v="3"/>
    <x v="2"/>
    <x v="1"/>
    <s v="30-20"/>
    <n v="49"/>
    <d v="2011-12-17T00:00:00"/>
    <n v="56878"/>
    <n v="0"/>
    <s v="United States"/>
    <s v="Seattle"/>
    <m/>
    <n v="0"/>
    <n v="0"/>
  </r>
  <r>
    <n v="945"/>
    <x v="30"/>
    <x v="0"/>
    <x v="2"/>
    <x v="1"/>
    <s v="30-20"/>
    <n v="34"/>
    <d v="2019-09-20T00:00:00"/>
    <n v="94735"/>
    <n v="0"/>
    <s v="China"/>
    <s v="Beijing"/>
    <m/>
    <n v="0"/>
    <n v="0"/>
  </r>
  <r>
    <n v="946"/>
    <x v="13"/>
    <x v="2"/>
    <x v="1"/>
    <x v="1"/>
    <s v="30-20"/>
    <n v="39"/>
    <d v="2007-05-27T00:00:00"/>
    <n v="51234"/>
    <n v="0"/>
    <s v="United States"/>
    <s v="Seattle"/>
    <m/>
    <n v="0"/>
    <n v="0"/>
  </r>
  <r>
    <n v="947"/>
    <x v="9"/>
    <x v="4"/>
    <x v="2"/>
    <x v="1"/>
    <s v="30-20"/>
    <n v="31"/>
    <d v="2015-01-14T00:00:00"/>
    <n v="230025"/>
    <n v="0.34"/>
    <s v="United States"/>
    <s v="Phoenix"/>
    <m/>
    <n v="0"/>
    <n v="78208.5"/>
  </r>
  <r>
    <n v="948"/>
    <x v="0"/>
    <x v="4"/>
    <x v="2"/>
    <x v="0"/>
    <s v="30-20"/>
    <n v="36"/>
    <d v="2010-03-11T00:00:00"/>
    <n v="134006"/>
    <n v="0.13"/>
    <s v="China"/>
    <s v="Beijing"/>
    <m/>
    <n v="0"/>
    <n v="17420.78"/>
  </r>
  <r>
    <n v="949"/>
    <x v="6"/>
    <x v="1"/>
    <x v="3"/>
    <x v="0"/>
    <s v="50-60"/>
    <n v="61"/>
    <d v="2009-10-06T00:00:00"/>
    <n v="103096"/>
    <n v="7.0000000000000007E-2"/>
    <s v="China"/>
    <s v="Beijing"/>
    <m/>
    <n v="0"/>
    <n v="7216.72"/>
  </r>
  <r>
    <n v="950"/>
    <x v="7"/>
    <x v="3"/>
    <x v="1"/>
    <x v="1"/>
    <s v="30-20"/>
    <n v="29"/>
    <d v="2016-08-20T00:00:00"/>
    <n v="58703"/>
    <n v="0"/>
    <s v="United States"/>
    <s v="Columbus"/>
    <m/>
    <n v="0"/>
    <n v="0"/>
  </r>
  <r>
    <n v="951"/>
    <x v="0"/>
    <x v="0"/>
    <x v="2"/>
    <x v="1"/>
    <s v="30-20"/>
    <n v="33"/>
    <d v="2012-12-24T00:00:00"/>
    <n v="132544"/>
    <n v="0.1"/>
    <s v="Brazil"/>
    <s v="Rio de Janerio"/>
    <m/>
    <n v="0"/>
    <n v="13254.400000000001"/>
  </r>
  <r>
    <n v="952"/>
    <x v="6"/>
    <x v="1"/>
    <x v="1"/>
    <x v="1"/>
    <s v="30-20"/>
    <n v="32"/>
    <d v="2020-04-15T00:00:00"/>
    <n v="126671"/>
    <n v="0.09"/>
    <s v="United States"/>
    <s v="Miami"/>
    <m/>
    <n v="0"/>
    <n v="11400.39"/>
  </r>
  <r>
    <n v="953"/>
    <x v="5"/>
    <x v="2"/>
    <x v="0"/>
    <x v="0"/>
    <s v="30-20"/>
    <n v="33"/>
    <d v="2021-01-22T00:00:00"/>
    <n v="56405"/>
    <n v="0"/>
    <s v="United States"/>
    <s v="Chicago"/>
    <m/>
    <n v="0"/>
    <n v="0"/>
  </r>
  <r>
    <n v="954"/>
    <x v="3"/>
    <x v="0"/>
    <x v="2"/>
    <x v="0"/>
    <s v="30-20"/>
    <n v="36"/>
    <d v="2014-11-29T00:00:00"/>
    <n v="88730"/>
    <n v="0.08"/>
    <s v="China"/>
    <s v="Chongqing"/>
    <m/>
    <n v="0"/>
    <n v="7098.4000000000005"/>
  </r>
  <r>
    <n v="955"/>
    <x v="13"/>
    <x v="1"/>
    <x v="1"/>
    <x v="1"/>
    <s v="30-20"/>
    <n v="39"/>
    <d v="2008-09-17T00:00:00"/>
    <n v="62861"/>
    <n v="0"/>
    <s v="United States"/>
    <s v="Seattle"/>
    <m/>
    <n v="0"/>
    <n v="0"/>
  </r>
  <r>
    <n v="956"/>
    <x v="2"/>
    <x v="4"/>
    <x v="3"/>
    <x v="0"/>
    <s v="40-30"/>
    <n v="53"/>
    <d v="2006-07-21T00:00:00"/>
    <n v="151246"/>
    <n v="0.21"/>
    <s v="Brazil"/>
    <s v="Sao Paulo"/>
    <m/>
    <n v="0"/>
    <n v="31761.66"/>
  </r>
  <r>
    <n v="957"/>
    <x v="0"/>
    <x v="0"/>
    <x v="1"/>
    <x v="0"/>
    <s v="40-30"/>
    <n v="53"/>
    <d v="1997-04-12T00:00:00"/>
    <n v="154388"/>
    <n v="0.1"/>
    <s v="United States"/>
    <s v="Seattle"/>
    <m/>
    <n v="0"/>
    <n v="15438.800000000001"/>
  </r>
  <r>
    <n v="958"/>
    <x v="2"/>
    <x v="4"/>
    <x v="1"/>
    <x v="0"/>
    <s v="40-30"/>
    <n v="54"/>
    <d v="1994-09-26T00:00:00"/>
    <n v="162978"/>
    <n v="0.17"/>
    <s v="United States"/>
    <s v="Miami"/>
    <d v="2004-05-24T00:00:00"/>
    <n v="1"/>
    <n v="27706.260000000002"/>
  </r>
  <r>
    <n v="959"/>
    <x v="29"/>
    <x v="0"/>
    <x v="2"/>
    <x v="1"/>
    <s v="40-30"/>
    <n v="55"/>
    <d v="1993-11-17T00:00:00"/>
    <n v="80170"/>
    <n v="0"/>
    <s v="United States"/>
    <s v="Miami"/>
    <m/>
    <n v="0"/>
    <n v="0"/>
  </r>
  <r>
    <n v="960"/>
    <x v="4"/>
    <x v="3"/>
    <x v="1"/>
    <x v="0"/>
    <s v="30-20"/>
    <n v="44"/>
    <d v="2021-04-28T00:00:00"/>
    <n v="98520"/>
    <n v="0"/>
    <s v="United States"/>
    <s v="Miami"/>
    <m/>
    <n v="0"/>
    <n v="0"/>
  </r>
  <r>
    <n v="961"/>
    <x v="6"/>
    <x v="1"/>
    <x v="1"/>
    <x v="1"/>
    <s v="40-30"/>
    <n v="52"/>
    <d v="1999-12-29T00:00:00"/>
    <n v="116527"/>
    <n v="7.0000000000000007E-2"/>
    <s v="United States"/>
    <s v="Phoenix"/>
    <m/>
    <n v="0"/>
    <n v="8156.89"/>
  </r>
  <r>
    <n v="962"/>
    <x v="2"/>
    <x v="2"/>
    <x v="0"/>
    <x v="1"/>
    <s v="30-20"/>
    <n v="27"/>
    <d v="2019-11-07T00:00:00"/>
    <n v="174607"/>
    <n v="0.28999999999999998"/>
    <s v="United States"/>
    <s v="Columbus"/>
    <m/>
    <n v="0"/>
    <n v="50636.03"/>
  </r>
  <r>
    <n v="963"/>
    <x v="13"/>
    <x v="3"/>
    <x v="0"/>
    <x v="1"/>
    <s v="40-30"/>
    <n v="58"/>
    <d v="2006-04-12T00:00:00"/>
    <n v="64202"/>
    <n v="0"/>
    <s v="United States"/>
    <s v="Columbus"/>
    <m/>
    <n v="0"/>
    <n v="0"/>
  </r>
  <r>
    <n v="964"/>
    <x v="13"/>
    <x v="3"/>
    <x v="3"/>
    <x v="1"/>
    <s v="30-20"/>
    <n v="49"/>
    <d v="2019-07-25T00:00:00"/>
    <n v="50883"/>
    <n v="0"/>
    <s v="China"/>
    <s v="Chongqing"/>
    <d v="2021-03-02T00:00:00"/>
    <n v="1"/>
    <n v="0"/>
  </r>
  <r>
    <n v="965"/>
    <x v="23"/>
    <x v="0"/>
    <x v="2"/>
    <x v="0"/>
    <s v="30-20"/>
    <n v="36"/>
    <d v="2016-11-03T00:00:00"/>
    <n v="94618"/>
    <n v="0"/>
    <s v="United States"/>
    <s v="Columbus"/>
    <m/>
    <n v="0"/>
    <n v="0"/>
  </r>
  <r>
    <n v="966"/>
    <x v="2"/>
    <x v="6"/>
    <x v="0"/>
    <x v="1"/>
    <s v="30-20"/>
    <n v="26"/>
    <d v="2019-10-15T00:00:00"/>
    <n v="151556"/>
    <n v="0.2"/>
    <s v="United States"/>
    <s v="Miami"/>
    <m/>
    <n v="0"/>
    <n v="30311.200000000001"/>
  </r>
  <r>
    <n v="967"/>
    <x v="25"/>
    <x v="5"/>
    <x v="0"/>
    <x v="0"/>
    <s v="30-20"/>
    <n v="37"/>
    <d v="2020-03-08T00:00:00"/>
    <n v="80659"/>
    <n v="0"/>
    <s v="United States"/>
    <s v="Phoenix"/>
    <m/>
    <n v="0"/>
    <n v="0"/>
  </r>
  <r>
    <n v="968"/>
    <x v="2"/>
    <x v="4"/>
    <x v="2"/>
    <x v="1"/>
    <s v="30-20"/>
    <n v="47"/>
    <d v="2019-11-03T00:00:00"/>
    <n v="195385"/>
    <n v="0.21"/>
    <s v="China"/>
    <s v="Chengdu"/>
    <m/>
    <n v="0"/>
    <n v="41030.85"/>
  </r>
  <r>
    <n v="969"/>
    <x v="28"/>
    <x v="0"/>
    <x v="2"/>
    <x v="1"/>
    <s v="30-20"/>
    <n v="29"/>
    <d v="2016-05-19T00:00:00"/>
    <n v="52693"/>
    <n v="0"/>
    <s v="Brazil"/>
    <s v="Rio de Janerio"/>
    <m/>
    <n v="0"/>
    <n v="0"/>
  </r>
  <r>
    <n v="970"/>
    <x v="32"/>
    <x v="0"/>
    <x v="0"/>
    <x v="0"/>
    <s v="40-30"/>
    <n v="58"/>
    <d v="2016-04-26T00:00:00"/>
    <n v="72045"/>
    <n v="0"/>
    <s v="United States"/>
    <s v="Phoenix"/>
    <m/>
    <n v="0"/>
    <n v="0"/>
  </r>
  <r>
    <n v="971"/>
    <x v="13"/>
    <x v="6"/>
    <x v="1"/>
    <x v="1"/>
    <s v="30-20"/>
    <n v="47"/>
    <d v="2005-11-28T00:00:00"/>
    <n v="62749"/>
    <n v="0"/>
    <s v="Brazil"/>
    <s v="Manaus"/>
    <m/>
    <n v="0"/>
    <n v="0"/>
  </r>
  <r>
    <n v="972"/>
    <x v="0"/>
    <x v="6"/>
    <x v="2"/>
    <x v="1"/>
    <s v="40-30"/>
    <n v="52"/>
    <d v="2018-06-04T00:00:00"/>
    <n v="154884"/>
    <n v="0.1"/>
    <s v="China"/>
    <s v="Shanghai"/>
    <m/>
    <n v="0"/>
    <n v="15488.400000000001"/>
  </r>
  <r>
    <n v="973"/>
    <x v="23"/>
    <x v="0"/>
    <x v="0"/>
    <x v="1"/>
    <s v="50-60"/>
    <n v="61"/>
    <d v="2016-03-08T00:00:00"/>
    <n v="96566"/>
    <n v="0"/>
    <s v="United States"/>
    <s v="Columbus"/>
    <m/>
    <n v="0"/>
    <n v="0"/>
  </r>
  <r>
    <n v="974"/>
    <x v="28"/>
    <x v="0"/>
    <x v="0"/>
    <x v="1"/>
    <s v="30-20"/>
    <n v="45"/>
    <d v="2001-08-23T00:00:00"/>
    <n v="54994"/>
    <n v="0"/>
    <s v="United States"/>
    <s v="Columbus"/>
    <m/>
    <n v="0"/>
    <n v="0"/>
  </r>
  <r>
    <n v="975"/>
    <x v="32"/>
    <x v="0"/>
    <x v="3"/>
    <x v="0"/>
    <s v="30-20"/>
    <n v="40"/>
    <d v="2012-02-05T00:00:00"/>
    <n v="61523"/>
    <n v="0"/>
    <s v="United States"/>
    <s v="Columbus"/>
    <m/>
    <n v="0"/>
    <n v="0"/>
  </r>
  <r>
    <n v="976"/>
    <x v="9"/>
    <x v="4"/>
    <x v="3"/>
    <x v="1"/>
    <s v="30-20"/>
    <n v="45"/>
    <d v="2010-12-12T00:00:00"/>
    <n v="190512"/>
    <n v="0.32"/>
    <s v="United States"/>
    <s v="Columbus"/>
    <m/>
    <n v="0"/>
    <n v="60963.840000000004"/>
  </r>
  <r>
    <n v="977"/>
    <x v="8"/>
    <x v="5"/>
    <x v="2"/>
    <x v="0"/>
    <s v="30-20"/>
    <n v="37"/>
    <d v="2013-02-13T00:00:00"/>
    <n v="124827"/>
    <n v="0"/>
    <s v="China"/>
    <s v="Beijing"/>
    <m/>
    <n v="0"/>
    <n v="0"/>
  </r>
  <r>
    <n v="978"/>
    <x v="6"/>
    <x v="3"/>
    <x v="1"/>
    <x v="1"/>
    <s v="40-30"/>
    <n v="57"/>
    <d v="2019-01-19T00:00:00"/>
    <n v="101577"/>
    <n v="0.05"/>
    <s v="United States"/>
    <s v="Chicago"/>
    <m/>
    <n v="0"/>
    <n v="5078.8500000000004"/>
  </r>
  <r>
    <n v="979"/>
    <x v="6"/>
    <x v="3"/>
    <x v="1"/>
    <x v="0"/>
    <s v="30-20"/>
    <n v="44"/>
    <d v="2005-10-17T00:00:00"/>
    <n v="105223"/>
    <n v="0.1"/>
    <s v="United States"/>
    <s v="Phoenix"/>
    <m/>
    <n v="0"/>
    <n v="10522.300000000001"/>
  </r>
  <r>
    <n v="980"/>
    <x v="30"/>
    <x v="0"/>
    <x v="3"/>
    <x v="1"/>
    <s v="30-20"/>
    <n v="48"/>
    <d v="2008-07-06T00:00:00"/>
    <n v="94815"/>
    <n v="0"/>
    <s v="United States"/>
    <s v="Chicago"/>
    <m/>
    <n v="0"/>
    <n v="0"/>
  </r>
  <r>
    <n v="981"/>
    <x v="6"/>
    <x v="3"/>
    <x v="2"/>
    <x v="0"/>
    <s v="30-20"/>
    <n v="25"/>
    <d v="2021-12-15T00:00:00"/>
    <n v="114893"/>
    <n v="0.06"/>
    <s v="China"/>
    <s v="Chengdu"/>
    <m/>
    <n v="0"/>
    <n v="6893.58"/>
  </r>
  <r>
    <n v="982"/>
    <x v="4"/>
    <x v="6"/>
    <x v="2"/>
    <x v="0"/>
    <s v="30-20"/>
    <n v="35"/>
    <d v="2017-01-10T00:00:00"/>
    <n v="80622"/>
    <n v="0"/>
    <s v="United States"/>
    <s v="Austin"/>
    <m/>
    <n v="0"/>
    <n v="0"/>
  </r>
  <r>
    <n v="983"/>
    <x v="9"/>
    <x v="0"/>
    <x v="2"/>
    <x v="0"/>
    <s v="40-30"/>
    <n v="57"/>
    <d v="2016-11-11T00:00:00"/>
    <n v="246589"/>
    <n v="0.33"/>
    <s v="United States"/>
    <s v="Phoenix"/>
    <d v="2017-03-26T00:00:00"/>
    <n v="1"/>
    <n v="81374.37000000001"/>
  </r>
  <r>
    <n v="984"/>
    <x v="6"/>
    <x v="6"/>
    <x v="2"/>
    <x v="1"/>
    <s v="30-20"/>
    <n v="49"/>
    <d v="2018-05-20T00:00:00"/>
    <n v="119397"/>
    <n v="0.09"/>
    <s v="China"/>
    <s v="Beijing"/>
    <d v="2019-03-14T00:00:00"/>
    <n v="1"/>
    <n v="10745.73"/>
  </r>
  <r>
    <n v="985"/>
    <x v="2"/>
    <x v="2"/>
    <x v="3"/>
    <x v="0"/>
    <s v="30-20"/>
    <n v="25"/>
    <d v="2021-12-19T00:00:00"/>
    <n v="150666"/>
    <n v="0.23"/>
    <s v="China"/>
    <s v="Chengdu"/>
    <m/>
    <n v="0"/>
    <n v="34653.18"/>
  </r>
  <r>
    <n v="986"/>
    <x v="0"/>
    <x v="0"/>
    <x v="0"/>
    <x v="0"/>
    <s v="30-20"/>
    <n v="46"/>
    <d v="2002-01-09T00:00:00"/>
    <n v="148035"/>
    <n v="0.14000000000000001"/>
    <s v="United States"/>
    <s v="Phoenix"/>
    <m/>
    <n v="0"/>
    <n v="20724.900000000001"/>
  </r>
  <r>
    <n v="987"/>
    <x v="2"/>
    <x v="1"/>
    <x v="3"/>
    <x v="1"/>
    <s v="50-60"/>
    <n v="60"/>
    <d v="2017-06-05T00:00:00"/>
    <n v="158898"/>
    <n v="0.18"/>
    <s v="United States"/>
    <s v="Miami"/>
    <m/>
    <n v="0"/>
    <n v="28601.64"/>
  </r>
  <r>
    <n v="988"/>
    <x v="17"/>
    <x v="5"/>
    <x v="3"/>
    <x v="0"/>
    <s v="30-20"/>
    <n v="45"/>
    <d v="2012-02-28T00:00:00"/>
    <n v="89659"/>
    <n v="0"/>
    <s v="China"/>
    <s v="Beijing"/>
    <m/>
    <n v="0"/>
    <n v="0"/>
  </r>
  <r>
    <n v="989"/>
    <x v="2"/>
    <x v="2"/>
    <x v="2"/>
    <x v="0"/>
    <s v="30-20"/>
    <n v="39"/>
    <d v="2007-04-29T00:00:00"/>
    <n v="171487"/>
    <n v="0.23"/>
    <s v="United States"/>
    <s v="Phoenix"/>
    <m/>
    <n v="0"/>
    <n v="39442.01"/>
  </r>
  <r>
    <n v="990"/>
    <x v="9"/>
    <x v="2"/>
    <x v="1"/>
    <x v="0"/>
    <s v="30-20"/>
    <n v="43"/>
    <d v="2016-08-21T00:00:00"/>
    <n v="258498"/>
    <n v="0.35"/>
    <s v="United States"/>
    <s v="Columbus"/>
    <m/>
    <n v="0"/>
    <n v="90474.299999999988"/>
  </r>
  <r>
    <n v="991"/>
    <x v="0"/>
    <x v="0"/>
    <x v="0"/>
    <x v="1"/>
    <s v="30-20"/>
    <n v="37"/>
    <d v="2010-11-29T00:00:00"/>
    <n v="146961"/>
    <n v="0.11"/>
    <s v="United States"/>
    <s v="Columbus"/>
    <m/>
    <n v="0"/>
    <n v="16165.710000000001"/>
  </r>
  <r>
    <n v="992"/>
    <x v="15"/>
    <x v="4"/>
    <x v="0"/>
    <x v="1"/>
    <s v="30-20"/>
    <n v="48"/>
    <d v="1998-04-22T00:00:00"/>
    <n v="85369"/>
    <n v="0"/>
    <s v="Brazil"/>
    <s v="Manaus"/>
    <d v="2004-11-27T00:00:00"/>
    <n v="1"/>
    <n v="0"/>
  </r>
  <r>
    <n v="993"/>
    <x v="1"/>
    <x v="0"/>
    <x v="1"/>
    <x v="1"/>
    <s v="30-20"/>
    <n v="30"/>
    <d v="2015-06-14T00:00:00"/>
    <n v="67489"/>
    <n v="0"/>
    <s v="United States"/>
    <s v="Chicago"/>
    <m/>
    <n v="0"/>
    <n v="0"/>
  </r>
  <r>
    <n v="994"/>
    <x v="2"/>
    <x v="0"/>
    <x v="1"/>
    <x v="0"/>
    <s v="30-20"/>
    <n v="46"/>
    <d v="2018-10-06T00:00:00"/>
    <n v="166259"/>
    <n v="0.17"/>
    <s v="United States"/>
    <s v="Chicago"/>
    <m/>
    <n v="0"/>
    <n v="28264.030000000002"/>
  </r>
  <r>
    <n v="995"/>
    <x v="28"/>
    <x v="0"/>
    <x v="3"/>
    <x v="0"/>
    <s v="40-30"/>
    <n v="55"/>
    <d v="2009-01-07T00:00:00"/>
    <n v="47032"/>
    <n v="0"/>
    <s v="United States"/>
    <s v="Columbus"/>
    <m/>
    <n v="0"/>
    <n v="0"/>
  </r>
  <r>
    <n v="996"/>
    <x v="4"/>
    <x v="6"/>
    <x v="2"/>
    <x v="1"/>
    <s v="30-20"/>
    <n v="33"/>
    <d v="2016-09-18T00:00:00"/>
    <n v="98427"/>
    <n v="0"/>
    <s v="United States"/>
    <s v="Columbus"/>
    <m/>
    <n v="0"/>
    <n v="0"/>
  </r>
  <r>
    <n v="997"/>
    <x v="7"/>
    <x v="1"/>
    <x v="2"/>
    <x v="0"/>
    <s v="30-20"/>
    <n v="44"/>
    <d v="2010-05-31T00:00:00"/>
    <n v="47387"/>
    <n v="0"/>
    <s v="China"/>
    <s v="Chengdu"/>
    <d v="2018-01-08T00:00:00"/>
    <n v="1"/>
    <n v="0"/>
  </r>
  <r>
    <n v="998"/>
    <x v="2"/>
    <x v="6"/>
    <x v="2"/>
    <x v="1"/>
    <s v="30-20"/>
    <n v="31"/>
    <d v="2019-06-10T00:00:00"/>
    <n v="176710"/>
    <n v="0.15"/>
    <s v="United States"/>
    <s v="Miami"/>
    <m/>
    <n v="0"/>
    <n v="26506.5"/>
  </r>
  <r>
    <n v="999"/>
    <x v="4"/>
    <x v="1"/>
    <x v="2"/>
    <x v="0"/>
    <s v="30-20"/>
    <n v="33"/>
    <d v="2012-01-28T00:00:00"/>
    <n v="95960"/>
    <n v="0"/>
    <s v="China"/>
    <s v="Chengdu"/>
    <m/>
    <n v="0"/>
    <n v="0"/>
  </r>
  <r>
    <n v="1000"/>
    <x v="9"/>
    <x v="3"/>
    <x v="3"/>
    <x v="0"/>
    <s v="50-60"/>
    <n v="63"/>
    <d v="2020-07-26T00:00:00"/>
    <n v="216195"/>
    <n v="0.31"/>
    <s v="United States"/>
    <s v="Miami"/>
    <m/>
    <n v="0"/>
    <n v="67020.4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s v="Research &amp; Development"/>
    <s v="Female"/>
    <x v="0"/>
    <n v="55"/>
    <d v="2016-04-08T00:00:00"/>
    <n v="141604"/>
    <n v="0.15"/>
    <x v="0"/>
    <s v="Seattle"/>
    <d v="2021-10-16T00:00:00"/>
    <n v="1"/>
    <n v="21240.6"/>
  </r>
  <r>
    <x v="0"/>
    <s v="Manufacturing"/>
    <s v="Male"/>
    <x v="0"/>
    <n v="59"/>
    <d v="1997-11-29T00:00:00"/>
    <n v="99975"/>
    <n v="0"/>
    <x v="1"/>
    <s v="Chongqing"/>
    <m/>
    <n v="0"/>
    <n v="0"/>
  </r>
  <r>
    <x v="1"/>
    <s v="Speciality Products"/>
    <s v="Female"/>
    <x v="0"/>
    <n v="50"/>
    <d v="2006-10-26T00:00:00"/>
    <n v="163099"/>
    <n v="0.2"/>
    <x v="0"/>
    <s v="Chicago"/>
    <m/>
    <n v="0"/>
    <n v="32619.800000000003"/>
  </r>
  <r>
    <x v="0"/>
    <s v="Manufacturing"/>
    <s v="Female"/>
    <x v="1"/>
    <n v="26"/>
    <d v="2019-09-27T00:00:00"/>
    <n v="84913"/>
    <n v="7.0000000000000007E-2"/>
    <x v="0"/>
    <s v="Chicago"/>
    <m/>
    <n v="0"/>
    <n v="5943.9100000000008"/>
  </r>
  <r>
    <x v="1"/>
    <s v="Manufacturing"/>
    <s v="Male"/>
    <x v="0"/>
    <n v="55"/>
    <d v="1995-11-20T00:00:00"/>
    <n v="95409"/>
    <n v="0"/>
    <x v="0"/>
    <s v="Phoenix"/>
    <m/>
    <n v="0"/>
    <n v="0"/>
  </r>
  <r>
    <x v="2"/>
    <s v="Corporate"/>
    <s v="Male"/>
    <x v="0"/>
    <n v="57"/>
    <d v="2017-01-24T00:00:00"/>
    <n v="50994"/>
    <n v="0"/>
    <x v="1"/>
    <s v="Chongqing"/>
    <m/>
    <n v="0"/>
    <n v="0"/>
  </r>
  <r>
    <x v="0"/>
    <s v="Corporate"/>
    <s v="Female"/>
    <x v="1"/>
    <n v="27"/>
    <d v="2020-07-01T00:00:00"/>
    <n v="119746"/>
    <n v="0.1"/>
    <x v="0"/>
    <s v="Phoenix"/>
    <m/>
    <n v="0"/>
    <n v="11974.6"/>
  </r>
  <r>
    <x v="1"/>
    <s v="Manufacturing"/>
    <s v="Male"/>
    <x v="1"/>
    <n v="25"/>
    <d v="2020-05-16T00:00:00"/>
    <n v="41336"/>
    <n v="0"/>
    <x v="0"/>
    <s v="Miami"/>
    <d v="2021-05-20T00:00:00"/>
    <n v="1"/>
    <n v="0"/>
  </r>
  <r>
    <x v="3"/>
    <s v="Manufacturing"/>
    <s v="Male"/>
    <x v="1"/>
    <n v="29"/>
    <d v="2019-01-25T00:00:00"/>
    <n v="113527"/>
    <n v="0.06"/>
    <x v="0"/>
    <s v="Austin"/>
    <m/>
    <n v="0"/>
    <n v="6811.62"/>
  </r>
  <r>
    <x v="1"/>
    <s v="Speciality Products"/>
    <s v="Female"/>
    <x v="1"/>
    <n v="34"/>
    <d v="2018-06-13T00:00:00"/>
    <n v="77203"/>
    <n v="0"/>
    <x v="0"/>
    <s v="Chicago"/>
    <m/>
    <n v="0"/>
    <n v="0"/>
  </r>
  <r>
    <x v="4"/>
    <s v="Manufacturing"/>
    <s v="Female"/>
    <x v="1"/>
    <n v="36"/>
    <d v="2009-02-11T00:00:00"/>
    <n v="157333"/>
    <n v="0.15"/>
    <x v="0"/>
    <s v="Miami"/>
    <m/>
    <n v="0"/>
    <n v="23599.95"/>
  </r>
  <r>
    <x v="5"/>
    <s v="Speciality Products"/>
    <s v="Female"/>
    <x v="1"/>
    <n v="27"/>
    <d v="2021-10-21T00:00:00"/>
    <n v="109851"/>
    <n v="0"/>
    <x v="0"/>
    <s v="Seattle"/>
    <m/>
    <n v="0"/>
    <n v="0"/>
  </r>
  <r>
    <x v="4"/>
    <s v="Manufacturing"/>
    <s v="Male"/>
    <x v="0"/>
    <n v="59"/>
    <d v="1999-03-14T00:00:00"/>
    <n v="105086"/>
    <n v="0.09"/>
    <x v="0"/>
    <s v="Austin"/>
    <m/>
    <n v="0"/>
    <n v="9457.74"/>
  </r>
  <r>
    <x v="1"/>
    <s v="Research &amp; Development"/>
    <s v="Female"/>
    <x v="0"/>
    <n v="51"/>
    <d v="2021-06-10T00:00:00"/>
    <n v="146742"/>
    <n v="0.1"/>
    <x v="1"/>
    <s v="Shanghai"/>
    <m/>
    <n v="0"/>
    <n v="14674.2"/>
  </r>
  <r>
    <x v="3"/>
    <s v="Speciality Products"/>
    <s v="Male"/>
    <x v="1"/>
    <n v="31"/>
    <d v="2017-11-04T00:00:00"/>
    <n v="97078"/>
    <n v="0"/>
    <x v="0"/>
    <s v="Austin"/>
    <d v="2020-03-09T00:00:00"/>
    <n v="1"/>
    <n v="0"/>
  </r>
  <r>
    <x v="6"/>
    <s v="Research &amp; Development"/>
    <s v="Female"/>
    <x v="1"/>
    <n v="41"/>
    <d v="2013-03-13T00:00:00"/>
    <n v="249270"/>
    <n v="0.3"/>
    <x v="0"/>
    <s v="Seattle"/>
    <m/>
    <n v="0"/>
    <n v="74781"/>
  </r>
  <r>
    <x v="1"/>
    <s v="Research &amp; Development"/>
    <s v="Female"/>
    <x v="2"/>
    <n v="65"/>
    <d v="2002-03-04T00:00:00"/>
    <n v="175837"/>
    <n v="0.2"/>
    <x v="0"/>
    <s v="Phoenix"/>
    <m/>
    <n v="0"/>
    <n v="35167.4"/>
  </r>
  <r>
    <x v="6"/>
    <s v="Speciality Products"/>
    <s v="Female"/>
    <x v="2"/>
    <n v="64"/>
    <d v="2003-12-01T00:00:00"/>
    <n v="154828"/>
    <n v="0.13"/>
    <x v="0"/>
    <s v="Seattle"/>
    <m/>
    <n v="0"/>
    <n v="20127.64"/>
  </r>
  <r>
    <x v="0"/>
    <s v="Corporate"/>
    <s v="Male"/>
    <x v="2"/>
    <n v="64"/>
    <d v="2013-11-03T00:00:00"/>
    <n v="186503"/>
    <n v="0.24"/>
    <x v="0"/>
    <s v="Columbus"/>
    <m/>
    <n v="0"/>
    <n v="44760.72"/>
  </r>
  <r>
    <x v="2"/>
    <s v="Research &amp; Development"/>
    <s v="Male"/>
    <x v="1"/>
    <n v="45"/>
    <d v="2002-07-09T00:00:00"/>
    <n v="166331"/>
    <n v="0.18"/>
    <x v="1"/>
    <s v="Chongqing"/>
    <m/>
    <n v="0"/>
    <n v="29939.579999999998"/>
  </r>
  <r>
    <x v="0"/>
    <s v="Manufacturing"/>
    <s v="Male"/>
    <x v="0"/>
    <n v="56"/>
    <d v="2012-01-09T00:00:00"/>
    <n v="146140"/>
    <n v="0.1"/>
    <x v="2"/>
    <s v="Manaus"/>
    <m/>
    <n v="0"/>
    <n v="14614"/>
  </r>
  <r>
    <x v="2"/>
    <s v="Manufacturing"/>
    <s v="Female"/>
    <x v="1"/>
    <n v="36"/>
    <d v="2021-04-02T00:00:00"/>
    <n v="151703"/>
    <n v="0.21"/>
    <x v="0"/>
    <s v="Miami"/>
    <m/>
    <n v="0"/>
    <n v="31857.629999999997"/>
  </r>
  <r>
    <x v="0"/>
    <s v="Research &amp; Development"/>
    <s v="Male"/>
    <x v="0"/>
    <n v="59"/>
    <d v="2002-05-24T00:00:00"/>
    <n v="172787"/>
    <n v="0.28000000000000003"/>
    <x v="2"/>
    <s v="Rio de Janerio"/>
    <m/>
    <n v="0"/>
    <n v="48380.360000000008"/>
  </r>
  <r>
    <x v="2"/>
    <s v="Speciality Products"/>
    <s v="Male"/>
    <x v="1"/>
    <n v="37"/>
    <d v="2019-09-05T00:00:00"/>
    <n v="49998"/>
    <n v="0"/>
    <x v="0"/>
    <s v="Seattle"/>
    <m/>
    <n v="0"/>
    <n v="0"/>
  </r>
  <r>
    <x v="2"/>
    <s v="Speciality Products"/>
    <s v="Male"/>
    <x v="1"/>
    <n v="44"/>
    <d v="2014-03-02T00:00:00"/>
    <n v="207172"/>
    <n v="0.31"/>
    <x v="1"/>
    <s v="Chongqing"/>
    <m/>
    <n v="0"/>
    <n v="64223.32"/>
  </r>
  <r>
    <x v="4"/>
    <s v="Speciality Products"/>
    <s v="Male"/>
    <x v="1"/>
    <n v="41"/>
    <d v="2015-04-17T00:00:00"/>
    <n v="152239"/>
    <n v="0.23"/>
    <x v="0"/>
    <s v="Columbus"/>
    <m/>
    <n v="0"/>
    <n v="35014.97"/>
  </r>
  <r>
    <x v="5"/>
    <s v="Corporate"/>
    <s v="Female"/>
    <x v="0"/>
    <n v="56"/>
    <d v="2005-02-05T00:00:00"/>
    <n v="98581"/>
    <n v="0"/>
    <x v="2"/>
    <s v="Rio de Janerio"/>
    <m/>
    <n v="0"/>
    <n v="0"/>
  </r>
  <r>
    <x v="5"/>
    <s v="Speciality Products"/>
    <s v="Male"/>
    <x v="1"/>
    <n v="43"/>
    <d v="2004-06-07T00:00:00"/>
    <n v="246231"/>
    <n v="0.31"/>
    <x v="0"/>
    <s v="Seattle"/>
    <m/>
    <n v="0"/>
    <n v="76331.61"/>
  </r>
  <r>
    <x v="5"/>
    <s v="Speciality Products"/>
    <s v="Male"/>
    <x v="2"/>
    <n v="64"/>
    <d v="1996-12-04T00:00:00"/>
    <n v="99354"/>
    <n v="0.12"/>
    <x v="1"/>
    <s v="Beijing"/>
    <m/>
    <n v="0"/>
    <n v="11922.48"/>
  </r>
  <r>
    <x v="0"/>
    <s v="Corporate"/>
    <s v="Male"/>
    <x v="2"/>
    <n v="63"/>
    <d v="2012-05-11T00:00:00"/>
    <n v="231141"/>
    <n v="0.34"/>
    <x v="1"/>
    <s v="Beijing"/>
    <m/>
    <n v="0"/>
    <n v="78587.94"/>
  </r>
  <r>
    <x v="0"/>
    <s v="Research &amp; Development"/>
    <s v="Male"/>
    <x v="1"/>
    <n v="28"/>
    <d v="2017-06-25T00:00:00"/>
    <n v="54775"/>
    <n v="0"/>
    <x v="0"/>
    <s v="Columbus"/>
    <m/>
    <n v="0"/>
    <n v="0"/>
  </r>
  <r>
    <x v="1"/>
    <s v="Manufacturing"/>
    <s v="Male"/>
    <x v="2"/>
    <n v="65"/>
    <d v="2004-05-16T00:00:00"/>
    <n v="55499"/>
    <n v="0"/>
    <x v="2"/>
    <s v="Manaus"/>
    <m/>
    <n v="0"/>
    <n v="0"/>
  </r>
  <r>
    <x v="2"/>
    <s v="Research &amp; Development"/>
    <s v="Male"/>
    <x v="2"/>
    <n v="61"/>
    <d v="2008-07-11T00:00:00"/>
    <n v="66521"/>
    <n v="0"/>
    <x v="0"/>
    <s v="Seattle"/>
    <m/>
    <n v="0"/>
    <n v="0"/>
  </r>
  <r>
    <x v="2"/>
    <s v="Speciality Products"/>
    <s v="Male"/>
    <x v="1"/>
    <n v="30"/>
    <d v="2016-09-29T00:00:00"/>
    <n v="59100"/>
    <n v="0"/>
    <x v="1"/>
    <s v="Chongqing"/>
    <m/>
    <n v="0"/>
    <n v="0"/>
  </r>
  <r>
    <x v="1"/>
    <s v="Research &amp; Development"/>
    <s v="Female"/>
    <x v="1"/>
    <n v="27"/>
    <d v="2018-05-06T00:00:00"/>
    <n v="49011"/>
    <n v="0"/>
    <x v="0"/>
    <s v="Chicago"/>
    <m/>
    <n v="0"/>
    <n v="0"/>
  </r>
  <r>
    <x v="0"/>
    <s v="Manufacturing"/>
    <s v="Female"/>
    <x v="1"/>
    <n v="32"/>
    <d v="2014-02-11T00:00:00"/>
    <n v="99575"/>
    <n v="0"/>
    <x v="0"/>
    <s v="Austin"/>
    <m/>
    <n v="0"/>
    <n v="0"/>
  </r>
  <r>
    <x v="5"/>
    <s v="Manufacturing"/>
    <s v="Female"/>
    <x v="1"/>
    <n v="34"/>
    <d v="2019-12-16T00:00:00"/>
    <n v="99989"/>
    <n v="0"/>
    <x v="1"/>
    <s v="Chengdu"/>
    <m/>
    <n v="0"/>
    <n v="0"/>
  </r>
  <r>
    <x v="6"/>
    <s v="Research &amp; Development"/>
    <s v="Male"/>
    <x v="1"/>
    <n v="27"/>
    <d v="2019-10-20T00:00:00"/>
    <n v="256420"/>
    <n v="0.3"/>
    <x v="0"/>
    <s v="Phoenix"/>
    <m/>
    <n v="0"/>
    <n v="76926"/>
  </r>
  <r>
    <x v="0"/>
    <s v="Manufacturing"/>
    <s v="Female"/>
    <x v="1"/>
    <n v="35"/>
    <d v="2013-05-15T00:00:00"/>
    <n v="78940"/>
    <n v="0"/>
    <x v="0"/>
    <s v="Miami"/>
    <m/>
    <n v="0"/>
    <n v="0"/>
  </r>
  <r>
    <x v="0"/>
    <s v="Corporate"/>
    <s v="Female"/>
    <x v="0"/>
    <n v="57"/>
    <d v="1994-01-03T00:00:00"/>
    <n v="82872"/>
    <n v="0"/>
    <x v="2"/>
    <s v="Manaus"/>
    <m/>
    <n v="0"/>
    <n v="0"/>
  </r>
  <r>
    <x v="4"/>
    <s v="Speciality Products"/>
    <s v="Male"/>
    <x v="1"/>
    <n v="30"/>
    <d v="2017-05-29T00:00:00"/>
    <n v="86317"/>
    <n v="0"/>
    <x v="1"/>
    <s v="Chengdu"/>
    <d v="2017-07-16T00:00:00"/>
    <n v="1"/>
    <n v="0"/>
  </r>
  <r>
    <x v="6"/>
    <s v="Speciality Products"/>
    <s v="Female"/>
    <x v="0"/>
    <n v="53"/>
    <d v="2013-11-23T00:00:00"/>
    <n v="113135"/>
    <n v="0.05"/>
    <x v="0"/>
    <s v="Austin"/>
    <m/>
    <n v="0"/>
    <n v="5656.75"/>
  </r>
  <r>
    <x v="0"/>
    <s v="Speciality Products"/>
    <s v="Male"/>
    <x v="0"/>
    <n v="52"/>
    <d v="2005-11-08T00:00:00"/>
    <n v="199808"/>
    <n v="0.32"/>
    <x v="0"/>
    <s v="Seattle"/>
    <m/>
    <n v="0"/>
    <n v="63938.560000000005"/>
  </r>
  <r>
    <x v="2"/>
    <s v="Speciality Products"/>
    <s v="Male"/>
    <x v="1"/>
    <n v="37"/>
    <d v="2013-11-14T00:00:00"/>
    <n v="56037"/>
    <n v="0"/>
    <x v="1"/>
    <s v="Shanghai"/>
    <m/>
    <n v="0"/>
    <n v="0"/>
  </r>
  <r>
    <x v="6"/>
    <s v="Research &amp; Development"/>
    <s v="Female"/>
    <x v="1"/>
    <n v="29"/>
    <d v="2019-05-24T00:00:00"/>
    <n v="122350"/>
    <n v="0.12"/>
    <x v="0"/>
    <s v="Phoenix"/>
    <m/>
    <n v="0"/>
    <n v="14682"/>
  </r>
  <r>
    <x v="0"/>
    <s v="Research &amp; Development"/>
    <s v="Male"/>
    <x v="1"/>
    <n v="40"/>
    <d v="2010-11-04T00:00:00"/>
    <n v="92952"/>
    <n v="0"/>
    <x v="0"/>
    <s v="Seattle"/>
    <m/>
    <n v="0"/>
    <n v="0"/>
  </r>
  <r>
    <x v="0"/>
    <s v="Corporate"/>
    <s v="Male"/>
    <x v="1"/>
    <n v="32"/>
    <d v="2013-03-20T00:00:00"/>
    <n v="79921"/>
    <n v="0.05"/>
    <x v="0"/>
    <s v="Austin"/>
    <m/>
    <n v="0"/>
    <n v="3996.05"/>
  </r>
  <r>
    <x v="0"/>
    <s v="Research &amp; Development"/>
    <s v="Female"/>
    <x v="1"/>
    <n v="37"/>
    <d v="2009-09-20T00:00:00"/>
    <n v="167199"/>
    <n v="0.2"/>
    <x v="0"/>
    <s v="Seattle"/>
    <m/>
    <n v="0"/>
    <n v="33439.800000000003"/>
  </r>
  <r>
    <x v="5"/>
    <s v="Research &amp; Development"/>
    <s v="Male"/>
    <x v="0"/>
    <n v="52"/>
    <d v="2012-10-17T00:00:00"/>
    <n v="71476"/>
    <n v="0"/>
    <x v="0"/>
    <s v="Phoenix"/>
    <m/>
    <n v="0"/>
    <n v="0"/>
  </r>
  <r>
    <x v="5"/>
    <s v="Manufacturing"/>
    <s v="Female"/>
    <x v="1"/>
    <n v="45"/>
    <d v="2014-10-29T00:00:00"/>
    <n v="189420"/>
    <n v="0.2"/>
    <x v="0"/>
    <s v="Seattle"/>
    <m/>
    <n v="0"/>
    <n v="37884"/>
  </r>
  <r>
    <x v="4"/>
    <s v="Research &amp; Development"/>
    <s v="Female"/>
    <x v="2"/>
    <n v="64"/>
    <d v="2001-10-20T00:00:00"/>
    <n v="64057"/>
    <n v="0"/>
    <x v="0"/>
    <s v="Phoenix"/>
    <m/>
    <n v="0"/>
    <n v="0"/>
  </r>
  <r>
    <x v="6"/>
    <s v="Manufacturing"/>
    <s v="Female"/>
    <x v="1"/>
    <n v="27"/>
    <d v="2021-09-21T00:00:00"/>
    <n v="68728"/>
    <n v="0"/>
    <x v="0"/>
    <s v="Phoenix"/>
    <m/>
    <n v="0"/>
    <n v="0"/>
  </r>
  <r>
    <x v="0"/>
    <s v="Manufacturing"/>
    <s v="Female"/>
    <x v="1"/>
    <n v="25"/>
    <d v="2021-07-02T00:00:00"/>
    <n v="125633"/>
    <n v="0.11"/>
    <x v="1"/>
    <s v="Beijing"/>
    <m/>
    <n v="0"/>
    <n v="13819.63"/>
  </r>
  <r>
    <x v="6"/>
    <s v="Manufacturing"/>
    <s v="Male"/>
    <x v="1"/>
    <n v="35"/>
    <d v="2011-05-15T00:00:00"/>
    <n v="66889"/>
    <n v="0"/>
    <x v="0"/>
    <s v="Columbus"/>
    <m/>
    <n v="0"/>
    <n v="0"/>
  </r>
  <r>
    <x v="3"/>
    <s v="Research &amp; Development"/>
    <s v="Female"/>
    <x v="1"/>
    <n v="36"/>
    <d v="2015-09-29T00:00:00"/>
    <n v="178700"/>
    <n v="0.28999999999999998"/>
    <x v="0"/>
    <s v="Seattle"/>
    <m/>
    <n v="0"/>
    <n v="51823"/>
  </r>
  <r>
    <x v="5"/>
    <s v="Research &amp; Development"/>
    <s v="Female"/>
    <x v="1"/>
    <n v="33"/>
    <d v="2018-12-22T00:00:00"/>
    <n v="83990"/>
    <n v="0"/>
    <x v="0"/>
    <s v="Chicago"/>
    <m/>
    <n v="0"/>
    <n v="0"/>
  </r>
  <r>
    <x v="5"/>
    <s v="Corporate"/>
    <s v="Female"/>
    <x v="0"/>
    <n v="52"/>
    <d v="2005-12-10T00:00:00"/>
    <n v="102043"/>
    <n v="0"/>
    <x v="0"/>
    <s v="Chicago"/>
    <m/>
    <n v="0"/>
    <n v="0"/>
  </r>
  <r>
    <x v="5"/>
    <s v="Manufacturing"/>
    <s v="Female"/>
    <x v="1"/>
    <n v="46"/>
    <d v="2001-05-30T00:00:00"/>
    <n v="90678"/>
    <n v="0"/>
    <x v="0"/>
    <s v="Columbus"/>
    <m/>
    <n v="0"/>
    <n v="0"/>
  </r>
  <r>
    <x v="4"/>
    <s v="Manufacturing"/>
    <s v="Female"/>
    <x v="1"/>
    <n v="46"/>
    <d v="2008-08-21T00:00:00"/>
    <n v="59067"/>
    <n v="0"/>
    <x v="0"/>
    <s v="Miami"/>
    <m/>
    <n v="0"/>
    <n v="0"/>
  </r>
  <r>
    <x v="6"/>
    <s v="Research &amp; Development"/>
    <s v="Male"/>
    <x v="1"/>
    <n v="45"/>
    <d v="2021-03-11T00:00:00"/>
    <n v="135062"/>
    <n v="0.15"/>
    <x v="1"/>
    <s v="Chengdu"/>
    <m/>
    <n v="0"/>
    <n v="20259.3"/>
  </r>
  <r>
    <x v="0"/>
    <s v="Corporate"/>
    <s v="Female"/>
    <x v="0"/>
    <n v="55"/>
    <d v="2006-08-16T00:00:00"/>
    <n v="159044"/>
    <n v="0.1"/>
    <x v="2"/>
    <s v="Manaus"/>
    <m/>
    <n v="0"/>
    <n v="15904.400000000001"/>
  </r>
  <r>
    <x v="3"/>
    <s v="Manufacturing"/>
    <s v="Female"/>
    <x v="1"/>
    <n v="44"/>
    <d v="2019-01-02T00:00:00"/>
    <n v="74691"/>
    <n v="0"/>
    <x v="2"/>
    <s v="Manaus"/>
    <d v="2020-07-08T00:00:00"/>
    <n v="1"/>
    <n v="0"/>
  </r>
  <r>
    <x v="5"/>
    <s v="Corporate"/>
    <s v="Female"/>
    <x v="1"/>
    <n v="44"/>
    <d v="2008-12-18T00:00:00"/>
    <n v="92753"/>
    <n v="0.13"/>
    <x v="0"/>
    <s v="Austin"/>
    <d v="2021-06-24T00:00:00"/>
    <n v="1"/>
    <n v="12057.890000000001"/>
  </r>
  <r>
    <x v="4"/>
    <s v="Speciality Products"/>
    <s v="Male"/>
    <x v="1"/>
    <n v="45"/>
    <d v="2013-08-07T00:00:00"/>
    <n v="236946"/>
    <n v="0.37"/>
    <x v="0"/>
    <s v="Seattle"/>
    <m/>
    <n v="0"/>
    <n v="87670.02"/>
  </r>
  <r>
    <x v="1"/>
    <s v="Corporate"/>
    <s v="Female"/>
    <x v="1"/>
    <n v="36"/>
    <d v="2021-08-27T00:00:00"/>
    <n v="48906"/>
    <n v="0"/>
    <x v="0"/>
    <s v="Miami"/>
    <m/>
    <n v="0"/>
    <n v="0"/>
  </r>
  <r>
    <x v="2"/>
    <s v="Corporate"/>
    <s v="Female"/>
    <x v="1"/>
    <n v="38"/>
    <d v="2008-01-27T00:00:00"/>
    <n v="80024"/>
    <n v="0"/>
    <x v="0"/>
    <s v="Columbus"/>
    <m/>
    <n v="0"/>
    <n v="0"/>
  </r>
  <r>
    <x v="4"/>
    <s v="Speciality Products"/>
    <s v="Female"/>
    <x v="1"/>
    <n v="41"/>
    <d v="2009-10-23T00:00:00"/>
    <n v="54415"/>
    <n v="0"/>
    <x v="0"/>
    <s v="Seattle"/>
    <d v="2014-01-22T00:00:00"/>
    <n v="1"/>
    <n v="0"/>
  </r>
  <r>
    <x v="6"/>
    <s v="Research &amp; Development"/>
    <s v="Female"/>
    <x v="1"/>
    <n v="30"/>
    <d v="2016-04-24T00:00:00"/>
    <n v="120341"/>
    <n v="7.0000000000000007E-2"/>
    <x v="0"/>
    <s v="Seattle"/>
    <m/>
    <n v="0"/>
    <n v="8423.8700000000008"/>
  </r>
  <r>
    <x v="0"/>
    <s v="Speciality Products"/>
    <s v="Female"/>
    <x v="1"/>
    <n v="43"/>
    <d v="2009-08-04T00:00:00"/>
    <n v="208415"/>
    <n v="0.35"/>
    <x v="0"/>
    <s v="Seattle"/>
    <m/>
    <n v="0"/>
    <n v="72945.25"/>
  </r>
  <r>
    <x v="0"/>
    <s v="Speciality Products"/>
    <s v="Female"/>
    <x v="1"/>
    <n v="32"/>
    <d v="2020-01-05T00:00:00"/>
    <n v="78844"/>
    <n v="0"/>
    <x v="0"/>
    <s v="Seattle"/>
    <m/>
    <n v="0"/>
    <n v="0"/>
  </r>
  <r>
    <x v="5"/>
    <s v="Manufacturing"/>
    <s v="Male"/>
    <x v="0"/>
    <n v="58"/>
    <d v="2002-05-23T00:00:00"/>
    <n v="76354"/>
    <n v="0"/>
    <x v="0"/>
    <s v="Phoenix"/>
    <d v="2021-09-26T00:00:00"/>
    <n v="1"/>
    <n v="0"/>
  </r>
  <r>
    <x v="1"/>
    <s v="Speciality Products"/>
    <s v="Female"/>
    <x v="1"/>
    <n v="37"/>
    <d v="2019-01-28T00:00:00"/>
    <n v="165927"/>
    <n v="0.2"/>
    <x v="0"/>
    <s v="Phoenix"/>
    <m/>
    <n v="0"/>
    <n v="33185.4"/>
  </r>
  <r>
    <x v="3"/>
    <s v="Speciality Products"/>
    <s v="Female"/>
    <x v="1"/>
    <n v="38"/>
    <d v="2021-11-16T00:00:00"/>
    <n v="109812"/>
    <n v="0.09"/>
    <x v="2"/>
    <s v="Manaus"/>
    <m/>
    <n v="0"/>
    <n v="9883.08"/>
  </r>
  <r>
    <x v="5"/>
    <s v="Corporate"/>
    <s v="Male"/>
    <x v="0"/>
    <n v="55"/>
    <d v="1998-09-03T00:00:00"/>
    <n v="86299"/>
    <n v="0"/>
    <x v="0"/>
    <s v="Seattle"/>
    <m/>
    <n v="0"/>
    <n v="0"/>
  </r>
  <r>
    <x v="6"/>
    <s v="Research &amp; Development"/>
    <s v="Male"/>
    <x v="0"/>
    <n v="57"/>
    <d v="2003-07-26T00:00:00"/>
    <n v="206624"/>
    <n v="0.4"/>
    <x v="2"/>
    <s v="Sao Paulo"/>
    <m/>
    <n v="0"/>
    <n v="82649.600000000006"/>
  </r>
  <r>
    <x v="0"/>
    <s v="Manufacturing"/>
    <s v="Male"/>
    <x v="1"/>
    <n v="36"/>
    <d v="2010-12-23T00:00:00"/>
    <n v="53215"/>
    <n v="0"/>
    <x v="2"/>
    <s v="Sao Paulo"/>
    <d v="2014-03-27T00:00:00"/>
    <n v="1"/>
    <n v="0"/>
  </r>
  <r>
    <x v="5"/>
    <s v="Research &amp; Development"/>
    <s v="Female"/>
    <x v="1"/>
    <n v="30"/>
    <d v="2017-05-22T00:00:00"/>
    <n v="86858"/>
    <n v="0"/>
    <x v="1"/>
    <s v="Chongqing"/>
    <d v="2017-10-08T00:00:00"/>
    <n v="1"/>
    <n v="0"/>
  </r>
  <r>
    <x v="0"/>
    <s v="Manufacturing"/>
    <s v="Male"/>
    <x v="1"/>
    <n v="40"/>
    <d v="2007-07-02T00:00:00"/>
    <n v="93971"/>
    <n v="0.08"/>
    <x v="1"/>
    <s v="Chongqing"/>
    <m/>
    <n v="0"/>
    <n v="7517.68"/>
  </r>
  <r>
    <x v="1"/>
    <s v="Corporate"/>
    <s v="Male"/>
    <x v="1"/>
    <n v="34"/>
    <d v="2015-06-27T00:00:00"/>
    <n v="57008"/>
    <n v="0"/>
    <x v="0"/>
    <s v="Phoenix"/>
    <m/>
    <n v="0"/>
    <n v="0"/>
  </r>
  <r>
    <x v="1"/>
    <s v="Manufacturing"/>
    <s v="Male"/>
    <x v="2"/>
    <n v="60"/>
    <d v="2015-09-23T00:00:00"/>
    <n v="141899"/>
    <n v="0.15"/>
    <x v="0"/>
    <s v="Phoenix"/>
    <m/>
    <n v="0"/>
    <n v="21284.85"/>
  </r>
  <r>
    <x v="6"/>
    <s v="Corporate"/>
    <s v="Male"/>
    <x v="1"/>
    <n v="41"/>
    <d v="2016-09-13T00:00:00"/>
    <n v="64847"/>
    <n v="0"/>
    <x v="0"/>
    <s v="Miami"/>
    <m/>
    <n v="0"/>
    <n v="0"/>
  </r>
  <r>
    <x v="5"/>
    <s v="Research &amp; Development"/>
    <s v="Male"/>
    <x v="0"/>
    <n v="53"/>
    <d v="1992-04-08T00:00:00"/>
    <n v="116878"/>
    <n v="0.11"/>
    <x v="0"/>
    <s v="Miami"/>
    <m/>
    <n v="0"/>
    <n v="12856.58"/>
  </r>
  <r>
    <x v="5"/>
    <s v="Speciality Products"/>
    <s v="Male"/>
    <x v="1"/>
    <n v="45"/>
    <d v="2005-02-05T00:00:00"/>
    <n v="70505"/>
    <n v="0"/>
    <x v="0"/>
    <s v="Austin"/>
    <m/>
    <n v="0"/>
    <n v="0"/>
  </r>
  <r>
    <x v="5"/>
    <s v="Research &amp; Development"/>
    <s v="Female"/>
    <x v="1"/>
    <n v="30"/>
    <d v="2016-05-22T00:00:00"/>
    <n v="189702"/>
    <n v="0.28000000000000003"/>
    <x v="2"/>
    <s v="Manaus"/>
    <d v="2020-12-21T00:00:00"/>
    <n v="1"/>
    <n v="53116.560000000005"/>
  </r>
  <r>
    <x v="3"/>
    <s v="Speciality Products"/>
    <s v="Male"/>
    <x v="1"/>
    <n v="26"/>
    <d v="2020-07-28T00:00:00"/>
    <n v="180664"/>
    <n v="0.27"/>
    <x v="0"/>
    <s v="Chicago"/>
    <m/>
    <n v="0"/>
    <n v="48779.280000000006"/>
  </r>
  <r>
    <x v="4"/>
    <s v="Manufacturing"/>
    <s v="Female"/>
    <x v="1"/>
    <n v="45"/>
    <d v="2003-12-17T00:00:00"/>
    <n v="48345"/>
    <n v="0"/>
    <x v="1"/>
    <s v="Chengdu"/>
    <m/>
    <n v="0"/>
    <n v="0"/>
  </r>
  <r>
    <x v="4"/>
    <s v="Manufacturing"/>
    <s v="Male"/>
    <x v="1"/>
    <n v="42"/>
    <d v="2014-01-16T00:00:00"/>
    <n v="152214"/>
    <n v="0.3"/>
    <x v="1"/>
    <s v="Beijing"/>
    <m/>
    <n v="0"/>
    <n v="45664.2"/>
  </r>
  <r>
    <x v="0"/>
    <s v="Corporate"/>
    <s v="Female"/>
    <x v="1"/>
    <n v="41"/>
    <d v="2009-04-28T00:00:00"/>
    <n v="69803"/>
    <n v="0"/>
    <x v="2"/>
    <s v="Manaus"/>
    <m/>
    <n v="0"/>
    <n v="0"/>
  </r>
  <r>
    <x v="0"/>
    <s v="Corporate"/>
    <s v="Female"/>
    <x v="1"/>
    <n v="48"/>
    <d v="2019-07-04T00:00:00"/>
    <n v="76588"/>
    <n v="0"/>
    <x v="2"/>
    <s v="Rio de Janerio"/>
    <m/>
    <n v="0"/>
    <n v="0"/>
  </r>
  <r>
    <x v="0"/>
    <s v="Manufacturing"/>
    <s v="Male"/>
    <x v="1"/>
    <n v="29"/>
    <d v="2018-12-10T00:00:00"/>
    <n v="84596"/>
    <n v="0"/>
    <x v="0"/>
    <s v="Miami"/>
    <m/>
    <n v="0"/>
    <n v="0"/>
  </r>
  <r>
    <x v="6"/>
    <s v="Research &amp; Development"/>
    <s v="Male"/>
    <x v="1"/>
    <n v="27"/>
    <d v="2018-09-25T00:00:00"/>
    <n v="114441"/>
    <n v="0.1"/>
    <x v="1"/>
    <s v="Chongqing"/>
    <d v="2019-12-22T00:00:00"/>
    <n v="1"/>
    <n v="11444.1"/>
  </r>
  <r>
    <x v="1"/>
    <s v="Speciality Products"/>
    <s v="Female"/>
    <x v="1"/>
    <n v="33"/>
    <d v="2018-04-21T00:00:00"/>
    <n v="140402"/>
    <n v="0.15"/>
    <x v="1"/>
    <s v="Beijing"/>
    <m/>
    <n v="0"/>
    <n v="21060.3"/>
  </r>
  <r>
    <x v="1"/>
    <s v="Corporate"/>
    <s v="Female"/>
    <x v="1"/>
    <n v="26"/>
    <d v="2019-04-23T00:00:00"/>
    <n v="59817"/>
    <n v="0"/>
    <x v="2"/>
    <s v="Sao Paulo"/>
    <m/>
    <n v="0"/>
    <n v="0"/>
  </r>
  <r>
    <x v="2"/>
    <s v="Manufacturing"/>
    <s v="Male"/>
    <x v="1"/>
    <n v="31"/>
    <d v="2017-07-22T00:00:00"/>
    <n v="55854"/>
    <n v="0"/>
    <x v="0"/>
    <s v="Austin"/>
    <m/>
    <n v="0"/>
    <n v="0"/>
  </r>
  <r>
    <x v="4"/>
    <s v="Research &amp; Development"/>
    <s v="Male"/>
    <x v="0"/>
    <n v="53"/>
    <d v="2002-11-16T00:00:00"/>
    <n v="95998"/>
    <n v="0"/>
    <x v="0"/>
    <s v="Seattle"/>
    <m/>
    <n v="0"/>
    <n v="0"/>
  </r>
  <r>
    <x v="2"/>
    <s v="Manufacturing"/>
    <s v="Female"/>
    <x v="1"/>
    <n v="34"/>
    <d v="2015-04-22T00:00:00"/>
    <n v="154941"/>
    <n v="0.13"/>
    <x v="0"/>
    <s v="Phoenix"/>
    <m/>
    <n v="0"/>
    <n v="20142.330000000002"/>
  </r>
  <r>
    <x v="1"/>
    <s v="Speciality Products"/>
    <s v="Female"/>
    <x v="0"/>
    <n v="54"/>
    <d v="2011-07-10T00:00:00"/>
    <n v="247022"/>
    <n v="0.3"/>
    <x v="1"/>
    <s v="Beijing"/>
    <m/>
    <n v="0"/>
    <n v="74106.599999999991"/>
  </r>
  <r>
    <x v="0"/>
    <s v="Manufacturing"/>
    <s v="Female"/>
    <x v="1"/>
    <n v="32"/>
    <d v="2021-10-05T00:00:00"/>
    <n v="88072"/>
    <n v="0"/>
    <x v="2"/>
    <s v="Sao Paulo"/>
    <m/>
    <n v="0"/>
    <n v="0"/>
  </r>
  <r>
    <x v="0"/>
    <s v="Research &amp; Development"/>
    <s v="Male"/>
    <x v="1"/>
    <n v="28"/>
    <d v="2020-05-26T00:00:00"/>
    <n v="67925"/>
    <n v="0.08"/>
    <x v="1"/>
    <s v="Shanghai"/>
    <m/>
    <n v="0"/>
    <n v="5434"/>
  </r>
  <r>
    <x v="2"/>
    <s v="Manufacturing"/>
    <s v="Female"/>
    <x v="1"/>
    <n v="31"/>
    <d v="2020-08-20T00:00:00"/>
    <n v="219693"/>
    <n v="0.3"/>
    <x v="0"/>
    <s v="Austin"/>
    <m/>
    <n v="0"/>
    <n v="65907.899999999994"/>
  </r>
  <r>
    <x v="5"/>
    <s v="Research &amp; Development"/>
    <s v="Female"/>
    <x v="1"/>
    <n v="45"/>
    <d v="2013-04-22T00:00:00"/>
    <n v="61773"/>
    <n v="0"/>
    <x v="0"/>
    <s v="Seattle"/>
    <m/>
    <n v="0"/>
    <n v="0"/>
  </r>
  <r>
    <x v="0"/>
    <s v="Speciality Products"/>
    <s v="Female"/>
    <x v="1"/>
    <n v="48"/>
    <d v="2007-01-09T00:00:00"/>
    <n v="74546"/>
    <n v="0.09"/>
    <x v="0"/>
    <s v="Seattle"/>
    <m/>
    <n v="0"/>
    <n v="6709.1399999999994"/>
  </r>
  <r>
    <x v="5"/>
    <s v="Speciality Products"/>
    <s v="Male"/>
    <x v="0"/>
    <n v="56"/>
    <d v="2015-01-27T00:00:00"/>
    <n v="62575"/>
    <n v="0"/>
    <x v="0"/>
    <s v="Miami"/>
    <m/>
    <n v="0"/>
    <n v="0"/>
  </r>
  <r>
    <x v="4"/>
    <s v="Corporate"/>
    <s v="Female"/>
    <x v="1"/>
    <n v="27"/>
    <d v="2021-02-23T00:00:00"/>
    <n v="199041"/>
    <n v="0.16"/>
    <x v="1"/>
    <s v="Beijing"/>
    <m/>
    <n v="0"/>
    <n v="31846.560000000001"/>
  </r>
  <r>
    <x v="3"/>
    <s v="Speciality Products"/>
    <s v="Male"/>
    <x v="0"/>
    <n v="55"/>
    <d v="2007-04-05T00:00:00"/>
    <n v="52310"/>
    <n v="0"/>
    <x v="0"/>
    <s v="Miami"/>
    <d v="2018-10-12T00:00:00"/>
    <n v="1"/>
    <n v="0"/>
  </r>
  <r>
    <x v="1"/>
    <s v="Speciality Products"/>
    <s v="Male"/>
    <x v="2"/>
    <n v="64"/>
    <d v="2013-06-29T00:00:00"/>
    <n v="159571"/>
    <n v="0.1"/>
    <x v="0"/>
    <s v="Columbus"/>
    <m/>
    <n v="0"/>
    <n v="15957.1"/>
  </r>
  <r>
    <x v="5"/>
    <s v="Research &amp; Development"/>
    <s v="Female"/>
    <x v="0"/>
    <n v="50"/>
    <d v="1997-10-23T00:00:00"/>
    <n v="91763"/>
    <n v="0"/>
    <x v="0"/>
    <s v="Austin"/>
    <m/>
    <n v="0"/>
    <n v="0"/>
  </r>
  <r>
    <x v="5"/>
    <s v="Corporate"/>
    <s v="Female"/>
    <x v="0"/>
    <n v="51"/>
    <d v="1995-12-22T00:00:00"/>
    <n v="96475"/>
    <n v="0"/>
    <x v="0"/>
    <s v="Austin"/>
    <m/>
    <n v="0"/>
    <n v="0"/>
  </r>
  <r>
    <x v="5"/>
    <s v="Manufacturing"/>
    <s v="Male"/>
    <x v="1"/>
    <n v="36"/>
    <d v="2016-12-02T00:00:00"/>
    <n v="113781"/>
    <n v="0"/>
    <x v="0"/>
    <s v="Columbus"/>
    <m/>
    <n v="0"/>
    <n v="0"/>
  </r>
  <r>
    <x v="1"/>
    <s v="Research &amp; Development"/>
    <s v="Male"/>
    <x v="1"/>
    <n v="42"/>
    <d v="2003-01-15T00:00:00"/>
    <n v="166599"/>
    <n v="0.26"/>
    <x v="0"/>
    <s v="Seattle"/>
    <m/>
    <n v="0"/>
    <n v="43315.74"/>
  </r>
  <r>
    <x v="2"/>
    <s v="Corporate"/>
    <s v="Female"/>
    <x v="1"/>
    <n v="41"/>
    <d v="2005-02-15T00:00:00"/>
    <n v="95372"/>
    <n v="0"/>
    <x v="1"/>
    <s v="Shanghai"/>
    <m/>
    <n v="0"/>
    <n v="0"/>
  </r>
  <r>
    <x v="0"/>
    <s v="Research &amp; Development"/>
    <s v="Female"/>
    <x v="1"/>
    <n v="29"/>
    <d v="2020-08-09T00:00:00"/>
    <n v="161203"/>
    <n v="0.15"/>
    <x v="1"/>
    <s v="Chengdu"/>
    <m/>
    <n v="0"/>
    <n v="24180.45"/>
  </r>
  <r>
    <x v="0"/>
    <s v="Manufacturing"/>
    <s v="Female"/>
    <x v="1"/>
    <n v="44"/>
    <d v="2006-12-13T00:00:00"/>
    <n v="74738"/>
    <n v="0"/>
    <x v="0"/>
    <s v="Miami"/>
    <m/>
    <n v="0"/>
    <n v="0"/>
  </r>
  <r>
    <x v="2"/>
    <s v="Research &amp; Development"/>
    <s v="Female"/>
    <x v="1"/>
    <n v="41"/>
    <d v="2018-08-10T00:00:00"/>
    <n v="171173"/>
    <n v="0.21"/>
    <x v="0"/>
    <s v="Columbus"/>
    <m/>
    <n v="0"/>
    <n v="35946.33"/>
  </r>
  <r>
    <x v="2"/>
    <s v="Corporate"/>
    <s v="Male"/>
    <x v="2"/>
    <n v="61"/>
    <d v="2019-09-24T00:00:00"/>
    <n v="201464"/>
    <n v="0.37"/>
    <x v="0"/>
    <s v="Chicago"/>
    <m/>
    <n v="0"/>
    <n v="74541.679999999993"/>
  </r>
  <r>
    <x v="4"/>
    <s v="Corporate"/>
    <s v="Male"/>
    <x v="0"/>
    <n v="50"/>
    <d v="1998-07-22T00:00:00"/>
    <n v="174895"/>
    <n v="0.15"/>
    <x v="0"/>
    <s v="Chicago"/>
    <m/>
    <n v="0"/>
    <n v="26234.25"/>
  </r>
  <r>
    <x v="0"/>
    <s v="Manufacturing"/>
    <s v="Female"/>
    <x v="1"/>
    <n v="49"/>
    <d v="2006-04-18T00:00:00"/>
    <n v="134486"/>
    <n v="0.14000000000000001"/>
    <x v="0"/>
    <s v="Austin"/>
    <m/>
    <n v="0"/>
    <n v="18828.04"/>
  </r>
  <r>
    <x v="1"/>
    <s v="Manufacturing"/>
    <s v="Female"/>
    <x v="2"/>
    <n v="60"/>
    <d v="2007-02-24T00:00:00"/>
    <n v="71699"/>
    <n v="0"/>
    <x v="2"/>
    <s v="Manaus"/>
    <m/>
    <n v="0"/>
    <n v="0"/>
  </r>
  <r>
    <x v="6"/>
    <s v="Corporate"/>
    <s v="Female"/>
    <x v="1"/>
    <n v="42"/>
    <d v="2021-01-02T00:00:00"/>
    <n v="94430"/>
    <n v="0"/>
    <x v="0"/>
    <s v="Seattle"/>
    <m/>
    <n v="0"/>
    <n v="0"/>
  </r>
  <r>
    <x v="1"/>
    <s v="Corporate"/>
    <s v="Male"/>
    <x v="1"/>
    <n v="39"/>
    <d v="2010-01-14T00:00:00"/>
    <n v="103504"/>
    <n v="7.0000000000000007E-2"/>
    <x v="1"/>
    <s v="Chengdu"/>
    <m/>
    <n v="0"/>
    <n v="7245.2800000000007"/>
  </r>
  <r>
    <x v="0"/>
    <s v="Manufacturing"/>
    <s v="Female"/>
    <x v="0"/>
    <n v="55"/>
    <d v="2005-08-09T00:00:00"/>
    <n v="92771"/>
    <n v="0"/>
    <x v="0"/>
    <s v="Miami"/>
    <m/>
    <n v="0"/>
    <n v="0"/>
  </r>
  <r>
    <x v="1"/>
    <s v="Speciality Products"/>
    <s v="Female"/>
    <x v="1"/>
    <n v="39"/>
    <d v="2006-04-06T00:00:00"/>
    <n v="71531"/>
    <n v="0"/>
    <x v="0"/>
    <s v="Columbus"/>
    <m/>
    <n v="0"/>
    <n v="0"/>
  </r>
  <r>
    <x v="0"/>
    <s v="Speciality Products"/>
    <s v="Male"/>
    <x v="1"/>
    <n v="28"/>
    <d v="2019-03-06T00:00:00"/>
    <n v="90304"/>
    <n v="0"/>
    <x v="0"/>
    <s v="Chicago"/>
    <m/>
    <n v="0"/>
    <n v="0"/>
  </r>
  <r>
    <x v="6"/>
    <s v="Manufacturing"/>
    <s v="Female"/>
    <x v="2"/>
    <n v="65"/>
    <d v="2011-09-07T00:00:00"/>
    <n v="104903"/>
    <n v="0.1"/>
    <x v="0"/>
    <s v="Columbus"/>
    <m/>
    <n v="0"/>
    <n v="10490.300000000001"/>
  </r>
  <r>
    <x v="1"/>
    <s v="Corporate"/>
    <s v="Female"/>
    <x v="0"/>
    <n v="52"/>
    <d v="2019-02-19T00:00:00"/>
    <n v="55859"/>
    <n v="0"/>
    <x v="1"/>
    <s v="Beijing"/>
    <m/>
    <n v="0"/>
    <n v="0"/>
  </r>
  <r>
    <x v="5"/>
    <s v="Corporate"/>
    <s v="Female"/>
    <x v="2"/>
    <n v="62"/>
    <d v="2006-10-12T00:00:00"/>
    <n v="79785"/>
    <n v="0"/>
    <x v="0"/>
    <s v="Austin"/>
    <m/>
    <n v="0"/>
    <n v="0"/>
  </r>
  <r>
    <x v="6"/>
    <s v="Corporate"/>
    <s v="Female"/>
    <x v="1"/>
    <n v="39"/>
    <d v="2007-11-05T00:00:00"/>
    <n v="99017"/>
    <n v="0"/>
    <x v="1"/>
    <s v="Beijing"/>
    <m/>
    <n v="0"/>
    <n v="0"/>
  </r>
  <r>
    <x v="0"/>
    <s v="Manufacturing"/>
    <s v="Female"/>
    <x v="2"/>
    <n v="63"/>
    <d v="1992-04-01T00:00:00"/>
    <n v="53809"/>
    <n v="0"/>
    <x v="0"/>
    <s v="Phoenix"/>
    <m/>
    <n v="0"/>
    <n v="0"/>
  </r>
  <r>
    <x v="5"/>
    <s v="Speciality Products"/>
    <s v="Male"/>
    <x v="1"/>
    <n v="27"/>
    <d v="2020-04-16T00:00:00"/>
    <n v="71864"/>
    <n v="0"/>
    <x v="1"/>
    <s v="Chengdu"/>
    <m/>
    <n v="0"/>
    <n v="0"/>
  </r>
  <r>
    <x v="1"/>
    <s v="Corporate"/>
    <s v="Female"/>
    <x v="1"/>
    <n v="37"/>
    <d v="2011-12-06T00:00:00"/>
    <n v="225558"/>
    <n v="0.33"/>
    <x v="1"/>
    <s v="Shanghai"/>
    <m/>
    <n v="0"/>
    <n v="74434.14"/>
  </r>
  <r>
    <x v="0"/>
    <s v="Manufacturing"/>
    <s v="Male"/>
    <x v="1"/>
    <n v="37"/>
    <d v="2014-02-25T00:00:00"/>
    <n v="128984"/>
    <n v="0.12"/>
    <x v="0"/>
    <s v="Miami"/>
    <d v="2021-05-01T00:00:00"/>
    <n v="1"/>
    <n v="15478.08"/>
  </r>
  <r>
    <x v="5"/>
    <s v="Speciality Products"/>
    <s v="Male"/>
    <x v="1"/>
    <n v="46"/>
    <d v="1999-06-20T00:00:00"/>
    <n v="96997"/>
    <n v="0"/>
    <x v="2"/>
    <s v="Sao Paulo"/>
    <m/>
    <n v="0"/>
    <n v="0"/>
  </r>
  <r>
    <x v="4"/>
    <s v="Manufacturing"/>
    <s v="Female"/>
    <x v="0"/>
    <n v="54"/>
    <d v="2018-01-22T00:00:00"/>
    <n v="176294"/>
    <n v="0.28000000000000003"/>
    <x v="0"/>
    <s v="Austin"/>
    <m/>
    <n v="0"/>
    <n v="49362.320000000007"/>
  </r>
  <r>
    <x v="2"/>
    <s v="Research &amp; Development"/>
    <s v="Female"/>
    <x v="1"/>
    <n v="30"/>
    <d v="2021-02-14T00:00:00"/>
    <n v="48340"/>
    <n v="0"/>
    <x v="1"/>
    <s v="Beijing"/>
    <m/>
    <n v="0"/>
    <n v="0"/>
  </r>
  <r>
    <x v="5"/>
    <s v="Corporate"/>
    <s v="Female"/>
    <x v="1"/>
    <n v="28"/>
    <d v="2017-07-06T00:00:00"/>
    <n v="240488"/>
    <n v="0.4"/>
    <x v="2"/>
    <s v="Rio de Janerio"/>
    <m/>
    <n v="0"/>
    <n v="96195.200000000012"/>
  </r>
  <r>
    <x v="0"/>
    <s v="Manufacturing"/>
    <s v="Male"/>
    <x v="1"/>
    <n v="40"/>
    <d v="2011-01-22T00:00:00"/>
    <n v="97339"/>
    <n v="0"/>
    <x v="0"/>
    <s v="Austin"/>
    <m/>
    <n v="0"/>
    <n v="0"/>
  </r>
  <r>
    <x v="4"/>
    <s v="Manufacturing"/>
    <s v="Female"/>
    <x v="1"/>
    <n v="49"/>
    <d v="2003-02-28T00:00:00"/>
    <n v="211291"/>
    <n v="0.37"/>
    <x v="1"/>
    <s v="Chongqing"/>
    <m/>
    <n v="0"/>
    <n v="78177.67"/>
  </r>
  <r>
    <x v="2"/>
    <s v="Research &amp; Development"/>
    <s v="Male"/>
    <x v="1"/>
    <n v="39"/>
    <d v="2011-08-23T00:00:00"/>
    <n v="249506"/>
    <n v="0.3"/>
    <x v="2"/>
    <s v="Rio de Janerio"/>
    <m/>
    <n v="0"/>
    <n v="74851.8"/>
  </r>
  <r>
    <x v="5"/>
    <s v="Speciality Products"/>
    <s v="Male"/>
    <x v="2"/>
    <n v="61"/>
    <d v="2002-11-22T00:00:00"/>
    <n v="80950"/>
    <n v="0"/>
    <x v="1"/>
    <s v="Chongqing"/>
    <m/>
    <n v="0"/>
    <n v="0"/>
  </r>
  <r>
    <x v="5"/>
    <s v="Research &amp; Development"/>
    <s v="Female"/>
    <x v="1"/>
    <n v="46"/>
    <d v="2021-01-10T00:00:00"/>
    <n v="86538"/>
    <n v="0"/>
    <x v="1"/>
    <s v="Chengdu"/>
    <m/>
    <n v="0"/>
    <n v="0"/>
  </r>
  <r>
    <x v="6"/>
    <s v="Speciality Products"/>
    <s v="Female"/>
    <x v="1"/>
    <n v="35"/>
    <d v="2019-09-07T00:00:00"/>
    <n v="70992"/>
    <n v="0"/>
    <x v="0"/>
    <s v="Austin"/>
    <m/>
    <n v="0"/>
    <n v="0"/>
  </r>
  <r>
    <x v="5"/>
    <s v="Corporate"/>
    <s v="Male"/>
    <x v="1"/>
    <n v="33"/>
    <d v="2015-06-18T00:00:00"/>
    <n v="205314"/>
    <n v="0.3"/>
    <x v="0"/>
    <s v="Columbus"/>
    <m/>
    <n v="0"/>
    <n v="61594.2"/>
  </r>
  <r>
    <x v="4"/>
    <s v="Corporate"/>
    <s v="Female"/>
    <x v="2"/>
    <n v="61"/>
    <d v="2017-03-10T00:00:00"/>
    <n v="196951"/>
    <n v="0.33"/>
    <x v="1"/>
    <s v="Beijing"/>
    <m/>
    <n v="0"/>
    <n v="64993.83"/>
  </r>
  <r>
    <x v="0"/>
    <s v="Speciality Products"/>
    <s v="Male"/>
    <x v="1"/>
    <n v="45"/>
    <d v="2005-09-18T00:00:00"/>
    <n v="67686"/>
    <n v="0"/>
    <x v="1"/>
    <s v="Beijing"/>
    <m/>
    <n v="0"/>
    <n v="0"/>
  </r>
  <r>
    <x v="0"/>
    <s v="Research &amp; Development"/>
    <s v="Male"/>
    <x v="0"/>
    <n v="51"/>
    <d v="2008-04-15T00:00:00"/>
    <n v="86431"/>
    <n v="0"/>
    <x v="0"/>
    <s v="Columbus"/>
    <m/>
    <n v="0"/>
    <n v="0"/>
  </r>
  <r>
    <x v="4"/>
    <s v="Manufacturing"/>
    <s v="Male"/>
    <x v="0"/>
    <n v="55"/>
    <d v="1995-11-16T00:00:00"/>
    <n v="125936"/>
    <n v="0.08"/>
    <x v="1"/>
    <s v="Chongqing"/>
    <m/>
    <n v="0"/>
    <n v="10074.880000000001"/>
  </r>
  <r>
    <x v="2"/>
    <s v="Corporate"/>
    <s v="Female"/>
    <x v="1"/>
    <n v="46"/>
    <d v="2013-07-18T00:00:00"/>
    <n v="149712"/>
    <n v="0.14000000000000001"/>
    <x v="0"/>
    <s v="Columbus"/>
    <m/>
    <n v="0"/>
    <n v="20959.68"/>
  </r>
  <r>
    <x v="5"/>
    <s v="Speciality Products"/>
    <s v="Male"/>
    <x v="1"/>
    <n v="30"/>
    <d v="2021-10-02T00:00:00"/>
    <n v="88758"/>
    <n v="0"/>
    <x v="0"/>
    <s v="Seattle"/>
    <m/>
    <n v="0"/>
    <n v="0"/>
  </r>
  <r>
    <x v="0"/>
    <s v="Research &amp; Development"/>
    <s v="Male"/>
    <x v="0"/>
    <n v="54"/>
    <d v="2013-07-13T00:00:00"/>
    <n v="83639"/>
    <n v="0"/>
    <x v="1"/>
    <s v="Beijing"/>
    <m/>
    <n v="0"/>
    <n v="0"/>
  </r>
  <r>
    <x v="0"/>
    <s v="Research &amp; Development"/>
    <s v="Female"/>
    <x v="0"/>
    <n v="54"/>
    <d v="1998-05-18T00:00:00"/>
    <n v="68268"/>
    <n v="0"/>
    <x v="0"/>
    <s v="Phoenix"/>
    <m/>
    <n v="0"/>
    <n v="0"/>
  </r>
  <r>
    <x v="5"/>
    <s v="Manufacturing"/>
    <s v="Male"/>
    <x v="1"/>
    <n v="45"/>
    <d v="2002-02-26T00:00:00"/>
    <n v="75819"/>
    <n v="0"/>
    <x v="2"/>
    <s v="Sao Paulo"/>
    <m/>
    <n v="0"/>
    <n v="0"/>
  </r>
  <r>
    <x v="2"/>
    <s v="Speciality Products"/>
    <s v="Female"/>
    <x v="1"/>
    <n v="49"/>
    <d v="1996-05-15T00:00:00"/>
    <n v="86658"/>
    <n v="0"/>
    <x v="0"/>
    <s v="Phoenix"/>
    <m/>
    <n v="0"/>
    <n v="0"/>
  </r>
  <r>
    <x v="1"/>
    <s v="Research &amp; Development"/>
    <s v="Male"/>
    <x v="0"/>
    <n v="55"/>
    <d v="2014-03-16T00:00:00"/>
    <n v="74552"/>
    <n v="0"/>
    <x v="1"/>
    <s v="Chengdu"/>
    <m/>
    <n v="0"/>
    <n v="0"/>
  </r>
  <r>
    <x v="0"/>
    <s v="Manufacturing"/>
    <s v="Female"/>
    <x v="2"/>
    <n v="62"/>
    <d v="2009-03-15T00:00:00"/>
    <n v="82839"/>
    <n v="0"/>
    <x v="0"/>
    <s v="Miami"/>
    <m/>
    <n v="0"/>
    <n v="0"/>
  </r>
  <r>
    <x v="0"/>
    <s v="Speciality Products"/>
    <s v="Female"/>
    <x v="1"/>
    <n v="28"/>
    <d v="2021-10-08T00:00:00"/>
    <n v="64475"/>
    <n v="0"/>
    <x v="0"/>
    <s v="Phoenix"/>
    <m/>
    <n v="0"/>
    <n v="0"/>
  </r>
  <r>
    <x v="0"/>
    <s v="Manufacturing"/>
    <s v="Male"/>
    <x v="1"/>
    <n v="33"/>
    <d v="2020-07-24T00:00:00"/>
    <n v="69453"/>
    <n v="0"/>
    <x v="1"/>
    <s v="Chengdu"/>
    <m/>
    <n v="0"/>
    <n v="0"/>
  </r>
  <r>
    <x v="0"/>
    <s v="Corporate"/>
    <s v="Male"/>
    <x v="1"/>
    <n v="32"/>
    <d v="2014-01-03T00:00:00"/>
    <n v="127148"/>
    <n v="0.1"/>
    <x v="0"/>
    <s v="Miami"/>
    <m/>
    <n v="0"/>
    <n v="12714.800000000001"/>
  </r>
  <r>
    <x v="1"/>
    <s v="Speciality Products"/>
    <s v="Female"/>
    <x v="1"/>
    <n v="32"/>
    <d v="2018-01-02T00:00:00"/>
    <n v="190253"/>
    <n v="0.33"/>
    <x v="0"/>
    <s v="Austin"/>
    <m/>
    <n v="0"/>
    <n v="62783.490000000005"/>
  </r>
  <r>
    <x v="3"/>
    <s v="Research &amp; Development"/>
    <s v="Male"/>
    <x v="0"/>
    <n v="55"/>
    <d v="2000-04-28T00:00:00"/>
    <n v="115798"/>
    <n v="0.05"/>
    <x v="0"/>
    <s v="Miami"/>
    <m/>
    <n v="0"/>
    <n v="5789.9000000000005"/>
  </r>
  <r>
    <x v="4"/>
    <s v="Research &amp; Development"/>
    <s v="Female"/>
    <x v="0"/>
    <n v="58"/>
    <d v="1994-08-21T00:00:00"/>
    <n v="93102"/>
    <n v="0"/>
    <x v="0"/>
    <s v="Seattle"/>
    <d v="2013-12-13T00:00:00"/>
    <n v="1"/>
    <n v="0"/>
  </r>
  <r>
    <x v="5"/>
    <s v="Speciality Products"/>
    <s v="Male"/>
    <x v="1"/>
    <n v="34"/>
    <d v="2017-11-16T00:00:00"/>
    <n v="110054"/>
    <n v="0.15"/>
    <x v="0"/>
    <s v="Miami"/>
    <m/>
    <n v="0"/>
    <n v="16508.099999999999"/>
  </r>
  <r>
    <x v="5"/>
    <s v="Research &amp; Development"/>
    <s v="Female"/>
    <x v="1"/>
    <n v="27"/>
    <d v="2021-01-28T00:00:00"/>
    <n v="95786"/>
    <n v="0"/>
    <x v="0"/>
    <s v="Chicago"/>
    <m/>
    <n v="0"/>
    <n v="0"/>
  </r>
  <r>
    <x v="2"/>
    <s v="Speciality Products"/>
    <s v="Male"/>
    <x v="2"/>
    <n v="61"/>
    <d v="2017-05-03T00:00:00"/>
    <n v="90855"/>
    <n v="0"/>
    <x v="2"/>
    <s v="Sao Paulo"/>
    <m/>
    <n v="0"/>
    <n v="0"/>
  </r>
  <r>
    <x v="0"/>
    <s v="Manufacturing"/>
    <s v="Male"/>
    <x v="1"/>
    <n v="47"/>
    <d v="1999-03-14T00:00:00"/>
    <n v="92897"/>
    <n v="0"/>
    <x v="2"/>
    <s v="Sao Paulo"/>
    <m/>
    <n v="0"/>
    <n v="0"/>
  </r>
  <r>
    <x v="6"/>
    <s v="Speciality Products"/>
    <s v="Male"/>
    <x v="1"/>
    <n v="40"/>
    <d v="2009-02-28T00:00:00"/>
    <n v="242919"/>
    <n v="0.31"/>
    <x v="1"/>
    <s v="Chongqing"/>
    <m/>
    <n v="0"/>
    <n v="75304.89"/>
  </r>
  <r>
    <x v="5"/>
    <s v="Speciality Products"/>
    <s v="Male"/>
    <x v="1"/>
    <n v="30"/>
    <d v="2018-05-20T00:00:00"/>
    <n v="184368"/>
    <n v="0.28999999999999998"/>
    <x v="0"/>
    <s v="Austin"/>
    <m/>
    <n v="0"/>
    <n v="53466.719999999994"/>
  </r>
  <r>
    <x v="1"/>
    <s v="Corporate"/>
    <s v="Male"/>
    <x v="1"/>
    <n v="45"/>
    <d v="2021-12-24T00:00:00"/>
    <n v="144754"/>
    <n v="0.15"/>
    <x v="0"/>
    <s v="Phoenix"/>
    <m/>
    <n v="0"/>
    <n v="21713.1"/>
  </r>
  <r>
    <x v="2"/>
    <s v="Research &amp; Development"/>
    <s v="Female"/>
    <x v="1"/>
    <n v="30"/>
    <d v="2016-12-18T00:00:00"/>
    <n v="89458"/>
    <n v="0"/>
    <x v="0"/>
    <s v="Austin"/>
    <m/>
    <n v="0"/>
    <n v="0"/>
  </r>
  <r>
    <x v="3"/>
    <s v="Corporate"/>
    <s v="Female"/>
    <x v="0"/>
    <n v="56"/>
    <d v="2014-03-16T00:00:00"/>
    <n v="190815"/>
    <n v="0.4"/>
    <x v="0"/>
    <s v="Austin"/>
    <m/>
    <n v="0"/>
    <n v="76326"/>
  </r>
  <r>
    <x v="2"/>
    <s v="Research &amp; Development"/>
    <s v="Female"/>
    <x v="2"/>
    <n v="62"/>
    <d v="1999-08-02T00:00:00"/>
    <n v="137995"/>
    <n v="0.14000000000000001"/>
    <x v="0"/>
    <s v="Austin"/>
    <m/>
    <n v="0"/>
    <n v="19319.300000000003"/>
  </r>
  <r>
    <x v="4"/>
    <s v="Manufacturing"/>
    <s v="Female"/>
    <x v="1"/>
    <n v="45"/>
    <d v="2007-12-21T00:00:00"/>
    <n v="93840"/>
    <n v="0"/>
    <x v="2"/>
    <s v="Manaus"/>
    <m/>
    <n v="0"/>
    <n v="0"/>
  </r>
  <r>
    <x v="0"/>
    <s v="Research &amp; Development"/>
    <s v="Male"/>
    <x v="1"/>
    <n v="46"/>
    <d v="2021-10-26T00:00:00"/>
    <n v="94790"/>
    <n v="0"/>
    <x v="1"/>
    <s v="Chongqing"/>
    <m/>
    <n v="0"/>
    <n v="0"/>
  </r>
  <r>
    <x v="4"/>
    <s v="Research &amp; Development"/>
    <s v="Male"/>
    <x v="1"/>
    <n v="48"/>
    <d v="2014-03-08T00:00:00"/>
    <n v="197367"/>
    <n v="0.39"/>
    <x v="0"/>
    <s v="Austin"/>
    <m/>
    <n v="0"/>
    <n v="76973.13"/>
  </r>
  <r>
    <x v="3"/>
    <s v="Manufacturing"/>
    <s v="Female"/>
    <x v="1"/>
    <n v="27"/>
    <d v="2018-06-25T00:00:00"/>
    <n v="174097"/>
    <n v="0.21"/>
    <x v="0"/>
    <s v="Phoenix"/>
    <m/>
    <n v="0"/>
    <n v="36560.369999999995"/>
  </r>
  <r>
    <x v="0"/>
    <s v="Speciality Products"/>
    <s v="Male"/>
    <x v="0"/>
    <n v="53"/>
    <d v="2006-10-31T00:00:00"/>
    <n v="120128"/>
    <n v="0.1"/>
    <x v="0"/>
    <s v="Austin"/>
    <m/>
    <n v="0"/>
    <n v="12012.800000000001"/>
  </r>
  <r>
    <x v="6"/>
    <s v="Manufacturing"/>
    <s v="Female"/>
    <x v="0"/>
    <n v="59"/>
    <d v="2007-04-25T00:00:00"/>
    <n v="129708"/>
    <n v="0.05"/>
    <x v="0"/>
    <s v="Miami"/>
    <m/>
    <n v="0"/>
    <n v="6485.4000000000005"/>
  </r>
  <r>
    <x v="6"/>
    <s v="Research &amp; Development"/>
    <s v="Male"/>
    <x v="0"/>
    <n v="55"/>
    <d v="1994-09-18T00:00:00"/>
    <n v="102270"/>
    <n v="0.1"/>
    <x v="0"/>
    <s v="Chicago"/>
    <m/>
    <n v="0"/>
    <n v="10227"/>
  </r>
  <r>
    <x v="1"/>
    <s v="Speciality Products"/>
    <s v="Female"/>
    <x v="1"/>
    <n v="43"/>
    <d v="2005-07-31T00:00:00"/>
    <n v="249686"/>
    <n v="0.31"/>
    <x v="1"/>
    <s v="Chongqing"/>
    <m/>
    <n v="0"/>
    <n v="77402.66"/>
  </r>
  <r>
    <x v="1"/>
    <s v="Manufacturing"/>
    <s v="Female"/>
    <x v="0"/>
    <n v="55"/>
    <d v="2002-03-28T00:00:00"/>
    <n v="50475"/>
    <n v="0"/>
    <x v="0"/>
    <s v="Columbus"/>
    <m/>
    <n v="0"/>
    <n v="0"/>
  </r>
  <r>
    <x v="6"/>
    <s v="Research &amp; Development"/>
    <s v="Male"/>
    <x v="0"/>
    <n v="51"/>
    <d v="2020-07-02T00:00:00"/>
    <n v="100099"/>
    <n v="0.08"/>
    <x v="0"/>
    <s v="Miami"/>
    <m/>
    <n v="0"/>
    <n v="8007.92"/>
  </r>
  <r>
    <x v="0"/>
    <s v="Manufacturing"/>
    <s v="Female"/>
    <x v="0"/>
    <n v="54"/>
    <d v="2016-12-27T00:00:00"/>
    <n v="41673"/>
    <n v="0"/>
    <x v="0"/>
    <s v="Miami"/>
    <m/>
    <n v="0"/>
    <n v="0"/>
  </r>
  <r>
    <x v="6"/>
    <s v="Speciality Products"/>
    <s v="Female"/>
    <x v="1"/>
    <n v="47"/>
    <d v="2017-07-12T00:00:00"/>
    <n v="70996"/>
    <n v="0"/>
    <x v="1"/>
    <s v="Chengdu"/>
    <m/>
    <n v="0"/>
    <n v="0"/>
  </r>
  <r>
    <x v="6"/>
    <s v="Corporate"/>
    <s v="Male"/>
    <x v="0"/>
    <n v="55"/>
    <d v="2004-12-07T00:00:00"/>
    <n v="40752"/>
    <n v="0"/>
    <x v="0"/>
    <s v="Phoenix"/>
    <m/>
    <n v="0"/>
    <n v="0"/>
  </r>
  <r>
    <x v="0"/>
    <s v="Manufacturing"/>
    <s v="Female"/>
    <x v="0"/>
    <n v="50"/>
    <d v="2001-01-23T00:00:00"/>
    <n v="97537"/>
    <n v="0"/>
    <x v="1"/>
    <s v="Chengdu"/>
    <m/>
    <n v="0"/>
    <n v="0"/>
  </r>
  <r>
    <x v="0"/>
    <s v="Research &amp; Development"/>
    <s v="Male"/>
    <x v="1"/>
    <n v="31"/>
    <d v="2020-09-12T00:00:00"/>
    <n v="96567"/>
    <n v="0"/>
    <x v="1"/>
    <s v="Shanghai"/>
    <m/>
    <n v="0"/>
    <n v="0"/>
  </r>
  <r>
    <x v="0"/>
    <s v="Speciality Products"/>
    <s v="Male"/>
    <x v="1"/>
    <n v="47"/>
    <d v="1999-03-10T00:00:00"/>
    <n v="49404"/>
    <n v="0"/>
    <x v="1"/>
    <s v="Beijing"/>
    <m/>
    <n v="0"/>
    <n v="0"/>
  </r>
  <r>
    <x v="0"/>
    <s v="Research &amp; Development"/>
    <s v="Male"/>
    <x v="1"/>
    <n v="29"/>
    <d v="2019-10-15T00:00:00"/>
    <n v="66819"/>
    <n v="0"/>
    <x v="2"/>
    <s v="Rio de Janerio"/>
    <m/>
    <n v="0"/>
    <n v="0"/>
  </r>
  <r>
    <x v="6"/>
    <s v="Speciality Products"/>
    <s v="Male"/>
    <x v="1"/>
    <n v="38"/>
    <d v="2016-05-02T00:00:00"/>
    <n v="50784"/>
    <n v="0"/>
    <x v="2"/>
    <s v="Rio de Janerio"/>
    <m/>
    <n v="0"/>
    <n v="0"/>
  </r>
  <r>
    <x v="4"/>
    <s v="Research &amp; Development"/>
    <s v="Male"/>
    <x v="1"/>
    <n v="29"/>
    <d v="2019-05-09T00:00:00"/>
    <n v="125828"/>
    <n v="0.15"/>
    <x v="2"/>
    <s v="Sao Paulo"/>
    <m/>
    <n v="0"/>
    <n v="18874.2"/>
  </r>
  <r>
    <x v="4"/>
    <s v="Manufacturing"/>
    <s v="Male"/>
    <x v="1"/>
    <n v="33"/>
    <d v="2017-08-04T00:00:00"/>
    <n v="92610"/>
    <n v="0"/>
    <x v="0"/>
    <s v="Columbus"/>
    <m/>
    <n v="0"/>
    <n v="0"/>
  </r>
  <r>
    <x v="2"/>
    <s v="Speciality Products"/>
    <s v="Male"/>
    <x v="0"/>
    <n v="50"/>
    <d v="2003-03-25T00:00:00"/>
    <n v="123405"/>
    <n v="0.13"/>
    <x v="0"/>
    <s v="Columbus"/>
    <m/>
    <n v="0"/>
    <n v="16042.650000000001"/>
  </r>
  <r>
    <x v="2"/>
    <s v="Manufacturing"/>
    <s v="Female"/>
    <x v="1"/>
    <n v="46"/>
    <d v="2004-03-20T00:00:00"/>
    <n v="73004"/>
    <n v="0"/>
    <x v="1"/>
    <s v="Beijing"/>
    <m/>
    <n v="0"/>
    <n v="0"/>
  </r>
  <r>
    <x v="5"/>
    <s v="Corporate"/>
    <s v="Male"/>
    <x v="0"/>
    <n v="57"/>
    <d v="1999-04-25T00:00:00"/>
    <n v="95061"/>
    <n v="0.1"/>
    <x v="1"/>
    <s v="Shanghai"/>
    <m/>
    <n v="0"/>
    <n v="9506.1"/>
  </r>
  <r>
    <x v="2"/>
    <s v="Corporate"/>
    <s v="Female"/>
    <x v="1"/>
    <n v="49"/>
    <d v="1998-04-02T00:00:00"/>
    <n v="160832"/>
    <n v="0.3"/>
    <x v="0"/>
    <s v="Phoenix"/>
    <m/>
    <n v="0"/>
    <n v="48249.599999999999"/>
  </r>
  <r>
    <x v="0"/>
    <s v="Manufacturing"/>
    <s v="Male"/>
    <x v="0"/>
    <n v="54"/>
    <d v="2010-12-28T00:00:00"/>
    <n v="64417"/>
    <n v="0"/>
    <x v="0"/>
    <s v="Columbus"/>
    <m/>
    <n v="0"/>
    <n v="0"/>
  </r>
  <r>
    <x v="2"/>
    <s v="Corporate"/>
    <s v="Male"/>
    <x v="1"/>
    <n v="28"/>
    <d v="2021-03-19T00:00:00"/>
    <n v="127543"/>
    <n v="0.06"/>
    <x v="1"/>
    <s v="Shanghai"/>
    <m/>
    <n v="0"/>
    <n v="7652.58"/>
  </r>
  <r>
    <x v="6"/>
    <s v="Manufacturing"/>
    <s v="Male"/>
    <x v="1"/>
    <n v="30"/>
    <d v="2018-06-21T00:00:00"/>
    <n v="56154"/>
    <n v="0"/>
    <x v="2"/>
    <s v="Sao Paulo"/>
    <m/>
    <n v="0"/>
    <n v="0"/>
  </r>
  <r>
    <x v="2"/>
    <s v="Manufacturing"/>
    <s v="Female"/>
    <x v="1"/>
    <n v="36"/>
    <d v="2014-02-22T00:00:00"/>
    <n v="218530"/>
    <n v="0.3"/>
    <x v="1"/>
    <s v="Shanghai"/>
    <m/>
    <n v="0"/>
    <n v="65559"/>
  </r>
  <r>
    <x v="0"/>
    <s v="Manufacturing"/>
    <s v="Female"/>
    <x v="1"/>
    <n v="36"/>
    <d v="2019-12-19T00:00:00"/>
    <n v="91954"/>
    <n v="0"/>
    <x v="0"/>
    <s v="Columbus"/>
    <m/>
    <n v="0"/>
    <n v="0"/>
  </r>
  <r>
    <x v="6"/>
    <s v="Corporate"/>
    <s v="Female"/>
    <x v="1"/>
    <n v="30"/>
    <d v="2016-09-21T00:00:00"/>
    <n v="221217"/>
    <n v="0.32"/>
    <x v="0"/>
    <s v="Columbus"/>
    <d v="2017-09-25T00:00:00"/>
    <n v="1"/>
    <n v="70789.440000000002"/>
  </r>
  <r>
    <x v="0"/>
    <s v="Manufacturing"/>
    <s v="Male"/>
    <x v="1"/>
    <n v="29"/>
    <d v="2017-05-11T00:00:00"/>
    <n v="87536"/>
    <n v="0"/>
    <x v="0"/>
    <s v="Seattle"/>
    <m/>
    <n v="0"/>
    <n v="0"/>
  </r>
  <r>
    <x v="2"/>
    <s v="Corporate"/>
    <s v="Female"/>
    <x v="1"/>
    <n v="47"/>
    <d v="2015-06-09T00:00:00"/>
    <n v="41429"/>
    <n v="0"/>
    <x v="0"/>
    <s v="Seattle"/>
    <m/>
    <n v="0"/>
    <n v="0"/>
  </r>
  <r>
    <x v="5"/>
    <s v="Manufacturing"/>
    <s v="Male"/>
    <x v="1"/>
    <n v="35"/>
    <d v="2011-10-10T00:00:00"/>
    <n v="245482"/>
    <n v="0.39"/>
    <x v="0"/>
    <s v="Seattle"/>
    <m/>
    <n v="0"/>
    <n v="95737.98000000001"/>
  </r>
  <r>
    <x v="5"/>
    <s v="Manufacturing"/>
    <s v="Female"/>
    <x v="1"/>
    <n v="25"/>
    <d v="2020-01-20T00:00:00"/>
    <n v="71359"/>
    <n v="0"/>
    <x v="0"/>
    <s v="Phoenix"/>
    <m/>
    <n v="0"/>
    <n v="0"/>
  </r>
  <r>
    <x v="5"/>
    <s v="Speciality Products"/>
    <s v="Male"/>
    <x v="1"/>
    <n v="45"/>
    <d v="2014-08-28T00:00:00"/>
    <n v="183161"/>
    <n v="0.22"/>
    <x v="0"/>
    <s v="Miami"/>
    <m/>
    <n v="0"/>
    <n v="40295.42"/>
  </r>
  <r>
    <x v="0"/>
    <s v="Corporate"/>
    <s v="Male"/>
    <x v="0"/>
    <n v="58"/>
    <d v="1993-07-26T00:00:00"/>
    <n v="69260"/>
    <n v="0"/>
    <x v="0"/>
    <s v="Phoenix"/>
    <m/>
    <n v="0"/>
    <n v="0"/>
  </r>
  <r>
    <x v="5"/>
    <s v="Speciality Products"/>
    <s v="Male"/>
    <x v="0"/>
    <n v="51"/>
    <d v="1999-10-09T00:00:00"/>
    <n v="95639"/>
    <n v="0"/>
    <x v="0"/>
    <s v="Austin"/>
    <m/>
    <n v="0"/>
    <n v="0"/>
  </r>
  <r>
    <x v="4"/>
    <s v="Research &amp; Development"/>
    <s v="Male"/>
    <x v="1"/>
    <n v="48"/>
    <d v="2004-06-30T00:00:00"/>
    <n v="120660"/>
    <n v="7.0000000000000007E-2"/>
    <x v="1"/>
    <s v="Chengdu"/>
    <m/>
    <n v="0"/>
    <n v="8446.2000000000007"/>
  </r>
  <r>
    <x v="2"/>
    <s v="Corporate"/>
    <s v="Male"/>
    <x v="1"/>
    <n v="36"/>
    <d v="2021-12-26T00:00:00"/>
    <n v="75119"/>
    <n v="0"/>
    <x v="0"/>
    <s v="Chicago"/>
    <m/>
    <n v="0"/>
    <n v="0"/>
  </r>
  <r>
    <x v="3"/>
    <s v="Research &amp; Development"/>
    <s v="Male"/>
    <x v="0"/>
    <n v="59"/>
    <d v="2011-05-18T00:00:00"/>
    <n v="192213"/>
    <n v="0.4"/>
    <x v="0"/>
    <s v="Chicago"/>
    <m/>
    <n v="0"/>
    <n v="76885.2"/>
  </r>
  <r>
    <x v="2"/>
    <s v="Speciality Products"/>
    <s v="Female"/>
    <x v="1"/>
    <n v="45"/>
    <d v="2014-05-10T00:00:00"/>
    <n v="65047"/>
    <n v="0"/>
    <x v="2"/>
    <s v="Sao Paulo"/>
    <m/>
    <n v="0"/>
    <n v="0"/>
  </r>
  <r>
    <x v="2"/>
    <s v="Manufacturing"/>
    <s v="Male"/>
    <x v="1"/>
    <n v="29"/>
    <d v="2017-03-16T00:00:00"/>
    <n v="151413"/>
    <n v="0.15"/>
    <x v="0"/>
    <s v="Seattle"/>
    <m/>
    <n v="0"/>
    <n v="22711.95"/>
  </r>
  <r>
    <x v="3"/>
    <s v="Speciality Products"/>
    <s v="Male"/>
    <x v="2"/>
    <n v="62"/>
    <d v="2003-04-22T00:00:00"/>
    <n v="76906"/>
    <n v="0"/>
    <x v="0"/>
    <s v="Seattle"/>
    <m/>
    <n v="0"/>
    <n v="0"/>
  </r>
  <r>
    <x v="0"/>
    <s v="Corporate"/>
    <s v="Male"/>
    <x v="0"/>
    <n v="51"/>
    <d v="1994-02-23T00:00:00"/>
    <n v="122802"/>
    <n v="0.05"/>
    <x v="1"/>
    <s v="Shanghai"/>
    <m/>
    <n v="0"/>
    <n v="6140.1"/>
  </r>
  <r>
    <x v="5"/>
    <s v="Research &amp; Development"/>
    <s v="Male"/>
    <x v="1"/>
    <n v="47"/>
    <d v="1998-07-14T00:00:00"/>
    <n v="99091"/>
    <n v="0"/>
    <x v="0"/>
    <s v="Austin"/>
    <m/>
    <n v="0"/>
    <n v="0"/>
  </r>
  <r>
    <x v="5"/>
    <s v="Manufacturing"/>
    <s v="Male"/>
    <x v="1"/>
    <n v="40"/>
    <d v="2008-02-28T00:00:00"/>
    <n v="113987"/>
    <n v="0"/>
    <x v="2"/>
    <s v="Manaus"/>
    <m/>
    <n v="0"/>
    <n v="0"/>
  </r>
  <r>
    <x v="1"/>
    <s v="Corporate"/>
    <s v="Female"/>
    <x v="1"/>
    <n v="28"/>
    <d v="2020-09-04T00:00:00"/>
    <n v="95045"/>
    <n v="0"/>
    <x v="0"/>
    <s v="Chicago"/>
    <m/>
    <n v="0"/>
    <n v="0"/>
  </r>
  <r>
    <x v="6"/>
    <s v="Speciality Products"/>
    <s v="Female"/>
    <x v="1"/>
    <n v="29"/>
    <d v="2017-01-05T00:00:00"/>
    <n v="190401"/>
    <n v="0.37"/>
    <x v="0"/>
    <s v="Columbus"/>
    <m/>
    <n v="0"/>
    <n v="70448.37"/>
  </r>
  <r>
    <x v="1"/>
    <s v="Corporate"/>
    <s v="Male"/>
    <x v="1"/>
    <n v="46"/>
    <d v="2013-01-20T00:00:00"/>
    <n v="86061"/>
    <n v="0"/>
    <x v="2"/>
    <s v="Rio de Janerio"/>
    <m/>
    <n v="0"/>
    <n v="0"/>
  </r>
  <r>
    <x v="2"/>
    <s v="Speciality Products"/>
    <s v="Male"/>
    <x v="1"/>
    <n v="45"/>
    <d v="2021-02-10T00:00:00"/>
    <n v="79882"/>
    <n v="0"/>
    <x v="0"/>
    <s v="Phoenix"/>
    <m/>
    <n v="0"/>
    <n v="0"/>
  </r>
  <r>
    <x v="5"/>
    <s v="Manufacturing"/>
    <s v="Female"/>
    <x v="1"/>
    <n v="30"/>
    <d v="2018-03-06T00:00:00"/>
    <n v="255431"/>
    <n v="0.36"/>
    <x v="0"/>
    <s v="Columbus"/>
    <m/>
    <n v="0"/>
    <n v="91955.16"/>
  </r>
  <r>
    <x v="0"/>
    <s v="Manufacturing"/>
    <s v="Female"/>
    <x v="1"/>
    <n v="48"/>
    <d v="2003-08-22T00:00:00"/>
    <n v="82017"/>
    <n v="0"/>
    <x v="1"/>
    <s v="Beijing"/>
    <m/>
    <n v="0"/>
    <n v="0"/>
  </r>
  <r>
    <x v="1"/>
    <s v="Manufacturing"/>
    <s v="Female"/>
    <x v="0"/>
    <n v="51"/>
    <d v="2017-01-18T00:00:00"/>
    <n v="53799"/>
    <n v="0"/>
    <x v="0"/>
    <s v="Columbus"/>
    <m/>
    <n v="0"/>
    <n v="0"/>
  </r>
  <r>
    <x v="2"/>
    <s v="Corporate"/>
    <s v="Female"/>
    <x v="1"/>
    <n v="28"/>
    <d v="2021-07-03T00:00:00"/>
    <n v="82739"/>
    <n v="0"/>
    <x v="0"/>
    <s v="Phoenix"/>
    <m/>
    <n v="0"/>
    <n v="0"/>
  </r>
  <r>
    <x v="0"/>
    <s v="Manufacturing"/>
    <s v="Female"/>
    <x v="1"/>
    <n v="36"/>
    <d v="2014-05-30T00:00:00"/>
    <n v="99080"/>
    <n v="0"/>
    <x v="0"/>
    <s v="Chicago"/>
    <m/>
    <n v="0"/>
    <n v="0"/>
  </r>
  <r>
    <x v="2"/>
    <s v="Corporate"/>
    <s v="Female"/>
    <x v="1"/>
    <n v="40"/>
    <d v="2011-01-20T00:00:00"/>
    <n v="96719"/>
    <n v="0"/>
    <x v="1"/>
    <s v="Chengdu"/>
    <m/>
    <n v="0"/>
    <n v="0"/>
  </r>
  <r>
    <x v="4"/>
    <s v="Research &amp; Development"/>
    <s v="Female"/>
    <x v="0"/>
    <n v="51"/>
    <d v="2021-03-28T00:00:00"/>
    <n v="180687"/>
    <n v="0.19"/>
    <x v="0"/>
    <s v="Phoenix"/>
    <m/>
    <n v="0"/>
    <n v="34330.53"/>
  </r>
  <r>
    <x v="5"/>
    <s v="Corporate"/>
    <s v="Male"/>
    <x v="1"/>
    <n v="45"/>
    <d v="2001-04-12T00:00:00"/>
    <n v="95743"/>
    <n v="0.15"/>
    <x v="0"/>
    <s v="Austin"/>
    <d v="2010-01-15T00:00:00"/>
    <n v="1"/>
    <n v="14361.449999999999"/>
  </r>
  <r>
    <x v="5"/>
    <s v="Research &amp; Development"/>
    <s v="Female"/>
    <x v="1"/>
    <n v="44"/>
    <d v="2009-09-04T00:00:00"/>
    <n v="89695"/>
    <n v="0"/>
    <x v="0"/>
    <s v="Austin"/>
    <m/>
    <n v="0"/>
    <n v="0"/>
  </r>
  <r>
    <x v="1"/>
    <s v="Manufacturing"/>
    <s v="Male"/>
    <x v="2"/>
    <n v="64"/>
    <d v="1998-07-20T00:00:00"/>
    <n v="122753"/>
    <n v="0.09"/>
    <x v="1"/>
    <s v="Chongqing"/>
    <m/>
    <n v="0"/>
    <n v="11047.77"/>
  </r>
  <r>
    <x v="4"/>
    <s v="Research &amp; Development"/>
    <s v="Male"/>
    <x v="1"/>
    <n v="30"/>
    <d v="2015-03-15T00:00:00"/>
    <n v="93734"/>
    <n v="0"/>
    <x v="0"/>
    <s v="Phoenix"/>
    <m/>
    <n v="0"/>
    <n v="0"/>
  </r>
  <r>
    <x v="3"/>
    <s v="Corporate"/>
    <s v="Male"/>
    <x v="1"/>
    <n v="28"/>
    <d v="2017-05-12T00:00:00"/>
    <n v="52069"/>
    <n v="0"/>
    <x v="1"/>
    <s v="Chongqing"/>
    <m/>
    <n v="0"/>
    <n v="0"/>
  </r>
  <r>
    <x v="3"/>
    <s v="Corporate"/>
    <s v="Female"/>
    <x v="1"/>
    <n v="33"/>
    <d v="2020-12-16T00:00:00"/>
    <n v="258426"/>
    <n v="0.4"/>
    <x v="2"/>
    <s v="Rio de Janerio"/>
    <m/>
    <n v="0"/>
    <n v="103370.40000000001"/>
  </r>
  <r>
    <x v="1"/>
    <s v="Speciality Products"/>
    <s v="Male"/>
    <x v="0"/>
    <n v="51"/>
    <d v="1995-02-16T00:00:00"/>
    <n v="125375"/>
    <n v="0.09"/>
    <x v="0"/>
    <s v="Chicago"/>
    <m/>
    <n v="0"/>
    <n v="11283.75"/>
  </r>
  <r>
    <x v="3"/>
    <s v="Manufacturing"/>
    <s v="Male"/>
    <x v="1"/>
    <n v="25"/>
    <d v="2021-02-08T00:00:00"/>
    <n v="198243"/>
    <n v="0.31"/>
    <x v="0"/>
    <s v="Miami"/>
    <m/>
    <n v="0"/>
    <n v="61455.33"/>
  </r>
  <r>
    <x v="5"/>
    <s v="Research &amp; Development"/>
    <s v="Female"/>
    <x v="1"/>
    <n v="42"/>
    <d v="2017-11-23T00:00:00"/>
    <n v="96023"/>
    <n v="0"/>
    <x v="0"/>
    <s v="Miami"/>
    <m/>
    <n v="0"/>
    <n v="0"/>
  </r>
  <r>
    <x v="6"/>
    <s v="Research &amp; Development"/>
    <s v="Female"/>
    <x v="1"/>
    <n v="34"/>
    <d v="2012-06-25T00:00:00"/>
    <n v="83066"/>
    <n v="0"/>
    <x v="0"/>
    <s v="Chicago"/>
    <d v="2013-06-05T00:00:00"/>
    <n v="1"/>
    <n v="0"/>
  </r>
  <r>
    <x v="2"/>
    <s v="Research &amp; Development"/>
    <s v="Female"/>
    <x v="1"/>
    <n v="48"/>
    <d v="2014-05-14T00:00:00"/>
    <n v="61216"/>
    <n v="0"/>
    <x v="0"/>
    <s v="Seattle"/>
    <m/>
    <n v="0"/>
    <n v="0"/>
  </r>
  <r>
    <x v="3"/>
    <s v="Corporate"/>
    <s v="Male"/>
    <x v="1"/>
    <n v="33"/>
    <d v="2013-02-10T00:00:00"/>
    <n v="144231"/>
    <n v="0.14000000000000001"/>
    <x v="0"/>
    <s v="Columbus"/>
    <d v="2020-07-17T00:00:00"/>
    <n v="1"/>
    <n v="20192.34"/>
  </r>
  <r>
    <x v="4"/>
    <s v="Research &amp; Development"/>
    <s v="Male"/>
    <x v="1"/>
    <n v="41"/>
    <d v="2007-10-24T00:00:00"/>
    <n v="51630"/>
    <n v="0"/>
    <x v="1"/>
    <s v="Beijing"/>
    <m/>
    <n v="0"/>
    <n v="0"/>
  </r>
  <r>
    <x v="2"/>
    <s v="Corporate"/>
    <s v="Male"/>
    <x v="0"/>
    <n v="55"/>
    <d v="2013-11-16T00:00:00"/>
    <n v="124129"/>
    <n v="0.15"/>
    <x v="2"/>
    <s v="Sao Paulo"/>
    <m/>
    <n v="0"/>
    <n v="18619.349999999999"/>
  </r>
  <r>
    <x v="5"/>
    <s v="Manufacturing"/>
    <s v="Male"/>
    <x v="1"/>
    <n v="36"/>
    <d v="2009-04-09T00:00:00"/>
    <n v="60055"/>
    <n v="0"/>
    <x v="0"/>
    <s v="Seattle"/>
    <m/>
    <n v="0"/>
    <n v="0"/>
  </r>
  <r>
    <x v="5"/>
    <s v="Research &amp; Development"/>
    <s v="Male"/>
    <x v="1"/>
    <n v="31"/>
    <d v="2020-08-26T00:00:00"/>
    <n v="189290"/>
    <n v="0.22"/>
    <x v="2"/>
    <s v="Sao Paulo"/>
    <d v="2020-09-25T00:00:00"/>
    <n v="1"/>
    <n v="41643.800000000003"/>
  </r>
  <r>
    <x v="0"/>
    <s v="Corporate"/>
    <s v="Female"/>
    <x v="0"/>
    <n v="53"/>
    <d v="2008-04-30T00:00:00"/>
    <n v="182202"/>
    <n v="0.3"/>
    <x v="0"/>
    <s v="Austin"/>
    <m/>
    <n v="0"/>
    <n v="54660.6"/>
  </r>
  <r>
    <x v="2"/>
    <s v="Speciality Products"/>
    <s v="Male"/>
    <x v="1"/>
    <n v="43"/>
    <d v="2006-01-31T00:00:00"/>
    <n v="117518"/>
    <n v="7.0000000000000007E-2"/>
    <x v="0"/>
    <s v="Seattle"/>
    <m/>
    <n v="0"/>
    <n v="8226.26"/>
  </r>
  <r>
    <x v="1"/>
    <s v="Manufacturing"/>
    <s v="Female"/>
    <x v="1"/>
    <n v="37"/>
    <d v="2013-02-24T00:00:00"/>
    <n v="157474"/>
    <n v="0.11"/>
    <x v="2"/>
    <s v="Rio de Janerio"/>
    <m/>
    <n v="0"/>
    <n v="17322.14"/>
  </r>
  <r>
    <x v="6"/>
    <s v="Manufacturing"/>
    <s v="Male"/>
    <x v="1"/>
    <n v="38"/>
    <d v="2008-04-06T00:00:00"/>
    <n v="126856"/>
    <n v="0.06"/>
    <x v="0"/>
    <s v="Columbus"/>
    <m/>
    <n v="0"/>
    <n v="7611.36"/>
  </r>
  <r>
    <x v="3"/>
    <s v="Manufacturing"/>
    <s v="Female"/>
    <x v="1"/>
    <n v="49"/>
    <d v="2001-04-02T00:00:00"/>
    <n v="129124"/>
    <n v="0.12"/>
    <x v="1"/>
    <s v="Shanghai"/>
    <m/>
    <n v="0"/>
    <n v="15494.88"/>
  </r>
  <r>
    <x v="2"/>
    <s v="Research &amp; Development"/>
    <s v="Female"/>
    <x v="1"/>
    <n v="45"/>
    <d v="2002-03-01T00:00:00"/>
    <n v="165181"/>
    <n v="0.16"/>
    <x v="0"/>
    <s v="Seattle"/>
    <m/>
    <n v="0"/>
    <n v="26428.959999999999"/>
  </r>
  <r>
    <x v="1"/>
    <s v="Corporate"/>
    <s v="Male"/>
    <x v="0"/>
    <n v="50"/>
    <d v="2004-01-18T00:00:00"/>
    <n v="247939"/>
    <n v="0.35"/>
    <x v="2"/>
    <s v="Rio de Janerio"/>
    <m/>
    <n v="0"/>
    <n v="86778.65"/>
  </r>
  <r>
    <x v="5"/>
    <s v="Speciality Products"/>
    <s v="Male"/>
    <x v="2"/>
    <n v="64"/>
    <d v="2017-08-25T00:00:00"/>
    <n v="169509"/>
    <n v="0.18"/>
    <x v="2"/>
    <s v="Manaus"/>
    <m/>
    <n v="0"/>
    <n v="30511.62"/>
  </r>
  <r>
    <x v="3"/>
    <s v="Manufacturing"/>
    <s v="Female"/>
    <x v="0"/>
    <n v="55"/>
    <d v="2011-01-09T00:00:00"/>
    <n v="138521"/>
    <n v="0.1"/>
    <x v="0"/>
    <s v="Miami"/>
    <m/>
    <n v="0"/>
    <n v="13852.1"/>
  </r>
  <r>
    <x v="5"/>
    <s v="Speciality Products"/>
    <s v="Female"/>
    <x v="1"/>
    <n v="45"/>
    <d v="2014-03-14T00:00:00"/>
    <n v="113873"/>
    <n v="0.11"/>
    <x v="2"/>
    <s v="Rio de Janerio"/>
    <m/>
    <n v="0"/>
    <n v="12526.03"/>
  </r>
  <r>
    <x v="0"/>
    <s v="Corporate"/>
    <s v="Female"/>
    <x v="1"/>
    <n v="39"/>
    <d v="2018-05-09T00:00:00"/>
    <n v="73317"/>
    <n v="0"/>
    <x v="0"/>
    <s v="Miami"/>
    <m/>
    <n v="0"/>
    <n v="0"/>
  </r>
  <r>
    <x v="0"/>
    <s v="Speciality Products"/>
    <s v="Female"/>
    <x v="1"/>
    <n v="40"/>
    <d v="2013-06-26T00:00:00"/>
    <n v="69096"/>
    <n v="0"/>
    <x v="0"/>
    <s v="Seattle"/>
    <m/>
    <n v="0"/>
    <n v="0"/>
  </r>
  <r>
    <x v="4"/>
    <s v="Manufacturing"/>
    <s v="Male"/>
    <x v="1"/>
    <n v="48"/>
    <d v="2005-04-12T00:00:00"/>
    <n v="87158"/>
    <n v="0"/>
    <x v="2"/>
    <s v="Manaus"/>
    <m/>
    <n v="0"/>
    <n v="0"/>
  </r>
  <r>
    <x v="5"/>
    <s v="Corporate"/>
    <s v="Male"/>
    <x v="2"/>
    <n v="64"/>
    <d v="1992-09-28T00:00:00"/>
    <n v="70778"/>
    <n v="0"/>
    <x v="0"/>
    <s v="Austin"/>
    <m/>
    <n v="0"/>
    <n v="0"/>
  </r>
  <r>
    <x v="4"/>
    <s v="Speciality Products"/>
    <s v="Female"/>
    <x v="2"/>
    <n v="65"/>
    <d v="2004-05-23T00:00:00"/>
    <n v="153938"/>
    <n v="0.2"/>
    <x v="0"/>
    <s v="Phoenix"/>
    <m/>
    <n v="0"/>
    <n v="30787.600000000002"/>
  </r>
  <r>
    <x v="0"/>
    <s v="Research &amp; Development"/>
    <s v="Male"/>
    <x v="1"/>
    <n v="43"/>
    <d v="2018-05-04T00:00:00"/>
    <n v="59888"/>
    <n v="0"/>
    <x v="1"/>
    <s v="Beijing"/>
    <m/>
    <n v="0"/>
    <n v="0"/>
  </r>
  <r>
    <x v="5"/>
    <s v="Corporate"/>
    <s v="Male"/>
    <x v="0"/>
    <n v="50"/>
    <d v="2018-12-13T00:00:00"/>
    <n v="63098"/>
    <n v="0"/>
    <x v="0"/>
    <s v="Columbus"/>
    <m/>
    <n v="0"/>
    <n v="0"/>
  </r>
  <r>
    <x v="1"/>
    <s v="Corporate"/>
    <s v="Female"/>
    <x v="1"/>
    <n v="27"/>
    <d v="2021-12-15T00:00:00"/>
    <n v="255369"/>
    <n v="0.33"/>
    <x v="2"/>
    <s v="Sao Paulo"/>
    <m/>
    <n v="0"/>
    <n v="84271.77"/>
  </r>
  <r>
    <x v="4"/>
    <s v="Manufacturing"/>
    <s v="Female"/>
    <x v="0"/>
    <n v="55"/>
    <d v="2004-11-10T00:00:00"/>
    <n v="142318"/>
    <n v="0.14000000000000001"/>
    <x v="0"/>
    <s v="Chicago"/>
    <m/>
    <n v="0"/>
    <n v="19924.52"/>
  </r>
  <r>
    <x v="4"/>
    <s v="Manufacturing"/>
    <s v="Male"/>
    <x v="1"/>
    <n v="41"/>
    <d v="2004-08-20T00:00:00"/>
    <n v="49186"/>
    <n v="0"/>
    <x v="0"/>
    <s v="Austin"/>
    <d v="2008-06-17T00:00:00"/>
    <n v="1"/>
    <n v="0"/>
  </r>
  <r>
    <x v="4"/>
    <s v="Research &amp; Development"/>
    <s v="Female"/>
    <x v="1"/>
    <n v="34"/>
    <d v="2019-07-27T00:00:00"/>
    <n v="220937"/>
    <n v="0.38"/>
    <x v="0"/>
    <s v="Austin"/>
    <m/>
    <n v="0"/>
    <n v="83956.06"/>
  </r>
  <r>
    <x v="0"/>
    <s v="Speciality Products"/>
    <s v="Female"/>
    <x v="1"/>
    <n v="47"/>
    <d v="2012-10-26T00:00:00"/>
    <n v="183156"/>
    <n v="0.3"/>
    <x v="0"/>
    <s v="Seattle"/>
    <m/>
    <n v="0"/>
    <n v="54946.799999999996"/>
  </r>
  <r>
    <x v="0"/>
    <s v="Speciality Products"/>
    <s v="Female"/>
    <x v="1"/>
    <n v="32"/>
    <d v="2020-07-22T00:00:00"/>
    <n v="192749"/>
    <n v="0.31"/>
    <x v="0"/>
    <s v="Chicago"/>
    <m/>
    <n v="0"/>
    <n v="59752.19"/>
  </r>
  <r>
    <x v="0"/>
    <s v="Manufacturing"/>
    <s v="Female"/>
    <x v="1"/>
    <n v="39"/>
    <d v="2017-03-25T00:00:00"/>
    <n v="135325"/>
    <n v="0.14000000000000001"/>
    <x v="0"/>
    <s v="Phoenix"/>
    <m/>
    <n v="0"/>
    <n v="18945.5"/>
  </r>
  <r>
    <x v="2"/>
    <s v="Speciality Products"/>
    <s v="Female"/>
    <x v="1"/>
    <n v="26"/>
    <d v="2019-10-14T00:00:00"/>
    <n v="79356"/>
    <n v="0"/>
    <x v="0"/>
    <s v="Phoenix"/>
    <m/>
    <n v="0"/>
    <n v="0"/>
  </r>
  <r>
    <x v="5"/>
    <s v="Manufacturing"/>
    <s v="Male"/>
    <x v="1"/>
    <n v="40"/>
    <d v="2005-07-07T00:00:00"/>
    <n v="74412"/>
    <n v="0"/>
    <x v="0"/>
    <s v="Seattle"/>
    <m/>
    <n v="0"/>
    <n v="0"/>
  </r>
  <r>
    <x v="0"/>
    <s v="Manufacturing"/>
    <s v="Female"/>
    <x v="1"/>
    <n v="32"/>
    <d v="2017-10-02T00:00:00"/>
    <n v="61886"/>
    <n v="0.09"/>
    <x v="2"/>
    <s v="Rio de Janerio"/>
    <m/>
    <n v="0"/>
    <n v="5569.74"/>
  </r>
  <r>
    <x v="3"/>
    <s v="Research &amp; Development"/>
    <s v="Female"/>
    <x v="0"/>
    <n v="58"/>
    <d v="2003-05-14T00:00:00"/>
    <n v="173071"/>
    <n v="0.28999999999999998"/>
    <x v="0"/>
    <s v="Columbus"/>
    <m/>
    <n v="0"/>
    <n v="50190.59"/>
  </r>
  <r>
    <x v="5"/>
    <s v="Research &amp; Development"/>
    <s v="Female"/>
    <x v="0"/>
    <n v="58"/>
    <d v="1995-10-27T00:00:00"/>
    <n v="70189"/>
    <n v="0"/>
    <x v="0"/>
    <s v="Columbus"/>
    <m/>
    <n v="0"/>
    <n v="0"/>
  </r>
  <r>
    <x v="2"/>
    <s v="Research &amp; Development"/>
    <s v="Female"/>
    <x v="1"/>
    <n v="42"/>
    <d v="2013-09-11T00:00:00"/>
    <n v="181452"/>
    <n v="0.3"/>
    <x v="0"/>
    <s v="Columbus"/>
    <m/>
    <n v="0"/>
    <n v="54435.6"/>
  </r>
  <r>
    <x v="4"/>
    <s v="Speciality Products"/>
    <s v="Male"/>
    <x v="1"/>
    <n v="26"/>
    <d v="2021-03-12T00:00:00"/>
    <n v="70369"/>
    <n v="0"/>
    <x v="0"/>
    <s v="Seattle"/>
    <m/>
    <n v="0"/>
    <n v="0"/>
  </r>
  <r>
    <x v="3"/>
    <s v="Manufacturing"/>
    <s v="Male"/>
    <x v="1"/>
    <n v="38"/>
    <d v="2008-07-05T00:00:00"/>
    <n v="78056"/>
    <n v="0"/>
    <x v="2"/>
    <s v="Sao Paulo"/>
    <m/>
    <n v="0"/>
    <n v="0"/>
  </r>
  <r>
    <x v="1"/>
    <s v="Research &amp; Development"/>
    <s v="Male"/>
    <x v="2"/>
    <n v="64"/>
    <d v="1996-05-02T00:00:00"/>
    <n v="189933"/>
    <n v="0.23"/>
    <x v="0"/>
    <s v="Miami"/>
    <m/>
    <n v="0"/>
    <n v="43684.590000000004"/>
  </r>
  <r>
    <x v="5"/>
    <s v="Speciality Products"/>
    <s v="Male"/>
    <x v="1"/>
    <n v="38"/>
    <d v="2010-07-01T00:00:00"/>
    <n v="78237"/>
    <n v="0"/>
    <x v="0"/>
    <s v="Phoenix"/>
    <m/>
    <n v="0"/>
    <n v="0"/>
  </r>
  <r>
    <x v="3"/>
    <s v="Research &amp; Development"/>
    <s v="Female"/>
    <x v="0"/>
    <n v="55"/>
    <d v="1996-06-26T00:00:00"/>
    <n v="48687"/>
    <n v="0"/>
    <x v="2"/>
    <s v="Rio de Janerio"/>
    <m/>
    <n v="0"/>
    <n v="0"/>
  </r>
  <r>
    <x v="6"/>
    <s v="Manufacturing"/>
    <s v="Female"/>
    <x v="1"/>
    <n v="45"/>
    <d v="2004-08-19T00:00:00"/>
    <n v="121065"/>
    <n v="0.15"/>
    <x v="2"/>
    <s v="Rio de Janerio"/>
    <m/>
    <n v="0"/>
    <n v="18159.75"/>
  </r>
  <r>
    <x v="2"/>
    <s v="Corporate"/>
    <s v="Male"/>
    <x v="1"/>
    <n v="43"/>
    <d v="2004-04-16T00:00:00"/>
    <n v="94246"/>
    <n v="0"/>
    <x v="0"/>
    <s v="Austin"/>
    <m/>
    <n v="0"/>
    <n v="0"/>
  </r>
  <r>
    <x v="0"/>
    <s v="Manufacturing"/>
    <s v="Female"/>
    <x v="1"/>
    <n v="34"/>
    <d v="2016-05-22T00:00:00"/>
    <n v="44614"/>
    <n v="0"/>
    <x v="0"/>
    <s v="Miami"/>
    <m/>
    <n v="0"/>
    <n v="0"/>
  </r>
  <r>
    <x v="0"/>
    <s v="Research &amp; Development"/>
    <s v="Male"/>
    <x v="1"/>
    <n v="40"/>
    <d v="2020-11-08T00:00:00"/>
    <n v="234469"/>
    <n v="0.31"/>
    <x v="1"/>
    <s v="Chengdu"/>
    <m/>
    <n v="0"/>
    <n v="72685.39"/>
  </r>
  <r>
    <x v="5"/>
    <s v="Research &amp; Development"/>
    <s v="Male"/>
    <x v="0"/>
    <n v="52"/>
    <d v="2020-07-10T00:00:00"/>
    <n v="88272"/>
    <n v="0"/>
    <x v="2"/>
    <s v="Sao Paulo"/>
    <m/>
    <n v="0"/>
    <n v="0"/>
  </r>
  <r>
    <x v="1"/>
    <s v="Corporate"/>
    <s v="Male"/>
    <x v="0"/>
    <n v="52"/>
    <d v="2017-09-14T00:00:00"/>
    <n v="74449"/>
    <n v="0"/>
    <x v="1"/>
    <s v="Beijing"/>
    <m/>
    <n v="0"/>
    <n v="0"/>
  </r>
  <r>
    <x v="5"/>
    <s v="Speciality Products"/>
    <s v="Male"/>
    <x v="1"/>
    <n v="47"/>
    <d v="2012-06-11T00:00:00"/>
    <n v="222941"/>
    <n v="0.39"/>
    <x v="1"/>
    <s v="Beijing"/>
    <m/>
    <n v="0"/>
    <n v="86946.99"/>
  </r>
  <r>
    <x v="6"/>
    <s v="Manufacturing"/>
    <s v="Female"/>
    <x v="2"/>
    <n v="65"/>
    <d v="2013-09-26T00:00:00"/>
    <n v="50341"/>
    <n v="0"/>
    <x v="1"/>
    <s v="Beijing"/>
    <m/>
    <n v="0"/>
    <n v="0"/>
  </r>
  <r>
    <x v="4"/>
    <s v="Corporate"/>
    <s v="Female"/>
    <x v="1"/>
    <n v="31"/>
    <d v="2021-04-11T00:00:00"/>
    <n v="72235"/>
    <n v="0"/>
    <x v="2"/>
    <s v="Manaus"/>
    <m/>
    <n v="0"/>
    <n v="0"/>
  </r>
  <r>
    <x v="3"/>
    <s v="Corporate"/>
    <s v="Female"/>
    <x v="1"/>
    <n v="41"/>
    <d v="2016-06-12T00:00:00"/>
    <n v="70165"/>
    <n v="0"/>
    <x v="0"/>
    <s v="Columbus"/>
    <m/>
    <n v="0"/>
    <n v="0"/>
  </r>
  <r>
    <x v="6"/>
    <s v="Speciality Products"/>
    <s v="Male"/>
    <x v="1"/>
    <n v="30"/>
    <d v="2020-07-18T00:00:00"/>
    <n v="148485"/>
    <n v="0.15"/>
    <x v="0"/>
    <s v="Miami"/>
    <m/>
    <n v="0"/>
    <n v="22272.75"/>
  </r>
  <r>
    <x v="0"/>
    <s v="Manufacturing"/>
    <s v="Female"/>
    <x v="0"/>
    <n v="58"/>
    <d v="2005-06-18T00:00:00"/>
    <n v="86089"/>
    <n v="0"/>
    <x v="0"/>
    <s v="Chicago"/>
    <m/>
    <n v="0"/>
    <n v="0"/>
  </r>
  <r>
    <x v="5"/>
    <s v="Research &amp; Development"/>
    <s v="Male"/>
    <x v="0"/>
    <n v="54"/>
    <d v="2007-10-27T00:00:00"/>
    <n v="106313"/>
    <n v="0.15"/>
    <x v="0"/>
    <s v="Chicago"/>
    <m/>
    <n v="0"/>
    <n v="15946.949999999999"/>
  </r>
  <r>
    <x v="6"/>
    <s v="Research &amp; Development"/>
    <s v="Female"/>
    <x v="1"/>
    <n v="40"/>
    <d v="2021-02-24T00:00:00"/>
    <n v="46833"/>
    <n v="0"/>
    <x v="1"/>
    <s v="Chengdu"/>
    <d v="2021-11-10T00:00:00"/>
    <n v="1"/>
    <n v="0"/>
  </r>
  <r>
    <x v="1"/>
    <s v="Research &amp; Development"/>
    <s v="Female"/>
    <x v="2"/>
    <n v="63"/>
    <d v="2000-10-27T00:00:00"/>
    <n v="155320"/>
    <n v="0.17"/>
    <x v="1"/>
    <s v="Chongqing"/>
    <m/>
    <n v="0"/>
    <n v="26404.400000000001"/>
  </r>
  <r>
    <x v="3"/>
    <s v="Manufacturing"/>
    <s v="Male"/>
    <x v="1"/>
    <n v="40"/>
    <d v="2016-01-15T00:00:00"/>
    <n v="89984"/>
    <n v="0"/>
    <x v="1"/>
    <s v="Chengdu"/>
    <m/>
    <n v="0"/>
    <n v="0"/>
  </r>
  <r>
    <x v="5"/>
    <s v="Speciality Products"/>
    <s v="Female"/>
    <x v="2"/>
    <n v="65"/>
    <d v="2006-03-16T00:00:00"/>
    <n v="83756"/>
    <n v="0.14000000000000001"/>
    <x v="1"/>
    <s v="Shanghai"/>
    <m/>
    <n v="0"/>
    <n v="11725.840000000002"/>
  </r>
  <r>
    <x v="4"/>
    <s v="Corporate"/>
    <s v="Female"/>
    <x v="0"/>
    <n v="57"/>
    <d v="2016-10-24T00:00:00"/>
    <n v="176324"/>
    <n v="0.23"/>
    <x v="1"/>
    <s v="Shanghai"/>
    <m/>
    <n v="0"/>
    <n v="40554.520000000004"/>
  </r>
  <r>
    <x v="3"/>
    <s v="Speciality Products"/>
    <s v="Male"/>
    <x v="1"/>
    <n v="27"/>
    <d v="2021-10-13T00:00:00"/>
    <n v="74077"/>
    <n v="0"/>
    <x v="0"/>
    <s v="Seattle"/>
    <m/>
    <n v="0"/>
    <n v="0"/>
  </r>
  <r>
    <x v="4"/>
    <s v="Manufacturing"/>
    <s v="Female"/>
    <x v="1"/>
    <n v="31"/>
    <d v="2021-01-18T00:00:00"/>
    <n v="104162"/>
    <n v="7.0000000000000007E-2"/>
    <x v="0"/>
    <s v="Austin"/>
    <m/>
    <n v="0"/>
    <n v="7291.3400000000011"/>
  </r>
  <r>
    <x v="0"/>
    <s v="Corporate"/>
    <s v="Female"/>
    <x v="1"/>
    <n v="45"/>
    <d v="2010-08-28T00:00:00"/>
    <n v="82162"/>
    <n v="0"/>
    <x v="1"/>
    <s v="Beijing"/>
    <d v="2020-10-03T00:00:00"/>
    <n v="1"/>
    <n v="0"/>
  </r>
  <r>
    <x v="2"/>
    <s v="Speciality Products"/>
    <s v="Female"/>
    <x v="1"/>
    <n v="47"/>
    <d v="2015-07-10T00:00:00"/>
    <n v="63880"/>
    <n v="0"/>
    <x v="1"/>
    <s v="Chongqing"/>
    <m/>
    <n v="0"/>
    <n v="0"/>
  </r>
  <r>
    <x v="5"/>
    <s v="Research &amp; Development"/>
    <s v="Female"/>
    <x v="0"/>
    <n v="55"/>
    <d v="2013-09-08T00:00:00"/>
    <n v="73248"/>
    <n v="0"/>
    <x v="0"/>
    <s v="Columbus"/>
    <m/>
    <n v="0"/>
    <n v="0"/>
  </r>
  <r>
    <x v="3"/>
    <s v="Manufacturing"/>
    <s v="Male"/>
    <x v="0"/>
    <n v="51"/>
    <d v="2020-10-09T00:00:00"/>
    <n v="91853"/>
    <n v="0"/>
    <x v="0"/>
    <s v="Chicago"/>
    <m/>
    <n v="0"/>
    <n v="0"/>
  </r>
  <r>
    <x v="1"/>
    <s v="Speciality Products"/>
    <s v="Male"/>
    <x v="1"/>
    <n v="25"/>
    <d v="2020-01-14T00:00:00"/>
    <n v="168014"/>
    <n v="0.27"/>
    <x v="0"/>
    <s v="Chicago"/>
    <d v="2021-07-27T00:00:00"/>
    <n v="1"/>
    <n v="45363.780000000006"/>
  </r>
  <r>
    <x v="5"/>
    <s v="Corporate"/>
    <s v="Female"/>
    <x v="1"/>
    <n v="37"/>
    <d v="2017-09-17T00:00:00"/>
    <n v="70770"/>
    <n v="0"/>
    <x v="0"/>
    <s v="Miami"/>
    <m/>
    <n v="0"/>
    <n v="0"/>
  </r>
  <r>
    <x v="4"/>
    <s v="Corporate"/>
    <s v="Male"/>
    <x v="2"/>
    <n v="62"/>
    <d v="2004-10-11T00:00:00"/>
    <n v="50825"/>
    <n v="0"/>
    <x v="0"/>
    <s v="Seattle"/>
    <m/>
    <n v="0"/>
    <n v="0"/>
  </r>
  <r>
    <x v="1"/>
    <s v="Research &amp; Development"/>
    <s v="Male"/>
    <x v="1"/>
    <n v="31"/>
    <d v="2015-09-19T00:00:00"/>
    <n v="145846"/>
    <n v="0.15"/>
    <x v="2"/>
    <s v="Manaus"/>
    <m/>
    <n v="0"/>
    <n v="21876.899999999998"/>
  </r>
  <r>
    <x v="4"/>
    <s v="Research &amp; Development"/>
    <s v="Female"/>
    <x v="2"/>
    <n v="64"/>
    <d v="2003-12-07T00:00:00"/>
    <n v="125807"/>
    <n v="0.15"/>
    <x v="0"/>
    <s v="Chicago"/>
    <m/>
    <n v="0"/>
    <n v="18871.05"/>
  </r>
  <r>
    <x v="2"/>
    <s v="Speciality Products"/>
    <s v="Male"/>
    <x v="1"/>
    <n v="25"/>
    <d v="2021-07-28T00:00:00"/>
    <n v="46845"/>
    <n v="0"/>
    <x v="0"/>
    <s v="Miami"/>
    <m/>
    <n v="0"/>
    <n v="0"/>
  </r>
  <r>
    <x v="6"/>
    <s v="Corporate"/>
    <s v="Female"/>
    <x v="0"/>
    <n v="59"/>
    <d v="2008-08-29T00:00:00"/>
    <n v="157969"/>
    <n v="0.1"/>
    <x v="1"/>
    <s v="Chongqing"/>
    <m/>
    <n v="0"/>
    <n v="15796.900000000001"/>
  </r>
  <r>
    <x v="0"/>
    <s v="Corporate"/>
    <s v="Female"/>
    <x v="1"/>
    <n v="40"/>
    <d v="2010-12-10T00:00:00"/>
    <n v="97807"/>
    <n v="0"/>
    <x v="0"/>
    <s v="Chicago"/>
    <m/>
    <n v="0"/>
    <n v="0"/>
  </r>
  <r>
    <x v="4"/>
    <s v="Manufacturing"/>
    <s v="Male"/>
    <x v="1"/>
    <n v="31"/>
    <d v="2015-12-09T00:00:00"/>
    <n v="73854"/>
    <n v="0"/>
    <x v="0"/>
    <s v="Seattle"/>
    <m/>
    <n v="0"/>
    <n v="0"/>
  </r>
  <r>
    <x v="3"/>
    <s v="Manufacturing"/>
    <s v="Male"/>
    <x v="1"/>
    <n v="45"/>
    <d v="2006-12-12T00:00:00"/>
    <n v="149537"/>
    <n v="0.14000000000000001"/>
    <x v="0"/>
    <s v="Seattle"/>
    <m/>
    <n v="0"/>
    <n v="20935.18"/>
  </r>
  <r>
    <x v="2"/>
    <s v="Manufacturing"/>
    <s v="Female"/>
    <x v="1"/>
    <n v="49"/>
    <d v="2013-04-15T00:00:00"/>
    <n v="128303"/>
    <n v="0.15"/>
    <x v="0"/>
    <s v="Phoenix"/>
    <m/>
    <n v="0"/>
    <n v="19245.45"/>
  </r>
  <r>
    <x v="0"/>
    <s v="Speciality Products"/>
    <s v="Male"/>
    <x v="1"/>
    <n v="46"/>
    <d v="2005-06-10T00:00:00"/>
    <n v="67374"/>
    <n v="0"/>
    <x v="0"/>
    <s v="Austin"/>
    <m/>
    <n v="0"/>
    <n v="0"/>
  </r>
  <r>
    <x v="4"/>
    <s v="Corporate"/>
    <s v="Male"/>
    <x v="1"/>
    <n v="46"/>
    <d v="2011-09-24T00:00:00"/>
    <n v="102167"/>
    <n v="0.06"/>
    <x v="2"/>
    <s v="Rio de Janerio"/>
    <m/>
    <n v="0"/>
    <n v="6130.0199999999995"/>
  </r>
  <r>
    <x v="2"/>
    <s v="Manufacturing"/>
    <s v="Male"/>
    <x v="1"/>
    <n v="45"/>
    <d v="2007-09-07T00:00:00"/>
    <n v="151027"/>
    <n v="0.1"/>
    <x v="1"/>
    <s v="Shanghai"/>
    <m/>
    <n v="0"/>
    <n v="15102.7"/>
  </r>
  <r>
    <x v="3"/>
    <s v="Speciality Products"/>
    <s v="Male"/>
    <x v="1"/>
    <n v="40"/>
    <d v="2018-02-16T00:00:00"/>
    <n v="120905"/>
    <n v="0.05"/>
    <x v="0"/>
    <s v="Seattle"/>
    <m/>
    <n v="0"/>
    <n v="6045.25"/>
  </r>
  <r>
    <x v="1"/>
    <s v="Manufacturing"/>
    <s v="Female"/>
    <x v="1"/>
    <n v="48"/>
    <d v="2018-06-02T00:00:00"/>
    <n v="231567"/>
    <n v="0.36"/>
    <x v="0"/>
    <s v="Seattle"/>
    <m/>
    <n v="0"/>
    <n v="83364.12"/>
  </r>
  <r>
    <x v="0"/>
    <s v="Research &amp; Development"/>
    <s v="Male"/>
    <x v="1"/>
    <n v="31"/>
    <d v="2015-07-12T00:00:00"/>
    <n v="215388"/>
    <n v="0.33"/>
    <x v="0"/>
    <s v="Miami"/>
    <m/>
    <n v="0"/>
    <n v="71078.040000000008"/>
  </r>
  <r>
    <x v="2"/>
    <s v="Speciality Products"/>
    <s v="Female"/>
    <x v="1"/>
    <n v="30"/>
    <d v="2015-06-13T00:00:00"/>
    <n v="127972"/>
    <n v="0.11"/>
    <x v="0"/>
    <s v="Seattle"/>
    <m/>
    <n v="0"/>
    <n v="14076.92"/>
  </r>
  <r>
    <x v="5"/>
    <s v="Corporate"/>
    <s v="Female"/>
    <x v="0"/>
    <n v="55"/>
    <d v="1995-08-04T00:00:00"/>
    <n v="80701"/>
    <n v="0"/>
    <x v="0"/>
    <s v="Chicago"/>
    <d v="2005-04-14T00:00:00"/>
    <n v="1"/>
    <n v="0"/>
  </r>
  <r>
    <x v="6"/>
    <s v="Corporate"/>
    <s v="Male"/>
    <x v="1"/>
    <n v="28"/>
    <d v="2020-02-02T00:00:00"/>
    <n v="115417"/>
    <n v="0.06"/>
    <x v="1"/>
    <s v="Shanghai"/>
    <m/>
    <n v="0"/>
    <n v="6925.0199999999995"/>
  </r>
  <r>
    <x v="5"/>
    <s v="Corporate"/>
    <s v="Female"/>
    <x v="1"/>
    <n v="45"/>
    <d v="2019-06-19T00:00:00"/>
    <n v="88045"/>
    <n v="0"/>
    <x v="0"/>
    <s v="Chicago"/>
    <m/>
    <n v="0"/>
    <n v="0"/>
  </r>
  <r>
    <x v="0"/>
    <s v="Speciality Products"/>
    <s v="Female"/>
    <x v="1"/>
    <n v="45"/>
    <d v="2018-03-26T00:00:00"/>
    <n v="86478"/>
    <n v="0.06"/>
    <x v="0"/>
    <s v="Austin"/>
    <m/>
    <n v="0"/>
    <n v="5188.6799999999994"/>
  </r>
  <r>
    <x v="5"/>
    <s v="Manufacturing"/>
    <s v="Male"/>
    <x v="2"/>
    <n v="63"/>
    <d v="2016-01-18T00:00:00"/>
    <n v="180994"/>
    <n v="0.39"/>
    <x v="0"/>
    <s v="Seattle"/>
    <m/>
    <n v="0"/>
    <n v="70587.66"/>
  </r>
  <r>
    <x v="1"/>
    <s v="Research &amp; Development"/>
    <s v="Female"/>
    <x v="0"/>
    <n v="55"/>
    <d v="2007-12-02T00:00:00"/>
    <n v="64494"/>
    <n v="0"/>
    <x v="0"/>
    <s v="Columbus"/>
    <m/>
    <n v="0"/>
    <n v="0"/>
  </r>
  <r>
    <x v="2"/>
    <s v="Manufacturing"/>
    <s v="Male"/>
    <x v="1"/>
    <n v="47"/>
    <d v="2002-10-21T00:00:00"/>
    <n v="70122"/>
    <n v="0"/>
    <x v="0"/>
    <s v="Columbus"/>
    <m/>
    <n v="0"/>
    <n v="0"/>
  </r>
  <r>
    <x v="3"/>
    <s v="Manufacturing"/>
    <s v="Male"/>
    <x v="1"/>
    <n v="29"/>
    <d v="2017-02-19T00:00:00"/>
    <n v="181854"/>
    <n v="0.28999999999999998"/>
    <x v="0"/>
    <s v="Seattle"/>
    <d v="2020-04-24T00:00:00"/>
    <n v="1"/>
    <n v="52737.659999999996"/>
  </r>
  <r>
    <x v="4"/>
    <s v="Speciality Products"/>
    <s v="Female"/>
    <x v="1"/>
    <n v="34"/>
    <d v="2016-10-21T00:00:00"/>
    <n v="52811"/>
    <n v="0"/>
    <x v="0"/>
    <s v="Miami"/>
    <m/>
    <n v="0"/>
    <n v="0"/>
  </r>
  <r>
    <x v="0"/>
    <s v="Research &amp; Development"/>
    <s v="Female"/>
    <x v="1"/>
    <n v="28"/>
    <d v="2019-10-25T00:00:00"/>
    <n v="50111"/>
    <n v="0"/>
    <x v="1"/>
    <s v="Chengdu"/>
    <m/>
    <n v="0"/>
    <n v="0"/>
  </r>
  <r>
    <x v="0"/>
    <s v="Manufacturing"/>
    <s v="Male"/>
    <x v="1"/>
    <n v="31"/>
    <d v="2016-05-07T00:00:00"/>
    <n v="71192"/>
    <n v="0"/>
    <x v="0"/>
    <s v="Austin"/>
    <m/>
    <n v="0"/>
    <n v="0"/>
  </r>
  <r>
    <x v="2"/>
    <s v="Manufacturing"/>
    <s v="Female"/>
    <x v="0"/>
    <n v="50"/>
    <d v="2018-12-18T00:00:00"/>
    <n v="155351"/>
    <n v="0.2"/>
    <x v="0"/>
    <s v="Seattle"/>
    <m/>
    <n v="0"/>
    <n v="31070.2"/>
  </r>
  <r>
    <x v="4"/>
    <s v="Speciality Products"/>
    <s v="Male"/>
    <x v="1"/>
    <n v="39"/>
    <d v="2006-11-28T00:00:00"/>
    <n v="161690"/>
    <n v="0.28999999999999998"/>
    <x v="1"/>
    <s v="Beijing"/>
    <m/>
    <n v="0"/>
    <n v="46890.1"/>
  </r>
  <r>
    <x v="5"/>
    <s v="Speciality Products"/>
    <s v="Female"/>
    <x v="1"/>
    <n v="35"/>
    <d v="2017-02-10T00:00:00"/>
    <n v="60132"/>
    <n v="0"/>
    <x v="1"/>
    <s v="Chongqing"/>
    <m/>
    <n v="0"/>
    <n v="0"/>
  </r>
  <r>
    <x v="0"/>
    <s v="Manufacturing"/>
    <s v="Male"/>
    <x v="0"/>
    <n v="54"/>
    <d v="1994-10-24T00:00:00"/>
    <n v="87216"/>
    <n v="0"/>
    <x v="0"/>
    <s v="Miami"/>
    <m/>
    <n v="0"/>
    <n v="0"/>
  </r>
  <r>
    <x v="0"/>
    <s v="Corporate"/>
    <s v="Male"/>
    <x v="1"/>
    <n v="47"/>
    <d v="2020-04-23T00:00:00"/>
    <n v="50069"/>
    <n v="0"/>
    <x v="0"/>
    <s v="Seattle"/>
    <m/>
    <n v="0"/>
    <n v="0"/>
  </r>
  <r>
    <x v="0"/>
    <s v="Speciality Products"/>
    <s v="Female"/>
    <x v="1"/>
    <n v="26"/>
    <d v="2021-07-26T00:00:00"/>
    <n v="151108"/>
    <n v="0.22"/>
    <x v="0"/>
    <s v="Phoenix"/>
    <m/>
    <n v="0"/>
    <n v="33243.760000000002"/>
  </r>
  <r>
    <x v="0"/>
    <s v="Manufacturing"/>
    <s v="Female"/>
    <x v="1"/>
    <n v="42"/>
    <d v="2005-10-15T00:00:00"/>
    <n v="67398"/>
    <n v="7.0000000000000007E-2"/>
    <x v="0"/>
    <s v="Phoenix"/>
    <m/>
    <n v="0"/>
    <n v="4717.8600000000006"/>
  </r>
  <r>
    <x v="5"/>
    <s v="Research &amp; Development"/>
    <s v="Female"/>
    <x v="1"/>
    <n v="47"/>
    <d v="2015-08-29T00:00:00"/>
    <n v="68488"/>
    <n v="0"/>
    <x v="0"/>
    <s v="Seattle"/>
    <m/>
    <n v="0"/>
    <n v="0"/>
  </r>
  <r>
    <x v="5"/>
    <s v="Manufacturing"/>
    <s v="Female"/>
    <x v="2"/>
    <n v="60"/>
    <d v="1998-07-16T00:00:00"/>
    <n v="92932"/>
    <n v="0"/>
    <x v="0"/>
    <s v="Columbus"/>
    <m/>
    <n v="0"/>
    <n v="0"/>
  </r>
  <r>
    <x v="1"/>
    <s v="Corporate"/>
    <s v="Female"/>
    <x v="1"/>
    <n v="36"/>
    <d v="2009-06-30T00:00:00"/>
    <n v="43363"/>
    <n v="0"/>
    <x v="0"/>
    <s v="Austin"/>
    <m/>
    <n v="0"/>
    <n v="0"/>
  </r>
  <r>
    <x v="0"/>
    <s v="Speciality Products"/>
    <s v="Male"/>
    <x v="1"/>
    <n v="31"/>
    <d v="2017-02-14T00:00:00"/>
    <n v="95963"/>
    <n v="0"/>
    <x v="1"/>
    <s v="Chengdu"/>
    <m/>
    <n v="0"/>
    <n v="0"/>
  </r>
  <r>
    <x v="1"/>
    <s v="Speciality Products"/>
    <s v="Female"/>
    <x v="0"/>
    <n v="55"/>
    <d v="2010-04-29T00:00:00"/>
    <n v="111038"/>
    <n v="0.05"/>
    <x v="2"/>
    <s v="Sao Paulo"/>
    <m/>
    <n v="0"/>
    <n v="5551.9000000000005"/>
  </r>
  <r>
    <x v="5"/>
    <s v="Research &amp; Development"/>
    <s v="Female"/>
    <x v="0"/>
    <n v="51"/>
    <d v="1996-06-14T00:00:00"/>
    <n v="200246"/>
    <n v="0.34"/>
    <x v="0"/>
    <s v="Columbus"/>
    <m/>
    <n v="0"/>
    <n v="68083.64"/>
  </r>
  <r>
    <x v="0"/>
    <s v="Corporate"/>
    <s v="Female"/>
    <x v="1"/>
    <n v="48"/>
    <d v="2015-02-18T00:00:00"/>
    <n v="194871"/>
    <n v="0.35"/>
    <x v="0"/>
    <s v="Columbus"/>
    <m/>
    <n v="0"/>
    <n v="68204.849999999991"/>
  </r>
  <r>
    <x v="3"/>
    <s v="Research &amp; Development"/>
    <s v="Male"/>
    <x v="0"/>
    <n v="58"/>
    <d v="1994-09-15T00:00:00"/>
    <n v="98769"/>
    <n v="0"/>
    <x v="2"/>
    <s v="Rio de Janerio"/>
    <d v="2016-10-03T00:00:00"/>
    <n v="1"/>
    <n v="0"/>
  </r>
  <r>
    <x v="2"/>
    <s v="Research &amp; Development"/>
    <s v="Female"/>
    <x v="1"/>
    <n v="29"/>
    <d v="2018-05-19T00:00:00"/>
    <n v="65334"/>
    <n v="0"/>
    <x v="2"/>
    <s v="Rio de Janerio"/>
    <m/>
    <n v="0"/>
    <n v="0"/>
  </r>
  <r>
    <x v="0"/>
    <s v="Manufacturing"/>
    <s v="Female"/>
    <x v="1"/>
    <n v="25"/>
    <d v="2021-05-11T00:00:00"/>
    <n v="83934"/>
    <n v="0"/>
    <x v="0"/>
    <s v="Miami"/>
    <m/>
    <n v="0"/>
    <n v="0"/>
  </r>
  <r>
    <x v="3"/>
    <s v="Research &amp; Development"/>
    <s v="Male"/>
    <x v="1"/>
    <n v="36"/>
    <d v="2016-09-03T00:00:00"/>
    <n v="150399"/>
    <n v="0.28000000000000003"/>
    <x v="0"/>
    <s v="Chicago"/>
    <m/>
    <n v="0"/>
    <n v="42111.72"/>
  </r>
  <r>
    <x v="4"/>
    <s v="Research &amp; Development"/>
    <s v="Male"/>
    <x v="1"/>
    <n v="37"/>
    <d v="2012-05-19T00:00:00"/>
    <n v="160280"/>
    <n v="0.19"/>
    <x v="1"/>
    <s v="Beijing"/>
    <m/>
    <n v="0"/>
    <n v="30453.200000000001"/>
  </r>
  <r>
    <x v="4"/>
    <s v="Speciality Products"/>
    <s v="Male"/>
    <x v="0"/>
    <n v="57"/>
    <d v="1997-04-28T00:00:00"/>
    <n v="54051"/>
    <n v="0"/>
    <x v="0"/>
    <s v="Miami"/>
    <d v="1998-10-11T00:00:00"/>
    <n v="1"/>
    <n v="0"/>
  </r>
  <r>
    <x v="5"/>
    <s v="Research &amp; Development"/>
    <s v="Female"/>
    <x v="0"/>
    <n v="59"/>
    <d v="2003-04-15T00:00:00"/>
    <n v="150699"/>
    <n v="0.28999999999999998"/>
    <x v="2"/>
    <s v="Sao Paulo"/>
    <m/>
    <n v="0"/>
    <n v="43702.71"/>
  </r>
  <r>
    <x v="6"/>
    <s v="Speciality Products"/>
    <s v="Male"/>
    <x v="1"/>
    <n v="37"/>
    <d v="2013-03-30T00:00:00"/>
    <n v="69570"/>
    <n v="0"/>
    <x v="0"/>
    <s v="Miami"/>
    <m/>
    <n v="0"/>
    <n v="0"/>
  </r>
  <r>
    <x v="0"/>
    <s v="Manufacturing"/>
    <s v="Female"/>
    <x v="1"/>
    <n v="30"/>
    <d v="2019-03-29T00:00:00"/>
    <n v="86774"/>
    <n v="0"/>
    <x v="1"/>
    <s v="Chengdu"/>
    <m/>
    <n v="0"/>
    <n v="0"/>
  </r>
  <r>
    <x v="4"/>
    <s v="Manufacturing"/>
    <s v="Male"/>
    <x v="1"/>
    <n v="49"/>
    <d v="2001-03-29T00:00:00"/>
    <n v="57606"/>
    <n v="0"/>
    <x v="0"/>
    <s v="Miami"/>
    <m/>
    <n v="0"/>
    <n v="0"/>
  </r>
  <r>
    <x v="1"/>
    <s v="Corporate"/>
    <s v="Female"/>
    <x v="1"/>
    <n v="48"/>
    <d v="2001-09-10T00:00:00"/>
    <n v="125730"/>
    <n v="0.11"/>
    <x v="1"/>
    <s v="Chongqing"/>
    <m/>
    <n v="0"/>
    <n v="13830.3"/>
  </r>
  <r>
    <x v="0"/>
    <s v="Research &amp; Development"/>
    <s v="Female"/>
    <x v="0"/>
    <n v="51"/>
    <d v="2012-02-25T00:00:00"/>
    <n v="64170"/>
    <n v="0"/>
    <x v="0"/>
    <s v="Columbus"/>
    <m/>
    <n v="0"/>
    <n v="0"/>
  </r>
  <r>
    <x v="4"/>
    <s v="Speciality Products"/>
    <s v="Male"/>
    <x v="0"/>
    <n v="56"/>
    <d v="1998-01-21T00:00:00"/>
    <n v="72303"/>
    <n v="0"/>
    <x v="0"/>
    <s v="Phoenix"/>
    <m/>
    <n v="0"/>
    <n v="0"/>
  </r>
  <r>
    <x v="2"/>
    <s v="Research &amp; Development"/>
    <s v="Male"/>
    <x v="1"/>
    <n v="36"/>
    <d v="2012-07-26T00:00:00"/>
    <n v="105891"/>
    <n v="7.0000000000000007E-2"/>
    <x v="0"/>
    <s v="Seattle"/>
    <m/>
    <n v="0"/>
    <n v="7412.3700000000008"/>
  </r>
  <r>
    <x v="6"/>
    <s v="Speciality Products"/>
    <s v="Male"/>
    <x v="1"/>
    <n v="38"/>
    <d v="2021-08-25T00:00:00"/>
    <n v="255230"/>
    <n v="0.36"/>
    <x v="0"/>
    <s v="Austin"/>
    <m/>
    <n v="0"/>
    <n v="91882.8"/>
  </r>
  <r>
    <x v="2"/>
    <s v="Manufacturing"/>
    <s v="Female"/>
    <x v="0"/>
    <n v="56"/>
    <d v="1992-06-15T00:00:00"/>
    <n v="59591"/>
    <n v="0"/>
    <x v="2"/>
    <s v="Sao Paulo"/>
    <m/>
    <n v="0"/>
    <n v="0"/>
  </r>
  <r>
    <x v="4"/>
    <s v="Manufacturing"/>
    <s v="Female"/>
    <x v="0"/>
    <n v="52"/>
    <d v="2012-07-23T00:00:00"/>
    <n v="187048"/>
    <n v="0.32"/>
    <x v="1"/>
    <s v="Chengdu"/>
    <m/>
    <n v="0"/>
    <n v="59855.360000000001"/>
  </r>
  <r>
    <x v="1"/>
    <s v="Speciality Products"/>
    <s v="Female"/>
    <x v="0"/>
    <n v="53"/>
    <d v="2002-02-09T00:00:00"/>
    <n v="58605"/>
    <n v="0"/>
    <x v="0"/>
    <s v="Phoenix"/>
    <m/>
    <n v="0"/>
    <n v="0"/>
  </r>
  <r>
    <x v="5"/>
    <s v="Corporate"/>
    <s v="Female"/>
    <x v="2"/>
    <n v="60"/>
    <d v="2017-01-04T00:00:00"/>
    <n v="178502"/>
    <n v="0.2"/>
    <x v="0"/>
    <s v="Austin"/>
    <m/>
    <n v="0"/>
    <n v="35700.400000000001"/>
  </r>
  <r>
    <x v="3"/>
    <s v="Speciality Products"/>
    <s v="Male"/>
    <x v="2"/>
    <n v="63"/>
    <d v="2015-07-29T00:00:00"/>
    <n v="103724"/>
    <n v="0.05"/>
    <x v="1"/>
    <s v="Shanghai"/>
    <m/>
    <n v="0"/>
    <n v="5186.2000000000007"/>
  </r>
  <r>
    <x v="5"/>
    <s v="Research &amp; Development"/>
    <s v="Female"/>
    <x v="1"/>
    <n v="37"/>
    <d v="2008-03-21T00:00:00"/>
    <n v="156277"/>
    <n v="0.22"/>
    <x v="2"/>
    <s v="Manaus"/>
    <m/>
    <n v="0"/>
    <n v="34380.94"/>
  </r>
  <r>
    <x v="5"/>
    <s v="Research &amp; Development"/>
    <s v="Female"/>
    <x v="1"/>
    <n v="30"/>
    <d v="2017-12-17T00:00:00"/>
    <n v="87744"/>
    <n v="0"/>
    <x v="2"/>
    <s v="Sao Paulo"/>
    <m/>
    <n v="0"/>
    <n v="0"/>
  </r>
  <r>
    <x v="1"/>
    <s v="Manufacturing"/>
    <s v="Male"/>
    <x v="1"/>
    <n v="30"/>
    <d v="2019-03-18T00:00:00"/>
    <n v="54714"/>
    <n v="0"/>
    <x v="0"/>
    <s v="Columbus"/>
    <m/>
    <n v="0"/>
    <n v="0"/>
  </r>
  <r>
    <x v="0"/>
    <s v="Corporate"/>
    <s v="Female"/>
    <x v="1"/>
    <n v="45"/>
    <d v="2013-08-25T00:00:00"/>
    <n v="99169"/>
    <n v="0"/>
    <x v="1"/>
    <s v="Beijing"/>
    <m/>
    <n v="0"/>
    <n v="0"/>
  </r>
  <r>
    <x v="3"/>
    <s v="Research &amp; Development"/>
    <s v="Female"/>
    <x v="0"/>
    <n v="55"/>
    <d v="2006-06-20T00:00:00"/>
    <n v="142628"/>
    <n v="0.12"/>
    <x v="1"/>
    <s v="Chongqing"/>
    <m/>
    <n v="0"/>
    <n v="17115.36"/>
  </r>
  <r>
    <x v="6"/>
    <s v="Manufacturing"/>
    <s v="Female"/>
    <x v="1"/>
    <n v="33"/>
    <d v="2014-04-27T00:00:00"/>
    <n v="75869"/>
    <n v="0"/>
    <x v="2"/>
    <s v="Sao Paulo"/>
    <m/>
    <n v="0"/>
    <n v="0"/>
  </r>
  <r>
    <x v="0"/>
    <s v="Manufacturing"/>
    <s v="Female"/>
    <x v="2"/>
    <n v="65"/>
    <d v="2018-05-14T00:00:00"/>
    <n v="60985"/>
    <n v="0"/>
    <x v="0"/>
    <s v="Seattle"/>
    <m/>
    <n v="0"/>
    <n v="0"/>
  </r>
  <r>
    <x v="0"/>
    <s v="Research &amp; Development"/>
    <s v="Female"/>
    <x v="2"/>
    <n v="60"/>
    <d v="2010-07-24T00:00:00"/>
    <n v="126911"/>
    <n v="0.1"/>
    <x v="1"/>
    <s v="Shanghai"/>
    <m/>
    <n v="0"/>
    <n v="12691.1"/>
  </r>
  <r>
    <x v="2"/>
    <s v="Research &amp; Development"/>
    <s v="Male"/>
    <x v="0"/>
    <n v="56"/>
    <d v="2004-02-25T00:00:00"/>
    <n v="216949"/>
    <n v="0.32"/>
    <x v="1"/>
    <s v="Shanghai"/>
    <m/>
    <n v="0"/>
    <n v="69423.680000000008"/>
  </r>
  <r>
    <x v="5"/>
    <s v="Manufacturing"/>
    <s v="Male"/>
    <x v="0"/>
    <n v="53"/>
    <d v="2012-10-22T00:00:00"/>
    <n v="168510"/>
    <n v="0.28999999999999998"/>
    <x v="0"/>
    <s v="Seattle"/>
    <m/>
    <n v="0"/>
    <n v="48867.899999999994"/>
  </r>
  <r>
    <x v="5"/>
    <s v="Speciality Products"/>
    <s v="Female"/>
    <x v="1"/>
    <n v="36"/>
    <d v="2016-03-14T00:00:00"/>
    <n v="85870"/>
    <n v="0"/>
    <x v="2"/>
    <s v="Sao Paulo"/>
    <m/>
    <n v="0"/>
    <n v="0"/>
  </r>
  <r>
    <x v="6"/>
    <s v="Corporate"/>
    <s v="Female"/>
    <x v="1"/>
    <n v="46"/>
    <d v="2002-01-15T00:00:00"/>
    <n v="86510"/>
    <n v="0"/>
    <x v="1"/>
    <s v="Beijing"/>
    <d v="2003-01-02T00:00:00"/>
    <n v="1"/>
    <n v="0"/>
  </r>
  <r>
    <x v="2"/>
    <s v="Speciality Products"/>
    <s v="Female"/>
    <x v="1"/>
    <n v="38"/>
    <d v="2017-09-21T00:00:00"/>
    <n v="119647"/>
    <n v="0.09"/>
    <x v="2"/>
    <s v="Sao Paulo"/>
    <m/>
    <n v="0"/>
    <n v="10768.23"/>
  </r>
  <r>
    <x v="0"/>
    <s v="Research &amp; Development"/>
    <s v="Male"/>
    <x v="2"/>
    <n v="62"/>
    <d v="2001-04-15T00:00:00"/>
    <n v="80921"/>
    <n v="0"/>
    <x v="0"/>
    <s v="Columbus"/>
    <m/>
    <n v="0"/>
    <n v="0"/>
  </r>
  <r>
    <x v="5"/>
    <s v="Research &amp; Development"/>
    <s v="Female"/>
    <x v="2"/>
    <n v="61"/>
    <d v="2010-01-15T00:00:00"/>
    <n v="98110"/>
    <n v="0.13"/>
    <x v="0"/>
    <s v="Chicago"/>
    <m/>
    <n v="0"/>
    <n v="12754.300000000001"/>
  </r>
  <r>
    <x v="0"/>
    <s v="Speciality Products"/>
    <s v="Female"/>
    <x v="0"/>
    <n v="59"/>
    <d v="2017-10-20T00:00:00"/>
    <n v="86831"/>
    <n v="0"/>
    <x v="0"/>
    <s v="Phoenix"/>
    <m/>
    <n v="0"/>
    <n v="0"/>
  </r>
  <r>
    <x v="0"/>
    <s v="Speciality Products"/>
    <s v="Female"/>
    <x v="1"/>
    <n v="49"/>
    <d v="2010-09-10T00:00:00"/>
    <n v="72826"/>
    <n v="0"/>
    <x v="1"/>
    <s v="Beijing"/>
    <m/>
    <n v="0"/>
    <n v="0"/>
  </r>
  <r>
    <x v="6"/>
    <s v="Manufacturing"/>
    <s v="Female"/>
    <x v="2"/>
    <n v="64"/>
    <d v="2011-02-14T00:00:00"/>
    <n v="171217"/>
    <n v="0.19"/>
    <x v="0"/>
    <s v="Seattle"/>
    <m/>
    <n v="0"/>
    <n v="32531.23"/>
  </r>
  <r>
    <x v="0"/>
    <s v="Research &amp; Development"/>
    <s v="Female"/>
    <x v="0"/>
    <n v="57"/>
    <d v="2020-04-27T00:00:00"/>
    <n v="103058"/>
    <n v="7.0000000000000007E-2"/>
    <x v="0"/>
    <s v="Columbus"/>
    <m/>
    <n v="0"/>
    <n v="7214.06"/>
  </r>
  <r>
    <x v="2"/>
    <s v="Speciality Products"/>
    <s v="Male"/>
    <x v="0"/>
    <n v="52"/>
    <d v="2014-08-07T00:00:00"/>
    <n v="117062"/>
    <n v="7.0000000000000007E-2"/>
    <x v="0"/>
    <s v="Phoenix"/>
    <m/>
    <n v="0"/>
    <n v="8194.34"/>
  </r>
  <r>
    <x v="3"/>
    <s v="Speciality Products"/>
    <s v="Male"/>
    <x v="1"/>
    <n v="40"/>
    <d v="2019-01-23T00:00:00"/>
    <n v="159031"/>
    <n v="0.1"/>
    <x v="0"/>
    <s v="Miami"/>
    <m/>
    <n v="0"/>
    <n v="15903.1"/>
  </r>
  <r>
    <x v="0"/>
    <s v="Research &amp; Development"/>
    <s v="Female"/>
    <x v="1"/>
    <n v="49"/>
    <d v="2004-01-14T00:00:00"/>
    <n v="125086"/>
    <n v="0.1"/>
    <x v="2"/>
    <s v="Sao Paulo"/>
    <m/>
    <n v="0"/>
    <n v="12508.6"/>
  </r>
  <r>
    <x v="0"/>
    <s v="Speciality Products"/>
    <s v="Male"/>
    <x v="1"/>
    <n v="43"/>
    <d v="2016-04-07T00:00:00"/>
    <n v="67976"/>
    <n v="0"/>
    <x v="0"/>
    <s v="Seattle"/>
    <m/>
    <n v="0"/>
    <n v="0"/>
  </r>
  <r>
    <x v="1"/>
    <s v="Speciality Products"/>
    <s v="Male"/>
    <x v="1"/>
    <n v="31"/>
    <d v="2021-04-22T00:00:00"/>
    <n v="74215"/>
    <n v="0"/>
    <x v="0"/>
    <s v="Phoenix"/>
    <m/>
    <n v="0"/>
    <n v="0"/>
  </r>
  <r>
    <x v="3"/>
    <s v="Manufacturing"/>
    <s v="Male"/>
    <x v="0"/>
    <n v="55"/>
    <d v="2010-06-11T00:00:00"/>
    <n v="187389"/>
    <n v="0.25"/>
    <x v="1"/>
    <s v="Chengdu"/>
    <m/>
    <n v="0"/>
    <n v="46847.25"/>
  </r>
  <r>
    <x v="4"/>
    <s v="Speciality Products"/>
    <s v="Female"/>
    <x v="1"/>
    <n v="41"/>
    <d v="2008-10-26T00:00:00"/>
    <n v="131841"/>
    <n v="0.13"/>
    <x v="0"/>
    <s v="Columbus"/>
    <m/>
    <n v="0"/>
    <n v="17139.330000000002"/>
  </r>
  <r>
    <x v="3"/>
    <s v="Research &amp; Development"/>
    <s v="Male"/>
    <x v="1"/>
    <n v="34"/>
    <d v="2011-07-26T00:00:00"/>
    <n v="97231"/>
    <n v="0"/>
    <x v="1"/>
    <s v="Beijing"/>
    <m/>
    <n v="0"/>
    <n v="0"/>
  </r>
  <r>
    <x v="1"/>
    <s v="Corporate"/>
    <s v="Female"/>
    <x v="1"/>
    <n v="41"/>
    <d v="2004-03-14T00:00:00"/>
    <n v="155004"/>
    <n v="0.12"/>
    <x v="0"/>
    <s v="Austin"/>
    <m/>
    <n v="0"/>
    <n v="18600.48"/>
  </r>
  <r>
    <x v="0"/>
    <s v="Manufacturing"/>
    <s v="Male"/>
    <x v="1"/>
    <n v="40"/>
    <d v="2007-07-30T00:00:00"/>
    <n v="41859"/>
    <n v="0"/>
    <x v="0"/>
    <s v="Seattle"/>
    <m/>
    <n v="0"/>
    <n v="0"/>
  </r>
  <r>
    <x v="0"/>
    <s v="Manufacturing"/>
    <s v="Male"/>
    <x v="1"/>
    <n v="42"/>
    <d v="2006-09-24T00:00:00"/>
    <n v="52733"/>
    <n v="0"/>
    <x v="0"/>
    <s v="Chicago"/>
    <m/>
    <n v="0"/>
    <n v="0"/>
  </r>
  <r>
    <x v="4"/>
    <s v="Corporate"/>
    <s v="Male"/>
    <x v="1"/>
    <n v="31"/>
    <d v="2015-09-03T00:00:00"/>
    <n v="250953"/>
    <n v="0.34"/>
    <x v="0"/>
    <s v="Columbus"/>
    <m/>
    <n v="0"/>
    <n v="85324.02"/>
  </r>
  <r>
    <x v="6"/>
    <s v="Research &amp; Development"/>
    <s v="Male"/>
    <x v="1"/>
    <n v="49"/>
    <d v="1999-02-19T00:00:00"/>
    <n v="191807"/>
    <n v="0.21"/>
    <x v="1"/>
    <s v="Chongqing"/>
    <m/>
    <n v="0"/>
    <n v="40279.47"/>
  </r>
  <r>
    <x v="0"/>
    <s v="Speciality Products"/>
    <s v="Male"/>
    <x v="1"/>
    <n v="42"/>
    <d v="2014-06-23T00:00:00"/>
    <n v="64677"/>
    <n v="0"/>
    <x v="1"/>
    <s v="Chongqing"/>
    <m/>
    <n v="0"/>
    <n v="0"/>
  </r>
  <r>
    <x v="0"/>
    <s v="Corporate"/>
    <s v="Male"/>
    <x v="1"/>
    <n v="46"/>
    <d v="2004-09-14T00:00:00"/>
    <n v="130274"/>
    <n v="0.11"/>
    <x v="0"/>
    <s v="Chicago"/>
    <m/>
    <n v="0"/>
    <n v="14330.14"/>
  </r>
  <r>
    <x v="0"/>
    <s v="Research &amp; Development"/>
    <s v="Male"/>
    <x v="1"/>
    <n v="37"/>
    <d v="2017-07-06T00:00:00"/>
    <n v="96331"/>
    <n v="0"/>
    <x v="1"/>
    <s v="Shanghai"/>
    <m/>
    <n v="0"/>
    <n v="0"/>
  </r>
  <r>
    <x v="1"/>
    <s v="Research &amp; Development"/>
    <s v="Female"/>
    <x v="0"/>
    <n v="51"/>
    <d v="2006-04-28T00:00:00"/>
    <n v="150758"/>
    <n v="0.13"/>
    <x v="0"/>
    <s v="Chicago"/>
    <d v="2007-08-16T00:00:00"/>
    <n v="1"/>
    <n v="19598.54"/>
  </r>
  <r>
    <x v="5"/>
    <s v="Corporate"/>
    <s v="Male"/>
    <x v="1"/>
    <n v="46"/>
    <d v="2014-07-19T00:00:00"/>
    <n v="173629"/>
    <n v="0.21"/>
    <x v="2"/>
    <s v="Sao Paulo"/>
    <m/>
    <n v="0"/>
    <n v="36462.089999999997"/>
  </r>
  <r>
    <x v="0"/>
    <s v="Corporate"/>
    <s v="Male"/>
    <x v="0"/>
    <n v="55"/>
    <d v="1998-05-04T00:00:00"/>
    <n v="62174"/>
    <n v="0"/>
    <x v="0"/>
    <s v="Chicago"/>
    <m/>
    <n v="0"/>
    <n v="0"/>
  </r>
  <r>
    <x v="3"/>
    <s v="Manufacturing"/>
    <s v="Male"/>
    <x v="1"/>
    <n v="43"/>
    <d v="2017-10-20T00:00:00"/>
    <n v="56555"/>
    <n v="0"/>
    <x v="0"/>
    <s v="Phoenix"/>
    <m/>
    <n v="0"/>
    <n v="0"/>
  </r>
  <r>
    <x v="6"/>
    <s v="Manufacturing"/>
    <s v="Male"/>
    <x v="1"/>
    <n v="48"/>
    <d v="2005-09-28T00:00:00"/>
    <n v="74655"/>
    <n v="0"/>
    <x v="0"/>
    <s v="Austin"/>
    <m/>
    <n v="0"/>
    <n v="0"/>
  </r>
  <r>
    <x v="0"/>
    <s v="Corporate"/>
    <s v="Male"/>
    <x v="1"/>
    <n v="48"/>
    <d v="2003-08-11T00:00:00"/>
    <n v="93017"/>
    <n v="0"/>
    <x v="0"/>
    <s v="Seattle"/>
    <m/>
    <n v="0"/>
    <n v="0"/>
  </r>
  <r>
    <x v="6"/>
    <s v="Manufacturing"/>
    <s v="Male"/>
    <x v="0"/>
    <n v="51"/>
    <d v="2012-04-14T00:00:00"/>
    <n v="82300"/>
    <n v="0"/>
    <x v="1"/>
    <s v="Chengdu"/>
    <m/>
    <n v="0"/>
    <n v="0"/>
  </r>
  <r>
    <x v="5"/>
    <s v="Research &amp; Development"/>
    <s v="Female"/>
    <x v="1"/>
    <n v="46"/>
    <d v="2008-01-24T00:00:00"/>
    <n v="91621"/>
    <n v="0"/>
    <x v="0"/>
    <s v="Chicago"/>
    <m/>
    <n v="0"/>
    <n v="0"/>
  </r>
  <r>
    <x v="6"/>
    <s v="Research &amp; Development"/>
    <s v="Male"/>
    <x v="1"/>
    <n v="33"/>
    <d v="2014-11-30T00:00:00"/>
    <n v="91280"/>
    <n v="0"/>
    <x v="0"/>
    <s v="Miami"/>
    <m/>
    <n v="0"/>
    <n v="0"/>
  </r>
  <r>
    <x v="4"/>
    <s v="Manufacturing"/>
    <s v="Female"/>
    <x v="1"/>
    <n v="42"/>
    <d v="2020-09-18T00:00:00"/>
    <n v="47071"/>
    <n v="0"/>
    <x v="0"/>
    <s v="Columbus"/>
    <m/>
    <n v="0"/>
    <n v="0"/>
  </r>
  <r>
    <x v="0"/>
    <s v="Manufacturing"/>
    <s v="Female"/>
    <x v="0"/>
    <n v="55"/>
    <d v="2011-11-21T00:00:00"/>
    <n v="81218"/>
    <n v="0"/>
    <x v="0"/>
    <s v="Chicago"/>
    <m/>
    <n v="0"/>
    <n v="0"/>
  </r>
  <r>
    <x v="5"/>
    <s v="Manufacturing"/>
    <s v="Female"/>
    <x v="0"/>
    <n v="50"/>
    <d v="2008-10-13T00:00:00"/>
    <n v="181801"/>
    <n v="0.4"/>
    <x v="1"/>
    <s v="Chongqing"/>
    <d v="2019-12-11T00:00:00"/>
    <n v="1"/>
    <n v="72720.400000000009"/>
  </r>
  <r>
    <x v="2"/>
    <s v="Manufacturing"/>
    <s v="Female"/>
    <x v="1"/>
    <n v="26"/>
    <d v="2021-11-21T00:00:00"/>
    <n v="63137"/>
    <n v="0"/>
    <x v="0"/>
    <s v="Chicago"/>
    <m/>
    <n v="0"/>
    <n v="0"/>
  </r>
  <r>
    <x v="5"/>
    <s v="Manufacturing"/>
    <s v="Female"/>
    <x v="0"/>
    <n v="55"/>
    <d v="2018-09-02T00:00:00"/>
    <n v="221465"/>
    <n v="0.34"/>
    <x v="1"/>
    <s v="Chengdu"/>
    <m/>
    <n v="0"/>
    <n v="75298.100000000006"/>
  </r>
  <r>
    <x v="5"/>
    <s v="Research &amp; Development"/>
    <s v="Female"/>
    <x v="0"/>
    <n v="50"/>
    <d v="2013-05-10T00:00:00"/>
    <n v="79388"/>
    <n v="0"/>
    <x v="0"/>
    <s v="Austin"/>
    <d v="2019-08-04T00:00:00"/>
    <n v="1"/>
    <n v="0"/>
  </r>
  <r>
    <x v="0"/>
    <s v="Manufacturing"/>
    <s v="Female"/>
    <x v="1"/>
    <n v="28"/>
    <d v="2018-01-22T00:00:00"/>
    <n v="68176"/>
    <n v="0"/>
    <x v="0"/>
    <s v="Seattle"/>
    <m/>
    <n v="0"/>
    <n v="0"/>
  </r>
  <r>
    <x v="1"/>
    <s v="Research &amp; Development"/>
    <s v="Female"/>
    <x v="1"/>
    <n v="39"/>
    <d v="2019-10-18T00:00:00"/>
    <n v="122829"/>
    <n v="0.11"/>
    <x v="0"/>
    <s v="Chicago"/>
    <m/>
    <n v="0"/>
    <n v="13511.19"/>
  </r>
  <r>
    <x v="6"/>
    <s v="Speciality Products"/>
    <s v="Female"/>
    <x v="1"/>
    <n v="31"/>
    <d v="2019-08-18T00:00:00"/>
    <n v="126353"/>
    <n v="0.12"/>
    <x v="1"/>
    <s v="Shanghai"/>
    <m/>
    <n v="0"/>
    <n v="15162.359999999999"/>
  </r>
  <r>
    <x v="3"/>
    <s v="Speciality Products"/>
    <s v="Female"/>
    <x v="0"/>
    <n v="55"/>
    <d v="2010-10-17T00:00:00"/>
    <n v="188727"/>
    <n v="0.23"/>
    <x v="1"/>
    <s v="Chengdu"/>
    <m/>
    <n v="0"/>
    <n v="43407.21"/>
  </r>
  <r>
    <x v="2"/>
    <s v="Research &amp; Development"/>
    <s v="Male"/>
    <x v="0"/>
    <n v="52"/>
    <d v="1994-02-18T00:00:00"/>
    <n v="99624"/>
    <n v="0"/>
    <x v="0"/>
    <s v="Seattle"/>
    <m/>
    <n v="0"/>
    <n v="0"/>
  </r>
  <r>
    <x v="2"/>
    <s v="Speciality Products"/>
    <s v="Female"/>
    <x v="0"/>
    <n v="55"/>
    <d v="2012-10-20T00:00:00"/>
    <n v="108686"/>
    <n v="0.06"/>
    <x v="0"/>
    <s v="Columbus"/>
    <m/>
    <n v="0"/>
    <n v="6521.16"/>
  </r>
  <r>
    <x v="3"/>
    <s v="Corporate"/>
    <s v="Female"/>
    <x v="0"/>
    <n v="56"/>
    <d v="1995-04-13T00:00:00"/>
    <n v="50857"/>
    <n v="0"/>
    <x v="2"/>
    <s v="Manaus"/>
    <m/>
    <n v="0"/>
    <n v="0"/>
  </r>
  <r>
    <x v="5"/>
    <s v="Manufacturing"/>
    <s v="Male"/>
    <x v="1"/>
    <n v="47"/>
    <d v="2001-01-02T00:00:00"/>
    <n v="120628"/>
    <n v="0"/>
    <x v="0"/>
    <s v="Chicago"/>
    <m/>
    <n v="0"/>
    <n v="0"/>
  </r>
  <r>
    <x v="2"/>
    <s v="Speciality Products"/>
    <s v="Female"/>
    <x v="2"/>
    <n v="63"/>
    <d v="2020-06-14T00:00:00"/>
    <n v="181216"/>
    <n v="0.27"/>
    <x v="0"/>
    <s v="Columbus"/>
    <m/>
    <n v="0"/>
    <n v="48928.32"/>
  </r>
  <r>
    <x v="1"/>
    <s v="Corporate"/>
    <s v="Female"/>
    <x v="2"/>
    <n v="63"/>
    <d v="2012-03-16T00:00:00"/>
    <n v="46081"/>
    <n v="0"/>
    <x v="0"/>
    <s v="Chicago"/>
    <m/>
    <n v="0"/>
    <n v="0"/>
  </r>
  <r>
    <x v="3"/>
    <s v="Corporate"/>
    <s v="Female"/>
    <x v="0"/>
    <n v="55"/>
    <d v="2004-05-28T00:00:00"/>
    <n v="159885"/>
    <n v="0.12"/>
    <x v="0"/>
    <s v="Columbus"/>
    <m/>
    <n v="0"/>
    <n v="19186.2"/>
  </r>
  <r>
    <x v="2"/>
    <s v="Manufacturing"/>
    <s v="Female"/>
    <x v="0"/>
    <n v="55"/>
    <d v="1995-10-29T00:00:00"/>
    <n v="153271"/>
    <n v="0.15"/>
    <x v="0"/>
    <s v="Austin"/>
    <m/>
    <n v="0"/>
    <n v="22990.649999999998"/>
  </r>
  <r>
    <x v="4"/>
    <s v="Manufacturing"/>
    <s v="Male"/>
    <x v="1"/>
    <n v="42"/>
    <d v="2009-12-12T00:00:00"/>
    <n v="114242"/>
    <n v="0.08"/>
    <x v="0"/>
    <s v="Phoenix"/>
    <m/>
    <n v="0"/>
    <n v="9139.36"/>
  </r>
  <r>
    <x v="0"/>
    <s v="Speciality Products"/>
    <s v="Female"/>
    <x v="1"/>
    <n v="39"/>
    <d v="2020-11-18T00:00:00"/>
    <n v="48415"/>
    <n v="0"/>
    <x v="1"/>
    <s v="Shanghai"/>
    <m/>
    <n v="0"/>
    <n v="0"/>
  </r>
  <r>
    <x v="5"/>
    <s v="Manufacturing"/>
    <s v="Male"/>
    <x v="1"/>
    <n v="35"/>
    <d v="2017-05-23T00:00:00"/>
    <n v="65566"/>
    <n v="0"/>
    <x v="0"/>
    <s v="Seattle"/>
    <m/>
    <n v="0"/>
    <n v="0"/>
  </r>
  <r>
    <x v="6"/>
    <s v="Research &amp; Development"/>
    <s v="Male"/>
    <x v="1"/>
    <n v="45"/>
    <d v="2001-05-03T00:00:00"/>
    <n v="147752"/>
    <n v="0.12"/>
    <x v="1"/>
    <s v="Shanghai"/>
    <d v="2011-12-26T00:00:00"/>
    <n v="1"/>
    <n v="17730.239999999998"/>
  </r>
  <r>
    <x v="6"/>
    <s v="Manufacturing"/>
    <s v="Female"/>
    <x v="1"/>
    <n v="25"/>
    <d v="2021-09-14T00:00:00"/>
    <n v="136810"/>
    <n v="0.14000000000000001"/>
    <x v="1"/>
    <s v="Chongqing"/>
    <m/>
    <n v="0"/>
    <n v="19153.400000000001"/>
  </r>
  <r>
    <x v="2"/>
    <s v="Corporate"/>
    <s v="Male"/>
    <x v="1"/>
    <n v="47"/>
    <d v="2013-02-28T00:00:00"/>
    <n v="54635"/>
    <n v="0"/>
    <x v="0"/>
    <s v="Chicago"/>
    <m/>
    <n v="0"/>
    <n v="0"/>
  </r>
  <r>
    <x v="0"/>
    <s v="Corporate"/>
    <s v="Female"/>
    <x v="1"/>
    <n v="42"/>
    <d v="2020-02-05T00:00:00"/>
    <n v="96636"/>
    <n v="0"/>
    <x v="0"/>
    <s v="Columbus"/>
    <m/>
    <n v="0"/>
    <n v="0"/>
  </r>
  <r>
    <x v="0"/>
    <s v="Manufacturing"/>
    <s v="Female"/>
    <x v="1"/>
    <n v="35"/>
    <d v="2014-10-29T00:00:00"/>
    <n v="91592"/>
    <n v="0"/>
    <x v="0"/>
    <s v="Chicago"/>
    <m/>
    <n v="0"/>
    <n v="0"/>
  </r>
  <r>
    <x v="4"/>
    <s v="Research &amp; Development"/>
    <s v="Female"/>
    <x v="1"/>
    <n v="45"/>
    <d v="2000-08-17T00:00:00"/>
    <n v="55563"/>
    <n v="0"/>
    <x v="1"/>
    <s v="Chengdu"/>
    <m/>
    <n v="0"/>
    <n v="0"/>
  </r>
  <r>
    <x v="0"/>
    <s v="Research &amp; Development"/>
    <s v="Female"/>
    <x v="0"/>
    <n v="52"/>
    <d v="1996-02-14T00:00:00"/>
    <n v="159724"/>
    <n v="0.23"/>
    <x v="1"/>
    <s v="Beijing"/>
    <m/>
    <n v="0"/>
    <n v="36736.520000000004"/>
  </r>
  <r>
    <x v="6"/>
    <s v="Corporate"/>
    <s v="Male"/>
    <x v="0"/>
    <n v="57"/>
    <d v="2017-08-04T00:00:00"/>
    <n v="183190"/>
    <n v="0.36"/>
    <x v="0"/>
    <s v="Chicago"/>
    <m/>
    <n v="0"/>
    <n v="65948.399999999994"/>
  </r>
  <r>
    <x v="3"/>
    <s v="Speciality Products"/>
    <s v="Female"/>
    <x v="0"/>
    <n v="56"/>
    <d v="2019-12-25T00:00:00"/>
    <n v="54829"/>
    <n v="0"/>
    <x v="0"/>
    <s v="Phoenix"/>
    <m/>
    <n v="0"/>
    <n v="0"/>
  </r>
  <r>
    <x v="5"/>
    <s v="Corporate"/>
    <s v="Male"/>
    <x v="1"/>
    <n v="46"/>
    <d v="2005-04-22T00:00:00"/>
    <n v="96639"/>
    <n v="0"/>
    <x v="2"/>
    <s v="Rio de Janerio"/>
    <m/>
    <n v="0"/>
    <n v="0"/>
  </r>
  <r>
    <x v="6"/>
    <s v="Speciality Products"/>
    <s v="Female"/>
    <x v="1"/>
    <n v="43"/>
    <d v="2006-06-11T00:00:00"/>
    <n v="117278"/>
    <n v="0.09"/>
    <x v="0"/>
    <s v="Miami"/>
    <m/>
    <n v="0"/>
    <n v="10555.02"/>
  </r>
  <r>
    <x v="0"/>
    <s v="Speciality Products"/>
    <s v="Male"/>
    <x v="0"/>
    <n v="53"/>
    <d v="2008-02-09T00:00:00"/>
    <n v="84193"/>
    <n v="0.09"/>
    <x v="1"/>
    <s v="Shanghai"/>
    <m/>
    <n v="0"/>
    <n v="7577.37"/>
  </r>
  <r>
    <x v="0"/>
    <s v="Manufacturing"/>
    <s v="Female"/>
    <x v="1"/>
    <n v="47"/>
    <d v="2018-07-28T00:00:00"/>
    <n v="87806"/>
    <n v="0"/>
    <x v="0"/>
    <s v="Seattle"/>
    <m/>
    <n v="0"/>
    <n v="0"/>
  </r>
  <r>
    <x v="5"/>
    <s v="Research &amp; Development"/>
    <s v="Male"/>
    <x v="2"/>
    <n v="62"/>
    <d v="2011-10-04T00:00:00"/>
    <n v="63959"/>
    <n v="0"/>
    <x v="0"/>
    <s v="Seattle"/>
    <m/>
    <n v="0"/>
    <n v="0"/>
  </r>
  <r>
    <x v="0"/>
    <s v="Research &amp; Development"/>
    <s v="Male"/>
    <x v="1"/>
    <n v="35"/>
    <d v="2015-06-11T00:00:00"/>
    <n v="234723"/>
    <n v="0.36"/>
    <x v="1"/>
    <s v="Shanghai"/>
    <m/>
    <n v="0"/>
    <n v="84500.28"/>
  </r>
  <r>
    <x v="3"/>
    <s v="Corporate"/>
    <s v="Female"/>
    <x v="1"/>
    <n v="27"/>
    <d v="2019-08-24T00:00:00"/>
    <n v="50809"/>
    <n v="0"/>
    <x v="1"/>
    <s v="Chongqing"/>
    <m/>
    <n v="0"/>
    <n v="0"/>
  </r>
  <r>
    <x v="1"/>
    <s v="Manufacturing"/>
    <s v="Male"/>
    <x v="0"/>
    <n v="55"/>
    <d v="2002-07-19T00:00:00"/>
    <n v="77396"/>
    <n v="0"/>
    <x v="0"/>
    <s v="Miami"/>
    <m/>
    <n v="0"/>
    <n v="0"/>
  </r>
  <r>
    <x v="1"/>
    <s v="Speciality Products"/>
    <s v="Female"/>
    <x v="2"/>
    <n v="63"/>
    <d v="1999-12-31T00:00:00"/>
    <n v="89523"/>
    <n v="0"/>
    <x v="0"/>
    <s v="Phoenix"/>
    <m/>
    <n v="0"/>
    <n v="0"/>
  </r>
  <r>
    <x v="0"/>
    <s v="Corporate"/>
    <s v="Female"/>
    <x v="0"/>
    <n v="53"/>
    <d v="2011-07-20T00:00:00"/>
    <n v="86173"/>
    <n v="0"/>
    <x v="1"/>
    <s v="Chongqing"/>
    <m/>
    <n v="0"/>
    <n v="0"/>
  </r>
  <r>
    <x v="2"/>
    <s v="Manufacturing"/>
    <s v="Female"/>
    <x v="0"/>
    <n v="54"/>
    <d v="2000-08-19T00:00:00"/>
    <n v="222224"/>
    <n v="0.38"/>
    <x v="0"/>
    <s v="Columbus"/>
    <m/>
    <n v="0"/>
    <n v="84445.119999999995"/>
  </r>
  <r>
    <x v="1"/>
    <s v="Research &amp; Development"/>
    <s v="Male"/>
    <x v="1"/>
    <n v="43"/>
    <d v="2021-04-17T00:00:00"/>
    <n v="146140"/>
    <n v="0.15"/>
    <x v="0"/>
    <s v="Seattle"/>
    <m/>
    <n v="0"/>
    <n v="21921"/>
  </r>
  <r>
    <x v="5"/>
    <s v="Speciality Products"/>
    <s v="Female"/>
    <x v="2"/>
    <n v="64"/>
    <d v="1994-06-20T00:00:00"/>
    <n v="109456"/>
    <n v="0.1"/>
    <x v="0"/>
    <s v="Chicago"/>
    <m/>
    <n v="0"/>
    <n v="10945.6"/>
  </r>
  <r>
    <x v="1"/>
    <s v="Research &amp; Development"/>
    <s v="Female"/>
    <x v="2"/>
    <n v="65"/>
    <d v="2008-10-07T00:00:00"/>
    <n v="170221"/>
    <n v="0.15"/>
    <x v="2"/>
    <s v="Manaus"/>
    <m/>
    <n v="0"/>
    <n v="25533.149999999998"/>
  </r>
  <r>
    <x v="0"/>
    <s v="Research &amp; Development"/>
    <s v="Female"/>
    <x v="1"/>
    <n v="42"/>
    <d v="2006-03-01T00:00:00"/>
    <n v="97433"/>
    <n v="0.05"/>
    <x v="0"/>
    <s v="Seattle"/>
    <d v="2015-08-08T00:00:00"/>
    <n v="1"/>
    <n v="4871.6500000000005"/>
  </r>
  <r>
    <x v="2"/>
    <s v="Manufacturing"/>
    <s v="Male"/>
    <x v="1"/>
    <n v="35"/>
    <d v="2013-08-30T00:00:00"/>
    <n v="59646"/>
    <n v="0"/>
    <x v="1"/>
    <s v="Shanghai"/>
    <m/>
    <n v="0"/>
    <n v="0"/>
  </r>
  <r>
    <x v="5"/>
    <s v="Speciality Products"/>
    <s v="Male"/>
    <x v="2"/>
    <n v="64"/>
    <d v="1995-08-29T00:00:00"/>
    <n v="158787"/>
    <n v="0.18"/>
    <x v="1"/>
    <s v="Chengdu"/>
    <m/>
    <n v="0"/>
    <n v="28581.66"/>
  </r>
  <r>
    <x v="5"/>
    <s v="Research &amp; Development"/>
    <s v="Male"/>
    <x v="0"/>
    <n v="55"/>
    <d v="2018-04-29T00:00:00"/>
    <n v="83378"/>
    <n v="0"/>
    <x v="1"/>
    <s v="Beijing"/>
    <m/>
    <n v="0"/>
    <n v="0"/>
  </r>
  <r>
    <x v="6"/>
    <s v="Corporate"/>
    <s v="Female"/>
    <x v="1"/>
    <n v="32"/>
    <d v="2013-11-12T00:00:00"/>
    <n v="88895"/>
    <n v="0"/>
    <x v="0"/>
    <s v="Chicago"/>
    <m/>
    <n v="0"/>
    <n v="0"/>
  </r>
  <r>
    <x v="6"/>
    <s v="Corporate"/>
    <s v="Male"/>
    <x v="1"/>
    <n v="45"/>
    <d v="2004-12-11T00:00:00"/>
    <n v="168846"/>
    <n v="0.24"/>
    <x v="1"/>
    <s v="Chongqing"/>
    <m/>
    <n v="0"/>
    <n v="40523.040000000001"/>
  </r>
  <r>
    <x v="4"/>
    <s v="Research &amp; Development"/>
    <s v="Male"/>
    <x v="1"/>
    <n v="35"/>
    <d v="2011-02-22T00:00:00"/>
    <n v="43336"/>
    <n v="0"/>
    <x v="0"/>
    <s v="Austin"/>
    <d v="2020-07-12T00:00:00"/>
    <n v="1"/>
    <n v="0"/>
  </r>
  <r>
    <x v="4"/>
    <s v="Corporate"/>
    <s v="Male"/>
    <x v="1"/>
    <n v="38"/>
    <d v="2009-09-27T00:00:00"/>
    <n v="127801"/>
    <n v="0.15"/>
    <x v="0"/>
    <s v="Phoenix"/>
    <m/>
    <n v="0"/>
    <n v="19170.149999999998"/>
  </r>
  <r>
    <x v="0"/>
    <s v="Corporate"/>
    <s v="Male"/>
    <x v="0"/>
    <n v="54"/>
    <d v="2000-04-01T00:00:00"/>
    <n v="76352"/>
    <n v="0"/>
    <x v="0"/>
    <s v="Austin"/>
    <m/>
    <n v="0"/>
    <n v="0"/>
  </r>
  <r>
    <x v="1"/>
    <s v="Corporate"/>
    <s v="Male"/>
    <x v="1"/>
    <n v="28"/>
    <d v="2019-06-22T00:00:00"/>
    <n v="250767"/>
    <n v="0.38"/>
    <x v="0"/>
    <s v="Seattle"/>
    <m/>
    <n v="0"/>
    <n v="95291.46"/>
  </r>
  <r>
    <x v="6"/>
    <s v="Corporate"/>
    <s v="Male"/>
    <x v="1"/>
    <n v="26"/>
    <d v="2020-09-27T00:00:00"/>
    <n v="223055"/>
    <n v="0.3"/>
    <x v="0"/>
    <s v="Columbus"/>
    <m/>
    <n v="0"/>
    <n v="66916.5"/>
  </r>
  <r>
    <x v="5"/>
    <s v="Corporate"/>
    <s v="Male"/>
    <x v="1"/>
    <n v="45"/>
    <d v="2007-04-13T00:00:00"/>
    <n v="189680"/>
    <n v="0.23"/>
    <x v="2"/>
    <s v="Sao Paulo"/>
    <m/>
    <n v="0"/>
    <n v="43626.400000000001"/>
  </r>
  <r>
    <x v="5"/>
    <s v="Manufacturing"/>
    <s v="Male"/>
    <x v="0"/>
    <n v="57"/>
    <d v="2018-07-18T00:00:00"/>
    <n v="71167"/>
    <n v="0"/>
    <x v="0"/>
    <s v="Columbus"/>
    <m/>
    <n v="0"/>
    <n v="0"/>
  </r>
  <r>
    <x v="0"/>
    <s v="Speciality Products"/>
    <s v="Female"/>
    <x v="0"/>
    <n v="59"/>
    <d v="2010-04-04T00:00:00"/>
    <n v="76027"/>
    <n v="0"/>
    <x v="0"/>
    <s v="Seattle"/>
    <m/>
    <n v="0"/>
    <n v="0"/>
  </r>
  <r>
    <x v="5"/>
    <s v="Corporate"/>
    <s v="Male"/>
    <x v="1"/>
    <n v="48"/>
    <d v="2019-12-10T00:00:00"/>
    <n v="183113"/>
    <n v="0.24"/>
    <x v="2"/>
    <s v="Rio de Janerio"/>
    <m/>
    <n v="0"/>
    <n v="43947.119999999995"/>
  </r>
  <r>
    <x v="3"/>
    <s v="Manufacturing"/>
    <s v="Male"/>
    <x v="1"/>
    <n v="30"/>
    <d v="2020-10-20T00:00:00"/>
    <n v="67753"/>
    <n v="0"/>
    <x v="0"/>
    <s v="Phoenix"/>
    <m/>
    <n v="0"/>
    <n v="0"/>
  </r>
  <r>
    <x v="0"/>
    <s v="Corporate"/>
    <s v="Male"/>
    <x v="1"/>
    <n v="31"/>
    <d v="2016-10-13T00:00:00"/>
    <n v="63744"/>
    <n v="0.08"/>
    <x v="0"/>
    <s v="Austin"/>
    <m/>
    <n v="0"/>
    <n v="5099.5200000000004"/>
  </r>
  <r>
    <x v="5"/>
    <s v="Manufacturing"/>
    <s v="Female"/>
    <x v="0"/>
    <n v="50"/>
    <d v="2002-07-09T00:00:00"/>
    <n v="92209"/>
    <n v="0"/>
    <x v="1"/>
    <s v="Shanghai"/>
    <m/>
    <n v="0"/>
    <n v="0"/>
  </r>
  <r>
    <x v="2"/>
    <s v="Corporate"/>
    <s v="Male"/>
    <x v="0"/>
    <n v="51"/>
    <d v="2000-09-01T00:00:00"/>
    <n v="157487"/>
    <n v="0.12"/>
    <x v="0"/>
    <s v="Phoenix"/>
    <m/>
    <n v="0"/>
    <n v="18898.439999999999"/>
  </r>
  <r>
    <x v="6"/>
    <s v="Research &amp; Development"/>
    <s v="Male"/>
    <x v="1"/>
    <n v="42"/>
    <d v="2015-04-07T00:00:00"/>
    <n v="99697"/>
    <n v="0"/>
    <x v="2"/>
    <s v="Rio de Janerio"/>
    <m/>
    <n v="0"/>
    <n v="0"/>
  </r>
  <r>
    <x v="0"/>
    <s v="Research &amp; Development"/>
    <s v="Male"/>
    <x v="1"/>
    <n v="45"/>
    <d v="2010-02-26T00:00:00"/>
    <n v="90770"/>
    <n v="0"/>
    <x v="0"/>
    <s v="Columbus"/>
    <m/>
    <n v="0"/>
    <n v="0"/>
  </r>
  <r>
    <x v="2"/>
    <s v="Speciality Products"/>
    <s v="Female"/>
    <x v="2"/>
    <n v="64"/>
    <d v="2005-01-28T00:00:00"/>
    <n v="55369"/>
    <n v="0"/>
    <x v="0"/>
    <s v="Phoenix"/>
    <m/>
    <n v="0"/>
    <n v="0"/>
  </r>
  <r>
    <x v="5"/>
    <s v="Speciality Products"/>
    <s v="Female"/>
    <x v="0"/>
    <n v="59"/>
    <d v="2014-09-16T00:00:00"/>
    <n v="69578"/>
    <n v="0"/>
    <x v="2"/>
    <s v="Rio de Janerio"/>
    <m/>
    <n v="0"/>
    <n v="0"/>
  </r>
  <r>
    <x v="3"/>
    <s v="Speciality Products"/>
    <s v="Male"/>
    <x v="1"/>
    <n v="41"/>
    <d v="2013-06-04T00:00:00"/>
    <n v="167526"/>
    <n v="0.26"/>
    <x v="0"/>
    <s v="Miami"/>
    <m/>
    <n v="0"/>
    <n v="43556.76"/>
  </r>
  <r>
    <x v="5"/>
    <s v="Speciality Products"/>
    <s v="Female"/>
    <x v="1"/>
    <n v="42"/>
    <d v="2021-02-05T00:00:00"/>
    <n v="65507"/>
    <n v="0"/>
    <x v="2"/>
    <s v="Manaus"/>
    <m/>
    <n v="0"/>
    <n v="0"/>
  </r>
  <r>
    <x v="1"/>
    <s v="Research &amp; Development"/>
    <s v="Male"/>
    <x v="0"/>
    <n v="54"/>
    <d v="1998-04-28T00:00:00"/>
    <n v="108268"/>
    <n v="0.09"/>
    <x v="2"/>
    <s v="Sao Paulo"/>
    <d v="2004-05-15T00:00:00"/>
    <n v="1"/>
    <n v="9744.119999999999"/>
  </r>
  <r>
    <x v="0"/>
    <s v="Research &amp; Development"/>
    <s v="Male"/>
    <x v="1"/>
    <n v="37"/>
    <d v="2016-02-05T00:00:00"/>
    <n v="80055"/>
    <n v="0"/>
    <x v="1"/>
    <s v="Beijing"/>
    <m/>
    <n v="0"/>
    <n v="0"/>
  </r>
  <r>
    <x v="2"/>
    <s v="Research &amp; Development"/>
    <s v="Male"/>
    <x v="0"/>
    <n v="58"/>
    <d v="2009-04-27T00:00:00"/>
    <n v="76802"/>
    <n v="0"/>
    <x v="2"/>
    <s v="Manaus"/>
    <m/>
    <n v="0"/>
    <n v="0"/>
  </r>
  <r>
    <x v="2"/>
    <s v="Speciality Products"/>
    <s v="Male"/>
    <x v="1"/>
    <n v="47"/>
    <d v="2016-11-22T00:00:00"/>
    <n v="253249"/>
    <n v="0.31"/>
    <x v="0"/>
    <s v="Austin"/>
    <m/>
    <n v="0"/>
    <n v="78507.19"/>
  </r>
  <r>
    <x v="4"/>
    <s v="Research &amp; Development"/>
    <s v="Female"/>
    <x v="2"/>
    <n v="60"/>
    <d v="2005-11-11T00:00:00"/>
    <n v="78388"/>
    <n v="0"/>
    <x v="1"/>
    <s v="Chongqing"/>
    <m/>
    <n v="0"/>
    <n v="0"/>
  </r>
  <r>
    <x v="0"/>
    <s v="Corporate"/>
    <s v="Male"/>
    <x v="1"/>
    <n v="38"/>
    <d v="2016-06-22T00:00:00"/>
    <n v="249870"/>
    <n v="0.34"/>
    <x v="0"/>
    <s v="Chicago"/>
    <m/>
    <n v="0"/>
    <n v="84955.8"/>
  </r>
  <r>
    <x v="6"/>
    <s v="Manufacturing"/>
    <s v="Male"/>
    <x v="2"/>
    <n v="63"/>
    <d v="2015-03-01T00:00:00"/>
    <n v="148321"/>
    <n v="0.15"/>
    <x v="1"/>
    <s v="Beijing"/>
    <m/>
    <n v="0"/>
    <n v="22248.149999999998"/>
  </r>
  <r>
    <x v="0"/>
    <s v="Corporate"/>
    <s v="Female"/>
    <x v="2"/>
    <n v="60"/>
    <d v="2004-02-10T00:00:00"/>
    <n v="90258"/>
    <n v="0"/>
    <x v="1"/>
    <s v="Chongqing"/>
    <m/>
    <n v="0"/>
    <n v="0"/>
  </r>
  <r>
    <x v="0"/>
    <s v="Manufacturing"/>
    <s v="Female"/>
    <x v="1"/>
    <n v="42"/>
    <d v="2011-02-19T00:00:00"/>
    <n v="72486"/>
    <n v="0"/>
    <x v="0"/>
    <s v="Seattle"/>
    <m/>
    <n v="0"/>
    <n v="0"/>
  </r>
  <r>
    <x v="1"/>
    <s v="Corporate"/>
    <s v="Male"/>
    <x v="1"/>
    <n v="34"/>
    <d v="2014-09-04T00:00:00"/>
    <n v="95499"/>
    <n v="0"/>
    <x v="2"/>
    <s v="Sao Paulo"/>
    <d v="2017-08-11T00:00:00"/>
    <n v="1"/>
    <n v="0"/>
  </r>
  <r>
    <x v="3"/>
    <s v="Research &amp; Development"/>
    <s v="Female"/>
    <x v="0"/>
    <n v="53"/>
    <d v="2004-12-23T00:00:00"/>
    <n v="90212"/>
    <n v="0"/>
    <x v="2"/>
    <s v="Sao Paulo"/>
    <m/>
    <n v="0"/>
    <n v="0"/>
  </r>
  <r>
    <x v="6"/>
    <s v="Research &amp; Development"/>
    <s v="Male"/>
    <x v="1"/>
    <n v="39"/>
    <d v="2019-12-05T00:00:00"/>
    <n v="254057"/>
    <n v="0.39"/>
    <x v="1"/>
    <s v="Shanghai"/>
    <m/>
    <n v="0"/>
    <n v="99082.23000000001"/>
  </r>
  <r>
    <x v="4"/>
    <s v="Manufacturing"/>
    <s v="Female"/>
    <x v="0"/>
    <n v="58"/>
    <d v="2010-10-12T00:00:00"/>
    <n v="43001"/>
    <n v="0"/>
    <x v="0"/>
    <s v="Austin"/>
    <m/>
    <n v="0"/>
    <n v="0"/>
  </r>
  <r>
    <x v="0"/>
    <s v="Manufacturing"/>
    <s v="Male"/>
    <x v="2"/>
    <n v="60"/>
    <d v="1998-08-03T00:00:00"/>
    <n v="85120"/>
    <n v="0.09"/>
    <x v="0"/>
    <s v="Seattle"/>
    <m/>
    <n v="0"/>
    <n v="7660.7999999999993"/>
  </r>
  <r>
    <x v="4"/>
    <s v="Manufacturing"/>
    <s v="Male"/>
    <x v="1"/>
    <n v="34"/>
    <d v="2015-08-03T00:00:00"/>
    <n v="52200"/>
    <n v="0"/>
    <x v="0"/>
    <s v="Columbus"/>
    <m/>
    <n v="0"/>
    <n v="0"/>
  </r>
  <r>
    <x v="4"/>
    <s v="Corporate"/>
    <s v="Female"/>
    <x v="2"/>
    <n v="60"/>
    <d v="2008-10-18T00:00:00"/>
    <n v="150855"/>
    <n v="0.11"/>
    <x v="0"/>
    <s v="Phoenix"/>
    <m/>
    <n v="0"/>
    <n v="16594.05"/>
  </r>
  <r>
    <x v="0"/>
    <s v="Manufacturing"/>
    <s v="Female"/>
    <x v="0"/>
    <n v="53"/>
    <d v="2004-07-20T00:00:00"/>
    <n v="65702"/>
    <n v="0"/>
    <x v="0"/>
    <s v="Columbus"/>
    <m/>
    <n v="0"/>
    <n v="0"/>
  </r>
  <r>
    <x v="1"/>
    <s v="Corporate"/>
    <s v="Male"/>
    <x v="0"/>
    <n v="58"/>
    <d v="2007-10-12T00:00:00"/>
    <n v="162038"/>
    <n v="0.24"/>
    <x v="1"/>
    <s v="Chongqing"/>
    <m/>
    <n v="0"/>
    <n v="38889.119999999995"/>
  </r>
  <r>
    <x v="6"/>
    <s v="Research &amp; Development"/>
    <s v="Female"/>
    <x v="1"/>
    <n v="25"/>
    <d v="2020-04-09T00:00:00"/>
    <n v="157057"/>
    <n v="0.1"/>
    <x v="0"/>
    <s v="Columbus"/>
    <m/>
    <n v="0"/>
    <n v="15705.7"/>
  </r>
  <r>
    <x v="0"/>
    <s v="Research &amp; Development"/>
    <s v="Male"/>
    <x v="1"/>
    <n v="46"/>
    <d v="2021-08-11T00:00:00"/>
    <n v="127559"/>
    <n v="0.1"/>
    <x v="0"/>
    <s v="Austin"/>
    <m/>
    <n v="0"/>
    <n v="12755.900000000001"/>
  </r>
  <r>
    <x v="5"/>
    <s v="Corporate"/>
    <s v="Female"/>
    <x v="1"/>
    <n v="39"/>
    <d v="2019-03-12T00:00:00"/>
    <n v="62644"/>
    <n v="0"/>
    <x v="0"/>
    <s v="Seattle"/>
    <m/>
    <n v="0"/>
    <n v="0"/>
  </r>
  <r>
    <x v="0"/>
    <s v="Manufacturing"/>
    <s v="Male"/>
    <x v="0"/>
    <n v="50"/>
    <d v="2001-03-06T00:00:00"/>
    <n v="73907"/>
    <n v="0"/>
    <x v="1"/>
    <s v="Shanghai"/>
    <m/>
    <n v="0"/>
    <n v="0"/>
  </r>
  <r>
    <x v="3"/>
    <s v="Manufacturing"/>
    <s v="Female"/>
    <x v="0"/>
    <n v="56"/>
    <d v="2018-03-10T00:00:00"/>
    <n v="90040"/>
    <n v="0"/>
    <x v="0"/>
    <s v="Chicago"/>
    <m/>
    <n v="0"/>
    <n v="0"/>
  </r>
  <r>
    <x v="5"/>
    <s v="Manufacturing"/>
    <s v="Female"/>
    <x v="1"/>
    <n v="30"/>
    <d v="2016-05-26T00:00:00"/>
    <n v="91134"/>
    <n v="0"/>
    <x v="2"/>
    <s v="Sao Paulo"/>
    <m/>
    <n v="0"/>
    <n v="0"/>
  </r>
  <r>
    <x v="4"/>
    <s v="Speciality Products"/>
    <s v="Female"/>
    <x v="1"/>
    <n v="45"/>
    <d v="2021-09-22T00:00:00"/>
    <n v="201396"/>
    <n v="0.32"/>
    <x v="0"/>
    <s v="Miami"/>
    <m/>
    <n v="0"/>
    <n v="64446.720000000001"/>
  </r>
  <r>
    <x v="3"/>
    <s v="Corporate"/>
    <s v="Female"/>
    <x v="0"/>
    <n v="55"/>
    <d v="2011-12-22T00:00:00"/>
    <n v="54733"/>
    <n v="0"/>
    <x v="1"/>
    <s v="Chongqing"/>
    <m/>
    <n v="0"/>
    <n v="0"/>
  </r>
  <r>
    <x v="0"/>
    <s v="Corporate"/>
    <s v="Male"/>
    <x v="1"/>
    <n v="28"/>
    <d v="2019-06-17T00:00:00"/>
    <n v="65341"/>
    <n v="0"/>
    <x v="0"/>
    <s v="Miami"/>
    <d v="2022-04-11T00:00:00"/>
    <n v="1"/>
    <n v="0"/>
  </r>
  <r>
    <x v="1"/>
    <s v="Corporate"/>
    <s v="Female"/>
    <x v="0"/>
    <n v="59"/>
    <d v="2018-10-27T00:00:00"/>
    <n v="139208"/>
    <n v="0.11"/>
    <x v="0"/>
    <s v="Austin"/>
    <m/>
    <n v="0"/>
    <n v="15312.88"/>
  </r>
  <r>
    <x v="2"/>
    <s v="Speciality Products"/>
    <s v="Male"/>
    <x v="2"/>
    <n v="63"/>
    <d v="2018-03-12T00:00:00"/>
    <n v="73200"/>
    <n v="0"/>
    <x v="1"/>
    <s v="Shanghai"/>
    <m/>
    <n v="0"/>
    <n v="0"/>
  </r>
  <r>
    <x v="3"/>
    <s v="Speciality Products"/>
    <s v="Female"/>
    <x v="1"/>
    <n v="46"/>
    <d v="2010-04-24T00:00:00"/>
    <n v="102636"/>
    <n v="0.06"/>
    <x v="0"/>
    <s v="Seattle"/>
    <m/>
    <n v="0"/>
    <n v="6158.16"/>
  </r>
  <r>
    <x v="2"/>
    <s v="Speciality Products"/>
    <s v="Female"/>
    <x v="1"/>
    <n v="26"/>
    <d v="2021-02-09T00:00:00"/>
    <n v="87427"/>
    <n v="0"/>
    <x v="2"/>
    <s v="Sao Paulo"/>
    <m/>
    <n v="0"/>
    <n v="0"/>
  </r>
  <r>
    <x v="0"/>
    <s v="Research &amp; Development"/>
    <s v="Male"/>
    <x v="1"/>
    <n v="45"/>
    <d v="2018-05-28T00:00:00"/>
    <n v="49219"/>
    <n v="0"/>
    <x v="0"/>
    <s v="Columbus"/>
    <m/>
    <n v="0"/>
    <n v="0"/>
  </r>
  <r>
    <x v="1"/>
    <s v="Manufacturing"/>
    <s v="Male"/>
    <x v="0"/>
    <n v="50"/>
    <d v="2018-05-19T00:00:00"/>
    <n v="106437"/>
    <n v="7.0000000000000007E-2"/>
    <x v="1"/>
    <s v="Chongqing"/>
    <m/>
    <n v="0"/>
    <n v="7450.5900000000011"/>
  </r>
  <r>
    <x v="1"/>
    <s v="Manufacturing"/>
    <s v="Male"/>
    <x v="1"/>
    <n v="46"/>
    <d v="2015-05-05T00:00:00"/>
    <n v="64364"/>
    <n v="0"/>
    <x v="2"/>
    <s v="Sao Paulo"/>
    <m/>
    <n v="0"/>
    <n v="0"/>
  </r>
  <r>
    <x v="4"/>
    <s v="Manufacturing"/>
    <s v="Male"/>
    <x v="0"/>
    <n v="50"/>
    <d v="2021-10-17T00:00:00"/>
    <n v="172180"/>
    <n v="0.3"/>
    <x v="0"/>
    <s v="Columbus"/>
    <m/>
    <n v="0"/>
    <n v="51654"/>
  </r>
  <r>
    <x v="2"/>
    <s v="Manufacturing"/>
    <s v="Female"/>
    <x v="1"/>
    <n v="33"/>
    <d v="2012-05-14T00:00:00"/>
    <n v="88343"/>
    <n v="0"/>
    <x v="2"/>
    <s v="Rio de Janerio"/>
    <m/>
    <n v="0"/>
    <n v="0"/>
  </r>
  <r>
    <x v="0"/>
    <s v="Speciality Products"/>
    <s v="Male"/>
    <x v="0"/>
    <n v="57"/>
    <d v="2014-07-10T00:00:00"/>
    <n v="66649"/>
    <n v="0"/>
    <x v="2"/>
    <s v="Rio de Janerio"/>
    <m/>
    <n v="0"/>
    <n v="0"/>
  </r>
  <r>
    <x v="1"/>
    <s v="Corporate"/>
    <s v="Female"/>
    <x v="1"/>
    <n v="48"/>
    <d v="1999-04-22T00:00:00"/>
    <n v="102847"/>
    <n v="0.05"/>
    <x v="0"/>
    <s v="Chicago"/>
    <m/>
    <n v="0"/>
    <n v="5142.3500000000004"/>
  </r>
  <r>
    <x v="1"/>
    <s v="Manufacturing"/>
    <s v="Male"/>
    <x v="1"/>
    <n v="46"/>
    <d v="2010-07-19T00:00:00"/>
    <n v="134881"/>
    <n v="0.15"/>
    <x v="2"/>
    <s v="Manaus"/>
    <m/>
    <n v="0"/>
    <n v="20232.149999999998"/>
  </r>
  <r>
    <x v="6"/>
    <s v="Manufacturing"/>
    <s v="Male"/>
    <x v="0"/>
    <n v="52"/>
    <d v="1999-05-23T00:00:00"/>
    <n v="68807"/>
    <n v="0"/>
    <x v="1"/>
    <s v="Chengdu"/>
    <d v="2015-11-30T00:00:00"/>
    <n v="1"/>
    <n v="0"/>
  </r>
  <r>
    <x v="0"/>
    <s v="Manufacturing"/>
    <s v="Male"/>
    <x v="0"/>
    <n v="56"/>
    <d v="2006-05-29T00:00:00"/>
    <n v="228822"/>
    <n v="0.36"/>
    <x v="0"/>
    <s v="Miami"/>
    <m/>
    <n v="0"/>
    <n v="82375.92"/>
  </r>
  <r>
    <x v="6"/>
    <s v="Manufacturing"/>
    <s v="Male"/>
    <x v="1"/>
    <n v="28"/>
    <d v="2021-07-18T00:00:00"/>
    <n v="43391"/>
    <n v="0"/>
    <x v="0"/>
    <s v="Columbus"/>
    <m/>
    <n v="0"/>
    <n v="0"/>
  </r>
  <r>
    <x v="5"/>
    <s v="Speciality Products"/>
    <s v="Male"/>
    <x v="1"/>
    <n v="29"/>
    <d v="2021-11-15T00:00:00"/>
    <n v="91782"/>
    <n v="0"/>
    <x v="1"/>
    <s v="Chongqing"/>
    <m/>
    <n v="0"/>
    <n v="0"/>
  </r>
  <r>
    <x v="6"/>
    <s v="Corporate"/>
    <s v="Female"/>
    <x v="1"/>
    <n v="45"/>
    <d v="2016-02-28T00:00:00"/>
    <n v="211637"/>
    <n v="0.31"/>
    <x v="0"/>
    <s v="Chicago"/>
    <m/>
    <n v="0"/>
    <n v="65607.47"/>
  </r>
  <r>
    <x v="0"/>
    <s v="Manufacturing"/>
    <s v="Male"/>
    <x v="1"/>
    <n v="28"/>
    <d v="2020-08-08T00:00:00"/>
    <n v="73255"/>
    <n v="0.09"/>
    <x v="0"/>
    <s v="Phoenix"/>
    <m/>
    <n v="0"/>
    <n v="6592.95"/>
  </r>
  <r>
    <x v="2"/>
    <s v="Corporate"/>
    <s v="Male"/>
    <x v="1"/>
    <n v="28"/>
    <d v="2021-01-08T00:00:00"/>
    <n v="108826"/>
    <n v="0.1"/>
    <x v="0"/>
    <s v="Miami"/>
    <m/>
    <n v="0"/>
    <n v="10882.6"/>
  </r>
  <r>
    <x v="0"/>
    <s v="Speciality Products"/>
    <s v="Male"/>
    <x v="1"/>
    <n v="34"/>
    <d v="2016-05-24T00:00:00"/>
    <n v="94352"/>
    <n v="0"/>
    <x v="0"/>
    <s v="Miami"/>
    <m/>
    <n v="0"/>
    <n v="0"/>
  </r>
  <r>
    <x v="0"/>
    <s v="Research &amp; Development"/>
    <s v="Female"/>
    <x v="0"/>
    <n v="55"/>
    <d v="1994-08-30T00:00:00"/>
    <n v="73955"/>
    <n v="0"/>
    <x v="0"/>
    <s v="Phoenix"/>
    <m/>
    <n v="0"/>
    <n v="0"/>
  </r>
  <r>
    <x v="4"/>
    <s v="Manufacturing"/>
    <s v="Male"/>
    <x v="1"/>
    <n v="34"/>
    <d v="2013-08-13T00:00:00"/>
    <n v="113909"/>
    <n v="0.06"/>
    <x v="2"/>
    <s v="Rio de Janerio"/>
    <m/>
    <n v="0"/>
    <n v="6834.54"/>
  </r>
  <r>
    <x v="0"/>
    <s v="Manufacturing"/>
    <s v="Male"/>
    <x v="1"/>
    <n v="27"/>
    <d v="2020-12-24T00:00:00"/>
    <n v="92321"/>
    <n v="0"/>
    <x v="0"/>
    <s v="Chicago"/>
    <m/>
    <n v="0"/>
    <n v="0"/>
  </r>
  <r>
    <x v="0"/>
    <s v="Research &amp; Development"/>
    <s v="Male"/>
    <x v="0"/>
    <n v="52"/>
    <d v="2013-05-23T00:00:00"/>
    <n v="99557"/>
    <n v="0.09"/>
    <x v="0"/>
    <s v="Seattle"/>
    <m/>
    <n v="0"/>
    <n v="8960.1299999999992"/>
  </r>
  <r>
    <x v="5"/>
    <s v="Speciality Products"/>
    <s v="Female"/>
    <x v="1"/>
    <n v="28"/>
    <d v="2018-11-14T00:00:00"/>
    <n v="115854"/>
    <n v="0"/>
    <x v="0"/>
    <s v="Phoenix"/>
    <m/>
    <n v="0"/>
    <n v="0"/>
  </r>
  <r>
    <x v="0"/>
    <s v="Manufacturing"/>
    <s v="Female"/>
    <x v="1"/>
    <n v="44"/>
    <d v="2011-03-01T00:00:00"/>
    <n v="82462"/>
    <n v="0"/>
    <x v="0"/>
    <s v="Austin"/>
    <m/>
    <n v="0"/>
    <n v="0"/>
  </r>
  <r>
    <x v="0"/>
    <s v="Research &amp; Development"/>
    <s v="Female"/>
    <x v="0"/>
    <n v="53"/>
    <d v="2011-11-09T00:00:00"/>
    <n v="198473"/>
    <n v="0.32"/>
    <x v="0"/>
    <s v="Miami"/>
    <m/>
    <n v="0"/>
    <n v="63511.360000000001"/>
  </r>
  <r>
    <x v="1"/>
    <s v="Corporate"/>
    <s v="Female"/>
    <x v="1"/>
    <n v="43"/>
    <d v="2006-10-15T00:00:00"/>
    <n v="153492"/>
    <n v="0.11"/>
    <x v="0"/>
    <s v="Chicago"/>
    <m/>
    <n v="0"/>
    <n v="16884.12"/>
  </r>
  <r>
    <x v="4"/>
    <s v="Corporate"/>
    <s v="Female"/>
    <x v="1"/>
    <n v="28"/>
    <d v="2018-01-21T00:00:00"/>
    <n v="208210"/>
    <n v="0.3"/>
    <x v="0"/>
    <s v="Seattle"/>
    <m/>
    <n v="0"/>
    <n v="62463"/>
  </r>
  <r>
    <x v="6"/>
    <s v="Corporate"/>
    <s v="Male"/>
    <x v="1"/>
    <n v="33"/>
    <d v="2015-11-17T00:00:00"/>
    <n v="91632"/>
    <n v="0"/>
    <x v="0"/>
    <s v="Phoenix"/>
    <m/>
    <n v="0"/>
    <n v="0"/>
  </r>
  <r>
    <x v="4"/>
    <s v="Corporate"/>
    <s v="Male"/>
    <x v="1"/>
    <n v="31"/>
    <d v="2017-09-24T00:00:00"/>
    <n v="71755"/>
    <n v="0"/>
    <x v="1"/>
    <s v="Chongqing"/>
    <m/>
    <n v="0"/>
    <n v="0"/>
  </r>
  <r>
    <x v="3"/>
    <s v="Corporate"/>
    <s v="Female"/>
    <x v="0"/>
    <n v="52"/>
    <d v="2021-11-19T00:00:00"/>
    <n v="111006"/>
    <n v="0.08"/>
    <x v="1"/>
    <s v="Chongqing"/>
    <m/>
    <n v="0"/>
    <n v="8880.48"/>
  </r>
  <r>
    <x v="0"/>
    <s v="Corporate"/>
    <s v="Male"/>
    <x v="0"/>
    <n v="55"/>
    <d v="1994-12-24T00:00:00"/>
    <n v="99774"/>
    <n v="0"/>
    <x v="0"/>
    <s v="Austin"/>
    <m/>
    <n v="0"/>
    <n v="0"/>
  </r>
  <r>
    <x v="0"/>
    <s v="Research &amp; Development"/>
    <s v="Male"/>
    <x v="0"/>
    <n v="55"/>
    <d v="2007-03-13T00:00:00"/>
    <n v="184648"/>
    <n v="0.24"/>
    <x v="1"/>
    <s v="Shanghai"/>
    <m/>
    <n v="0"/>
    <n v="44315.519999999997"/>
  </r>
  <r>
    <x v="0"/>
    <s v="Manufacturing"/>
    <s v="Male"/>
    <x v="0"/>
    <n v="51"/>
    <d v="2001-07-19T00:00:00"/>
    <n v="247874"/>
    <n v="0.33"/>
    <x v="2"/>
    <s v="Manaus"/>
    <m/>
    <n v="0"/>
    <n v="81798.42"/>
  </r>
  <r>
    <x v="5"/>
    <s v="Manufacturing"/>
    <s v="Male"/>
    <x v="2"/>
    <n v="60"/>
    <d v="2009-05-11T00:00:00"/>
    <n v="62239"/>
    <n v="0"/>
    <x v="1"/>
    <s v="Beijing"/>
    <m/>
    <n v="0"/>
    <n v="0"/>
  </r>
  <r>
    <x v="3"/>
    <s v="Speciality Products"/>
    <s v="Female"/>
    <x v="1"/>
    <n v="31"/>
    <d v="2014-10-07T00:00:00"/>
    <n v="114911"/>
    <n v="7.0000000000000007E-2"/>
    <x v="0"/>
    <s v="Chicago"/>
    <m/>
    <n v="0"/>
    <n v="8043.77"/>
  </r>
  <r>
    <x v="5"/>
    <s v="Corporate"/>
    <s v="Male"/>
    <x v="1"/>
    <n v="45"/>
    <d v="2018-04-27T00:00:00"/>
    <n v="115490"/>
    <n v="0.12"/>
    <x v="0"/>
    <s v="Chicago"/>
    <m/>
    <n v="0"/>
    <n v="13858.8"/>
  </r>
  <r>
    <x v="3"/>
    <s v="Speciality Products"/>
    <s v="Male"/>
    <x v="1"/>
    <n v="34"/>
    <d v="2012-02-13T00:00:00"/>
    <n v="118708"/>
    <n v="7.0000000000000007E-2"/>
    <x v="1"/>
    <s v="Shanghai"/>
    <m/>
    <n v="0"/>
    <n v="8309.5600000000013"/>
  </r>
  <r>
    <x v="3"/>
    <s v="Speciality Products"/>
    <s v="Female"/>
    <x v="1"/>
    <n v="29"/>
    <d v="2017-06-28T00:00:00"/>
    <n v="197649"/>
    <n v="0.2"/>
    <x v="0"/>
    <s v="Columbus"/>
    <m/>
    <n v="0"/>
    <n v="39529.800000000003"/>
  </r>
  <r>
    <x v="3"/>
    <s v="Speciality Products"/>
    <s v="Female"/>
    <x v="1"/>
    <n v="45"/>
    <d v="2020-06-17T00:00:00"/>
    <n v="89841"/>
    <n v="0"/>
    <x v="1"/>
    <s v="Beijing"/>
    <m/>
    <n v="0"/>
    <n v="0"/>
  </r>
  <r>
    <x v="1"/>
    <s v="Speciality Products"/>
    <s v="Female"/>
    <x v="0"/>
    <n v="52"/>
    <d v="2019-12-20T00:00:00"/>
    <n v="61026"/>
    <n v="0"/>
    <x v="0"/>
    <s v="Phoenix"/>
    <m/>
    <n v="0"/>
    <n v="0"/>
  </r>
  <r>
    <x v="5"/>
    <s v="Speciality Products"/>
    <s v="Female"/>
    <x v="1"/>
    <n v="48"/>
    <d v="2014-09-25T00:00:00"/>
    <n v="96693"/>
    <n v="0"/>
    <x v="0"/>
    <s v="Chicago"/>
    <m/>
    <n v="0"/>
    <n v="0"/>
  </r>
  <r>
    <x v="5"/>
    <s v="Speciality Products"/>
    <s v="Female"/>
    <x v="1"/>
    <n v="48"/>
    <d v="2009-06-27T00:00:00"/>
    <n v="82907"/>
    <n v="0"/>
    <x v="0"/>
    <s v="Seattle"/>
    <m/>
    <n v="0"/>
    <n v="0"/>
  </r>
  <r>
    <x v="6"/>
    <s v="Corporate"/>
    <s v="Male"/>
    <x v="1"/>
    <n v="41"/>
    <d v="2014-10-04T00:00:00"/>
    <n v="257194"/>
    <n v="0.35"/>
    <x v="1"/>
    <s v="Chongqing"/>
    <m/>
    <n v="0"/>
    <n v="90017.9"/>
  </r>
  <r>
    <x v="5"/>
    <s v="Research &amp; Development"/>
    <s v="Male"/>
    <x v="1"/>
    <n v="41"/>
    <d v="2012-01-21T00:00:00"/>
    <n v="94658"/>
    <n v="0"/>
    <x v="0"/>
    <s v="Miami"/>
    <m/>
    <n v="0"/>
    <n v="0"/>
  </r>
  <r>
    <x v="5"/>
    <s v="Research &amp; Development"/>
    <s v="Male"/>
    <x v="0"/>
    <n v="55"/>
    <d v="2011-04-30T00:00:00"/>
    <n v="89419"/>
    <n v="0"/>
    <x v="1"/>
    <s v="Shanghai"/>
    <m/>
    <n v="0"/>
    <n v="0"/>
  </r>
  <r>
    <x v="4"/>
    <s v="Manufacturing"/>
    <s v="Male"/>
    <x v="1"/>
    <n v="45"/>
    <d v="2015-12-19T00:00:00"/>
    <n v="51983"/>
    <n v="0"/>
    <x v="0"/>
    <s v="Columbus"/>
    <m/>
    <n v="0"/>
    <n v="0"/>
  </r>
  <r>
    <x v="1"/>
    <s v="Corporate"/>
    <s v="Female"/>
    <x v="0"/>
    <n v="53"/>
    <d v="2002-02-17T00:00:00"/>
    <n v="179494"/>
    <n v="0.2"/>
    <x v="1"/>
    <s v="Chongqing"/>
    <m/>
    <n v="0"/>
    <n v="35898.800000000003"/>
  </r>
  <r>
    <x v="0"/>
    <s v="Corporate"/>
    <s v="Male"/>
    <x v="1"/>
    <n v="49"/>
    <d v="2016-06-24T00:00:00"/>
    <n v="68426"/>
    <n v="0"/>
    <x v="2"/>
    <s v="Rio de Janerio"/>
    <m/>
    <n v="0"/>
    <n v="0"/>
  </r>
  <r>
    <x v="1"/>
    <s v="Corporate"/>
    <s v="Female"/>
    <x v="0"/>
    <n v="55"/>
    <d v="2017-02-06T00:00:00"/>
    <n v="144986"/>
    <n v="0.12"/>
    <x v="0"/>
    <s v="Phoenix"/>
    <m/>
    <n v="0"/>
    <n v="17398.32"/>
  </r>
  <r>
    <x v="2"/>
    <s v="Speciality Products"/>
    <s v="Female"/>
    <x v="1"/>
    <n v="45"/>
    <d v="2000-08-16T00:00:00"/>
    <n v="60113"/>
    <n v="0"/>
    <x v="0"/>
    <s v="Chicago"/>
    <m/>
    <n v="0"/>
    <n v="0"/>
  </r>
  <r>
    <x v="4"/>
    <s v="Research &amp; Development"/>
    <s v="Female"/>
    <x v="0"/>
    <n v="52"/>
    <d v="2021-04-18T00:00:00"/>
    <n v="50548"/>
    <n v="0"/>
    <x v="2"/>
    <s v="Sao Paulo"/>
    <m/>
    <n v="0"/>
    <n v="0"/>
  </r>
  <r>
    <x v="6"/>
    <s v="Manufacturing"/>
    <s v="Female"/>
    <x v="1"/>
    <n v="33"/>
    <d v="2020-03-14T00:00:00"/>
    <n v="68846"/>
    <n v="0"/>
    <x v="0"/>
    <s v="Chicago"/>
    <m/>
    <n v="0"/>
    <n v="0"/>
  </r>
  <r>
    <x v="0"/>
    <s v="Corporate"/>
    <s v="Female"/>
    <x v="0"/>
    <n v="59"/>
    <d v="2014-03-19T00:00:00"/>
    <n v="90901"/>
    <n v="0"/>
    <x v="0"/>
    <s v="Seattle"/>
    <m/>
    <n v="0"/>
    <n v="0"/>
  </r>
  <r>
    <x v="3"/>
    <s v="Corporate"/>
    <s v="Female"/>
    <x v="0"/>
    <n v="50"/>
    <d v="2012-09-03T00:00:00"/>
    <n v="102033"/>
    <n v="0.08"/>
    <x v="0"/>
    <s v="Austin"/>
    <m/>
    <n v="0"/>
    <n v="8162.64"/>
  </r>
  <r>
    <x v="2"/>
    <s v="Manufacturing"/>
    <s v="Female"/>
    <x v="2"/>
    <n v="61"/>
    <d v="2021-01-23T00:00:00"/>
    <n v="151783"/>
    <n v="0.26"/>
    <x v="0"/>
    <s v="Seattle"/>
    <m/>
    <n v="0"/>
    <n v="39463.58"/>
  </r>
  <r>
    <x v="5"/>
    <s v="Corporate"/>
    <s v="Female"/>
    <x v="1"/>
    <n v="27"/>
    <d v="2018-12-07T00:00:00"/>
    <n v="170164"/>
    <n v="0.17"/>
    <x v="0"/>
    <s v="Austin"/>
    <m/>
    <n v="0"/>
    <n v="28927.88"/>
  </r>
  <r>
    <x v="6"/>
    <s v="Speciality Products"/>
    <s v="Female"/>
    <x v="1"/>
    <n v="35"/>
    <d v="2014-02-20T00:00:00"/>
    <n v="155905"/>
    <n v="0.14000000000000001"/>
    <x v="0"/>
    <s v="Phoenix"/>
    <m/>
    <n v="0"/>
    <n v="21826.7"/>
  </r>
  <r>
    <x v="2"/>
    <s v="Corporate"/>
    <s v="Male"/>
    <x v="1"/>
    <n v="40"/>
    <d v="2016-12-17T00:00:00"/>
    <n v="50733"/>
    <n v="0"/>
    <x v="0"/>
    <s v="Miami"/>
    <m/>
    <n v="0"/>
    <n v="0"/>
  </r>
  <r>
    <x v="4"/>
    <s v="Corporate"/>
    <s v="Female"/>
    <x v="1"/>
    <n v="30"/>
    <d v="2017-01-26T00:00:00"/>
    <n v="88663"/>
    <n v="0"/>
    <x v="0"/>
    <s v="Phoenix"/>
    <m/>
    <n v="0"/>
    <n v="0"/>
  </r>
  <r>
    <x v="5"/>
    <s v="Manufacturing"/>
    <s v="Male"/>
    <x v="2"/>
    <n v="60"/>
    <d v="1992-10-13T00:00:00"/>
    <n v="88213"/>
    <n v="0"/>
    <x v="1"/>
    <s v="Chongqing"/>
    <m/>
    <n v="0"/>
    <n v="0"/>
  </r>
  <r>
    <x v="2"/>
    <s v="Speciality Products"/>
    <s v="Male"/>
    <x v="0"/>
    <n v="55"/>
    <d v="2021-08-02T00:00:00"/>
    <n v="67130"/>
    <n v="0"/>
    <x v="0"/>
    <s v="Miami"/>
    <m/>
    <n v="0"/>
    <n v="0"/>
  </r>
  <r>
    <x v="1"/>
    <s v="Speciality Products"/>
    <s v="Female"/>
    <x v="1"/>
    <n v="33"/>
    <d v="2015-10-08T00:00:00"/>
    <n v="94876"/>
    <n v="0"/>
    <x v="0"/>
    <s v="Miami"/>
    <m/>
    <n v="0"/>
    <n v="0"/>
  </r>
  <r>
    <x v="5"/>
    <s v="Speciality Products"/>
    <s v="Male"/>
    <x v="2"/>
    <n v="62"/>
    <d v="1994-10-09T00:00:00"/>
    <n v="98230"/>
    <n v="0"/>
    <x v="0"/>
    <s v="Miami"/>
    <m/>
    <n v="0"/>
    <n v="0"/>
  </r>
  <r>
    <x v="5"/>
    <s v="Research &amp; Development"/>
    <s v="Female"/>
    <x v="1"/>
    <n v="36"/>
    <d v="2018-12-14T00:00:00"/>
    <n v="96757"/>
    <n v="0"/>
    <x v="0"/>
    <s v="Columbus"/>
    <m/>
    <n v="0"/>
    <n v="0"/>
  </r>
  <r>
    <x v="6"/>
    <s v="Manufacturing"/>
    <s v="Male"/>
    <x v="1"/>
    <n v="35"/>
    <d v="2020-07-03T00:00:00"/>
    <n v="51513"/>
    <n v="0"/>
    <x v="0"/>
    <s v="Columbus"/>
    <m/>
    <n v="0"/>
    <n v="0"/>
  </r>
  <r>
    <x v="6"/>
    <s v="Corporate"/>
    <s v="Male"/>
    <x v="2"/>
    <n v="60"/>
    <d v="2007-01-27T00:00:00"/>
    <n v="234311"/>
    <n v="0.37"/>
    <x v="0"/>
    <s v="Miami"/>
    <m/>
    <n v="0"/>
    <n v="86695.069999999992"/>
  </r>
  <r>
    <x v="4"/>
    <s v="Speciality Products"/>
    <s v="Female"/>
    <x v="1"/>
    <n v="45"/>
    <d v="2011-05-22T00:00:00"/>
    <n v="152353"/>
    <n v="0.14000000000000001"/>
    <x v="0"/>
    <s v="Seattle"/>
    <m/>
    <n v="0"/>
    <n v="21329.420000000002"/>
  </r>
  <r>
    <x v="3"/>
    <s v="Speciality Products"/>
    <s v="Female"/>
    <x v="1"/>
    <n v="48"/>
    <d v="2010-07-30T00:00:00"/>
    <n v="124774"/>
    <n v="0.12"/>
    <x v="0"/>
    <s v="Phoenix"/>
    <m/>
    <n v="0"/>
    <n v="14972.88"/>
  </r>
  <r>
    <x v="6"/>
    <s v="Corporate"/>
    <s v="Female"/>
    <x v="1"/>
    <n v="36"/>
    <d v="2010-09-13T00:00:00"/>
    <n v="157070"/>
    <n v="0.28000000000000003"/>
    <x v="1"/>
    <s v="Chongqing"/>
    <m/>
    <n v="0"/>
    <n v="43979.600000000006"/>
  </r>
  <r>
    <x v="1"/>
    <s v="Speciality Products"/>
    <s v="Male"/>
    <x v="1"/>
    <n v="44"/>
    <d v="2019-08-08T00:00:00"/>
    <n v="130133"/>
    <n v="0.15"/>
    <x v="0"/>
    <s v="Austin"/>
    <d v="2022-05-18T00:00:00"/>
    <n v="1"/>
    <n v="19519.95"/>
  </r>
  <r>
    <x v="6"/>
    <s v="Manufacturing"/>
    <s v="Female"/>
    <x v="2"/>
    <n v="64"/>
    <d v="2019-09-21T00:00:00"/>
    <n v="108780"/>
    <n v="0.06"/>
    <x v="1"/>
    <s v="Shanghai"/>
    <m/>
    <n v="0"/>
    <n v="6526.8"/>
  </r>
  <r>
    <x v="5"/>
    <s v="Speciality Products"/>
    <s v="Female"/>
    <x v="1"/>
    <n v="46"/>
    <d v="2020-10-21T00:00:00"/>
    <n v="151853"/>
    <n v="0.16"/>
    <x v="1"/>
    <s v="Chengdu"/>
    <m/>
    <n v="0"/>
    <n v="24296.48"/>
  </r>
  <r>
    <x v="2"/>
    <s v="Manufacturing"/>
    <s v="Female"/>
    <x v="2"/>
    <n v="62"/>
    <d v="2006-09-17T00:00:00"/>
    <n v="64669"/>
    <n v="0"/>
    <x v="1"/>
    <s v="Chongqing"/>
    <m/>
    <n v="0"/>
    <n v="0"/>
  </r>
  <r>
    <x v="6"/>
    <s v="Research &amp; Development"/>
    <s v="Male"/>
    <x v="2"/>
    <n v="61"/>
    <d v="2008-04-30T00:00:00"/>
    <n v="69352"/>
    <n v="0"/>
    <x v="2"/>
    <s v="Rio de Janerio"/>
    <m/>
    <n v="0"/>
    <n v="0"/>
  </r>
  <r>
    <x v="6"/>
    <s v="Research &amp; Development"/>
    <s v="Male"/>
    <x v="2"/>
    <n v="65"/>
    <d v="2001-10-17T00:00:00"/>
    <n v="74631"/>
    <n v="0"/>
    <x v="1"/>
    <s v="Chongqing"/>
    <m/>
    <n v="0"/>
    <n v="0"/>
  </r>
  <r>
    <x v="5"/>
    <s v="Speciality Products"/>
    <s v="Male"/>
    <x v="0"/>
    <n v="54"/>
    <d v="2012-04-29T00:00:00"/>
    <n v="96441"/>
    <n v="0"/>
    <x v="2"/>
    <s v="Sao Paulo"/>
    <m/>
    <n v="0"/>
    <n v="0"/>
  </r>
  <r>
    <x v="5"/>
    <s v="Speciality Products"/>
    <s v="Male"/>
    <x v="1"/>
    <n v="46"/>
    <d v="2011-10-20T00:00:00"/>
    <n v="114250"/>
    <n v="0.14000000000000001"/>
    <x v="1"/>
    <s v="Chengdu"/>
    <m/>
    <n v="0"/>
    <n v="15995.000000000002"/>
  </r>
  <r>
    <x v="0"/>
    <s v="Corporate"/>
    <s v="Male"/>
    <x v="1"/>
    <n v="36"/>
    <d v="2020-12-27T00:00:00"/>
    <n v="70165"/>
    <n v="7.0000000000000007E-2"/>
    <x v="2"/>
    <s v="Manaus"/>
    <m/>
    <n v="0"/>
    <n v="4911.55"/>
  </r>
  <r>
    <x v="0"/>
    <s v="Corporate"/>
    <s v="Male"/>
    <x v="2"/>
    <n v="60"/>
    <d v="2000-01-29T00:00:00"/>
    <n v="109059"/>
    <n v="7.0000000000000007E-2"/>
    <x v="1"/>
    <s v="Chengdu"/>
    <m/>
    <n v="0"/>
    <n v="7634.130000000001"/>
  </r>
  <r>
    <x v="5"/>
    <s v="Research &amp; Development"/>
    <s v="Female"/>
    <x v="1"/>
    <n v="30"/>
    <d v="2015-11-14T00:00:00"/>
    <n v="77442"/>
    <n v="0"/>
    <x v="0"/>
    <s v="Columbus"/>
    <m/>
    <n v="0"/>
    <n v="0"/>
  </r>
  <r>
    <x v="2"/>
    <s v="Corporate"/>
    <s v="Female"/>
    <x v="1"/>
    <n v="34"/>
    <d v="2012-06-06T00:00:00"/>
    <n v="72126"/>
    <n v="0"/>
    <x v="2"/>
    <s v="Manaus"/>
    <m/>
    <n v="0"/>
    <n v="0"/>
  </r>
  <r>
    <x v="0"/>
    <s v="Manufacturing"/>
    <s v="Male"/>
    <x v="0"/>
    <n v="55"/>
    <d v="2013-10-18T00:00:00"/>
    <n v="70334"/>
    <n v="0"/>
    <x v="0"/>
    <s v="Miami"/>
    <m/>
    <n v="0"/>
    <n v="0"/>
  </r>
  <r>
    <x v="5"/>
    <s v="Research &amp; Development"/>
    <s v="Male"/>
    <x v="0"/>
    <n v="59"/>
    <d v="2009-12-23T00:00:00"/>
    <n v="78006"/>
    <n v="0"/>
    <x v="0"/>
    <s v="Miami"/>
    <m/>
    <n v="0"/>
    <n v="0"/>
  </r>
  <r>
    <x v="0"/>
    <s v="Manufacturing"/>
    <s v="Female"/>
    <x v="1"/>
    <n v="28"/>
    <d v="2021-01-25T00:00:00"/>
    <n v="160385"/>
    <n v="0.23"/>
    <x v="0"/>
    <s v="Miami"/>
    <d v="2021-05-18T00:00:00"/>
    <n v="1"/>
    <n v="36888.550000000003"/>
  </r>
  <r>
    <x v="1"/>
    <s v="Corporate"/>
    <s v="Female"/>
    <x v="1"/>
    <n v="36"/>
    <d v="2014-01-11T00:00:00"/>
    <n v="202323"/>
    <n v="0.39"/>
    <x v="0"/>
    <s v="Chicago"/>
    <m/>
    <n v="0"/>
    <n v="78905.97"/>
  </r>
  <r>
    <x v="4"/>
    <s v="Corporate"/>
    <s v="Female"/>
    <x v="1"/>
    <n v="29"/>
    <d v="2020-07-13T00:00:00"/>
    <n v="141555"/>
    <n v="0.11"/>
    <x v="2"/>
    <s v="Manaus"/>
    <m/>
    <n v="0"/>
    <n v="15571.05"/>
  </r>
  <r>
    <x v="1"/>
    <s v="Speciality Products"/>
    <s v="Female"/>
    <x v="1"/>
    <n v="34"/>
    <d v="2020-07-20T00:00:00"/>
    <n v="184960"/>
    <n v="0.18"/>
    <x v="0"/>
    <s v="Seattle"/>
    <m/>
    <n v="0"/>
    <n v="33292.799999999996"/>
  </r>
  <r>
    <x v="0"/>
    <s v="Manufacturing"/>
    <s v="Male"/>
    <x v="1"/>
    <n v="37"/>
    <d v="2011-06-25T00:00:00"/>
    <n v="221592"/>
    <n v="0.31"/>
    <x v="0"/>
    <s v="Columbus"/>
    <m/>
    <n v="0"/>
    <n v="68693.52"/>
  </r>
  <r>
    <x v="4"/>
    <s v="Manufacturing"/>
    <s v="Female"/>
    <x v="1"/>
    <n v="44"/>
    <d v="2009-01-28T00:00:00"/>
    <n v="53301"/>
    <n v="0"/>
    <x v="0"/>
    <s v="Seattle"/>
    <m/>
    <n v="0"/>
    <n v="0"/>
  </r>
  <r>
    <x v="0"/>
    <s v="Corporate"/>
    <s v="Male"/>
    <x v="1"/>
    <n v="45"/>
    <d v="2000-03-02T00:00:00"/>
    <n v="91276"/>
    <n v="0"/>
    <x v="0"/>
    <s v="Seattle"/>
    <m/>
    <n v="0"/>
    <n v="0"/>
  </r>
  <r>
    <x v="4"/>
    <s v="Research &amp; Development"/>
    <s v="Female"/>
    <x v="0"/>
    <n v="52"/>
    <d v="2017-09-05T00:00:00"/>
    <n v="140042"/>
    <n v="0.13"/>
    <x v="0"/>
    <s v="Austin"/>
    <m/>
    <n v="0"/>
    <n v="18205.46"/>
  </r>
  <r>
    <x v="3"/>
    <s v="Manufacturing"/>
    <s v="Female"/>
    <x v="1"/>
    <n v="40"/>
    <d v="2018-12-06T00:00:00"/>
    <n v="57225"/>
    <n v="0"/>
    <x v="0"/>
    <s v="Columbus"/>
    <m/>
    <n v="0"/>
    <n v="0"/>
  </r>
  <r>
    <x v="4"/>
    <s v="Speciality Products"/>
    <s v="Female"/>
    <x v="0"/>
    <n v="55"/>
    <d v="2010-02-24T00:00:00"/>
    <n v="102839"/>
    <n v="0.05"/>
    <x v="0"/>
    <s v="Miami"/>
    <m/>
    <n v="0"/>
    <n v="5141.9500000000007"/>
  </r>
  <r>
    <x v="6"/>
    <s v="Research &amp; Development"/>
    <s v="Male"/>
    <x v="1"/>
    <n v="29"/>
    <d v="2021-09-15T00:00:00"/>
    <n v="199783"/>
    <n v="0.21"/>
    <x v="0"/>
    <s v="Chicago"/>
    <d v="2022-04-10T00:00:00"/>
    <n v="1"/>
    <n v="41954.43"/>
  </r>
  <r>
    <x v="4"/>
    <s v="Research &amp; Development"/>
    <s v="Male"/>
    <x v="1"/>
    <n v="32"/>
    <d v="2021-04-09T00:00:00"/>
    <n v="70980"/>
    <n v="0"/>
    <x v="2"/>
    <s v="Rio de Janerio"/>
    <m/>
    <n v="0"/>
    <n v="0"/>
  </r>
  <r>
    <x v="6"/>
    <s v="Corporate"/>
    <s v="Male"/>
    <x v="0"/>
    <n v="51"/>
    <d v="1997-01-26T00:00:00"/>
    <n v="104431"/>
    <n v="7.0000000000000007E-2"/>
    <x v="0"/>
    <s v="Phoenix"/>
    <m/>
    <n v="0"/>
    <n v="7310.170000000001"/>
  </r>
  <r>
    <x v="4"/>
    <s v="Speciality Products"/>
    <s v="Male"/>
    <x v="1"/>
    <n v="28"/>
    <d v="2021-06-27T00:00:00"/>
    <n v="48510"/>
    <n v="0"/>
    <x v="0"/>
    <s v="Chicago"/>
    <m/>
    <n v="0"/>
    <n v="0"/>
  </r>
  <r>
    <x v="5"/>
    <s v="Speciality Products"/>
    <s v="Male"/>
    <x v="1"/>
    <n v="27"/>
    <d v="2019-05-28T00:00:00"/>
    <n v="70110"/>
    <n v="0"/>
    <x v="0"/>
    <s v="Miami"/>
    <d v="2021-01-07T00:00:00"/>
    <n v="1"/>
    <n v="0"/>
  </r>
  <r>
    <x v="6"/>
    <s v="Corporate"/>
    <s v="Male"/>
    <x v="1"/>
    <n v="45"/>
    <d v="2008-03-12T00:00:00"/>
    <n v="186138"/>
    <n v="0.28000000000000003"/>
    <x v="1"/>
    <s v="Chongqing"/>
    <m/>
    <n v="0"/>
    <n v="52118.640000000007"/>
  </r>
  <r>
    <x v="3"/>
    <s v="Manufacturing"/>
    <s v="Male"/>
    <x v="0"/>
    <n v="58"/>
    <d v="2010-04-19T00:00:00"/>
    <n v="56350"/>
    <n v="0"/>
    <x v="2"/>
    <s v="Rio de Janerio"/>
    <m/>
    <n v="0"/>
    <n v="0"/>
  </r>
  <r>
    <x v="1"/>
    <s v="Research &amp; Development"/>
    <s v="Female"/>
    <x v="1"/>
    <n v="45"/>
    <d v="2016-01-10T00:00:00"/>
    <n v="149761"/>
    <n v="0.12"/>
    <x v="0"/>
    <s v="Columbus"/>
    <m/>
    <n v="0"/>
    <n v="17971.32"/>
  </r>
  <r>
    <x v="1"/>
    <s v="Corporate"/>
    <s v="Male"/>
    <x v="1"/>
    <n v="44"/>
    <d v="2007-08-11T00:00:00"/>
    <n v="126277"/>
    <n v="0.13"/>
    <x v="2"/>
    <s v="Manaus"/>
    <m/>
    <n v="0"/>
    <n v="16416.010000000002"/>
  </r>
  <r>
    <x v="2"/>
    <s v="Speciality Products"/>
    <s v="Male"/>
    <x v="1"/>
    <n v="33"/>
    <d v="2013-06-21T00:00:00"/>
    <n v="119631"/>
    <n v="0.06"/>
    <x v="0"/>
    <s v="Phoenix"/>
    <m/>
    <n v="0"/>
    <n v="7177.86"/>
  </r>
  <r>
    <x v="0"/>
    <s v="Research &amp; Development"/>
    <s v="Male"/>
    <x v="1"/>
    <n v="26"/>
    <d v="2020-05-09T00:00:00"/>
    <n v="256561"/>
    <n v="0.39"/>
    <x v="0"/>
    <s v="Austin"/>
    <m/>
    <n v="0"/>
    <n v="100058.79000000001"/>
  </r>
  <r>
    <x v="0"/>
    <s v="Speciality Products"/>
    <s v="Female"/>
    <x v="1"/>
    <n v="45"/>
    <d v="2020-04-16T00:00:00"/>
    <n v="66958"/>
    <n v="0"/>
    <x v="0"/>
    <s v="Miami"/>
    <m/>
    <n v="0"/>
    <n v="0"/>
  </r>
  <r>
    <x v="2"/>
    <s v="Manufacturing"/>
    <s v="Female"/>
    <x v="1"/>
    <n v="46"/>
    <d v="2004-02-29T00:00:00"/>
    <n v="158897"/>
    <n v="0.1"/>
    <x v="1"/>
    <s v="Chongqing"/>
    <m/>
    <n v="0"/>
    <n v="15889.7"/>
  </r>
  <r>
    <x v="0"/>
    <s v="Corporate"/>
    <s v="Male"/>
    <x v="1"/>
    <n v="37"/>
    <d v="2008-02-15T00:00:00"/>
    <n v="71695"/>
    <n v="0"/>
    <x v="0"/>
    <s v="Phoenix"/>
    <m/>
    <n v="0"/>
    <n v="0"/>
  </r>
  <r>
    <x v="6"/>
    <s v="Corporate"/>
    <s v="Male"/>
    <x v="1"/>
    <n v="40"/>
    <d v="2014-09-22T00:00:00"/>
    <n v="73779"/>
    <n v="0"/>
    <x v="1"/>
    <s v="Chongqing"/>
    <d v="2019-05-09T00:00:00"/>
    <n v="1"/>
    <n v="0"/>
  </r>
  <r>
    <x v="2"/>
    <s v="Speciality Products"/>
    <s v="Female"/>
    <x v="1"/>
    <n v="45"/>
    <d v="2011-10-20T00:00:00"/>
    <n v="123640"/>
    <n v="7.0000000000000007E-2"/>
    <x v="1"/>
    <s v="Shanghai"/>
    <m/>
    <n v="0"/>
    <n v="8654.8000000000011"/>
  </r>
  <r>
    <x v="2"/>
    <s v="Speciality Products"/>
    <s v="Female"/>
    <x v="1"/>
    <n v="33"/>
    <d v="2014-04-13T00:00:00"/>
    <n v="46878"/>
    <n v="0"/>
    <x v="0"/>
    <s v="Miami"/>
    <m/>
    <n v="0"/>
    <n v="0"/>
  </r>
  <r>
    <x v="6"/>
    <s v="Speciality Products"/>
    <s v="Female"/>
    <x v="2"/>
    <n v="64"/>
    <d v="2003-02-10T00:00:00"/>
    <n v="57032"/>
    <n v="0"/>
    <x v="0"/>
    <s v="Miami"/>
    <m/>
    <n v="0"/>
    <n v="0"/>
  </r>
  <r>
    <x v="2"/>
    <s v="Manufacturing"/>
    <s v="Female"/>
    <x v="0"/>
    <n v="57"/>
    <d v="2007-10-02T00:00:00"/>
    <n v="98150"/>
    <n v="0"/>
    <x v="2"/>
    <s v="Rio de Janerio"/>
    <m/>
    <n v="0"/>
    <n v="0"/>
  </r>
  <r>
    <x v="6"/>
    <s v="Manufacturing"/>
    <s v="Female"/>
    <x v="1"/>
    <n v="35"/>
    <d v="2017-03-06T00:00:00"/>
    <n v="171426"/>
    <n v="0.15"/>
    <x v="1"/>
    <s v="Beijing"/>
    <d v="2017-09-22T00:00:00"/>
    <n v="1"/>
    <n v="25713.899999999998"/>
  </r>
  <r>
    <x v="1"/>
    <s v="Manufacturing"/>
    <s v="Female"/>
    <x v="0"/>
    <n v="55"/>
    <d v="2021-04-16T00:00:00"/>
    <n v="48266"/>
    <n v="0"/>
    <x v="0"/>
    <s v="Chicago"/>
    <m/>
    <n v="0"/>
    <n v="0"/>
  </r>
  <r>
    <x v="1"/>
    <s v="Research &amp; Development"/>
    <s v="Male"/>
    <x v="1"/>
    <n v="36"/>
    <d v="2018-08-18T00:00:00"/>
    <n v="223404"/>
    <n v="0.32"/>
    <x v="0"/>
    <s v="Columbus"/>
    <m/>
    <n v="0"/>
    <n v="71489.279999999999"/>
  </r>
  <r>
    <x v="0"/>
    <s v="Speciality Products"/>
    <s v="Female"/>
    <x v="0"/>
    <n v="57"/>
    <d v="2014-01-10T00:00:00"/>
    <n v="74854"/>
    <n v="0"/>
    <x v="0"/>
    <s v="Seattle"/>
    <m/>
    <n v="0"/>
    <n v="0"/>
  </r>
  <r>
    <x v="3"/>
    <s v="Speciality Products"/>
    <s v="Female"/>
    <x v="1"/>
    <n v="48"/>
    <d v="2007-04-25T00:00:00"/>
    <n v="217783"/>
    <n v="0.36"/>
    <x v="0"/>
    <s v="Seattle"/>
    <m/>
    <n v="0"/>
    <n v="78401.87999999999"/>
  </r>
  <r>
    <x v="0"/>
    <s v="Manufacturing"/>
    <s v="Female"/>
    <x v="0"/>
    <n v="53"/>
    <d v="2004-08-15T00:00:00"/>
    <n v="44735"/>
    <n v="0"/>
    <x v="2"/>
    <s v="Manaus"/>
    <m/>
    <n v="0"/>
    <n v="0"/>
  </r>
  <r>
    <x v="1"/>
    <s v="Manufacturing"/>
    <s v="Female"/>
    <x v="1"/>
    <n v="41"/>
    <d v="2007-01-09T00:00:00"/>
    <n v="50685"/>
    <n v="0"/>
    <x v="0"/>
    <s v="Columbus"/>
    <m/>
    <n v="0"/>
    <n v="0"/>
  </r>
  <r>
    <x v="2"/>
    <s v="Research &amp; Development"/>
    <s v="Male"/>
    <x v="1"/>
    <n v="34"/>
    <d v="2018-03-10T00:00:00"/>
    <n v="58993"/>
    <n v="0"/>
    <x v="0"/>
    <s v="Austin"/>
    <m/>
    <n v="0"/>
    <n v="0"/>
  </r>
  <r>
    <x v="5"/>
    <s v="Corporate"/>
    <s v="Male"/>
    <x v="1"/>
    <n v="47"/>
    <d v="2020-06-08T00:00:00"/>
    <n v="115765"/>
    <n v="0"/>
    <x v="0"/>
    <s v="Miami"/>
    <d v="2021-02-02T00:00:00"/>
    <n v="1"/>
    <n v="0"/>
  </r>
  <r>
    <x v="3"/>
    <s v="Manufacturing"/>
    <s v="Female"/>
    <x v="2"/>
    <n v="63"/>
    <d v="2007-03-06T00:00:00"/>
    <n v="193044"/>
    <n v="0.15"/>
    <x v="0"/>
    <s v="Miami"/>
    <m/>
    <n v="0"/>
    <n v="28956.6"/>
  </r>
  <r>
    <x v="6"/>
    <s v="Research &amp; Development"/>
    <s v="Female"/>
    <x v="2"/>
    <n v="65"/>
    <d v="2011-06-17T00:00:00"/>
    <n v="56686"/>
    <n v="0"/>
    <x v="0"/>
    <s v="Seattle"/>
    <d v="2015-06-09T00:00:00"/>
    <n v="1"/>
    <n v="0"/>
  </r>
  <r>
    <x v="1"/>
    <s v="Manufacturing"/>
    <s v="Female"/>
    <x v="1"/>
    <n v="33"/>
    <d v="2019-10-25T00:00:00"/>
    <n v="131652"/>
    <n v="0.11"/>
    <x v="0"/>
    <s v="Seattle"/>
    <m/>
    <n v="0"/>
    <n v="14481.72"/>
  </r>
  <r>
    <x v="6"/>
    <s v="Manufacturing"/>
    <s v="Female"/>
    <x v="1"/>
    <n v="45"/>
    <d v="2008-02-29T00:00:00"/>
    <n v="150577"/>
    <n v="0.25"/>
    <x v="0"/>
    <s v="Miami"/>
    <m/>
    <n v="0"/>
    <n v="37644.25"/>
  </r>
  <r>
    <x v="5"/>
    <s v="Research &amp; Development"/>
    <s v="Female"/>
    <x v="1"/>
    <n v="37"/>
    <d v="2018-12-27T00:00:00"/>
    <n v="87359"/>
    <n v="0.11"/>
    <x v="2"/>
    <s v="Rio de Janerio"/>
    <m/>
    <n v="0"/>
    <n v="9609.49"/>
  </r>
  <r>
    <x v="2"/>
    <s v="Speciality Products"/>
    <s v="Female"/>
    <x v="2"/>
    <n v="60"/>
    <d v="2014-01-08T00:00:00"/>
    <n v="51877"/>
    <n v="0"/>
    <x v="1"/>
    <s v="Beijing"/>
    <m/>
    <n v="0"/>
    <n v="0"/>
  </r>
  <r>
    <x v="0"/>
    <s v="Manufacturing"/>
    <s v="Male"/>
    <x v="1"/>
    <n v="43"/>
    <d v="2017-01-18T00:00:00"/>
    <n v="86417"/>
    <n v="0"/>
    <x v="0"/>
    <s v="Chicago"/>
    <m/>
    <n v="0"/>
    <n v="0"/>
  </r>
  <r>
    <x v="0"/>
    <s v="Research &amp; Development"/>
    <s v="Female"/>
    <x v="2"/>
    <n v="65"/>
    <d v="2003-05-08T00:00:00"/>
    <n v="96548"/>
    <n v="0"/>
    <x v="0"/>
    <s v="Austin"/>
    <m/>
    <n v="0"/>
    <n v="0"/>
  </r>
  <r>
    <x v="3"/>
    <s v="Manufacturing"/>
    <s v="Female"/>
    <x v="1"/>
    <n v="43"/>
    <d v="2014-01-23T00:00:00"/>
    <n v="92940"/>
    <n v="0"/>
    <x v="1"/>
    <s v="Chengdu"/>
    <m/>
    <n v="0"/>
    <n v="0"/>
  </r>
  <r>
    <x v="3"/>
    <s v="Speciality Products"/>
    <s v="Male"/>
    <x v="1"/>
    <n v="28"/>
    <d v="2018-08-24T00:00:00"/>
    <n v="61410"/>
    <n v="0"/>
    <x v="0"/>
    <s v="Phoenix"/>
    <m/>
    <n v="0"/>
    <n v="0"/>
  </r>
  <r>
    <x v="1"/>
    <s v="Speciality Products"/>
    <s v="Female"/>
    <x v="2"/>
    <n v="61"/>
    <d v="2010-04-25T00:00:00"/>
    <n v="110302"/>
    <n v="0.06"/>
    <x v="0"/>
    <s v="Miami"/>
    <m/>
    <n v="0"/>
    <n v="6618.12"/>
  </r>
  <r>
    <x v="5"/>
    <s v="Speciality Products"/>
    <s v="Female"/>
    <x v="1"/>
    <n v="45"/>
    <d v="2018-04-22T00:00:00"/>
    <n v="187205"/>
    <n v="0.24"/>
    <x v="0"/>
    <s v="Columbus"/>
    <d v="2022-06-20T00:00:00"/>
    <n v="1"/>
    <n v="44929.2"/>
  </r>
  <r>
    <x v="2"/>
    <s v="Corporate"/>
    <s v="Male"/>
    <x v="1"/>
    <n v="45"/>
    <d v="2011-03-16T00:00:00"/>
    <n v="81687"/>
    <n v="0"/>
    <x v="0"/>
    <s v="Phoenix"/>
    <m/>
    <n v="0"/>
    <n v="0"/>
  </r>
  <r>
    <x v="0"/>
    <s v="Speciality Products"/>
    <s v="Male"/>
    <x v="0"/>
    <n v="54"/>
    <d v="2009-08-15T00:00:00"/>
    <n v="241083"/>
    <n v="0.39"/>
    <x v="0"/>
    <s v="Columbus"/>
    <m/>
    <n v="0"/>
    <n v="94022.37000000001"/>
  </r>
  <r>
    <x v="1"/>
    <s v="Speciality Products"/>
    <s v="Female"/>
    <x v="1"/>
    <n v="38"/>
    <d v="2018-11-09T00:00:00"/>
    <n v="223805"/>
    <n v="0.36"/>
    <x v="0"/>
    <s v="Chicago"/>
    <m/>
    <n v="0"/>
    <n v="80569.8"/>
  </r>
  <r>
    <x v="3"/>
    <s v="Corporate"/>
    <s v="Female"/>
    <x v="1"/>
    <n v="27"/>
    <d v="2021-07-16T00:00:00"/>
    <n v="161759"/>
    <n v="0.16"/>
    <x v="0"/>
    <s v="Miami"/>
    <m/>
    <n v="0"/>
    <n v="25881.440000000002"/>
  </r>
  <r>
    <x v="0"/>
    <s v="Research &amp; Development"/>
    <s v="Male"/>
    <x v="1"/>
    <n v="40"/>
    <d v="2019-02-24T00:00:00"/>
    <n v="95899"/>
    <n v="0.1"/>
    <x v="0"/>
    <s v="Columbus"/>
    <d v="2021-03-08T00:00:00"/>
    <n v="1"/>
    <n v="9589.9"/>
  </r>
  <r>
    <x v="1"/>
    <s v="Corporate"/>
    <s v="Male"/>
    <x v="1"/>
    <n v="49"/>
    <d v="2019-06-07T00:00:00"/>
    <n v="80700"/>
    <n v="0"/>
    <x v="0"/>
    <s v="Columbus"/>
    <m/>
    <n v="0"/>
    <n v="0"/>
  </r>
  <r>
    <x v="4"/>
    <s v="Speciality Products"/>
    <s v="Male"/>
    <x v="0"/>
    <n v="54"/>
    <d v="1997-03-11T00:00:00"/>
    <n v="128136"/>
    <n v="0.05"/>
    <x v="1"/>
    <s v="Beijing"/>
    <m/>
    <n v="0"/>
    <n v="6406.8"/>
  </r>
  <r>
    <x v="6"/>
    <s v="Corporate"/>
    <s v="Female"/>
    <x v="1"/>
    <n v="39"/>
    <d v="2017-04-18T00:00:00"/>
    <n v="58745"/>
    <n v="0"/>
    <x v="0"/>
    <s v="Austin"/>
    <m/>
    <n v="0"/>
    <n v="0"/>
  </r>
  <r>
    <x v="0"/>
    <s v="Corporate"/>
    <s v="Female"/>
    <x v="0"/>
    <n v="57"/>
    <d v="1992-05-04T00:00:00"/>
    <n v="76202"/>
    <n v="0"/>
    <x v="0"/>
    <s v="Austin"/>
    <d v="1994-12-18T00:00:00"/>
    <n v="1"/>
    <n v="0"/>
  </r>
  <r>
    <x v="2"/>
    <s v="Speciality Products"/>
    <s v="Male"/>
    <x v="1"/>
    <n v="36"/>
    <d v="2018-03-19T00:00:00"/>
    <n v="195200"/>
    <n v="0.36"/>
    <x v="0"/>
    <s v="Austin"/>
    <m/>
    <n v="0"/>
    <n v="70272"/>
  </r>
  <r>
    <x v="1"/>
    <s v="Manufacturing"/>
    <s v="Female"/>
    <x v="1"/>
    <n v="45"/>
    <d v="2016-12-07T00:00:00"/>
    <n v="71454"/>
    <n v="0"/>
    <x v="1"/>
    <s v="Shanghai"/>
    <m/>
    <n v="0"/>
    <n v="0"/>
  </r>
  <r>
    <x v="0"/>
    <s v="Manufacturing"/>
    <s v="Female"/>
    <x v="1"/>
    <n v="30"/>
    <d v="2020-02-03T00:00:00"/>
    <n v="94652"/>
    <n v="0"/>
    <x v="0"/>
    <s v="Seattle"/>
    <m/>
    <n v="0"/>
    <n v="0"/>
  </r>
  <r>
    <x v="0"/>
    <s v="Manufacturing"/>
    <s v="Male"/>
    <x v="1"/>
    <n v="34"/>
    <d v="2016-02-16T00:00:00"/>
    <n v="63411"/>
    <n v="0"/>
    <x v="0"/>
    <s v="Miami"/>
    <m/>
    <n v="0"/>
    <n v="0"/>
  </r>
  <r>
    <x v="2"/>
    <s v="Speciality Products"/>
    <s v="Male"/>
    <x v="1"/>
    <n v="31"/>
    <d v="2020-02-17T00:00:00"/>
    <n v="67171"/>
    <n v="0"/>
    <x v="1"/>
    <s v="Chongqing"/>
    <d v="2021-05-01T00:00:00"/>
    <n v="1"/>
    <n v="0"/>
  </r>
  <r>
    <x v="3"/>
    <s v="Speciality Products"/>
    <s v="Female"/>
    <x v="1"/>
    <n v="28"/>
    <d v="2019-07-06T00:00:00"/>
    <n v="152036"/>
    <n v="0.15"/>
    <x v="2"/>
    <s v="Rio de Janerio"/>
    <m/>
    <n v="0"/>
    <n v="22805.399999999998"/>
  </r>
  <r>
    <x v="5"/>
    <s v="Manufacturing"/>
    <s v="Female"/>
    <x v="0"/>
    <n v="55"/>
    <d v="2021-03-21T00:00:00"/>
    <n v="95562"/>
    <n v="0"/>
    <x v="0"/>
    <s v="Chicago"/>
    <m/>
    <n v="0"/>
    <n v="0"/>
  </r>
  <r>
    <x v="2"/>
    <s v="Research &amp; Development"/>
    <s v="Male"/>
    <x v="1"/>
    <n v="30"/>
    <d v="2019-11-04T00:00:00"/>
    <n v="96092"/>
    <n v="0"/>
    <x v="0"/>
    <s v="Austin"/>
    <m/>
    <n v="0"/>
    <n v="0"/>
  </r>
  <r>
    <x v="5"/>
    <s v="Manufacturing"/>
    <s v="Male"/>
    <x v="2"/>
    <n v="63"/>
    <d v="2013-06-03T00:00:00"/>
    <n v="254289"/>
    <n v="0.39"/>
    <x v="0"/>
    <s v="Chicago"/>
    <m/>
    <n v="0"/>
    <n v="99172.71"/>
  </r>
  <r>
    <x v="0"/>
    <s v="Research &amp; Development"/>
    <s v="Male"/>
    <x v="1"/>
    <n v="26"/>
    <d v="2019-07-10T00:00:00"/>
    <n v="69110"/>
    <n v="0.05"/>
    <x v="0"/>
    <s v="Chicago"/>
    <m/>
    <n v="0"/>
    <n v="3455.5"/>
  </r>
  <r>
    <x v="6"/>
    <s v="Speciality Products"/>
    <s v="Male"/>
    <x v="0"/>
    <n v="52"/>
    <d v="2002-06-11T00:00:00"/>
    <n v="236314"/>
    <n v="0.34"/>
    <x v="0"/>
    <s v="Miami"/>
    <m/>
    <n v="0"/>
    <n v="80346.760000000009"/>
  </r>
  <r>
    <x v="6"/>
    <s v="Corporate"/>
    <s v="Male"/>
    <x v="0"/>
    <n v="51"/>
    <d v="2007-06-19T00:00:00"/>
    <n v="45206"/>
    <n v="0"/>
    <x v="0"/>
    <s v="Columbus"/>
    <m/>
    <n v="0"/>
    <n v="0"/>
  </r>
  <r>
    <x v="1"/>
    <s v="Research &amp; Development"/>
    <s v="Female"/>
    <x v="1"/>
    <n v="25"/>
    <d v="2021-11-15T00:00:00"/>
    <n v="210708"/>
    <n v="0.33"/>
    <x v="0"/>
    <s v="Chicago"/>
    <m/>
    <n v="0"/>
    <n v="69533.64"/>
  </r>
  <r>
    <x v="0"/>
    <s v="Corporate"/>
    <s v="Male"/>
    <x v="1"/>
    <n v="40"/>
    <d v="2021-09-26T00:00:00"/>
    <n v="87770"/>
    <n v="0"/>
    <x v="0"/>
    <s v="Austin"/>
    <m/>
    <n v="0"/>
    <n v="0"/>
  </r>
  <r>
    <x v="3"/>
    <s v="Corporate"/>
    <s v="Female"/>
    <x v="1"/>
    <n v="38"/>
    <d v="2015-08-12T00:00:00"/>
    <n v="106858"/>
    <n v="0.05"/>
    <x v="0"/>
    <s v="Seattle"/>
    <m/>
    <n v="0"/>
    <n v="5342.9000000000005"/>
  </r>
  <r>
    <x v="4"/>
    <s v="Corporate"/>
    <s v="Male"/>
    <x v="2"/>
    <n v="60"/>
    <d v="2015-04-14T00:00:00"/>
    <n v="155788"/>
    <n v="0.17"/>
    <x v="0"/>
    <s v="Seattle"/>
    <m/>
    <n v="0"/>
    <n v="26483.960000000003"/>
  </r>
  <r>
    <x v="4"/>
    <s v="Speciality Products"/>
    <s v="Female"/>
    <x v="1"/>
    <n v="45"/>
    <d v="2019-04-26T00:00:00"/>
    <n v="74891"/>
    <n v="0"/>
    <x v="2"/>
    <s v="Rio de Janerio"/>
    <m/>
    <n v="0"/>
    <n v="0"/>
  </r>
  <r>
    <x v="5"/>
    <s v="Corporate"/>
    <s v="Male"/>
    <x v="1"/>
    <n v="28"/>
    <d v="2021-12-18T00:00:00"/>
    <n v="95670"/>
    <n v="0"/>
    <x v="0"/>
    <s v="Phoenix"/>
    <m/>
    <n v="0"/>
    <n v="0"/>
  </r>
  <r>
    <x v="2"/>
    <s v="Research &amp; Development"/>
    <s v="Female"/>
    <x v="2"/>
    <n v="65"/>
    <d v="2000-09-29T00:00:00"/>
    <n v="67837"/>
    <n v="0"/>
    <x v="0"/>
    <s v="Austin"/>
    <m/>
    <n v="0"/>
    <n v="0"/>
  </r>
  <r>
    <x v="2"/>
    <s v="Research &amp; Development"/>
    <s v="Male"/>
    <x v="1"/>
    <n v="41"/>
    <d v="2010-06-04T00:00:00"/>
    <n v="72425"/>
    <n v="0"/>
    <x v="1"/>
    <s v="Beijing"/>
    <m/>
    <n v="0"/>
    <n v="0"/>
  </r>
  <r>
    <x v="2"/>
    <s v="Corporate"/>
    <s v="Female"/>
    <x v="0"/>
    <n v="52"/>
    <d v="1994-10-16T00:00:00"/>
    <n v="93103"/>
    <n v="0"/>
    <x v="0"/>
    <s v="Phoenix"/>
    <m/>
    <n v="0"/>
    <n v="0"/>
  </r>
  <r>
    <x v="5"/>
    <s v="Corporate"/>
    <s v="Female"/>
    <x v="0"/>
    <n v="56"/>
    <d v="2015-10-14T00:00:00"/>
    <n v="76272"/>
    <n v="0"/>
    <x v="0"/>
    <s v="Miami"/>
    <d v="2021-10-22T00:00:00"/>
    <n v="1"/>
    <n v="0"/>
  </r>
  <r>
    <x v="1"/>
    <s v="Manufacturing"/>
    <s v="Female"/>
    <x v="1"/>
    <n v="48"/>
    <d v="2003-06-24T00:00:00"/>
    <n v="55760"/>
    <n v="0"/>
    <x v="0"/>
    <s v="Austin"/>
    <m/>
    <n v="0"/>
    <n v="0"/>
  </r>
  <r>
    <x v="3"/>
    <s v="Corporate"/>
    <s v="Female"/>
    <x v="1"/>
    <n v="36"/>
    <d v="2020-01-13T00:00:00"/>
    <n v="253294"/>
    <n v="0.4"/>
    <x v="0"/>
    <s v="Miami"/>
    <m/>
    <n v="0"/>
    <n v="101317.6"/>
  </r>
  <r>
    <x v="1"/>
    <s v="Corporate"/>
    <s v="Male"/>
    <x v="2"/>
    <n v="60"/>
    <d v="2007-08-16T00:00:00"/>
    <n v="58671"/>
    <n v="0"/>
    <x v="0"/>
    <s v="Columbus"/>
    <m/>
    <n v="0"/>
    <n v="0"/>
  </r>
  <r>
    <x v="2"/>
    <s v="Research &amp; Development"/>
    <s v="Female"/>
    <x v="1"/>
    <n v="40"/>
    <d v="2018-03-16T00:00:00"/>
    <n v="55457"/>
    <n v="0"/>
    <x v="0"/>
    <s v="Columbus"/>
    <m/>
    <n v="0"/>
    <n v="0"/>
  </r>
  <r>
    <x v="2"/>
    <s v="Manufacturing"/>
    <s v="Female"/>
    <x v="2"/>
    <n v="63"/>
    <d v="2017-09-26T00:00:00"/>
    <n v="72340"/>
    <n v="0"/>
    <x v="0"/>
    <s v="Phoenix"/>
    <d v="2019-04-03T00:00:00"/>
    <n v="1"/>
    <n v="0"/>
  </r>
  <r>
    <x v="6"/>
    <s v="Corporate"/>
    <s v="Female"/>
    <x v="1"/>
    <n v="29"/>
    <d v="2016-11-02T00:00:00"/>
    <n v="122054"/>
    <n v="0.06"/>
    <x v="0"/>
    <s v="Phoenix"/>
    <m/>
    <n v="0"/>
    <n v="7323.24"/>
  </r>
  <r>
    <x v="0"/>
    <s v="Manufacturing"/>
    <s v="Female"/>
    <x v="1"/>
    <n v="27"/>
    <d v="2018-01-03T00:00:00"/>
    <n v="167100"/>
    <n v="0.2"/>
    <x v="1"/>
    <s v="Chengdu"/>
    <m/>
    <n v="0"/>
    <n v="33420"/>
  </r>
  <r>
    <x v="0"/>
    <s v="Corporate"/>
    <s v="Female"/>
    <x v="0"/>
    <n v="53"/>
    <d v="1997-04-23T00:00:00"/>
    <n v="78153"/>
    <n v="0"/>
    <x v="0"/>
    <s v="Miami"/>
    <m/>
    <n v="0"/>
    <n v="0"/>
  </r>
  <r>
    <x v="1"/>
    <s v="Manufacturing"/>
    <s v="Female"/>
    <x v="1"/>
    <n v="37"/>
    <d v="2020-04-14T00:00:00"/>
    <n v="103524"/>
    <n v="0.09"/>
    <x v="0"/>
    <s v="Phoenix"/>
    <m/>
    <n v="0"/>
    <n v="9317.16"/>
  </r>
  <r>
    <x v="0"/>
    <s v="Corporate"/>
    <s v="Male"/>
    <x v="1"/>
    <n v="30"/>
    <d v="2017-08-05T00:00:00"/>
    <n v="119906"/>
    <n v="0.05"/>
    <x v="0"/>
    <s v="Columbus"/>
    <m/>
    <n v="0"/>
    <n v="5995.3"/>
  </r>
  <r>
    <x v="6"/>
    <s v="Speciality Products"/>
    <s v="Female"/>
    <x v="1"/>
    <n v="28"/>
    <d v="2020-01-17T00:00:00"/>
    <n v="45061"/>
    <n v="0"/>
    <x v="0"/>
    <s v="Miami"/>
    <m/>
    <n v="0"/>
    <n v="0"/>
  </r>
  <r>
    <x v="0"/>
    <s v="Corporate"/>
    <s v="Male"/>
    <x v="0"/>
    <n v="51"/>
    <d v="2003-01-17T00:00:00"/>
    <n v="91399"/>
    <n v="0"/>
    <x v="0"/>
    <s v="Seattle"/>
    <m/>
    <n v="0"/>
    <n v="0"/>
  </r>
  <r>
    <x v="0"/>
    <s v="Research &amp; Development"/>
    <s v="Male"/>
    <x v="1"/>
    <n v="28"/>
    <d v="2017-09-28T00:00:00"/>
    <n v="97336"/>
    <n v="0"/>
    <x v="0"/>
    <s v="Austin"/>
    <m/>
    <n v="0"/>
    <n v="0"/>
  </r>
  <r>
    <x v="3"/>
    <s v="Corporate"/>
    <s v="Female"/>
    <x v="1"/>
    <n v="31"/>
    <d v="2017-01-20T00:00:00"/>
    <n v="124629"/>
    <n v="0.1"/>
    <x v="0"/>
    <s v="Columbus"/>
    <m/>
    <n v="0"/>
    <n v="12462.900000000001"/>
  </r>
  <r>
    <x v="4"/>
    <s v="Speciality Products"/>
    <s v="Female"/>
    <x v="1"/>
    <n v="28"/>
    <d v="2021-07-25T00:00:00"/>
    <n v="231850"/>
    <n v="0.39"/>
    <x v="0"/>
    <s v="Miami"/>
    <m/>
    <n v="0"/>
    <n v="90421.5"/>
  </r>
  <r>
    <x v="3"/>
    <s v="Research &amp; Development"/>
    <s v="Male"/>
    <x v="1"/>
    <n v="34"/>
    <d v="2018-06-04T00:00:00"/>
    <n v="128329"/>
    <n v="0.08"/>
    <x v="0"/>
    <s v="Phoenix"/>
    <m/>
    <n v="0"/>
    <n v="10266.32"/>
  </r>
  <r>
    <x v="6"/>
    <s v="Speciality Products"/>
    <s v="Male"/>
    <x v="1"/>
    <n v="44"/>
    <d v="2021-03-28T00:00:00"/>
    <n v="186033"/>
    <n v="0.34"/>
    <x v="2"/>
    <s v="Sao Paulo"/>
    <m/>
    <n v="0"/>
    <n v="63251.22"/>
  </r>
  <r>
    <x v="6"/>
    <s v="Manufacturing"/>
    <s v="Male"/>
    <x v="2"/>
    <n v="60"/>
    <d v="2021-07-26T00:00:00"/>
    <n v="121480"/>
    <n v="0.14000000000000001"/>
    <x v="0"/>
    <s v="Phoenix"/>
    <m/>
    <n v="0"/>
    <n v="17007.2"/>
  </r>
  <r>
    <x v="4"/>
    <s v="Speciality Products"/>
    <s v="Female"/>
    <x v="1"/>
    <n v="41"/>
    <d v="2010-05-21T00:00:00"/>
    <n v="153275"/>
    <n v="0.24"/>
    <x v="0"/>
    <s v="Columbus"/>
    <m/>
    <n v="0"/>
    <n v="36786"/>
  </r>
  <r>
    <x v="2"/>
    <s v="Research &amp; Development"/>
    <s v="Female"/>
    <x v="2"/>
    <n v="62"/>
    <d v="2020-05-18T00:00:00"/>
    <n v="97830"/>
    <n v="0"/>
    <x v="0"/>
    <s v="Austin"/>
    <m/>
    <n v="0"/>
    <n v="0"/>
  </r>
  <r>
    <x v="6"/>
    <s v="Corporate"/>
    <s v="Female"/>
    <x v="1"/>
    <n v="47"/>
    <d v="1999-03-13T00:00:00"/>
    <n v="239394"/>
    <n v="0.32"/>
    <x v="0"/>
    <s v="Austin"/>
    <m/>
    <n v="0"/>
    <n v="76606.080000000002"/>
  </r>
  <r>
    <x v="1"/>
    <s v="Speciality Products"/>
    <s v="Female"/>
    <x v="2"/>
    <n v="62"/>
    <d v="2002-09-20T00:00:00"/>
    <n v="49738"/>
    <n v="0"/>
    <x v="1"/>
    <s v="Beijing"/>
    <m/>
    <n v="0"/>
    <n v="0"/>
  </r>
  <r>
    <x v="3"/>
    <s v="Manufacturing"/>
    <s v="Female"/>
    <x v="1"/>
    <n v="33"/>
    <d v="2018-05-27T00:00:00"/>
    <n v="45049"/>
    <n v="0"/>
    <x v="0"/>
    <s v="Seattle"/>
    <m/>
    <n v="0"/>
    <n v="0"/>
  </r>
  <r>
    <x v="1"/>
    <s v="Research &amp; Development"/>
    <s v="Female"/>
    <x v="1"/>
    <n v="27"/>
    <d v="2020-05-26T00:00:00"/>
    <n v="153628"/>
    <n v="0.28999999999999998"/>
    <x v="1"/>
    <s v="Chongqing"/>
    <d v="2020-12-12T00:00:00"/>
    <n v="1"/>
    <n v="44552.119999999995"/>
  </r>
  <r>
    <x v="2"/>
    <s v="Manufacturing"/>
    <s v="Male"/>
    <x v="1"/>
    <n v="25"/>
    <d v="2021-06-15T00:00:00"/>
    <n v="142731"/>
    <n v="0.11"/>
    <x v="1"/>
    <s v="Shanghai"/>
    <d v="2022-06-03T00:00:00"/>
    <n v="1"/>
    <n v="15700.41"/>
  </r>
  <r>
    <x v="6"/>
    <s v="Speciality Products"/>
    <s v="Female"/>
    <x v="1"/>
    <n v="29"/>
    <d v="2020-05-15T00:00:00"/>
    <n v="137106"/>
    <n v="0.12"/>
    <x v="2"/>
    <s v="Sao Paulo"/>
    <m/>
    <n v="0"/>
    <n v="16452.72"/>
  </r>
  <r>
    <x v="1"/>
    <s v="Corporate"/>
    <s v="Female"/>
    <x v="0"/>
    <n v="54"/>
    <d v="2007-09-05T00:00:00"/>
    <n v="183239"/>
    <n v="0.32"/>
    <x v="0"/>
    <s v="Seattle"/>
    <m/>
    <n v="0"/>
    <n v="58636.480000000003"/>
  </r>
  <r>
    <x v="3"/>
    <s v="Manufacturing"/>
    <s v="Female"/>
    <x v="1"/>
    <n v="28"/>
    <d v="2019-05-25T00:00:00"/>
    <n v="45819"/>
    <n v="0"/>
    <x v="0"/>
    <s v="Miami"/>
    <m/>
    <n v="0"/>
    <n v="0"/>
  </r>
  <r>
    <x v="3"/>
    <s v="Research &amp; Development"/>
    <s v="Female"/>
    <x v="0"/>
    <n v="54"/>
    <d v="2006-12-29T00:00:00"/>
    <n v="55518"/>
    <n v="0"/>
    <x v="0"/>
    <s v="Columbus"/>
    <m/>
    <n v="0"/>
    <n v="0"/>
  </r>
  <r>
    <x v="6"/>
    <s v="Manufacturing"/>
    <s v="Female"/>
    <x v="0"/>
    <n v="50"/>
    <d v="2012-03-11T00:00:00"/>
    <n v="108134"/>
    <n v="0.1"/>
    <x v="1"/>
    <s v="Shanghai"/>
    <m/>
    <n v="0"/>
    <n v="10813.400000000001"/>
  </r>
  <r>
    <x v="6"/>
    <s v="Research &amp; Development"/>
    <s v="Female"/>
    <x v="0"/>
    <n v="55"/>
    <d v="1992-12-20T00:00:00"/>
    <n v="113950"/>
    <n v="0.09"/>
    <x v="0"/>
    <s v="Miami"/>
    <m/>
    <n v="0"/>
    <n v="10255.5"/>
  </r>
  <r>
    <x v="6"/>
    <s v="Speciality Products"/>
    <s v="Female"/>
    <x v="0"/>
    <n v="52"/>
    <d v="1998-04-01T00:00:00"/>
    <n v="182035"/>
    <n v="0.3"/>
    <x v="0"/>
    <s v="Chicago"/>
    <m/>
    <n v="0"/>
    <n v="54610.5"/>
  </r>
  <r>
    <x v="3"/>
    <s v="Speciality Products"/>
    <s v="Male"/>
    <x v="1"/>
    <n v="35"/>
    <d v="2017-08-16T00:00:00"/>
    <n v="181356"/>
    <n v="0.23"/>
    <x v="1"/>
    <s v="Beijing"/>
    <m/>
    <n v="0"/>
    <n v="41711.880000000005"/>
  </r>
  <r>
    <x v="2"/>
    <s v="Corporate"/>
    <s v="Female"/>
    <x v="1"/>
    <n v="26"/>
    <d v="2019-08-21T00:00:00"/>
    <n v="66084"/>
    <n v="0"/>
    <x v="0"/>
    <s v="Seattle"/>
    <m/>
    <n v="0"/>
    <n v="0"/>
  </r>
  <r>
    <x v="0"/>
    <s v="Speciality Products"/>
    <s v="Female"/>
    <x v="1"/>
    <n v="43"/>
    <d v="2010-04-22T00:00:00"/>
    <n v="76912"/>
    <n v="0"/>
    <x v="2"/>
    <s v="Sao Paulo"/>
    <m/>
    <n v="0"/>
    <n v="0"/>
  </r>
  <r>
    <x v="5"/>
    <s v="Research &amp; Development"/>
    <s v="Female"/>
    <x v="2"/>
    <n v="63"/>
    <d v="2018-05-07T00:00:00"/>
    <n v="67987"/>
    <n v="0"/>
    <x v="0"/>
    <s v="Miami"/>
    <m/>
    <n v="0"/>
    <n v="0"/>
  </r>
  <r>
    <x v="6"/>
    <s v="Manufacturing"/>
    <s v="Male"/>
    <x v="2"/>
    <n v="65"/>
    <d v="2005-08-20T00:00:00"/>
    <n v="59833"/>
    <n v="0"/>
    <x v="0"/>
    <s v="Columbus"/>
    <m/>
    <n v="0"/>
    <n v="0"/>
  </r>
  <r>
    <x v="6"/>
    <s v="Speciality Products"/>
    <s v="Male"/>
    <x v="1"/>
    <n v="45"/>
    <d v="2005-04-11T00:00:00"/>
    <n v="128468"/>
    <n v="0.11"/>
    <x v="0"/>
    <s v="Chicago"/>
    <m/>
    <n v="0"/>
    <n v="14131.48"/>
  </r>
  <r>
    <x v="2"/>
    <s v="Corporate"/>
    <s v="Male"/>
    <x v="1"/>
    <n v="42"/>
    <d v="2011-05-29T00:00:00"/>
    <n v="102440"/>
    <n v="0.06"/>
    <x v="0"/>
    <s v="Chicago"/>
    <m/>
    <n v="0"/>
    <n v="6146.4"/>
  </r>
  <r>
    <x v="0"/>
    <s v="Speciality Products"/>
    <s v="Male"/>
    <x v="0"/>
    <n v="59"/>
    <d v="2010-12-30T00:00:00"/>
    <n v="246619"/>
    <n v="0.36"/>
    <x v="0"/>
    <s v="Miami"/>
    <m/>
    <n v="0"/>
    <n v="88782.84"/>
  </r>
  <r>
    <x v="4"/>
    <s v="Corporate"/>
    <s v="Female"/>
    <x v="1"/>
    <n v="42"/>
    <d v="2017-11-19T00:00:00"/>
    <n v="101143"/>
    <n v="0.06"/>
    <x v="0"/>
    <s v="Miami"/>
    <m/>
    <n v="0"/>
    <n v="6068.58"/>
  </r>
  <r>
    <x v="4"/>
    <s v="Manufacturing"/>
    <s v="Female"/>
    <x v="1"/>
    <n v="45"/>
    <d v="2005-10-14T00:00:00"/>
    <n v="51404"/>
    <n v="0"/>
    <x v="2"/>
    <s v="Manaus"/>
    <d v="2009-12-06T00:00:00"/>
    <n v="1"/>
    <n v="0"/>
  </r>
  <r>
    <x v="5"/>
    <s v="Speciality Products"/>
    <s v="Male"/>
    <x v="1"/>
    <n v="45"/>
    <d v="2015-11-21T00:00:00"/>
    <n v="87292"/>
    <n v="0"/>
    <x v="0"/>
    <s v="Columbus"/>
    <m/>
    <n v="0"/>
    <n v="0"/>
  </r>
  <r>
    <x v="6"/>
    <s v="Speciality Products"/>
    <s v="Female"/>
    <x v="1"/>
    <n v="28"/>
    <d v="2019-12-11T00:00:00"/>
    <n v="182321"/>
    <n v="0.28000000000000003"/>
    <x v="1"/>
    <s v="Beijing"/>
    <m/>
    <n v="0"/>
    <n v="51049.880000000005"/>
  </r>
  <r>
    <x v="0"/>
    <s v="Corporate"/>
    <s v="Male"/>
    <x v="0"/>
    <n v="51"/>
    <d v="2014-02-27T00:00:00"/>
    <n v="53929"/>
    <n v="0"/>
    <x v="0"/>
    <s v="Miami"/>
    <d v="2017-12-22T00:00:00"/>
    <n v="1"/>
    <n v="0"/>
  </r>
  <r>
    <x v="3"/>
    <s v="Manufacturing"/>
    <s v="Female"/>
    <x v="1"/>
    <n v="38"/>
    <d v="2012-12-13T00:00:00"/>
    <n v="191571"/>
    <n v="0.32"/>
    <x v="0"/>
    <s v="Austin"/>
    <m/>
    <n v="0"/>
    <n v="61302.720000000001"/>
  </r>
  <r>
    <x v="3"/>
    <s v="Corporate"/>
    <s v="Female"/>
    <x v="2"/>
    <n v="62"/>
    <d v="2009-01-30T00:00:00"/>
    <n v="150555"/>
    <n v="0.13"/>
    <x v="0"/>
    <s v="Phoenix"/>
    <m/>
    <n v="0"/>
    <n v="19572.150000000001"/>
  </r>
  <r>
    <x v="1"/>
    <s v="Corporate"/>
    <s v="Male"/>
    <x v="0"/>
    <n v="52"/>
    <d v="2009-10-05T00:00:00"/>
    <n v="122890"/>
    <n v="7.0000000000000007E-2"/>
    <x v="1"/>
    <s v="Shanghai"/>
    <m/>
    <n v="0"/>
    <n v="8602.3000000000011"/>
  </r>
  <r>
    <x v="1"/>
    <s v="Research &amp; Development"/>
    <s v="Male"/>
    <x v="0"/>
    <n v="52"/>
    <d v="1997-05-26T00:00:00"/>
    <n v="216999"/>
    <n v="0.37"/>
    <x v="0"/>
    <s v="Miami"/>
    <m/>
    <n v="0"/>
    <n v="80289.63"/>
  </r>
  <r>
    <x v="4"/>
    <s v="Corporate"/>
    <s v="Male"/>
    <x v="1"/>
    <n v="48"/>
    <d v="2015-07-16T00:00:00"/>
    <n v="110565"/>
    <n v="0.09"/>
    <x v="1"/>
    <s v="Beijing"/>
    <m/>
    <n v="0"/>
    <n v="9950.85"/>
  </r>
  <r>
    <x v="0"/>
    <s v="Speciality Products"/>
    <s v="Male"/>
    <x v="1"/>
    <n v="38"/>
    <d v="2015-04-19T00:00:00"/>
    <n v="48762"/>
    <n v="0"/>
    <x v="0"/>
    <s v="Seattle"/>
    <m/>
    <n v="0"/>
    <n v="0"/>
  </r>
  <r>
    <x v="5"/>
    <s v="Speciality Products"/>
    <s v="Female"/>
    <x v="0"/>
    <n v="51"/>
    <d v="2017-02-11T00:00:00"/>
    <n v="87036"/>
    <n v="0"/>
    <x v="1"/>
    <s v="Chongqing"/>
    <m/>
    <n v="0"/>
    <n v="0"/>
  </r>
  <r>
    <x v="6"/>
    <s v="Speciality Products"/>
    <s v="Male"/>
    <x v="1"/>
    <n v="32"/>
    <d v="2016-11-28T00:00:00"/>
    <n v="177443"/>
    <n v="0.16"/>
    <x v="0"/>
    <s v="Seattle"/>
    <m/>
    <n v="0"/>
    <n v="28390.880000000001"/>
  </r>
  <r>
    <x v="0"/>
    <s v="Research &amp; Development"/>
    <s v="Female"/>
    <x v="1"/>
    <n v="36"/>
    <d v="2016-04-29T00:00:00"/>
    <n v="75862"/>
    <n v="0"/>
    <x v="0"/>
    <s v="Austin"/>
    <m/>
    <n v="0"/>
    <n v="0"/>
  </r>
  <r>
    <x v="4"/>
    <s v="Research &amp; Development"/>
    <s v="Female"/>
    <x v="1"/>
    <n v="45"/>
    <d v="2019-04-26T00:00:00"/>
    <n v="90870"/>
    <n v="0"/>
    <x v="0"/>
    <s v="Chicago"/>
    <m/>
    <n v="0"/>
    <n v="0"/>
  </r>
  <r>
    <x v="5"/>
    <s v="Corporate"/>
    <s v="Female"/>
    <x v="1"/>
    <n v="32"/>
    <d v="2014-12-04T00:00:00"/>
    <n v="99202"/>
    <n v="0.11"/>
    <x v="0"/>
    <s v="Phoenix"/>
    <m/>
    <n v="0"/>
    <n v="10912.22"/>
  </r>
  <r>
    <x v="6"/>
    <s v="Corporate"/>
    <s v="Male"/>
    <x v="1"/>
    <n v="45"/>
    <d v="2007-09-22T00:00:00"/>
    <n v="92293"/>
    <n v="0"/>
    <x v="1"/>
    <s v="Chengdu"/>
    <m/>
    <n v="0"/>
    <n v="0"/>
  </r>
  <r>
    <x v="0"/>
    <s v="Corporate"/>
    <s v="Male"/>
    <x v="0"/>
    <n v="54"/>
    <d v="1992-06-30T00:00:00"/>
    <n v="63196"/>
    <n v="0"/>
    <x v="0"/>
    <s v="Chicago"/>
    <d v="2014-10-26T00:00:00"/>
    <n v="1"/>
    <n v="0"/>
  </r>
  <r>
    <x v="5"/>
    <s v="Speciality Products"/>
    <s v="Female"/>
    <x v="1"/>
    <n v="48"/>
    <d v="2012-05-03T00:00:00"/>
    <n v="65340"/>
    <n v="0"/>
    <x v="1"/>
    <s v="Shanghai"/>
    <d v="2018-05-09T00:00:00"/>
    <n v="1"/>
    <n v="0"/>
  </r>
  <r>
    <x v="6"/>
    <s v="Corporate"/>
    <s v="Male"/>
    <x v="1"/>
    <n v="45"/>
    <d v="2015-09-24T00:00:00"/>
    <n v="202680"/>
    <n v="0.32"/>
    <x v="0"/>
    <s v="Phoenix"/>
    <d v="2022-08-17T00:00:00"/>
    <n v="1"/>
    <n v="64857.599999999999"/>
  </r>
  <r>
    <x v="0"/>
    <s v="Manufacturing"/>
    <s v="Female"/>
    <x v="1"/>
    <n v="46"/>
    <d v="2017-04-24T00:00:00"/>
    <n v="77461"/>
    <n v="0.09"/>
    <x v="2"/>
    <s v="Sao Paulo"/>
    <m/>
    <n v="0"/>
    <n v="6971.49"/>
  </r>
  <r>
    <x v="5"/>
    <s v="Research &amp; Development"/>
    <s v="Female"/>
    <x v="1"/>
    <n v="40"/>
    <d v="2016-09-09T00:00:00"/>
    <n v="109680"/>
    <n v="0"/>
    <x v="1"/>
    <s v="Chengdu"/>
    <m/>
    <n v="0"/>
    <n v="0"/>
  </r>
  <r>
    <x v="2"/>
    <s v="Manufacturing"/>
    <s v="Female"/>
    <x v="2"/>
    <n v="61"/>
    <d v="1997-08-19T00:00:00"/>
    <n v="159567"/>
    <n v="0.28000000000000003"/>
    <x v="0"/>
    <s v="Phoenix"/>
    <m/>
    <n v="0"/>
    <n v="44678.76"/>
  </r>
  <r>
    <x v="5"/>
    <s v="Speciality Products"/>
    <s v="Male"/>
    <x v="0"/>
    <n v="54"/>
    <d v="2012-11-24T00:00:00"/>
    <n v="94407"/>
    <n v="0"/>
    <x v="2"/>
    <s v="Sao Paulo"/>
    <m/>
    <n v="0"/>
    <n v="0"/>
  </r>
  <r>
    <x v="4"/>
    <s v="Corporate"/>
    <s v="Male"/>
    <x v="2"/>
    <n v="62"/>
    <d v="2002-08-16T00:00:00"/>
    <n v="234594"/>
    <n v="0.33"/>
    <x v="0"/>
    <s v="Seattle"/>
    <m/>
    <n v="0"/>
    <n v="77416.02"/>
  </r>
  <r>
    <x v="0"/>
    <s v="Speciality Products"/>
    <s v="Male"/>
    <x v="1"/>
    <n v="48"/>
    <d v="2002-02-11T00:00:00"/>
    <n v="43080"/>
    <n v="0"/>
    <x v="0"/>
    <s v="Austin"/>
    <m/>
    <n v="0"/>
    <n v="0"/>
  </r>
  <r>
    <x v="6"/>
    <s v="Manufacturing"/>
    <s v="Female"/>
    <x v="1"/>
    <n v="29"/>
    <d v="2021-05-09T00:00:00"/>
    <n v="129541"/>
    <n v="0.08"/>
    <x v="0"/>
    <s v="Phoenix"/>
    <d v="2021-05-24T00:00:00"/>
    <n v="1"/>
    <n v="10363.280000000001"/>
  </r>
  <r>
    <x v="2"/>
    <s v="Research &amp; Development"/>
    <s v="Male"/>
    <x v="1"/>
    <n v="39"/>
    <d v="2013-12-27T00:00:00"/>
    <n v="165756"/>
    <n v="0.28000000000000003"/>
    <x v="0"/>
    <s v="Columbus"/>
    <d v="2020-06-09T00:00:00"/>
    <n v="1"/>
    <n v="46411.680000000008"/>
  </r>
  <r>
    <x v="1"/>
    <s v="Speciality Products"/>
    <s v="Male"/>
    <x v="1"/>
    <n v="44"/>
    <d v="2010-04-06T00:00:00"/>
    <n v="142878"/>
    <n v="0.12"/>
    <x v="0"/>
    <s v="Columbus"/>
    <m/>
    <n v="0"/>
    <n v="17145.36"/>
  </r>
  <r>
    <x v="5"/>
    <s v="Manufacturing"/>
    <s v="Male"/>
    <x v="0"/>
    <n v="52"/>
    <d v="2006-10-28T00:00:00"/>
    <n v="187992"/>
    <n v="0.28000000000000003"/>
    <x v="0"/>
    <s v="Miami"/>
    <m/>
    <n v="0"/>
    <n v="52637.760000000002"/>
  </r>
  <r>
    <x v="4"/>
    <s v="Speciality Products"/>
    <s v="Female"/>
    <x v="1"/>
    <n v="45"/>
    <d v="2019-02-25T00:00:00"/>
    <n v="249801"/>
    <n v="0.39"/>
    <x v="2"/>
    <s v="Sao Paulo"/>
    <m/>
    <n v="0"/>
    <n v="97422.39"/>
  </r>
  <r>
    <x v="0"/>
    <s v="Research &amp; Development"/>
    <s v="Male"/>
    <x v="1"/>
    <n v="48"/>
    <d v="2006-09-27T00:00:00"/>
    <n v="76505"/>
    <n v="0"/>
    <x v="0"/>
    <s v="Seattle"/>
    <d v="2007-04-08T00:00:00"/>
    <n v="1"/>
    <n v="0"/>
  </r>
  <r>
    <x v="0"/>
    <s v="Corporate"/>
    <s v="Male"/>
    <x v="1"/>
    <n v="39"/>
    <d v="2016-10-21T00:00:00"/>
    <n v="84297"/>
    <n v="0"/>
    <x v="2"/>
    <s v="Manaus"/>
    <m/>
    <n v="0"/>
    <n v="0"/>
  </r>
  <r>
    <x v="2"/>
    <s v="Speciality Products"/>
    <s v="Female"/>
    <x v="0"/>
    <n v="53"/>
    <d v="2017-01-09T00:00:00"/>
    <n v="75769"/>
    <n v="0"/>
    <x v="2"/>
    <s v="Manaus"/>
    <d v="2020-07-17T00:00:00"/>
    <n v="1"/>
    <n v="0"/>
  </r>
  <r>
    <x v="3"/>
    <s v="Speciality Products"/>
    <s v="Male"/>
    <x v="1"/>
    <n v="41"/>
    <d v="2013-08-17T00:00:00"/>
    <n v="235619"/>
    <n v="0.3"/>
    <x v="0"/>
    <s v="Seattle"/>
    <m/>
    <n v="0"/>
    <n v="70685.7"/>
  </r>
  <r>
    <x v="5"/>
    <s v="Speciality Products"/>
    <s v="Male"/>
    <x v="1"/>
    <n v="40"/>
    <d v="2020-02-07T00:00:00"/>
    <n v="187187"/>
    <n v="0.18"/>
    <x v="2"/>
    <s v="Manaus"/>
    <m/>
    <n v="0"/>
    <n v="33693.659999999996"/>
  </r>
  <r>
    <x v="0"/>
    <s v="Research &amp; Development"/>
    <s v="Male"/>
    <x v="1"/>
    <n v="48"/>
    <d v="2005-07-27T00:00:00"/>
    <n v="68987"/>
    <n v="0"/>
    <x v="0"/>
    <s v="Chicago"/>
    <d v="2006-04-22T00:00:00"/>
    <n v="1"/>
    <n v="0"/>
  </r>
  <r>
    <x v="5"/>
    <s v="Speciality Products"/>
    <s v="Male"/>
    <x v="1"/>
    <n v="41"/>
    <d v="2007-03-15T00:00:00"/>
    <n v="155926"/>
    <n v="0.24"/>
    <x v="0"/>
    <s v="Columbus"/>
    <d v="2008-05-30T00:00:00"/>
    <n v="1"/>
    <n v="37422.239999999998"/>
  </r>
  <r>
    <x v="3"/>
    <s v="Speciality Products"/>
    <s v="Male"/>
    <x v="0"/>
    <n v="54"/>
    <d v="2016-05-04T00:00:00"/>
    <n v="93668"/>
    <n v="0"/>
    <x v="0"/>
    <s v="Chicago"/>
    <m/>
    <n v="0"/>
    <n v="0"/>
  </r>
  <r>
    <x v="4"/>
    <s v="Research &amp; Development"/>
    <s v="Male"/>
    <x v="1"/>
    <n v="38"/>
    <d v="2019-11-29T00:00:00"/>
    <n v="69647"/>
    <n v="0"/>
    <x v="0"/>
    <s v="Miami"/>
    <d v="2022-04-20T00:00:00"/>
    <n v="1"/>
    <n v="0"/>
  </r>
  <r>
    <x v="0"/>
    <s v="Corporate"/>
    <s v="Male"/>
    <x v="0"/>
    <n v="57"/>
    <d v="2003-06-26T00:00:00"/>
    <n v="63318"/>
    <n v="0"/>
    <x v="0"/>
    <s v="Columbus"/>
    <m/>
    <n v="0"/>
    <n v="0"/>
  </r>
  <r>
    <x v="6"/>
    <s v="Manufacturing"/>
    <s v="Male"/>
    <x v="2"/>
    <n v="63"/>
    <d v="2017-02-12T00:00:00"/>
    <n v="77629"/>
    <n v="0"/>
    <x v="1"/>
    <s v="Beijing"/>
    <m/>
    <n v="0"/>
    <n v="0"/>
  </r>
  <r>
    <x v="4"/>
    <s v="Manufacturing"/>
    <s v="Male"/>
    <x v="2"/>
    <n v="62"/>
    <d v="2017-11-22T00:00:00"/>
    <n v="138808"/>
    <n v="0.15"/>
    <x v="1"/>
    <s v="Chongqing"/>
    <m/>
    <n v="0"/>
    <n v="20821.2"/>
  </r>
  <r>
    <x v="0"/>
    <s v="Research &amp; Development"/>
    <s v="Female"/>
    <x v="1"/>
    <n v="49"/>
    <d v="2014-03-05T00:00:00"/>
    <n v="88777"/>
    <n v="0"/>
    <x v="0"/>
    <s v="Chicago"/>
    <m/>
    <n v="0"/>
    <n v="0"/>
  </r>
  <r>
    <x v="3"/>
    <s v="Corporate"/>
    <s v="Female"/>
    <x v="2"/>
    <n v="60"/>
    <d v="2004-05-14T00:00:00"/>
    <n v="186378"/>
    <n v="0.26"/>
    <x v="1"/>
    <s v="Chongqing"/>
    <m/>
    <n v="0"/>
    <n v="48458.28"/>
  </r>
  <r>
    <x v="5"/>
    <s v="Research &amp; Development"/>
    <s v="Female"/>
    <x v="1"/>
    <n v="45"/>
    <d v="2015-04-23T00:00:00"/>
    <n v="60017"/>
    <n v="0"/>
    <x v="0"/>
    <s v="Chicago"/>
    <m/>
    <n v="0"/>
    <n v="0"/>
  </r>
  <r>
    <x v="2"/>
    <s v="Speciality Products"/>
    <s v="Female"/>
    <x v="1"/>
    <n v="45"/>
    <d v="2018-07-24T00:00:00"/>
    <n v="148991"/>
    <n v="0.12"/>
    <x v="2"/>
    <s v="Sao Paulo"/>
    <m/>
    <n v="0"/>
    <n v="17878.919999999998"/>
  </r>
  <r>
    <x v="5"/>
    <s v="Speciality Products"/>
    <s v="Female"/>
    <x v="0"/>
    <n v="52"/>
    <d v="2008-03-25T00:00:00"/>
    <n v="97398"/>
    <n v="0"/>
    <x v="2"/>
    <s v="Manaus"/>
    <m/>
    <n v="0"/>
    <n v="0"/>
  </r>
  <r>
    <x v="4"/>
    <s v="Manufacturing"/>
    <s v="Female"/>
    <x v="2"/>
    <n v="63"/>
    <d v="2007-05-02T00:00:00"/>
    <n v="72805"/>
    <n v="0"/>
    <x v="1"/>
    <s v="Shanghai"/>
    <m/>
    <n v="0"/>
    <n v="0"/>
  </r>
  <r>
    <x v="2"/>
    <s v="Research &amp; Development"/>
    <s v="Female"/>
    <x v="1"/>
    <n v="46"/>
    <d v="2021-01-17T00:00:00"/>
    <n v="72131"/>
    <n v="0"/>
    <x v="1"/>
    <s v="Shanghai"/>
    <m/>
    <n v="0"/>
    <n v="0"/>
  </r>
  <r>
    <x v="4"/>
    <s v="Manufacturing"/>
    <s v="Male"/>
    <x v="2"/>
    <n v="64"/>
    <d v="1992-12-26T00:00:00"/>
    <n v="104668"/>
    <n v="0.08"/>
    <x v="0"/>
    <s v="Columbus"/>
    <m/>
    <n v="0"/>
    <n v="8373.44"/>
  </r>
  <r>
    <x v="2"/>
    <s v="Manufacturing"/>
    <s v="Female"/>
    <x v="0"/>
    <n v="53"/>
    <d v="2017-08-05T00:00:00"/>
    <n v="89769"/>
    <n v="0"/>
    <x v="0"/>
    <s v="Seattle"/>
    <m/>
    <n v="0"/>
    <n v="0"/>
  </r>
  <r>
    <x v="2"/>
    <s v="Corporate"/>
    <s v="Female"/>
    <x v="1"/>
    <n v="27"/>
    <d v="2018-09-15T00:00:00"/>
    <n v="127616"/>
    <n v="7.0000000000000007E-2"/>
    <x v="0"/>
    <s v="Columbus"/>
    <m/>
    <n v="0"/>
    <n v="8933.1200000000008"/>
  </r>
  <r>
    <x v="4"/>
    <s v="Corporate"/>
    <s v="Male"/>
    <x v="1"/>
    <n v="45"/>
    <d v="2012-07-09T00:00:00"/>
    <n v="109883"/>
    <n v="7.0000000000000007E-2"/>
    <x v="0"/>
    <s v="Columbus"/>
    <m/>
    <n v="0"/>
    <n v="7691.81"/>
  </r>
  <r>
    <x v="4"/>
    <s v="Manufacturing"/>
    <s v="Female"/>
    <x v="1"/>
    <n v="25"/>
    <d v="2021-03-15T00:00:00"/>
    <n v="47974"/>
    <n v="0"/>
    <x v="1"/>
    <s v="Chongqing"/>
    <m/>
    <n v="0"/>
    <n v="0"/>
  </r>
  <r>
    <x v="0"/>
    <s v="Speciality Products"/>
    <s v="Female"/>
    <x v="1"/>
    <n v="43"/>
    <d v="2015-03-27T00:00:00"/>
    <n v="120321"/>
    <n v="0.12"/>
    <x v="0"/>
    <s v="Austin"/>
    <m/>
    <n v="0"/>
    <n v="14438.519999999999"/>
  </r>
  <r>
    <x v="0"/>
    <s v="Manufacturing"/>
    <s v="Female"/>
    <x v="2"/>
    <n v="61"/>
    <d v="2014-08-10T00:00:00"/>
    <n v="57446"/>
    <n v="0"/>
    <x v="0"/>
    <s v="Phoenix"/>
    <m/>
    <n v="0"/>
    <n v="0"/>
  </r>
  <r>
    <x v="3"/>
    <s v="Research &amp; Development"/>
    <s v="Female"/>
    <x v="1"/>
    <n v="42"/>
    <d v="2009-06-04T00:00:00"/>
    <n v="174099"/>
    <n v="0.26"/>
    <x v="0"/>
    <s v="Austin"/>
    <m/>
    <n v="0"/>
    <n v="45265.74"/>
  </r>
  <r>
    <x v="1"/>
    <s v="Manufacturing"/>
    <s v="Male"/>
    <x v="2"/>
    <n v="63"/>
    <d v="2002-02-08T00:00:00"/>
    <n v="128703"/>
    <n v="0.13"/>
    <x v="0"/>
    <s v="Austin"/>
    <m/>
    <n v="0"/>
    <n v="16731.39"/>
  </r>
  <r>
    <x v="5"/>
    <s v="Corporate"/>
    <s v="Female"/>
    <x v="1"/>
    <n v="32"/>
    <d v="2015-11-09T00:00:00"/>
    <n v="65247"/>
    <n v="0"/>
    <x v="0"/>
    <s v="Phoenix"/>
    <m/>
    <n v="0"/>
    <n v="0"/>
  </r>
  <r>
    <x v="5"/>
    <s v="Research &amp; Development"/>
    <s v="Male"/>
    <x v="1"/>
    <n v="27"/>
    <d v="2018-09-28T00:00:00"/>
    <n v="64247"/>
    <n v="0"/>
    <x v="2"/>
    <s v="Rio de Janerio"/>
    <m/>
    <n v="0"/>
    <n v="0"/>
  </r>
  <r>
    <x v="4"/>
    <s v="Research &amp; Development"/>
    <s v="Female"/>
    <x v="1"/>
    <n v="33"/>
    <d v="2012-06-11T00:00:00"/>
    <n v="118253"/>
    <n v="0.08"/>
    <x v="0"/>
    <s v="Austin"/>
    <m/>
    <n v="0"/>
    <n v="9460.24"/>
  </r>
  <r>
    <x v="5"/>
    <s v="Manufacturing"/>
    <s v="Female"/>
    <x v="1"/>
    <n v="45"/>
    <d v="2004-03-11T00:00:00"/>
    <n v="109422"/>
    <n v="0"/>
    <x v="1"/>
    <s v="Chongqing"/>
    <m/>
    <n v="0"/>
    <n v="0"/>
  </r>
  <r>
    <x v="4"/>
    <s v="Corporate"/>
    <s v="Male"/>
    <x v="1"/>
    <n v="41"/>
    <d v="2019-02-06T00:00:00"/>
    <n v="126950"/>
    <n v="0.1"/>
    <x v="0"/>
    <s v="Chicago"/>
    <m/>
    <n v="0"/>
    <n v="12695"/>
  </r>
  <r>
    <x v="0"/>
    <s v="Manufacturing"/>
    <s v="Female"/>
    <x v="1"/>
    <n v="36"/>
    <d v="2014-11-21T00:00:00"/>
    <n v="97500"/>
    <n v="0"/>
    <x v="0"/>
    <s v="Miami"/>
    <m/>
    <n v="0"/>
    <n v="0"/>
  </r>
  <r>
    <x v="0"/>
    <s v="Manufacturing"/>
    <s v="Male"/>
    <x v="1"/>
    <n v="25"/>
    <d v="2021-01-17T00:00:00"/>
    <n v="41844"/>
    <n v="0"/>
    <x v="1"/>
    <s v="Chongqing"/>
    <m/>
    <n v="0"/>
    <n v="0"/>
  </r>
  <r>
    <x v="3"/>
    <s v="Research &amp; Development"/>
    <s v="Male"/>
    <x v="1"/>
    <n v="43"/>
    <d v="2014-02-10T00:00:00"/>
    <n v="58875"/>
    <n v="0"/>
    <x v="1"/>
    <s v="Chengdu"/>
    <m/>
    <n v="0"/>
    <n v="0"/>
  </r>
  <r>
    <x v="2"/>
    <s v="Manufacturing"/>
    <s v="Female"/>
    <x v="1"/>
    <n v="37"/>
    <d v="2015-11-10T00:00:00"/>
    <n v="64204"/>
    <n v="0"/>
    <x v="0"/>
    <s v="Columbus"/>
    <d v="2021-04-20T00:00:00"/>
    <n v="1"/>
    <n v="0"/>
  </r>
  <r>
    <x v="2"/>
    <s v="Corporate"/>
    <s v="Female"/>
    <x v="1"/>
    <n v="42"/>
    <d v="2010-05-09T00:00:00"/>
    <n v="67743"/>
    <n v="0"/>
    <x v="1"/>
    <s v="Beijing"/>
    <d v="2014-12-25T00:00:00"/>
    <n v="1"/>
    <n v="0"/>
  </r>
  <r>
    <x v="2"/>
    <s v="Speciality Products"/>
    <s v="Female"/>
    <x v="2"/>
    <n v="60"/>
    <d v="1997-07-30T00:00:00"/>
    <n v="71677"/>
    <n v="0"/>
    <x v="0"/>
    <s v="Columbus"/>
    <m/>
    <n v="0"/>
    <n v="0"/>
  </r>
  <r>
    <x v="0"/>
    <s v="Speciality Products"/>
    <s v="Male"/>
    <x v="2"/>
    <n v="61"/>
    <d v="2000-09-24T00:00:00"/>
    <n v="40063"/>
    <n v="0"/>
    <x v="0"/>
    <s v="Miami"/>
    <m/>
    <n v="0"/>
    <n v="0"/>
  </r>
  <r>
    <x v="0"/>
    <s v="Manufacturing"/>
    <s v="Female"/>
    <x v="0"/>
    <n v="55"/>
    <d v="2004-04-30T00:00:00"/>
    <n v="40124"/>
    <n v="0"/>
    <x v="0"/>
    <s v="Austin"/>
    <m/>
    <n v="0"/>
    <n v="0"/>
  </r>
  <r>
    <x v="5"/>
    <s v="Manufacturing"/>
    <s v="Male"/>
    <x v="0"/>
    <n v="57"/>
    <d v="2018-02-26T00:00:00"/>
    <n v="103183"/>
    <n v="0"/>
    <x v="0"/>
    <s v="Austin"/>
    <d v="2021-07-09T00:00:00"/>
    <n v="1"/>
    <n v="0"/>
  </r>
  <r>
    <x v="0"/>
    <s v="Corporate"/>
    <s v="Male"/>
    <x v="0"/>
    <n v="54"/>
    <d v="1998-06-15T00:00:00"/>
    <n v="95239"/>
    <n v="0"/>
    <x v="0"/>
    <s v="Phoenix"/>
    <m/>
    <n v="0"/>
    <n v="0"/>
  </r>
  <r>
    <x v="5"/>
    <s v="Manufacturing"/>
    <s v="Female"/>
    <x v="1"/>
    <n v="29"/>
    <d v="2019-11-09T00:00:00"/>
    <n v="75012"/>
    <n v="0"/>
    <x v="0"/>
    <s v="Chicago"/>
    <m/>
    <n v="0"/>
    <n v="0"/>
  </r>
  <r>
    <x v="0"/>
    <s v="Manufacturing"/>
    <s v="Female"/>
    <x v="1"/>
    <n v="33"/>
    <d v="2014-06-29T00:00:00"/>
    <n v="96366"/>
    <n v="0"/>
    <x v="1"/>
    <s v="Chengdu"/>
    <m/>
    <n v="0"/>
    <n v="0"/>
  </r>
  <r>
    <x v="6"/>
    <s v="Corporate"/>
    <s v="Female"/>
    <x v="1"/>
    <n v="39"/>
    <d v="2014-07-29T00:00:00"/>
    <n v="40897"/>
    <n v="0"/>
    <x v="0"/>
    <s v="Seattle"/>
    <m/>
    <n v="0"/>
    <n v="0"/>
  </r>
  <r>
    <x v="1"/>
    <s v="Research &amp; Development"/>
    <s v="Female"/>
    <x v="1"/>
    <n v="37"/>
    <d v="2016-08-23T00:00:00"/>
    <n v="124928"/>
    <n v="0.06"/>
    <x v="1"/>
    <s v="Chongqing"/>
    <m/>
    <n v="0"/>
    <n v="7495.6799999999994"/>
  </r>
  <r>
    <x v="1"/>
    <s v="Speciality Products"/>
    <s v="Female"/>
    <x v="0"/>
    <n v="51"/>
    <d v="2013-06-14T00:00:00"/>
    <n v="108221"/>
    <n v="0.05"/>
    <x v="2"/>
    <s v="Manaus"/>
    <m/>
    <n v="0"/>
    <n v="5411.05"/>
  </r>
  <r>
    <x v="4"/>
    <s v="Corporate"/>
    <s v="Male"/>
    <x v="1"/>
    <n v="46"/>
    <d v="2007-02-20T00:00:00"/>
    <n v="75579"/>
    <n v="0"/>
    <x v="0"/>
    <s v="Seattle"/>
    <m/>
    <n v="0"/>
    <n v="0"/>
  </r>
  <r>
    <x v="4"/>
    <s v="Manufacturing"/>
    <s v="Male"/>
    <x v="1"/>
    <n v="41"/>
    <d v="2015-12-27T00:00:00"/>
    <n v="129903"/>
    <n v="0.13"/>
    <x v="2"/>
    <s v="Sao Paulo"/>
    <m/>
    <n v="0"/>
    <n v="16887.39"/>
  </r>
  <r>
    <x v="1"/>
    <s v="Research &amp; Development"/>
    <s v="Female"/>
    <x v="1"/>
    <n v="25"/>
    <d v="2021-04-17T00:00:00"/>
    <n v="186870"/>
    <n v="0.2"/>
    <x v="1"/>
    <s v="Shanghai"/>
    <m/>
    <n v="0"/>
    <n v="37374"/>
  </r>
  <r>
    <x v="2"/>
    <s v="Research &amp; Development"/>
    <s v="Male"/>
    <x v="1"/>
    <n v="37"/>
    <d v="2010-04-23T00:00:00"/>
    <n v="57531"/>
    <n v="0"/>
    <x v="0"/>
    <s v="Chicago"/>
    <m/>
    <n v="0"/>
    <n v="0"/>
  </r>
  <r>
    <x v="1"/>
    <s v="Research &amp; Development"/>
    <s v="Male"/>
    <x v="1"/>
    <n v="46"/>
    <d v="2011-04-24T00:00:00"/>
    <n v="55894"/>
    <n v="0"/>
    <x v="0"/>
    <s v="Seattle"/>
    <m/>
    <n v="0"/>
    <n v="0"/>
  </r>
  <r>
    <x v="5"/>
    <s v="Manufacturing"/>
    <s v="Female"/>
    <x v="1"/>
    <n v="42"/>
    <d v="2012-04-27T00:00:00"/>
    <n v="72903"/>
    <n v="0"/>
    <x v="0"/>
    <s v="Phoenix"/>
    <m/>
    <n v="0"/>
    <n v="0"/>
  </r>
  <r>
    <x v="1"/>
    <s v="Corporate"/>
    <s v="Male"/>
    <x v="1"/>
    <n v="37"/>
    <d v="2015-11-09T00:00:00"/>
    <n v="45369"/>
    <n v="0"/>
    <x v="1"/>
    <s v="Beijing"/>
    <m/>
    <n v="0"/>
    <n v="0"/>
  </r>
  <r>
    <x v="1"/>
    <s v="Speciality Products"/>
    <s v="Male"/>
    <x v="2"/>
    <n v="60"/>
    <d v="2010-06-15T00:00:00"/>
    <n v="106578"/>
    <n v="0.09"/>
    <x v="0"/>
    <s v="Miami"/>
    <m/>
    <n v="0"/>
    <n v="9592.02"/>
  </r>
  <r>
    <x v="4"/>
    <s v="Research &amp; Development"/>
    <s v="Female"/>
    <x v="0"/>
    <n v="52"/>
    <d v="1999-09-13T00:00:00"/>
    <n v="92994"/>
    <n v="0"/>
    <x v="0"/>
    <s v="Chicago"/>
    <m/>
    <n v="0"/>
    <n v="0"/>
  </r>
  <r>
    <x v="2"/>
    <s v="Speciality Products"/>
    <s v="Male"/>
    <x v="0"/>
    <n v="59"/>
    <d v="1997-03-13T00:00:00"/>
    <n v="83685"/>
    <n v="0"/>
    <x v="1"/>
    <s v="Beijing"/>
    <m/>
    <n v="0"/>
    <n v="0"/>
  </r>
  <r>
    <x v="0"/>
    <s v="Research &amp; Development"/>
    <s v="Male"/>
    <x v="1"/>
    <n v="48"/>
    <d v="2010-09-14T00:00:00"/>
    <n v="99335"/>
    <n v="0"/>
    <x v="0"/>
    <s v="Phoenix"/>
    <m/>
    <n v="0"/>
    <n v="0"/>
  </r>
  <r>
    <x v="4"/>
    <s v="Manufacturing"/>
    <s v="Male"/>
    <x v="1"/>
    <n v="42"/>
    <d v="2013-04-18T00:00:00"/>
    <n v="131179"/>
    <n v="0.15"/>
    <x v="0"/>
    <s v="Columbus"/>
    <m/>
    <n v="0"/>
    <n v="19676.849999999999"/>
  </r>
  <r>
    <x v="0"/>
    <s v="Speciality Products"/>
    <s v="Male"/>
    <x v="1"/>
    <n v="35"/>
    <d v="2016-05-03T00:00:00"/>
    <n v="73899"/>
    <n v="0.05"/>
    <x v="1"/>
    <s v="Chengdu"/>
    <m/>
    <n v="0"/>
    <n v="3694.9500000000003"/>
  </r>
  <r>
    <x v="3"/>
    <s v="Manufacturing"/>
    <s v="Male"/>
    <x v="2"/>
    <n v="64"/>
    <d v="2013-03-29T00:00:00"/>
    <n v="252325"/>
    <n v="0.4"/>
    <x v="0"/>
    <s v="Columbus"/>
    <m/>
    <n v="0"/>
    <n v="100930"/>
  </r>
  <r>
    <x v="1"/>
    <s v="Research &amp; Development"/>
    <s v="Female"/>
    <x v="1"/>
    <n v="30"/>
    <d v="2015-03-05T00:00:00"/>
    <n v="52697"/>
    <n v="0"/>
    <x v="0"/>
    <s v="Seattle"/>
    <m/>
    <n v="0"/>
    <n v="0"/>
  </r>
  <r>
    <x v="5"/>
    <s v="Speciality Products"/>
    <s v="Female"/>
    <x v="1"/>
    <n v="29"/>
    <d v="2020-09-25T00:00:00"/>
    <n v="123588"/>
    <n v="0"/>
    <x v="2"/>
    <s v="Sao Paulo"/>
    <m/>
    <n v="0"/>
    <n v="0"/>
  </r>
  <r>
    <x v="3"/>
    <s v="Corporate"/>
    <s v="Female"/>
    <x v="1"/>
    <n v="47"/>
    <d v="2021-12-26T00:00:00"/>
    <n v="243568"/>
    <n v="0.33"/>
    <x v="0"/>
    <s v="Austin"/>
    <m/>
    <n v="0"/>
    <n v="80377.440000000002"/>
  </r>
  <r>
    <x v="2"/>
    <s v="Research &amp; Development"/>
    <s v="Male"/>
    <x v="1"/>
    <n v="49"/>
    <d v="2001-07-20T00:00:00"/>
    <n v="199176"/>
    <n v="0.24"/>
    <x v="0"/>
    <s v="Phoenix"/>
    <m/>
    <n v="0"/>
    <n v="47802.239999999998"/>
  </r>
  <r>
    <x v="0"/>
    <s v="Speciality Products"/>
    <s v="Female"/>
    <x v="0"/>
    <n v="56"/>
    <d v="1996-06-22T00:00:00"/>
    <n v="82806"/>
    <n v="0"/>
    <x v="0"/>
    <s v="Seattle"/>
    <m/>
    <n v="0"/>
    <n v="0"/>
  </r>
  <r>
    <x v="6"/>
    <s v="Speciality Products"/>
    <s v="Female"/>
    <x v="0"/>
    <n v="53"/>
    <d v="1997-06-20T00:00:00"/>
    <n v="164399"/>
    <n v="0.25"/>
    <x v="0"/>
    <s v="Seattle"/>
    <m/>
    <n v="0"/>
    <n v="41099.75"/>
  </r>
  <r>
    <x v="4"/>
    <s v="Manufacturing"/>
    <s v="Female"/>
    <x v="1"/>
    <n v="32"/>
    <d v="2017-04-14T00:00:00"/>
    <n v="154956"/>
    <n v="0.13"/>
    <x v="0"/>
    <s v="Phoenix"/>
    <m/>
    <n v="0"/>
    <n v="20144.280000000002"/>
  </r>
  <r>
    <x v="6"/>
    <s v="Manufacturing"/>
    <s v="Male"/>
    <x v="1"/>
    <n v="32"/>
    <d v="2017-01-29T00:00:00"/>
    <n v="143970"/>
    <n v="0.12"/>
    <x v="0"/>
    <s v="Seattle"/>
    <d v="2017-12-09T00:00:00"/>
    <n v="1"/>
    <n v="17276.399999999998"/>
  </r>
  <r>
    <x v="2"/>
    <s v="Corporate"/>
    <s v="Male"/>
    <x v="0"/>
    <n v="52"/>
    <d v="2020-09-25T00:00:00"/>
    <n v="163143"/>
    <n v="0.28000000000000003"/>
    <x v="2"/>
    <s v="Sao Paulo"/>
    <m/>
    <n v="0"/>
    <n v="45680.04"/>
  </r>
  <r>
    <x v="3"/>
    <s v="Speciality Products"/>
    <s v="Female"/>
    <x v="1"/>
    <n v="38"/>
    <d v="2020-07-24T00:00:00"/>
    <n v="89390"/>
    <n v="0"/>
    <x v="0"/>
    <s v="Seattle"/>
    <m/>
    <n v="0"/>
    <n v="0"/>
  </r>
  <r>
    <x v="0"/>
    <s v="Manufacturing"/>
    <s v="Male"/>
    <x v="1"/>
    <n v="41"/>
    <d v="2017-10-05T00:00:00"/>
    <n v="67468"/>
    <n v="0"/>
    <x v="0"/>
    <s v="Miami"/>
    <m/>
    <n v="0"/>
    <n v="0"/>
  </r>
  <r>
    <x v="5"/>
    <s v="Manufacturing"/>
    <s v="Female"/>
    <x v="1"/>
    <n v="49"/>
    <d v="2016-03-12T00:00:00"/>
    <n v="100810"/>
    <n v="0.12"/>
    <x v="2"/>
    <s v="Rio de Janerio"/>
    <m/>
    <n v="0"/>
    <n v="12097.199999999999"/>
  </r>
  <r>
    <x v="1"/>
    <s v="Manufacturing"/>
    <s v="Female"/>
    <x v="1"/>
    <n v="35"/>
    <d v="2019-03-18T00:00:00"/>
    <n v="74779"/>
    <n v="0"/>
    <x v="0"/>
    <s v="Phoenix"/>
    <m/>
    <n v="0"/>
    <n v="0"/>
  </r>
  <r>
    <x v="0"/>
    <s v="Corporate"/>
    <s v="Female"/>
    <x v="1"/>
    <n v="29"/>
    <d v="2017-11-09T00:00:00"/>
    <n v="63985"/>
    <n v="0"/>
    <x v="0"/>
    <s v="Miami"/>
    <m/>
    <n v="0"/>
    <n v="0"/>
  </r>
  <r>
    <x v="0"/>
    <s v="Manufacturing"/>
    <s v="Female"/>
    <x v="2"/>
    <n v="64"/>
    <d v="2004-07-08T00:00:00"/>
    <n v="77903"/>
    <n v="0"/>
    <x v="0"/>
    <s v="Seattle"/>
    <m/>
    <n v="0"/>
    <n v="0"/>
  </r>
  <r>
    <x v="6"/>
    <s v="Corporate"/>
    <s v="Male"/>
    <x v="1"/>
    <n v="33"/>
    <d v="2017-06-12T00:00:00"/>
    <n v="164396"/>
    <n v="0.28999999999999998"/>
    <x v="0"/>
    <s v="Columbus"/>
    <m/>
    <n v="0"/>
    <n v="47674.84"/>
  </r>
  <r>
    <x v="0"/>
    <s v="Corporate"/>
    <s v="Male"/>
    <x v="1"/>
    <n v="29"/>
    <d v="2021-06-28T00:00:00"/>
    <n v="71234"/>
    <n v="0"/>
    <x v="0"/>
    <s v="Seattle"/>
    <m/>
    <n v="0"/>
    <n v="0"/>
  </r>
  <r>
    <x v="1"/>
    <s v="Corporate"/>
    <s v="Male"/>
    <x v="2"/>
    <n v="63"/>
    <d v="2004-04-19T00:00:00"/>
    <n v="122487"/>
    <n v="0.08"/>
    <x v="1"/>
    <s v="Shanghai"/>
    <m/>
    <n v="0"/>
    <n v="9798.9600000000009"/>
  </r>
  <r>
    <x v="4"/>
    <s v="Speciality Products"/>
    <s v="Female"/>
    <x v="1"/>
    <n v="32"/>
    <d v="2017-01-03T00:00:00"/>
    <n v="101870"/>
    <n v="0.1"/>
    <x v="0"/>
    <s v="Phoenix"/>
    <m/>
    <n v="0"/>
    <n v="10187"/>
  </r>
  <r>
    <x v="0"/>
    <s v="Research &amp; Development"/>
    <s v="Male"/>
    <x v="2"/>
    <n v="64"/>
    <d v="2020-06-27T00:00:00"/>
    <n v="40316"/>
    <n v="0"/>
    <x v="2"/>
    <s v="Manaus"/>
    <m/>
    <n v="0"/>
    <n v="0"/>
  </r>
  <r>
    <x v="0"/>
    <s v="Research &amp; Development"/>
    <s v="Female"/>
    <x v="0"/>
    <n v="55"/>
    <d v="2005-02-08T00:00:00"/>
    <n v="115145"/>
    <n v="0.05"/>
    <x v="1"/>
    <s v="Chongqing"/>
    <m/>
    <n v="0"/>
    <n v="5757.25"/>
  </r>
  <r>
    <x v="0"/>
    <s v="Manufacturing"/>
    <s v="Female"/>
    <x v="1"/>
    <n v="43"/>
    <d v="2009-03-13T00:00:00"/>
    <n v="62335"/>
    <n v="0"/>
    <x v="2"/>
    <s v="Manaus"/>
    <m/>
    <n v="0"/>
    <n v="0"/>
  </r>
  <r>
    <x v="1"/>
    <s v="Manufacturing"/>
    <s v="Male"/>
    <x v="0"/>
    <n v="56"/>
    <d v="2006-05-10T00:00:00"/>
    <n v="41561"/>
    <n v="0"/>
    <x v="0"/>
    <s v="Austin"/>
    <m/>
    <n v="0"/>
    <n v="0"/>
  </r>
  <r>
    <x v="1"/>
    <s v="Speciality Products"/>
    <s v="Female"/>
    <x v="1"/>
    <n v="37"/>
    <d v="2011-04-24T00:00:00"/>
    <n v="131183"/>
    <n v="0.14000000000000001"/>
    <x v="1"/>
    <s v="Shanghai"/>
    <d v="2016-03-16T00:00:00"/>
    <n v="1"/>
    <n v="18365.620000000003"/>
  </r>
  <r>
    <x v="0"/>
    <s v="Manufacturing"/>
    <s v="Female"/>
    <x v="1"/>
    <n v="45"/>
    <d v="2002-07-08T00:00:00"/>
    <n v="92655"/>
    <n v="0"/>
    <x v="1"/>
    <s v="Chengdu"/>
    <m/>
    <n v="0"/>
    <n v="0"/>
  </r>
  <r>
    <x v="2"/>
    <s v="Manufacturing"/>
    <s v="Female"/>
    <x v="1"/>
    <n v="49"/>
    <d v="1996-04-02T00:00:00"/>
    <n v="157057"/>
    <n v="0.12"/>
    <x v="0"/>
    <s v="Miami"/>
    <m/>
    <n v="0"/>
    <n v="18846.84"/>
  </r>
  <r>
    <x v="0"/>
    <s v="Speciality Products"/>
    <s v="Female"/>
    <x v="2"/>
    <n v="61"/>
    <d v="2005-02-09T00:00:00"/>
    <n v="64462"/>
    <n v="0"/>
    <x v="0"/>
    <s v="Chicago"/>
    <m/>
    <n v="0"/>
    <n v="0"/>
  </r>
  <r>
    <x v="5"/>
    <s v="Corporate"/>
    <s v="Female"/>
    <x v="1"/>
    <n v="41"/>
    <d v="2005-10-07T00:00:00"/>
    <n v="79352"/>
    <n v="0"/>
    <x v="0"/>
    <s v="Seattle"/>
    <m/>
    <n v="0"/>
    <n v="0"/>
  </r>
  <r>
    <x v="6"/>
    <s v="Speciality Products"/>
    <s v="Female"/>
    <x v="0"/>
    <n v="55"/>
    <d v="2001-03-27T00:00:00"/>
    <n v="157812"/>
    <n v="0.11"/>
    <x v="0"/>
    <s v="Miami"/>
    <m/>
    <n v="0"/>
    <n v="17359.32"/>
  </r>
  <r>
    <x v="5"/>
    <s v="Corporate"/>
    <s v="Male"/>
    <x v="1"/>
    <n v="27"/>
    <d v="2018-09-11T00:00:00"/>
    <n v="80745"/>
    <n v="0"/>
    <x v="0"/>
    <s v="Chicago"/>
    <m/>
    <n v="0"/>
    <n v="0"/>
  </r>
  <r>
    <x v="0"/>
    <s v="Manufacturing"/>
    <s v="Female"/>
    <x v="0"/>
    <n v="57"/>
    <d v="1996-02-18T00:00:00"/>
    <n v="75354"/>
    <n v="0"/>
    <x v="0"/>
    <s v="Austin"/>
    <d v="1996-12-14T00:00:00"/>
    <n v="1"/>
    <n v="0"/>
  </r>
  <r>
    <x v="5"/>
    <s v="Research &amp; Development"/>
    <s v="Male"/>
    <x v="0"/>
    <n v="56"/>
    <d v="2018-09-20T00:00:00"/>
    <n v="78938"/>
    <n v="0.14000000000000001"/>
    <x v="0"/>
    <s v="Phoenix"/>
    <m/>
    <n v="0"/>
    <n v="11051.320000000002"/>
  </r>
  <r>
    <x v="5"/>
    <s v="Corporate"/>
    <s v="Male"/>
    <x v="0"/>
    <n v="59"/>
    <d v="2008-09-10T00:00:00"/>
    <n v="96313"/>
    <n v="0"/>
    <x v="0"/>
    <s v="Austin"/>
    <m/>
    <n v="0"/>
    <n v="0"/>
  </r>
  <r>
    <x v="5"/>
    <s v="Speciality Products"/>
    <s v="Male"/>
    <x v="1"/>
    <n v="45"/>
    <d v="2010-11-29T00:00:00"/>
    <n v="153767"/>
    <n v="0.27"/>
    <x v="0"/>
    <s v="Phoenix"/>
    <m/>
    <n v="0"/>
    <n v="41517.090000000004"/>
  </r>
  <r>
    <x v="6"/>
    <s v="Research &amp; Development"/>
    <s v="Female"/>
    <x v="1"/>
    <n v="42"/>
    <d v="2015-09-19T00:00:00"/>
    <n v="103423"/>
    <n v="0.06"/>
    <x v="0"/>
    <s v="Columbus"/>
    <m/>
    <n v="0"/>
    <n v="6205.38"/>
  </r>
  <r>
    <x v="5"/>
    <s v="Corporate"/>
    <s v="Female"/>
    <x v="1"/>
    <n v="25"/>
    <d v="2021-06-23T00:00:00"/>
    <n v="86464"/>
    <n v="0"/>
    <x v="1"/>
    <s v="Shanghai"/>
    <m/>
    <n v="0"/>
    <n v="0"/>
  </r>
  <r>
    <x v="5"/>
    <s v="Corporate"/>
    <s v="Female"/>
    <x v="1"/>
    <n v="29"/>
    <d v="2018-01-14T00:00:00"/>
    <n v="80516"/>
    <n v="0"/>
    <x v="2"/>
    <s v="Sao Paulo"/>
    <m/>
    <n v="0"/>
    <n v="0"/>
  </r>
  <r>
    <x v="4"/>
    <s v="Speciality Products"/>
    <s v="Female"/>
    <x v="1"/>
    <n v="33"/>
    <d v="2013-08-21T00:00:00"/>
    <n v="105390"/>
    <n v="0.06"/>
    <x v="0"/>
    <s v="Columbus"/>
    <m/>
    <n v="0"/>
    <n v="6323.4"/>
  </r>
  <r>
    <x v="0"/>
    <s v="Manufacturing"/>
    <s v="Female"/>
    <x v="0"/>
    <n v="50"/>
    <d v="2021-09-06T00:00:00"/>
    <n v="83418"/>
    <n v="0"/>
    <x v="1"/>
    <s v="Shanghai"/>
    <m/>
    <n v="0"/>
    <n v="0"/>
  </r>
  <r>
    <x v="0"/>
    <s v="Speciality Products"/>
    <s v="Female"/>
    <x v="1"/>
    <n v="45"/>
    <d v="2017-11-03T00:00:00"/>
    <n v="66660"/>
    <n v="0"/>
    <x v="0"/>
    <s v="Austin"/>
    <m/>
    <n v="0"/>
    <n v="0"/>
  </r>
  <r>
    <x v="4"/>
    <s v="Speciality Products"/>
    <s v="Male"/>
    <x v="0"/>
    <n v="59"/>
    <d v="2015-06-10T00:00:00"/>
    <n v="101985"/>
    <n v="7.0000000000000007E-2"/>
    <x v="0"/>
    <s v="Miami"/>
    <m/>
    <n v="0"/>
    <n v="7138.9500000000007"/>
  </r>
  <r>
    <x v="1"/>
    <s v="Corporate"/>
    <s v="Male"/>
    <x v="1"/>
    <n v="29"/>
    <d v="2018-12-05T00:00:00"/>
    <n v="199504"/>
    <n v="0.3"/>
    <x v="0"/>
    <s v="Austin"/>
    <m/>
    <n v="0"/>
    <n v="59851.199999999997"/>
  </r>
  <r>
    <x v="2"/>
    <s v="Corporate"/>
    <s v="Female"/>
    <x v="0"/>
    <n v="52"/>
    <d v="2006-10-05T00:00:00"/>
    <n v="147966"/>
    <n v="0.11"/>
    <x v="2"/>
    <s v="Rio de Janerio"/>
    <d v="2019-05-23T00:00:00"/>
    <n v="1"/>
    <n v="16276.26"/>
  </r>
  <r>
    <x v="4"/>
    <s v="Speciality Products"/>
    <s v="Male"/>
    <x v="0"/>
    <n v="58"/>
    <d v="2014-06-20T00:00:00"/>
    <n v="41728"/>
    <n v="0"/>
    <x v="1"/>
    <s v="Chongqing"/>
    <m/>
    <n v="0"/>
    <n v="0"/>
  </r>
  <r>
    <x v="3"/>
    <s v="Speciality Products"/>
    <s v="Male"/>
    <x v="2"/>
    <n v="62"/>
    <d v="2011-02-17T00:00:00"/>
    <n v="94422"/>
    <n v="0"/>
    <x v="0"/>
    <s v="Phoenix"/>
    <m/>
    <n v="0"/>
    <n v="0"/>
  </r>
  <r>
    <x v="2"/>
    <s v="Corporate"/>
    <s v="Male"/>
    <x v="1"/>
    <n v="31"/>
    <d v="2015-06-29T00:00:00"/>
    <n v="191026"/>
    <n v="0.16"/>
    <x v="0"/>
    <s v="Columbus"/>
    <m/>
    <n v="0"/>
    <n v="30564.16"/>
  </r>
  <r>
    <x v="0"/>
    <s v="Research &amp; Development"/>
    <s v="Male"/>
    <x v="1"/>
    <n v="42"/>
    <d v="2010-11-29T00:00:00"/>
    <n v="186725"/>
    <n v="0.32"/>
    <x v="2"/>
    <s v="Manaus"/>
    <m/>
    <n v="0"/>
    <n v="59752"/>
  </r>
  <r>
    <x v="4"/>
    <s v="Research &amp; Development"/>
    <s v="Female"/>
    <x v="0"/>
    <n v="56"/>
    <d v="2009-08-20T00:00:00"/>
    <n v="52800"/>
    <n v="0"/>
    <x v="0"/>
    <s v="Phoenix"/>
    <m/>
    <n v="0"/>
    <n v="0"/>
  </r>
  <r>
    <x v="5"/>
    <s v="Speciality Products"/>
    <s v="Male"/>
    <x v="0"/>
    <n v="54"/>
    <d v="2010-12-05T00:00:00"/>
    <n v="113982"/>
    <n v="0"/>
    <x v="0"/>
    <s v="Seattle"/>
    <m/>
    <n v="0"/>
    <n v="0"/>
  </r>
  <r>
    <x v="2"/>
    <s v="Research &amp; Development"/>
    <s v="Female"/>
    <x v="0"/>
    <n v="54"/>
    <d v="2021-03-16T00:00:00"/>
    <n v="56239"/>
    <n v="0"/>
    <x v="1"/>
    <s v="Chongqing"/>
    <m/>
    <n v="0"/>
    <n v="0"/>
  </r>
  <r>
    <x v="2"/>
    <s v="Manufacturing"/>
    <s v="Male"/>
    <x v="1"/>
    <n v="26"/>
    <d v="2021-03-02T00:00:00"/>
    <n v="44732"/>
    <n v="0"/>
    <x v="2"/>
    <s v="Rio de Janerio"/>
    <m/>
    <n v="0"/>
    <n v="0"/>
  </r>
  <r>
    <x v="6"/>
    <s v="Corporate"/>
    <s v="Male"/>
    <x v="1"/>
    <n v="49"/>
    <d v="2014-06-26T00:00:00"/>
    <n v="153961"/>
    <n v="0.25"/>
    <x v="1"/>
    <s v="Shanghai"/>
    <m/>
    <n v="0"/>
    <n v="38490.25"/>
  </r>
  <r>
    <x v="0"/>
    <s v="Speciality Products"/>
    <s v="Female"/>
    <x v="1"/>
    <n v="45"/>
    <d v="2006-12-18T00:00:00"/>
    <n v="68337"/>
    <n v="0"/>
    <x v="1"/>
    <s v="Chongqing"/>
    <m/>
    <n v="0"/>
    <n v="0"/>
  </r>
  <r>
    <x v="4"/>
    <s v="Corporate"/>
    <s v="Male"/>
    <x v="1"/>
    <n v="45"/>
    <d v="2010-05-07T00:00:00"/>
    <n v="145093"/>
    <n v="0.12"/>
    <x v="0"/>
    <s v="Chicago"/>
    <m/>
    <n v="0"/>
    <n v="17411.16"/>
  </r>
  <r>
    <x v="0"/>
    <s v="Speciality Products"/>
    <s v="Female"/>
    <x v="1"/>
    <n v="26"/>
    <d v="2021-03-11T00:00:00"/>
    <n v="74170"/>
    <n v="0"/>
    <x v="0"/>
    <s v="Austin"/>
    <m/>
    <n v="0"/>
    <n v="0"/>
  </r>
  <r>
    <x v="5"/>
    <s v="Research &amp; Development"/>
    <s v="Male"/>
    <x v="0"/>
    <n v="59"/>
    <d v="1996-03-29T00:00:00"/>
    <n v="62605"/>
    <n v="0"/>
    <x v="0"/>
    <s v="Austin"/>
    <m/>
    <n v="0"/>
    <n v="0"/>
  </r>
  <r>
    <x v="0"/>
    <s v="Speciality Products"/>
    <s v="Female"/>
    <x v="0"/>
    <n v="51"/>
    <d v="2020-03-13T00:00:00"/>
    <n v="107195"/>
    <n v="0.09"/>
    <x v="0"/>
    <s v="Austin"/>
    <m/>
    <n v="0"/>
    <n v="9647.5499999999993"/>
  </r>
  <r>
    <x v="6"/>
    <s v="Speciality Products"/>
    <s v="Male"/>
    <x v="1"/>
    <n v="45"/>
    <d v="2018-01-11T00:00:00"/>
    <n v="127422"/>
    <n v="0.15"/>
    <x v="0"/>
    <s v="Columbus"/>
    <m/>
    <n v="0"/>
    <n v="19113.3"/>
  </r>
  <r>
    <x v="3"/>
    <s v="Research &amp; Development"/>
    <s v="Female"/>
    <x v="1"/>
    <n v="35"/>
    <d v="2017-06-26T00:00:00"/>
    <n v="161269"/>
    <n v="0.27"/>
    <x v="0"/>
    <s v="Miami"/>
    <m/>
    <n v="0"/>
    <n v="43542.630000000005"/>
  </r>
  <r>
    <x v="6"/>
    <s v="Corporate"/>
    <s v="Female"/>
    <x v="1"/>
    <n v="32"/>
    <d v="2014-02-05T00:00:00"/>
    <n v="203445"/>
    <n v="0.34"/>
    <x v="2"/>
    <s v="Manaus"/>
    <m/>
    <n v="0"/>
    <n v="69171.3"/>
  </r>
  <r>
    <x v="4"/>
    <s v="Research &amp; Development"/>
    <s v="Female"/>
    <x v="1"/>
    <n v="37"/>
    <d v="2011-01-17T00:00:00"/>
    <n v="131353"/>
    <n v="0.11"/>
    <x v="1"/>
    <s v="Shanghai"/>
    <m/>
    <n v="0"/>
    <n v="14448.83"/>
  </r>
  <r>
    <x v="0"/>
    <s v="Manufacturing"/>
    <s v="Male"/>
    <x v="1"/>
    <n v="45"/>
    <d v="2010-03-16T00:00:00"/>
    <n v="88182"/>
    <n v="0"/>
    <x v="1"/>
    <s v="Chengdu"/>
    <m/>
    <n v="0"/>
    <n v="0"/>
  </r>
  <r>
    <x v="0"/>
    <s v="Speciality Products"/>
    <s v="Male"/>
    <x v="2"/>
    <n v="61"/>
    <d v="2019-08-26T00:00:00"/>
    <n v="75780"/>
    <n v="0"/>
    <x v="0"/>
    <s v="Seattle"/>
    <m/>
    <n v="0"/>
    <n v="0"/>
  </r>
  <r>
    <x v="2"/>
    <s v="Research &amp; Development"/>
    <s v="Female"/>
    <x v="1"/>
    <n v="45"/>
    <d v="2019-04-02T00:00:00"/>
    <n v="52621"/>
    <n v="0"/>
    <x v="1"/>
    <s v="Beijing"/>
    <m/>
    <n v="0"/>
    <n v="0"/>
  </r>
  <r>
    <x v="5"/>
    <s v="Research &amp; Development"/>
    <s v="Male"/>
    <x v="2"/>
    <n v="60"/>
    <d v="2018-02-15T00:00:00"/>
    <n v="106079"/>
    <n v="0.14000000000000001"/>
    <x v="0"/>
    <s v="Austin"/>
    <d v="2021-04-09T00:00:00"/>
    <n v="1"/>
    <n v="14851.060000000001"/>
  </r>
  <r>
    <x v="0"/>
    <s v="Corporate"/>
    <s v="Male"/>
    <x v="1"/>
    <n v="30"/>
    <d v="2017-02-11T00:00:00"/>
    <n v="92058"/>
    <n v="0"/>
    <x v="0"/>
    <s v="Austin"/>
    <m/>
    <n v="0"/>
    <n v="0"/>
  </r>
  <r>
    <x v="5"/>
    <s v="Manufacturing"/>
    <s v="Male"/>
    <x v="2"/>
    <n v="64"/>
    <d v="2019-03-03T00:00:00"/>
    <n v="67114"/>
    <n v="0"/>
    <x v="0"/>
    <s v="Phoenix"/>
    <m/>
    <n v="0"/>
    <n v="0"/>
  </r>
  <r>
    <x v="1"/>
    <s v="Research &amp; Development"/>
    <s v="Female"/>
    <x v="1"/>
    <n v="25"/>
    <d v="2020-07-12T00:00:00"/>
    <n v="56565"/>
    <n v="0"/>
    <x v="2"/>
    <s v="Sao Paulo"/>
    <m/>
    <n v="0"/>
    <n v="0"/>
  </r>
  <r>
    <x v="4"/>
    <s v="Manufacturing"/>
    <s v="Female"/>
    <x v="2"/>
    <n v="61"/>
    <d v="2011-05-20T00:00:00"/>
    <n v="64937"/>
    <n v="0"/>
    <x v="0"/>
    <s v="Phoenix"/>
    <m/>
    <n v="0"/>
    <n v="0"/>
  </r>
  <r>
    <x v="6"/>
    <s v="Manufacturing"/>
    <s v="Female"/>
    <x v="2"/>
    <n v="65"/>
    <d v="2006-09-07T00:00:00"/>
    <n v="127626"/>
    <n v="0.1"/>
    <x v="0"/>
    <s v="Miami"/>
    <m/>
    <n v="0"/>
    <n v="12762.6"/>
  </r>
  <r>
    <x v="0"/>
    <s v="Corporate"/>
    <s v="Male"/>
    <x v="2"/>
    <n v="61"/>
    <d v="2004-01-27T00:00:00"/>
    <n v="88478"/>
    <n v="0"/>
    <x v="0"/>
    <s v="Austin"/>
    <m/>
    <n v="0"/>
    <n v="0"/>
  </r>
  <r>
    <x v="0"/>
    <s v="Speciality Products"/>
    <s v="Female"/>
    <x v="1"/>
    <n v="48"/>
    <d v="2014-04-20T00:00:00"/>
    <n v="91679"/>
    <n v="7.0000000000000007E-2"/>
    <x v="1"/>
    <s v="Chongqing"/>
    <m/>
    <n v="0"/>
    <n v="6417.5300000000007"/>
  </r>
  <r>
    <x v="2"/>
    <s v="Corporate"/>
    <s v="Male"/>
    <x v="0"/>
    <n v="58"/>
    <d v="1992-03-19T00:00:00"/>
    <n v="199848"/>
    <n v="0.16"/>
    <x v="1"/>
    <s v="Chongqing"/>
    <m/>
    <n v="0"/>
    <n v="31975.68"/>
  </r>
  <r>
    <x v="0"/>
    <s v="Manufacturing"/>
    <s v="Male"/>
    <x v="1"/>
    <n v="34"/>
    <d v="2018-11-10T00:00:00"/>
    <n v="61944"/>
    <n v="0"/>
    <x v="1"/>
    <s v="Shanghai"/>
    <m/>
    <n v="0"/>
    <n v="0"/>
  </r>
  <r>
    <x v="2"/>
    <s v="Speciality Products"/>
    <s v="Female"/>
    <x v="1"/>
    <n v="30"/>
    <d v="2017-08-13T00:00:00"/>
    <n v="154624"/>
    <n v="0.15"/>
    <x v="0"/>
    <s v="Austin"/>
    <m/>
    <n v="0"/>
    <n v="23193.599999999999"/>
  </r>
  <r>
    <x v="3"/>
    <s v="Research &amp; Development"/>
    <s v="Male"/>
    <x v="0"/>
    <n v="50"/>
    <d v="2009-10-23T00:00:00"/>
    <n v="79447"/>
    <n v="0"/>
    <x v="1"/>
    <s v="Shanghai"/>
    <m/>
    <n v="0"/>
    <n v="0"/>
  </r>
  <r>
    <x v="2"/>
    <s v="Manufacturing"/>
    <s v="Male"/>
    <x v="0"/>
    <n v="51"/>
    <d v="1998-02-26T00:00:00"/>
    <n v="71111"/>
    <n v="0"/>
    <x v="2"/>
    <s v="Rio de Janerio"/>
    <m/>
    <n v="0"/>
    <n v="0"/>
  </r>
  <r>
    <x v="2"/>
    <s v="Research &amp; Development"/>
    <s v="Male"/>
    <x v="0"/>
    <n v="53"/>
    <d v="2014-10-19T00:00:00"/>
    <n v="159538"/>
    <n v="0.11"/>
    <x v="0"/>
    <s v="Miami"/>
    <m/>
    <n v="0"/>
    <n v="17549.18"/>
  </r>
  <r>
    <x v="5"/>
    <s v="Corporate"/>
    <s v="Female"/>
    <x v="1"/>
    <n v="47"/>
    <d v="2018-10-02T00:00:00"/>
    <n v="111404"/>
    <n v="0"/>
    <x v="2"/>
    <s v="Rio de Janerio"/>
    <m/>
    <n v="0"/>
    <n v="0"/>
  </r>
  <r>
    <x v="6"/>
    <s v="Speciality Products"/>
    <s v="Male"/>
    <x v="1"/>
    <n v="25"/>
    <d v="2020-08-15T00:00:00"/>
    <n v="172007"/>
    <n v="0.26"/>
    <x v="0"/>
    <s v="Miami"/>
    <m/>
    <n v="0"/>
    <n v="44721.82"/>
  </r>
  <r>
    <x v="6"/>
    <s v="Manufacturing"/>
    <s v="Female"/>
    <x v="1"/>
    <n v="37"/>
    <d v="2011-07-21T00:00:00"/>
    <n v="219474"/>
    <n v="0.36"/>
    <x v="2"/>
    <s v="Manaus"/>
    <m/>
    <n v="0"/>
    <n v="79010.64"/>
  </r>
  <r>
    <x v="1"/>
    <s v="Corporate"/>
    <s v="Male"/>
    <x v="1"/>
    <n v="41"/>
    <d v="2019-05-15T00:00:00"/>
    <n v="174415"/>
    <n v="0.23"/>
    <x v="0"/>
    <s v="Miami"/>
    <m/>
    <n v="0"/>
    <n v="40115.450000000004"/>
  </r>
  <r>
    <x v="0"/>
    <s v="Speciality Products"/>
    <s v="Female"/>
    <x v="1"/>
    <n v="36"/>
    <d v="2021-01-21T00:00:00"/>
    <n v="90333"/>
    <n v="0"/>
    <x v="2"/>
    <s v="Rio de Janerio"/>
    <m/>
    <n v="0"/>
    <n v="0"/>
  </r>
  <r>
    <x v="4"/>
    <s v="Speciality Products"/>
    <s v="Male"/>
    <x v="1"/>
    <n v="25"/>
    <d v="2021-01-21T00:00:00"/>
    <n v="67299"/>
    <n v="0"/>
    <x v="0"/>
    <s v="Phoenix"/>
    <m/>
    <n v="0"/>
    <n v="0"/>
  </r>
  <r>
    <x v="0"/>
    <s v="Research &amp; Development"/>
    <s v="Female"/>
    <x v="0"/>
    <n v="52"/>
    <d v="2005-02-23T00:00:00"/>
    <n v="45286"/>
    <n v="0"/>
    <x v="0"/>
    <s v="Chicago"/>
    <m/>
    <n v="0"/>
    <n v="0"/>
  </r>
  <r>
    <x v="6"/>
    <s v="Research &amp; Development"/>
    <s v="Male"/>
    <x v="1"/>
    <n v="48"/>
    <d v="2007-08-08T00:00:00"/>
    <n v="194723"/>
    <n v="0.25"/>
    <x v="0"/>
    <s v="Phoenix"/>
    <m/>
    <n v="0"/>
    <n v="48680.75"/>
  </r>
  <r>
    <x v="2"/>
    <s v="Research &amp; Development"/>
    <s v="Male"/>
    <x v="1"/>
    <n v="49"/>
    <d v="2012-08-10T00:00:00"/>
    <n v="109850"/>
    <n v="7.0000000000000007E-2"/>
    <x v="1"/>
    <s v="Beijing"/>
    <d v="2020-02-04T00:00:00"/>
    <n v="1"/>
    <n v="7689.5000000000009"/>
  </r>
  <r>
    <x v="4"/>
    <s v="Research &amp; Development"/>
    <s v="Female"/>
    <x v="2"/>
    <n v="62"/>
    <d v="2014-04-19T00:00:00"/>
    <n v="45295"/>
    <n v="0"/>
    <x v="2"/>
    <s v="Sao Paulo"/>
    <m/>
    <n v="0"/>
    <n v="0"/>
  </r>
  <r>
    <x v="0"/>
    <s v="Manufacturing"/>
    <s v="Female"/>
    <x v="1"/>
    <n v="36"/>
    <d v="2010-08-23T00:00:00"/>
    <n v="61310"/>
    <n v="0"/>
    <x v="0"/>
    <s v="Phoenix"/>
    <m/>
    <n v="0"/>
    <n v="0"/>
  </r>
  <r>
    <x v="0"/>
    <s v="Research &amp; Development"/>
    <s v="Male"/>
    <x v="0"/>
    <n v="55"/>
    <d v="2016-11-09T00:00:00"/>
    <n v="87851"/>
    <n v="0"/>
    <x v="1"/>
    <s v="Chongqing"/>
    <m/>
    <n v="0"/>
    <n v="0"/>
  </r>
  <r>
    <x v="4"/>
    <s v="Speciality Products"/>
    <s v="Female"/>
    <x v="1"/>
    <n v="31"/>
    <d v="2018-03-12T00:00:00"/>
    <n v="47913"/>
    <n v="0"/>
    <x v="0"/>
    <s v="Seattle"/>
    <m/>
    <n v="0"/>
    <n v="0"/>
  </r>
  <r>
    <x v="4"/>
    <s v="Speciality Products"/>
    <s v="Female"/>
    <x v="0"/>
    <n v="53"/>
    <d v="2017-09-07T00:00:00"/>
    <n v="46727"/>
    <n v="0"/>
    <x v="0"/>
    <s v="Columbus"/>
    <d v="2018-05-31T00:00:00"/>
    <n v="1"/>
    <n v="0"/>
  </r>
  <r>
    <x v="4"/>
    <s v="Speciality Products"/>
    <s v="Male"/>
    <x v="1"/>
    <n v="27"/>
    <d v="2021-04-16T00:00:00"/>
    <n v="133400"/>
    <n v="0.11"/>
    <x v="0"/>
    <s v="Phoenix"/>
    <m/>
    <n v="0"/>
    <n v="14674"/>
  </r>
  <r>
    <x v="0"/>
    <s v="Speciality Products"/>
    <s v="Female"/>
    <x v="1"/>
    <n v="39"/>
    <d v="2020-04-22T00:00:00"/>
    <n v="90535"/>
    <n v="0"/>
    <x v="0"/>
    <s v="Miami"/>
    <m/>
    <n v="0"/>
    <n v="0"/>
  </r>
  <r>
    <x v="6"/>
    <s v="Speciality Products"/>
    <s v="Male"/>
    <x v="0"/>
    <n v="55"/>
    <d v="2006-07-11T00:00:00"/>
    <n v="93343"/>
    <n v="0"/>
    <x v="1"/>
    <s v="Chongqing"/>
    <m/>
    <n v="0"/>
    <n v="0"/>
  </r>
  <r>
    <x v="4"/>
    <s v="Corporate"/>
    <s v="Female"/>
    <x v="1"/>
    <n v="44"/>
    <d v="2006-02-23T00:00:00"/>
    <n v="63705"/>
    <n v="0"/>
    <x v="0"/>
    <s v="Miami"/>
    <m/>
    <n v="0"/>
    <n v="0"/>
  </r>
  <r>
    <x v="2"/>
    <s v="Corporate"/>
    <s v="Male"/>
    <x v="1"/>
    <n v="48"/>
    <d v="2000-02-28T00:00:00"/>
    <n v="258081"/>
    <n v="0.3"/>
    <x v="0"/>
    <s v="Chicago"/>
    <m/>
    <n v="0"/>
    <n v="77424.3"/>
  </r>
  <r>
    <x v="4"/>
    <s v="Research &amp; Development"/>
    <s v="Male"/>
    <x v="1"/>
    <n v="48"/>
    <d v="2020-09-21T00:00:00"/>
    <n v="54654"/>
    <n v="0"/>
    <x v="0"/>
    <s v="Phoenix"/>
    <m/>
    <n v="0"/>
    <n v="0"/>
  </r>
  <r>
    <x v="2"/>
    <s v="Manufacturing"/>
    <s v="Male"/>
    <x v="0"/>
    <n v="54"/>
    <d v="1998-09-24T00:00:00"/>
    <n v="58006"/>
    <n v="0"/>
    <x v="0"/>
    <s v="Seattle"/>
    <m/>
    <n v="0"/>
    <n v="0"/>
  </r>
  <r>
    <x v="1"/>
    <s v="Manufacturing"/>
    <s v="Female"/>
    <x v="1"/>
    <n v="42"/>
    <d v="2011-03-18T00:00:00"/>
    <n v="150034"/>
    <n v="0.12"/>
    <x v="1"/>
    <s v="Beijing"/>
    <m/>
    <n v="0"/>
    <n v="18004.079999999998"/>
  </r>
  <r>
    <x v="4"/>
    <s v="Speciality Products"/>
    <s v="Female"/>
    <x v="1"/>
    <n v="38"/>
    <d v="2007-05-30T00:00:00"/>
    <n v="198562"/>
    <n v="0.22"/>
    <x v="0"/>
    <s v="Seattle"/>
    <m/>
    <n v="0"/>
    <n v="43683.64"/>
  </r>
  <r>
    <x v="2"/>
    <s v="Research &amp; Development"/>
    <s v="Female"/>
    <x v="1"/>
    <n v="40"/>
    <d v="2009-05-27T00:00:00"/>
    <n v="62411"/>
    <n v="0"/>
    <x v="0"/>
    <s v="Miami"/>
    <d v="2021-08-14T00:00:00"/>
    <n v="1"/>
    <n v="0"/>
  </r>
  <r>
    <x v="5"/>
    <s v="Research &amp; Development"/>
    <s v="Male"/>
    <x v="0"/>
    <n v="57"/>
    <d v="1992-01-09T00:00:00"/>
    <n v="111299"/>
    <n v="0.12"/>
    <x v="0"/>
    <s v="Miami"/>
    <m/>
    <n v="0"/>
    <n v="13355.88"/>
  </r>
  <r>
    <x v="6"/>
    <s v="Research &amp; Development"/>
    <s v="Female"/>
    <x v="1"/>
    <n v="43"/>
    <d v="2019-07-13T00:00:00"/>
    <n v="41545"/>
    <n v="0"/>
    <x v="0"/>
    <s v="Miami"/>
    <m/>
    <n v="0"/>
    <n v="0"/>
  </r>
  <r>
    <x v="0"/>
    <s v="Manufacturing"/>
    <s v="Male"/>
    <x v="1"/>
    <n v="26"/>
    <d v="2019-04-14T00:00:00"/>
    <n v="74467"/>
    <n v="0"/>
    <x v="0"/>
    <s v="Columbus"/>
    <d v="2021-01-15T00:00:00"/>
    <n v="1"/>
    <n v="0"/>
  </r>
  <r>
    <x v="3"/>
    <s v="Research &amp; Development"/>
    <s v="Male"/>
    <x v="1"/>
    <n v="44"/>
    <d v="2002-02-09T00:00:00"/>
    <n v="117545"/>
    <n v="0.06"/>
    <x v="0"/>
    <s v="Phoenix"/>
    <m/>
    <n v="0"/>
    <n v="7052.7"/>
  </r>
  <r>
    <x v="4"/>
    <s v="Speciality Products"/>
    <s v="Male"/>
    <x v="0"/>
    <n v="50"/>
    <d v="2012-03-15T00:00:00"/>
    <n v="117226"/>
    <n v="0.08"/>
    <x v="0"/>
    <s v="Phoenix"/>
    <m/>
    <n v="0"/>
    <n v="9378.08"/>
  </r>
  <r>
    <x v="3"/>
    <s v="Corporate"/>
    <s v="Female"/>
    <x v="1"/>
    <n v="26"/>
    <d v="2019-01-24T00:00:00"/>
    <n v="55767"/>
    <n v="0"/>
    <x v="0"/>
    <s v="Phoenix"/>
    <m/>
    <n v="0"/>
    <n v="0"/>
  </r>
  <r>
    <x v="2"/>
    <s v="Manufacturing"/>
    <s v="Female"/>
    <x v="1"/>
    <n v="29"/>
    <d v="2016-11-17T00:00:00"/>
    <n v="60930"/>
    <n v="0"/>
    <x v="0"/>
    <s v="Austin"/>
    <m/>
    <n v="0"/>
    <n v="0"/>
  </r>
  <r>
    <x v="2"/>
    <s v="Speciality Products"/>
    <s v="Female"/>
    <x v="1"/>
    <n v="27"/>
    <d v="2018-10-24T00:00:00"/>
    <n v="154973"/>
    <n v="0.28999999999999998"/>
    <x v="2"/>
    <s v="Sao Paulo"/>
    <m/>
    <n v="0"/>
    <n v="44942.17"/>
  </r>
  <r>
    <x v="0"/>
    <s v="Manufacturing"/>
    <s v="Female"/>
    <x v="1"/>
    <n v="33"/>
    <d v="2017-10-21T00:00:00"/>
    <n v="69332"/>
    <n v="0"/>
    <x v="0"/>
    <s v="Columbus"/>
    <m/>
    <n v="0"/>
    <n v="0"/>
  </r>
  <r>
    <x v="5"/>
    <s v="Research &amp; Development"/>
    <s v="Female"/>
    <x v="0"/>
    <n v="59"/>
    <d v="2001-04-09T00:00:00"/>
    <n v="119699"/>
    <n v="0"/>
    <x v="1"/>
    <s v="Shanghai"/>
    <m/>
    <n v="0"/>
    <n v="0"/>
  </r>
  <r>
    <x v="4"/>
    <s v="Speciality Products"/>
    <s v="Female"/>
    <x v="1"/>
    <n v="40"/>
    <d v="2020-09-20T00:00:00"/>
    <n v="198176"/>
    <n v="0.17"/>
    <x v="2"/>
    <s v="Manaus"/>
    <m/>
    <n v="0"/>
    <n v="33689.920000000006"/>
  </r>
  <r>
    <x v="1"/>
    <s v="Research &amp; Development"/>
    <s v="Female"/>
    <x v="1"/>
    <n v="45"/>
    <d v="2012-08-06T00:00:00"/>
    <n v="58586"/>
    <n v="0"/>
    <x v="2"/>
    <s v="Sao Paulo"/>
    <m/>
    <n v="0"/>
    <n v="0"/>
  </r>
  <r>
    <x v="2"/>
    <s v="Corporate"/>
    <s v="Male"/>
    <x v="1"/>
    <n v="38"/>
    <d v="2011-11-28T00:00:00"/>
    <n v="74010"/>
    <n v="0"/>
    <x v="0"/>
    <s v="Chicago"/>
    <m/>
    <n v="0"/>
    <n v="0"/>
  </r>
  <r>
    <x v="2"/>
    <s v="Speciality Products"/>
    <s v="Male"/>
    <x v="1"/>
    <n v="32"/>
    <d v="2020-02-03T00:00:00"/>
    <n v="96598"/>
    <n v="0"/>
    <x v="0"/>
    <s v="Phoenix"/>
    <m/>
    <n v="0"/>
    <n v="0"/>
  </r>
  <r>
    <x v="2"/>
    <s v="Speciality Products"/>
    <s v="Female"/>
    <x v="2"/>
    <n v="64"/>
    <d v="2003-05-21T00:00:00"/>
    <n v="106444"/>
    <n v="0.05"/>
    <x v="0"/>
    <s v="Phoenix"/>
    <m/>
    <n v="0"/>
    <n v="5322.2000000000007"/>
  </r>
  <r>
    <x v="1"/>
    <s v="Corporate"/>
    <s v="Male"/>
    <x v="1"/>
    <n v="31"/>
    <d v="2017-08-10T00:00:00"/>
    <n v="156931"/>
    <n v="0.28000000000000003"/>
    <x v="0"/>
    <s v="Seattle"/>
    <m/>
    <n v="0"/>
    <n v="43940.680000000008"/>
  </r>
  <r>
    <x v="6"/>
    <s v="Research &amp; Development"/>
    <s v="Female"/>
    <x v="1"/>
    <n v="43"/>
    <d v="2014-10-16T00:00:00"/>
    <n v="171360"/>
    <n v="0.23"/>
    <x v="2"/>
    <s v="Manaus"/>
    <m/>
    <n v="0"/>
    <n v="39412.800000000003"/>
  </r>
  <r>
    <x v="0"/>
    <s v="Research &amp; Development"/>
    <s v="Female"/>
    <x v="1"/>
    <n v="45"/>
    <d v="2009-04-05T00:00:00"/>
    <n v="64505"/>
    <n v="0"/>
    <x v="0"/>
    <s v="Miami"/>
    <m/>
    <n v="0"/>
    <n v="0"/>
  </r>
  <r>
    <x v="5"/>
    <s v="Speciality Products"/>
    <s v="Male"/>
    <x v="1"/>
    <n v="32"/>
    <d v="2021-10-09T00:00:00"/>
    <n v="102298"/>
    <n v="0.13"/>
    <x v="2"/>
    <s v="Rio de Janerio"/>
    <m/>
    <n v="0"/>
    <n v="13298.74"/>
  </r>
  <r>
    <x v="2"/>
    <s v="Corporate"/>
    <s v="Female"/>
    <x v="1"/>
    <n v="27"/>
    <d v="2019-09-13T00:00:00"/>
    <n v="133297"/>
    <n v="0.13"/>
    <x v="2"/>
    <s v="Rio de Janerio"/>
    <m/>
    <n v="0"/>
    <n v="17328.61"/>
  </r>
  <r>
    <x v="4"/>
    <s v="Speciality Products"/>
    <s v="Female"/>
    <x v="1"/>
    <n v="25"/>
    <d v="2021-03-17T00:00:00"/>
    <n v="155080"/>
    <n v="0.1"/>
    <x v="0"/>
    <s v="Austin"/>
    <m/>
    <n v="0"/>
    <n v="15508"/>
  </r>
  <r>
    <x v="2"/>
    <s v="Speciality Products"/>
    <s v="Male"/>
    <x v="1"/>
    <n v="31"/>
    <d v="2018-08-13T00:00:00"/>
    <n v="81828"/>
    <n v="0"/>
    <x v="0"/>
    <s v="Miami"/>
    <m/>
    <n v="0"/>
    <n v="0"/>
  </r>
  <r>
    <x v="6"/>
    <s v="Corporate"/>
    <s v="Female"/>
    <x v="2"/>
    <n v="65"/>
    <d v="2000-10-24T00:00:00"/>
    <n v="149417"/>
    <n v="0.13"/>
    <x v="1"/>
    <s v="Chengdu"/>
    <m/>
    <n v="0"/>
    <n v="19424.21"/>
  </r>
  <r>
    <x v="2"/>
    <s v="Corporate"/>
    <s v="Male"/>
    <x v="0"/>
    <n v="50"/>
    <d v="2012-04-25T00:00:00"/>
    <n v="113269"/>
    <n v="0.09"/>
    <x v="2"/>
    <s v="Sao Paulo"/>
    <m/>
    <n v="0"/>
    <n v="10194.209999999999"/>
  </r>
  <r>
    <x v="0"/>
    <s v="Manufacturing"/>
    <s v="Male"/>
    <x v="1"/>
    <n v="46"/>
    <d v="2017-12-16T00:00:00"/>
    <n v="136716"/>
    <n v="0.12"/>
    <x v="0"/>
    <s v="Austin"/>
    <m/>
    <n v="0"/>
    <n v="16405.919999999998"/>
  </r>
  <r>
    <x v="2"/>
    <s v="Speciality Products"/>
    <s v="Male"/>
    <x v="0"/>
    <n v="54"/>
    <d v="2011-10-20T00:00:00"/>
    <n v="122644"/>
    <n v="0.12"/>
    <x v="0"/>
    <s v="Austin"/>
    <m/>
    <n v="0"/>
    <n v="14717.279999999999"/>
  </r>
  <r>
    <x v="2"/>
    <s v="Research &amp; Development"/>
    <s v="Female"/>
    <x v="0"/>
    <n v="50"/>
    <d v="2000-05-07T00:00:00"/>
    <n v="106428"/>
    <n v="7.0000000000000007E-2"/>
    <x v="0"/>
    <s v="Chicago"/>
    <m/>
    <n v="0"/>
    <n v="7449.9600000000009"/>
  </r>
  <r>
    <x v="1"/>
    <s v="Corporate"/>
    <s v="Male"/>
    <x v="1"/>
    <n v="36"/>
    <d v="2009-01-17T00:00:00"/>
    <n v="238236"/>
    <n v="0.31"/>
    <x v="0"/>
    <s v="Seattle"/>
    <m/>
    <n v="0"/>
    <n v="73853.16"/>
  </r>
  <r>
    <x v="1"/>
    <s v="Corporate"/>
    <s v="Female"/>
    <x v="2"/>
    <n v="64"/>
    <d v="2012-12-21T00:00:00"/>
    <n v="153253"/>
    <n v="0.24"/>
    <x v="0"/>
    <s v="Austin"/>
    <m/>
    <n v="0"/>
    <n v="36780.720000000001"/>
  </r>
  <r>
    <x v="3"/>
    <s v="Manufacturing"/>
    <s v="Female"/>
    <x v="1"/>
    <n v="34"/>
    <d v="2014-10-03T00:00:00"/>
    <n v="103707"/>
    <n v="0.09"/>
    <x v="0"/>
    <s v="Columbus"/>
    <m/>
    <n v="0"/>
    <n v="9333.6299999999992"/>
  </r>
  <r>
    <x v="3"/>
    <s v="Speciality Products"/>
    <s v="Female"/>
    <x v="1"/>
    <n v="41"/>
    <d v="2012-08-09T00:00:00"/>
    <n v="245360"/>
    <n v="0.37"/>
    <x v="0"/>
    <s v="Austin"/>
    <m/>
    <n v="0"/>
    <n v="90783.2"/>
  </r>
  <r>
    <x v="5"/>
    <s v="Speciality Products"/>
    <s v="Male"/>
    <x v="1"/>
    <n v="25"/>
    <d v="2021-07-08T00:00:00"/>
    <n v="67275"/>
    <n v="0"/>
    <x v="0"/>
    <s v="Columbus"/>
    <m/>
    <n v="0"/>
    <n v="0"/>
  </r>
  <r>
    <x v="0"/>
    <s v="Manufacturing"/>
    <s v="Male"/>
    <x v="1"/>
    <n v="45"/>
    <d v="2015-01-22T00:00:00"/>
    <n v="101288"/>
    <n v="0.1"/>
    <x v="0"/>
    <s v="Phoenix"/>
    <m/>
    <n v="0"/>
    <n v="10128.800000000001"/>
  </r>
  <r>
    <x v="4"/>
    <s v="Speciality Products"/>
    <s v="Female"/>
    <x v="0"/>
    <n v="52"/>
    <d v="1993-08-28T00:00:00"/>
    <n v="177443"/>
    <n v="0.25"/>
    <x v="2"/>
    <s v="Sao Paulo"/>
    <m/>
    <n v="0"/>
    <n v="44360.75"/>
  </r>
  <r>
    <x v="0"/>
    <s v="Manufacturing"/>
    <s v="Female"/>
    <x v="1"/>
    <n v="37"/>
    <d v="2016-04-27T00:00:00"/>
    <n v="91400"/>
    <n v="0"/>
    <x v="0"/>
    <s v="Chicago"/>
    <m/>
    <n v="0"/>
    <n v="0"/>
  </r>
  <r>
    <x v="4"/>
    <s v="Corporate"/>
    <s v="Male"/>
    <x v="1"/>
    <n v="44"/>
    <d v="2007-09-10T00:00:00"/>
    <n v="181247"/>
    <n v="0.33"/>
    <x v="2"/>
    <s v="Sao Paulo"/>
    <m/>
    <n v="0"/>
    <n v="59811.51"/>
  </r>
  <r>
    <x v="4"/>
    <s v="Research &amp; Development"/>
    <s v="Male"/>
    <x v="1"/>
    <n v="42"/>
    <d v="2003-10-20T00:00:00"/>
    <n v="135558"/>
    <n v="0.14000000000000001"/>
    <x v="0"/>
    <s v="Phoenix"/>
    <m/>
    <n v="0"/>
    <n v="18978.120000000003"/>
  </r>
  <r>
    <x v="3"/>
    <s v="Speciality Products"/>
    <s v="Male"/>
    <x v="1"/>
    <n v="49"/>
    <d v="2011-12-17T00:00:00"/>
    <n v="56878"/>
    <n v="0"/>
    <x v="0"/>
    <s v="Seattle"/>
    <m/>
    <n v="0"/>
    <n v="0"/>
  </r>
  <r>
    <x v="0"/>
    <s v="Speciality Products"/>
    <s v="Male"/>
    <x v="1"/>
    <n v="34"/>
    <d v="2019-09-20T00:00:00"/>
    <n v="94735"/>
    <n v="0"/>
    <x v="1"/>
    <s v="Beijing"/>
    <m/>
    <n v="0"/>
    <n v="0"/>
  </r>
  <r>
    <x v="2"/>
    <s v="Manufacturing"/>
    <s v="Male"/>
    <x v="1"/>
    <n v="39"/>
    <d v="2007-05-27T00:00:00"/>
    <n v="51234"/>
    <n v="0"/>
    <x v="0"/>
    <s v="Seattle"/>
    <m/>
    <n v="0"/>
    <n v="0"/>
  </r>
  <r>
    <x v="4"/>
    <s v="Speciality Products"/>
    <s v="Male"/>
    <x v="1"/>
    <n v="31"/>
    <d v="2015-01-14T00:00:00"/>
    <n v="230025"/>
    <n v="0.34"/>
    <x v="0"/>
    <s v="Phoenix"/>
    <m/>
    <n v="0"/>
    <n v="78208.5"/>
  </r>
  <r>
    <x v="4"/>
    <s v="Speciality Products"/>
    <s v="Female"/>
    <x v="1"/>
    <n v="36"/>
    <d v="2010-03-11T00:00:00"/>
    <n v="134006"/>
    <n v="0.13"/>
    <x v="1"/>
    <s v="Beijing"/>
    <m/>
    <n v="0"/>
    <n v="17420.78"/>
  </r>
  <r>
    <x v="1"/>
    <s v="Corporate"/>
    <s v="Female"/>
    <x v="2"/>
    <n v="61"/>
    <d v="2009-10-06T00:00:00"/>
    <n v="103096"/>
    <n v="7.0000000000000007E-2"/>
    <x v="1"/>
    <s v="Beijing"/>
    <m/>
    <n v="0"/>
    <n v="7216.72"/>
  </r>
  <r>
    <x v="3"/>
    <s v="Manufacturing"/>
    <s v="Male"/>
    <x v="1"/>
    <n v="29"/>
    <d v="2016-08-20T00:00:00"/>
    <n v="58703"/>
    <n v="0"/>
    <x v="0"/>
    <s v="Columbus"/>
    <m/>
    <n v="0"/>
    <n v="0"/>
  </r>
  <r>
    <x v="0"/>
    <s v="Speciality Products"/>
    <s v="Male"/>
    <x v="1"/>
    <n v="33"/>
    <d v="2012-12-24T00:00:00"/>
    <n v="132544"/>
    <n v="0.1"/>
    <x v="2"/>
    <s v="Rio de Janerio"/>
    <m/>
    <n v="0"/>
    <n v="13254.400000000001"/>
  </r>
  <r>
    <x v="1"/>
    <s v="Manufacturing"/>
    <s v="Male"/>
    <x v="1"/>
    <n v="32"/>
    <d v="2020-04-15T00:00:00"/>
    <n v="126671"/>
    <n v="0.09"/>
    <x v="0"/>
    <s v="Miami"/>
    <m/>
    <n v="0"/>
    <n v="11400.39"/>
  </r>
  <r>
    <x v="2"/>
    <s v="Research &amp; Development"/>
    <s v="Female"/>
    <x v="1"/>
    <n v="33"/>
    <d v="2021-01-22T00:00:00"/>
    <n v="56405"/>
    <n v="0"/>
    <x v="0"/>
    <s v="Chicago"/>
    <m/>
    <n v="0"/>
    <n v="0"/>
  </r>
  <r>
    <x v="0"/>
    <s v="Speciality Products"/>
    <s v="Female"/>
    <x v="1"/>
    <n v="36"/>
    <d v="2014-11-29T00:00:00"/>
    <n v="88730"/>
    <n v="0.08"/>
    <x v="1"/>
    <s v="Chongqing"/>
    <m/>
    <n v="0"/>
    <n v="7098.4000000000005"/>
  </r>
  <r>
    <x v="1"/>
    <s v="Manufacturing"/>
    <s v="Male"/>
    <x v="1"/>
    <n v="39"/>
    <d v="2008-09-17T00:00:00"/>
    <n v="62861"/>
    <n v="0"/>
    <x v="0"/>
    <s v="Seattle"/>
    <m/>
    <n v="0"/>
    <n v="0"/>
  </r>
  <r>
    <x v="4"/>
    <s v="Corporate"/>
    <s v="Female"/>
    <x v="0"/>
    <n v="53"/>
    <d v="2006-07-21T00:00:00"/>
    <n v="151246"/>
    <n v="0.21"/>
    <x v="2"/>
    <s v="Sao Paulo"/>
    <m/>
    <n v="0"/>
    <n v="31761.66"/>
  </r>
  <r>
    <x v="0"/>
    <s v="Manufacturing"/>
    <s v="Female"/>
    <x v="0"/>
    <n v="53"/>
    <d v="1997-04-12T00:00:00"/>
    <n v="154388"/>
    <n v="0.1"/>
    <x v="0"/>
    <s v="Seattle"/>
    <m/>
    <n v="0"/>
    <n v="15438.800000000001"/>
  </r>
  <r>
    <x v="4"/>
    <s v="Manufacturing"/>
    <s v="Female"/>
    <x v="0"/>
    <n v="54"/>
    <d v="1994-09-26T00:00:00"/>
    <n v="162978"/>
    <n v="0.17"/>
    <x v="0"/>
    <s v="Miami"/>
    <d v="2004-05-24T00:00:00"/>
    <n v="1"/>
    <n v="27706.260000000002"/>
  </r>
  <r>
    <x v="0"/>
    <s v="Speciality Products"/>
    <s v="Male"/>
    <x v="0"/>
    <n v="55"/>
    <d v="1993-11-17T00:00:00"/>
    <n v="80170"/>
    <n v="0"/>
    <x v="0"/>
    <s v="Miami"/>
    <m/>
    <n v="0"/>
    <n v="0"/>
  </r>
  <r>
    <x v="3"/>
    <s v="Manufacturing"/>
    <s v="Female"/>
    <x v="1"/>
    <n v="44"/>
    <d v="2021-04-28T00:00:00"/>
    <n v="98520"/>
    <n v="0"/>
    <x v="0"/>
    <s v="Miami"/>
    <m/>
    <n v="0"/>
    <n v="0"/>
  </r>
  <r>
    <x v="1"/>
    <s v="Manufacturing"/>
    <s v="Male"/>
    <x v="0"/>
    <n v="52"/>
    <d v="1999-12-29T00:00:00"/>
    <n v="116527"/>
    <n v="7.0000000000000007E-2"/>
    <x v="0"/>
    <s v="Phoenix"/>
    <m/>
    <n v="0"/>
    <n v="8156.89"/>
  </r>
  <r>
    <x v="2"/>
    <s v="Research &amp; Development"/>
    <s v="Male"/>
    <x v="1"/>
    <n v="27"/>
    <d v="2019-11-07T00:00:00"/>
    <n v="174607"/>
    <n v="0.28999999999999998"/>
    <x v="0"/>
    <s v="Columbus"/>
    <m/>
    <n v="0"/>
    <n v="50636.03"/>
  </r>
  <r>
    <x v="3"/>
    <s v="Research &amp; Development"/>
    <s v="Male"/>
    <x v="0"/>
    <n v="58"/>
    <d v="2006-04-12T00:00:00"/>
    <n v="64202"/>
    <n v="0"/>
    <x v="0"/>
    <s v="Columbus"/>
    <m/>
    <n v="0"/>
    <n v="0"/>
  </r>
  <r>
    <x v="3"/>
    <s v="Corporate"/>
    <s v="Male"/>
    <x v="1"/>
    <n v="49"/>
    <d v="2019-07-25T00:00:00"/>
    <n v="50883"/>
    <n v="0"/>
    <x v="1"/>
    <s v="Chongqing"/>
    <d v="2021-03-02T00:00:00"/>
    <n v="1"/>
    <n v="0"/>
  </r>
  <r>
    <x v="0"/>
    <s v="Speciality Products"/>
    <s v="Female"/>
    <x v="1"/>
    <n v="36"/>
    <d v="2016-11-03T00:00:00"/>
    <n v="94618"/>
    <n v="0"/>
    <x v="0"/>
    <s v="Columbus"/>
    <m/>
    <n v="0"/>
    <n v="0"/>
  </r>
  <r>
    <x v="6"/>
    <s v="Research &amp; Development"/>
    <s v="Male"/>
    <x v="1"/>
    <n v="26"/>
    <d v="2019-10-15T00:00:00"/>
    <n v="151556"/>
    <n v="0.2"/>
    <x v="0"/>
    <s v="Miami"/>
    <m/>
    <n v="0"/>
    <n v="30311.200000000001"/>
  </r>
  <r>
    <x v="5"/>
    <s v="Research &amp; Development"/>
    <s v="Female"/>
    <x v="1"/>
    <n v="37"/>
    <d v="2020-03-08T00:00:00"/>
    <n v="80659"/>
    <n v="0"/>
    <x v="0"/>
    <s v="Phoenix"/>
    <m/>
    <n v="0"/>
    <n v="0"/>
  </r>
  <r>
    <x v="4"/>
    <s v="Speciality Products"/>
    <s v="Male"/>
    <x v="1"/>
    <n v="47"/>
    <d v="2019-11-03T00:00:00"/>
    <n v="195385"/>
    <n v="0.21"/>
    <x v="1"/>
    <s v="Chengdu"/>
    <m/>
    <n v="0"/>
    <n v="41030.85"/>
  </r>
  <r>
    <x v="0"/>
    <s v="Speciality Products"/>
    <s v="Male"/>
    <x v="1"/>
    <n v="29"/>
    <d v="2016-05-19T00:00:00"/>
    <n v="52693"/>
    <n v="0"/>
    <x v="2"/>
    <s v="Rio de Janerio"/>
    <m/>
    <n v="0"/>
    <n v="0"/>
  </r>
  <r>
    <x v="0"/>
    <s v="Research &amp; Development"/>
    <s v="Female"/>
    <x v="0"/>
    <n v="58"/>
    <d v="2016-04-26T00:00:00"/>
    <n v="72045"/>
    <n v="0"/>
    <x v="0"/>
    <s v="Phoenix"/>
    <m/>
    <n v="0"/>
    <n v="0"/>
  </r>
  <r>
    <x v="6"/>
    <s v="Manufacturing"/>
    <s v="Male"/>
    <x v="1"/>
    <n v="47"/>
    <d v="2005-11-28T00:00:00"/>
    <n v="62749"/>
    <n v="0"/>
    <x v="2"/>
    <s v="Manaus"/>
    <m/>
    <n v="0"/>
    <n v="0"/>
  </r>
  <r>
    <x v="6"/>
    <s v="Speciality Products"/>
    <s v="Male"/>
    <x v="0"/>
    <n v="52"/>
    <d v="2018-06-04T00:00:00"/>
    <n v="154884"/>
    <n v="0.1"/>
    <x v="1"/>
    <s v="Shanghai"/>
    <m/>
    <n v="0"/>
    <n v="15488.400000000001"/>
  </r>
  <r>
    <x v="0"/>
    <s v="Research &amp; Development"/>
    <s v="Male"/>
    <x v="2"/>
    <n v="61"/>
    <d v="2016-03-08T00:00:00"/>
    <n v="96566"/>
    <n v="0"/>
    <x v="0"/>
    <s v="Columbus"/>
    <m/>
    <n v="0"/>
    <n v="0"/>
  </r>
  <r>
    <x v="0"/>
    <s v="Research &amp; Development"/>
    <s v="Male"/>
    <x v="1"/>
    <n v="45"/>
    <d v="2001-08-23T00:00:00"/>
    <n v="54994"/>
    <n v="0"/>
    <x v="0"/>
    <s v="Columbus"/>
    <m/>
    <n v="0"/>
    <n v="0"/>
  </r>
  <r>
    <x v="0"/>
    <s v="Corporate"/>
    <s v="Female"/>
    <x v="1"/>
    <n v="40"/>
    <d v="2012-02-05T00:00:00"/>
    <n v="61523"/>
    <n v="0"/>
    <x v="0"/>
    <s v="Columbus"/>
    <m/>
    <n v="0"/>
    <n v="0"/>
  </r>
  <r>
    <x v="4"/>
    <s v="Corporate"/>
    <s v="Male"/>
    <x v="1"/>
    <n v="45"/>
    <d v="2010-12-12T00:00:00"/>
    <n v="190512"/>
    <n v="0.32"/>
    <x v="0"/>
    <s v="Columbus"/>
    <m/>
    <n v="0"/>
    <n v="60963.840000000004"/>
  </r>
  <r>
    <x v="5"/>
    <s v="Speciality Products"/>
    <s v="Female"/>
    <x v="1"/>
    <n v="37"/>
    <d v="2013-02-13T00:00:00"/>
    <n v="124827"/>
    <n v="0"/>
    <x v="1"/>
    <s v="Beijing"/>
    <m/>
    <n v="0"/>
    <n v="0"/>
  </r>
  <r>
    <x v="3"/>
    <s v="Manufacturing"/>
    <s v="Male"/>
    <x v="0"/>
    <n v="57"/>
    <d v="2019-01-19T00:00:00"/>
    <n v="101577"/>
    <n v="0.05"/>
    <x v="0"/>
    <s v="Chicago"/>
    <m/>
    <n v="0"/>
    <n v="5078.8500000000004"/>
  </r>
  <r>
    <x v="3"/>
    <s v="Manufacturing"/>
    <s v="Female"/>
    <x v="1"/>
    <n v="44"/>
    <d v="2005-10-17T00:00:00"/>
    <n v="105223"/>
    <n v="0.1"/>
    <x v="0"/>
    <s v="Phoenix"/>
    <m/>
    <n v="0"/>
    <n v="10522.300000000001"/>
  </r>
  <r>
    <x v="0"/>
    <s v="Corporate"/>
    <s v="Male"/>
    <x v="1"/>
    <n v="48"/>
    <d v="2008-07-06T00:00:00"/>
    <n v="94815"/>
    <n v="0"/>
    <x v="0"/>
    <s v="Chicago"/>
    <m/>
    <n v="0"/>
    <n v="0"/>
  </r>
  <r>
    <x v="3"/>
    <s v="Speciality Products"/>
    <s v="Female"/>
    <x v="1"/>
    <n v="25"/>
    <d v="2021-12-15T00:00:00"/>
    <n v="114893"/>
    <n v="0.06"/>
    <x v="1"/>
    <s v="Chengdu"/>
    <m/>
    <n v="0"/>
    <n v="6893.58"/>
  </r>
  <r>
    <x v="6"/>
    <s v="Speciality Products"/>
    <s v="Female"/>
    <x v="1"/>
    <n v="35"/>
    <d v="2017-01-10T00:00:00"/>
    <n v="80622"/>
    <n v="0"/>
    <x v="0"/>
    <s v="Austin"/>
    <m/>
    <n v="0"/>
    <n v="0"/>
  </r>
  <r>
    <x v="0"/>
    <s v="Speciality Products"/>
    <s v="Female"/>
    <x v="0"/>
    <n v="57"/>
    <d v="2016-11-11T00:00:00"/>
    <n v="246589"/>
    <n v="0.33"/>
    <x v="0"/>
    <s v="Phoenix"/>
    <d v="2017-03-26T00:00:00"/>
    <n v="1"/>
    <n v="81374.37000000001"/>
  </r>
  <r>
    <x v="6"/>
    <s v="Speciality Products"/>
    <s v="Male"/>
    <x v="1"/>
    <n v="49"/>
    <d v="2018-05-20T00:00:00"/>
    <n v="119397"/>
    <n v="0.09"/>
    <x v="1"/>
    <s v="Beijing"/>
    <d v="2019-03-14T00:00:00"/>
    <n v="1"/>
    <n v="10745.73"/>
  </r>
  <r>
    <x v="2"/>
    <s v="Corporate"/>
    <s v="Female"/>
    <x v="1"/>
    <n v="25"/>
    <d v="2021-12-19T00:00:00"/>
    <n v="150666"/>
    <n v="0.23"/>
    <x v="1"/>
    <s v="Chengdu"/>
    <m/>
    <n v="0"/>
    <n v="34653.18"/>
  </r>
  <r>
    <x v="0"/>
    <s v="Research &amp; Development"/>
    <s v="Female"/>
    <x v="1"/>
    <n v="46"/>
    <d v="2002-01-09T00:00:00"/>
    <n v="148035"/>
    <n v="0.14000000000000001"/>
    <x v="0"/>
    <s v="Phoenix"/>
    <m/>
    <n v="0"/>
    <n v="20724.900000000001"/>
  </r>
  <r>
    <x v="1"/>
    <s v="Corporate"/>
    <s v="Male"/>
    <x v="2"/>
    <n v="60"/>
    <d v="2017-06-05T00:00:00"/>
    <n v="158898"/>
    <n v="0.18"/>
    <x v="0"/>
    <s v="Miami"/>
    <m/>
    <n v="0"/>
    <n v="28601.64"/>
  </r>
  <r>
    <x v="5"/>
    <s v="Corporate"/>
    <s v="Female"/>
    <x v="1"/>
    <n v="45"/>
    <d v="2012-02-28T00:00:00"/>
    <n v="89659"/>
    <n v="0"/>
    <x v="1"/>
    <s v="Beijing"/>
    <m/>
    <n v="0"/>
    <n v="0"/>
  </r>
  <r>
    <x v="2"/>
    <s v="Speciality Products"/>
    <s v="Female"/>
    <x v="1"/>
    <n v="39"/>
    <d v="2007-04-29T00:00:00"/>
    <n v="171487"/>
    <n v="0.23"/>
    <x v="0"/>
    <s v="Phoenix"/>
    <m/>
    <n v="0"/>
    <n v="39442.01"/>
  </r>
  <r>
    <x v="2"/>
    <s v="Manufacturing"/>
    <s v="Female"/>
    <x v="1"/>
    <n v="43"/>
    <d v="2016-08-21T00:00:00"/>
    <n v="258498"/>
    <n v="0.35"/>
    <x v="0"/>
    <s v="Columbus"/>
    <m/>
    <n v="0"/>
    <n v="90474.299999999988"/>
  </r>
  <r>
    <x v="0"/>
    <s v="Research &amp; Development"/>
    <s v="Male"/>
    <x v="1"/>
    <n v="37"/>
    <d v="2010-11-29T00:00:00"/>
    <n v="146961"/>
    <n v="0.11"/>
    <x v="0"/>
    <s v="Columbus"/>
    <m/>
    <n v="0"/>
    <n v="16165.710000000001"/>
  </r>
  <r>
    <x v="4"/>
    <s v="Research &amp; Development"/>
    <s v="Male"/>
    <x v="1"/>
    <n v="48"/>
    <d v="1998-04-22T00:00:00"/>
    <n v="85369"/>
    <n v="0"/>
    <x v="2"/>
    <s v="Manaus"/>
    <d v="2004-11-27T00:00:00"/>
    <n v="1"/>
    <n v="0"/>
  </r>
  <r>
    <x v="0"/>
    <s v="Manufacturing"/>
    <s v="Male"/>
    <x v="1"/>
    <n v="30"/>
    <d v="2015-06-14T00:00:00"/>
    <n v="67489"/>
    <n v="0"/>
    <x v="0"/>
    <s v="Chicago"/>
    <m/>
    <n v="0"/>
    <n v="0"/>
  </r>
  <r>
    <x v="0"/>
    <s v="Manufacturing"/>
    <s v="Female"/>
    <x v="1"/>
    <n v="46"/>
    <d v="2018-10-06T00:00:00"/>
    <n v="166259"/>
    <n v="0.17"/>
    <x v="0"/>
    <s v="Chicago"/>
    <m/>
    <n v="0"/>
    <n v="28264.030000000002"/>
  </r>
  <r>
    <x v="0"/>
    <s v="Corporate"/>
    <s v="Female"/>
    <x v="0"/>
    <n v="55"/>
    <d v="2009-01-07T00:00:00"/>
    <n v="47032"/>
    <n v="0"/>
    <x v="0"/>
    <s v="Columbus"/>
    <m/>
    <n v="0"/>
    <n v="0"/>
  </r>
  <r>
    <x v="6"/>
    <s v="Speciality Products"/>
    <s v="Male"/>
    <x v="1"/>
    <n v="33"/>
    <d v="2016-09-18T00:00:00"/>
    <n v="98427"/>
    <n v="0"/>
    <x v="0"/>
    <s v="Columbus"/>
    <m/>
    <n v="0"/>
    <n v="0"/>
  </r>
  <r>
    <x v="1"/>
    <s v="Speciality Products"/>
    <s v="Female"/>
    <x v="1"/>
    <n v="44"/>
    <d v="2010-05-31T00:00:00"/>
    <n v="47387"/>
    <n v="0"/>
    <x v="1"/>
    <s v="Chengdu"/>
    <d v="2018-01-08T00:00:00"/>
    <n v="1"/>
    <n v="0"/>
  </r>
  <r>
    <x v="6"/>
    <s v="Speciality Products"/>
    <s v="Male"/>
    <x v="1"/>
    <n v="31"/>
    <d v="2019-06-10T00:00:00"/>
    <n v="176710"/>
    <n v="0.15"/>
    <x v="0"/>
    <s v="Miami"/>
    <m/>
    <n v="0"/>
    <n v="26506.5"/>
  </r>
  <r>
    <x v="1"/>
    <s v="Speciality Products"/>
    <s v="Female"/>
    <x v="1"/>
    <n v="33"/>
    <d v="2012-01-28T00:00:00"/>
    <n v="95960"/>
    <n v="0"/>
    <x v="1"/>
    <s v="Chengdu"/>
    <m/>
    <n v="0"/>
    <n v="0"/>
  </r>
  <r>
    <x v="3"/>
    <s v="Corporate"/>
    <s v="Female"/>
    <x v="2"/>
    <n v="63"/>
    <d v="2020-07-26T00:00:00"/>
    <n v="216195"/>
    <n v="0.31"/>
    <x v="0"/>
    <s v="Miami"/>
    <m/>
    <n v="0"/>
    <n v="67020.45"/>
  </r>
  <r>
    <x v="7"/>
    <m/>
    <m/>
    <x v="3"/>
    <m/>
    <m/>
    <m/>
    <m/>
    <x v="3"/>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Research &amp; Development"/>
    <x v="0"/>
    <s v="40-30"/>
    <n v="55"/>
    <d v="2016-04-08T00:00:00"/>
    <n v="141604"/>
    <n v="0.15"/>
    <s v="United States"/>
    <s v="Seattle"/>
    <d v="2021-10-16T00:00:00"/>
    <n v="1"/>
    <n v="21240.6"/>
  </r>
  <r>
    <x v="0"/>
    <s v="Manufacturing"/>
    <x v="1"/>
    <s v="40-30"/>
    <n v="59"/>
    <d v="1997-11-29T00:00:00"/>
    <n v="99975"/>
    <n v="0"/>
    <s v="China"/>
    <s v="Chongqing"/>
    <m/>
    <n v="0"/>
    <n v="0"/>
  </r>
  <r>
    <x v="1"/>
    <s v="Speciality Products"/>
    <x v="0"/>
    <s v="40-30"/>
    <n v="50"/>
    <d v="2006-10-26T00:00:00"/>
    <n v="163099"/>
    <n v="0.2"/>
    <s v="United States"/>
    <s v="Chicago"/>
    <m/>
    <n v="0"/>
    <n v="32619.800000000003"/>
  </r>
  <r>
    <x v="0"/>
    <s v="Manufacturing"/>
    <x v="0"/>
    <s v="30-20"/>
    <n v="26"/>
    <d v="2019-09-27T00:00:00"/>
    <n v="84913"/>
    <n v="7.0000000000000007E-2"/>
    <s v="United States"/>
    <s v="Chicago"/>
    <m/>
    <n v="0"/>
    <n v="5943.9100000000008"/>
  </r>
  <r>
    <x v="1"/>
    <s v="Manufacturing"/>
    <x v="1"/>
    <s v="40-30"/>
    <n v="55"/>
    <d v="1995-11-20T00:00:00"/>
    <n v="95409"/>
    <n v="0"/>
    <s v="United States"/>
    <s v="Phoenix"/>
    <m/>
    <n v="0"/>
    <n v="0"/>
  </r>
  <r>
    <x v="2"/>
    <s v="Corporate"/>
    <x v="1"/>
    <s v="40-30"/>
    <n v="57"/>
    <d v="2017-01-24T00:00:00"/>
    <n v="50994"/>
    <n v="0"/>
    <s v="China"/>
    <s v="Chongqing"/>
    <m/>
    <n v="0"/>
    <n v="0"/>
  </r>
  <r>
    <x v="0"/>
    <s v="Corporate"/>
    <x v="0"/>
    <s v="30-20"/>
    <n v="27"/>
    <d v="2020-07-01T00:00:00"/>
    <n v="119746"/>
    <n v="0.1"/>
    <s v="United States"/>
    <s v="Phoenix"/>
    <m/>
    <n v="0"/>
    <n v="11974.6"/>
  </r>
  <r>
    <x v="1"/>
    <s v="Manufacturing"/>
    <x v="1"/>
    <s v="30-20"/>
    <n v="25"/>
    <d v="2020-05-16T00:00:00"/>
    <n v="41336"/>
    <n v="0"/>
    <s v="United States"/>
    <s v="Miami"/>
    <d v="2021-05-20T00:00:00"/>
    <n v="1"/>
    <n v="0"/>
  </r>
  <r>
    <x v="3"/>
    <s v="Manufacturing"/>
    <x v="1"/>
    <s v="30-20"/>
    <n v="29"/>
    <d v="2019-01-25T00:00:00"/>
    <n v="113527"/>
    <n v="0.06"/>
    <s v="United States"/>
    <s v="Austin"/>
    <m/>
    <n v="0"/>
    <n v="6811.62"/>
  </r>
  <r>
    <x v="1"/>
    <s v="Speciality Products"/>
    <x v="0"/>
    <s v="30-20"/>
    <n v="34"/>
    <d v="2018-06-13T00:00:00"/>
    <n v="77203"/>
    <n v="0"/>
    <s v="United States"/>
    <s v="Chicago"/>
    <m/>
    <n v="0"/>
    <n v="0"/>
  </r>
  <r>
    <x v="4"/>
    <s v="Manufacturing"/>
    <x v="0"/>
    <s v="30-20"/>
    <n v="36"/>
    <d v="2009-02-11T00:00:00"/>
    <n v="157333"/>
    <n v="0.15"/>
    <s v="United States"/>
    <s v="Miami"/>
    <m/>
    <n v="0"/>
    <n v="23599.95"/>
  </r>
  <r>
    <x v="5"/>
    <s v="Speciality Products"/>
    <x v="0"/>
    <s v="30-20"/>
    <n v="27"/>
    <d v="2021-10-21T00:00:00"/>
    <n v="109851"/>
    <n v="0"/>
    <s v="United States"/>
    <s v="Seattle"/>
    <m/>
    <n v="0"/>
    <n v="0"/>
  </r>
  <r>
    <x v="4"/>
    <s v="Manufacturing"/>
    <x v="1"/>
    <s v="40-30"/>
    <n v="59"/>
    <d v="1999-03-14T00:00:00"/>
    <n v="105086"/>
    <n v="0.09"/>
    <s v="United States"/>
    <s v="Austin"/>
    <m/>
    <n v="0"/>
    <n v="9457.74"/>
  </r>
  <r>
    <x v="1"/>
    <s v="Research &amp; Development"/>
    <x v="0"/>
    <s v="40-30"/>
    <n v="51"/>
    <d v="2021-06-10T00:00:00"/>
    <n v="146742"/>
    <n v="0.1"/>
    <s v="China"/>
    <s v="Shanghai"/>
    <m/>
    <n v="0"/>
    <n v="14674.2"/>
  </r>
  <r>
    <x v="3"/>
    <s v="Speciality Products"/>
    <x v="1"/>
    <s v="30-20"/>
    <n v="31"/>
    <d v="2017-11-04T00:00:00"/>
    <n v="97078"/>
    <n v="0"/>
    <s v="United States"/>
    <s v="Austin"/>
    <d v="2020-03-09T00:00:00"/>
    <n v="1"/>
    <n v="0"/>
  </r>
  <r>
    <x v="6"/>
    <s v="Research &amp; Development"/>
    <x v="0"/>
    <s v="30-20"/>
    <n v="41"/>
    <d v="2013-03-13T00:00:00"/>
    <n v="249270"/>
    <n v="0.3"/>
    <s v="United States"/>
    <s v="Seattle"/>
    <m/>
    <n v="0"/>
    <n v="74781"/>
  </r>
  <r>
    <x v="1"/>
    <s v="Research &amp; Development"/>
    <x v="0"/>
    <s v="50-60"/>
    <n v="65"/>
    <d v="2002-03-04T00:00:00"/>
    <n v="175837"/>
    <n v="0.2"/>
    <s v="United States"/>
    <s v="Phoenix"/>
    <m/>
    <n v="0"/>
    <n v="35167.4"/>
  </r>
  <r>
    <x v="6"/>
    <s v="Speciality Products"/>
    <x v="0"/>
    <s v="50-60"/>
    <n v="64"/>
    <d v="2003-12-01T00:00:00"/>
    <n v="154828"/>
    <n v="0.13"/>
    <s v="United States"/>
    <s v="Seattle"/>
    <m/>
    <n v="0"/>
    <n v="20127.64"/>
  </r>
  <r>
    <x v="0"/>
    <s v="Corporate"/>
    <x v="1"/>
    <s v="50-60"/>
    <n v="64"/>
    <d v="2013-11-03T00:00:00"/>
    <n v="186503"/>
    <n v="0.24"/>
    <s v="United States"/>
    <s v="Columbus"/>
    <m/>
    <n v="0"/>
    <n v="44760.72"/>
  </r>
  <r>
    <x v="2"/>
    <s v="Research &amp; Development"/>
    <x v="1"/>
    <s v="30-20"/>
    <n v="45"/>
    <d v="2002-07-09T00:00:00"/>
    <n v="166331"/>
    <n v="0.18"/>
    <s v="China"/>
    <s v="Chongqing"/>
    <m/>
    <n v="0"/>
    <n v="29939.579999999998"/>
  </r>
  <r>
    <x v="0"/>
    <s v="Manufacturing"/>
    <x v="1"/>
    <s v="40-30"/>
    <n v="56"/>
    <d v="2012-01-09T00:00:00"/>
    <n v="146140"/>
    <n v="0.1"/>
    <s v="Brazil"/>
    <s v="Manaus"/>
    <m/>
    <n v="0"/>
    <n v="14614"/>
  </r>
  <r>
    <x v="2"/>
    <s v="Manufacturing"/>
    <x v="0"/>
    <s v="30-20"/>
    <n v="36"/>
    <d v="2021-04-02T00:00:00"/>
    <n v="151703"/>
    <n v="0.21"/>
    <s v="United States"/>
    <s v="Miami"/>
    <m/>
    <n v="0"/>
    <n v="31857.629999999997"/>
  </r>
  <r>
    <x v="0"/>
    <s v="Research &amp; Development"/>
    <x v="1"/>
    <s v="40-30"/>
    <n v="59"/>
    <d v="2002-05-24T00:00:00"/>
    <n v="172787"/>
    <n v="0.28000000000000003"/>
    <s v="Brazil"/>
    <s v="Rio de Janerio"/>
    <m/>
    <n v="0"/>
    <n v="48380.360000000008"/>
  </r>
  <r>
    <x v="2"/>
    <s v="Speciality Products"/>
    <x v="1"/>
    <s v="30-20"/>
    <n v="37"/>
    <d v="2019-09-05T00:00:00"/>
    <n v="49998"/>
    <n v="0"/>
    <s v="United States"/>
    <s v="Seattle"/>
    <m/>
    <n v="0"/>
    <n v="0"/>
  </r>
  <r>
    <x v="2"/>
    <s v="Speciality Products"/>
    <x v="1"/>
    <s v="30-20"/>
    <n v="44"/>
    <d v="2014-03-02T00:00:00"/>
    <n v="207172"/>
    <n v="0.31"/>
    <s v="China"/>
    <s v="Chongqing"/>
    <m/>
    <n v="0"/>
    <n v="64223.32"/>
  </r>
  <r>
    <x v="4"/>
    <s v="Speciality Products"/>
    <x v="1"/>
    <s v="30-20"/>
    <n v="41"/>
    <d v="2015-04-17T00:00:00"/>
    <n v="152239"/>
    <n v="0.23"/>
    <s v="United States"/>
    <s v="Columbus"/>
    <m/>
    <n v="0"/>
    <n v="35014.97"/>
  </r>
  <r>
    <x v="5"/>
    <s v="Corporate"/>
    <x v="0"/>
    <s v="40-30"/>
    <n v="56"/>
    <d v="2005-02-05T00:00:00"/>
    <n v="98581"/>
    <n v="0"/>
    <s v="Brazil"/>
    <s v="Rio de Janerio"/>
    <m/>
    <n v="0"/>
    <n v="0"/>
  </r>
  <r>
    <x v="5"/>
    <s v="Speciality Products"/>
    <x v="1"/>
    <s v="30-20"/>
    <n v="43"/>
    <d v="2004-06-07T00:00:00"/>
    <n v="246231"/>
    <n v="0.31"/>
    <s v="United States"/>
    <s v="Seattle"/>
    <m/>
    <n v="0"/>
    <n v="76331.61"/>
  </r>
  <r>
    <x v="5"/>
    <s v="Speciality Products"/>
    <x v="1"/>
    <s v="50-60"/>
    <n v="64"/>
    <d v="1996-12-04T00:00:00"/>
    <n v="99354"/>
    <n v="0.12"/>
    <s v="China"/>
    <s v="Beijing"/>
    <m/>
    <n v="0"/>
    <n v="11922.48"/>
  </r>
  <r>
    <x v="0"/>
    <s v="Corporate"/>
    <x v="1"/>
    <s v="50-60"/>
    <n v="63"/>
    <d v="2012-05-11T00:00:00"/>
    <n v="231141"/>
    <n v="0.34"/>
    <s v="China"/>
    <s v="Beijing"/>
    <m/>
    <n v="0"/>
    <n v="78587.94"/>
  </r>
  <r>
    <x v="0"/>
    <s v="Research &amp; Development"/>
    <x v="1"/>
    <s v="30-20"/>
    <n v="28"/>
    <d v="2017-06-25T00:00:00"/>
    <n v="54775"/>
    <n v="0"/>
    <s v="United States"/>
    <s v="Columbus"/>
    <m/>
    <n v="0"/>
    <n v="0"/>
  </r>
  <r>
    <x v="1"/>
    <s v="Manufacturing"/>
    <x v="1"/>
    <s v="50-60"/>
    <n v="65"/>
    <d v="2004-05-16T00:00:00"/>
    <n v="55499"/>
    <n v="0"/>
    <s v="Brazil"/>
    <s v="Manaus"/>
    <m/>
    <n v="0"/>
    <n v="0"/>
  </r>
  <r>
    <x v="2"/>
    <s v="Research &amp; Development"/>
    <x v="1"/>
    <s v="50-60"/>
    <n v="61"/>
    <d v="2008-07-11T00:00:00"/>
    <n v="66521"/>
    <n v="0"/>
    <s v="United States"/>
    <s v="Seattle"/>
    <m/>
    <n v="0"/>
    <n v="0"/>
  </r>
  <r>
    <x v="2"/>
    <s v="Speciality Products"/>
    <x v="1"/>
    <s v="30-20"/>
    <n v="30"/>
    <d v="2016-09-29T00:00:00"/>
    <n v="59100"/>
    <n v="0"/>
    <s v="China"/>
    <s v="Chongqing"/>
    <m/>
    <n v="0"/>
    <n v="0"/>
  </r>
  <r>
    <x v="1"/>
    <s v="Research &amp; Development"/>
    <x v="0"/>
    <s v="30-20"/>
    <n v="27"/>
    <d v="2018-05-06T00:00:00"/>
    <n v="49011"/>
    <n v="0"/>
    <s v="United States"/>
    <s v="Chicago"/>
    <m/>
    <n v="0"/>
    <n v="0"/>
  </r>
  <r>
    <x v="0"/>
    <s v="Manufacturing"/>
    <x v="0"/>
    <s v="30-20"/>
    <n v="32"/>
    <d v="2014-02-11T00:00:00"/>
    <n v="99575"/>
    <n v="0"/>
    <s v="United States"/>
    <s v="Austin"/>
    <m/>
    <n v="0"/>
    <n v="0"/>
  </r>
  <r>
    <x v="5"/>
    <s v="Manufacturing"/>
    <x v="0"/>
    <s v="30-20"/>
    <n v="34"/>
    <d v="2019-12-16T00:00:00"/>
    <n v="99989"/>
    <n v="0"/>
    <s v="China"/>
    <s v="Chengdu"/>
    <m/>
    <n v="0"/>
    <n v="0"/>
  </r>
  <r>
    <x v="6"/>
    <s v="Research &amp; Development"/>
    <x v="1"/>
    <s v="30-20"/>
    <n v="27"/>
    <d v="2019-10-20T00:00:00"/>
    <n v="256420"/>
    <n v="0.3"/>
    <s v="United States"/>
    <s v="Phoenix"/>
    <m/>
    <n v="0"/>
    <n v="76926"/>
  </r>
  <r>
    <x v="0"/>
    <s v="Manufacturing"/>
    <x v="0"/>
    <s v="30-20"/>
    <n v="35"/>
    <d v="2013-05-15T00:00:00"/>
    <n v="78940"/>
    <n v="0"/>
    <s v="United States"/>
    <s v="Miami"/>
    <m/>
    <n v="0"/>
    <n v="0"/>
  </r>
  <r>
    <x v="0"/>
    <s v="Corporate"/>
    <x v="0"/>
    <s v="40-30"/>
    <n v="57"/>
    <d v="1994-01-03T00:00:00"/>
    <n v="82872"/>
    <n v="0"/>
    <s v="Brazil"/>
    <s v="Manaus"/>
    <m/>
    <n v="0"/>
    <n v="0"/>
  </r>
  <r>
    <x v="4"/>
    <s v="Speciality Products"/>
    <x v="1"/>
    <s v="30-20"/>
    <n v="30"/>
    <d v="2017-05-29T00:00:00"/>
    <n v="86317"/>
    <n v="0"/>
    <s v="China"/>
    <s v="Chengdu"/>
    <d v="2017-07-16T00:00:00"/>
    <n v="1"/>
    <n v="0"/>
  </r>
  <r>
    <x v="6"/>
    <s v="Speciality Products"/>
    <x v="0"/>
    <s v="40-30"/>
    <n v="53"/>
    <d v="2013-11-23T00:00:00"/>
    <n v="113135"/>
    <n v="0.05"/>
    <s v="United States"/>
    <s v="Austin"/>
    <m/>
    <n v="0"/>
    <n v="5656.75"/>
  </r>
  <r>
    <x v="0"/>
    <s v="Speciality Products"/>
    <x v="1"/>
    <s v="40-30"/>
    <n v="52"/>
    <d v="2005-11-08T00:00:00"/>
    <n v="199808"/>
    <n v="0.32"/>
    <s v="United States"/>
    <s v="Seattle"/>
    <m/>
    <n v="0"/>
    <n v="63938.560000000005"/>
  </r>
  <r>
    <x v="2"/>
    <s v="Speciality Products"/>
    <x v="1"/>
    <s v="30-20"/>
    <n v="37"/>
    <d v="2013-11-14T00:00:00"/>
    <n v="56037"/>
    <n v="0"/>
    <s v="China"/>
    <s v="Shanghai"/>
    <m/>
    <n v="0"/>
    <n v="0"/>
  </r>
  <r>
    <x v="6"/>
    <s v="Research &amp; Development"/>
    <x v="0"/>
    <s v="30-20"/>
    <n v="29"/>
    <d v="2019-05-24T00:00:00"/>
    <n v="122350"/>
    <n v="0.12"/>
    <s v="United States"/>
    <s v="Phoenix"/>
    <m/>
    <n v="0"/>
    <n v="14682"/>
  </r>
  <r>
    <x v="0"/>
    <s v="Research &amp; Development"/>
    <x v="1"/>
    <s v="30-20"/>
    <n v="40"/>
    <d v="2010-11-04T00:00:00"/>
    <n v="92952"/>
    <n v="0"/>
    <s v="United States"/>
    <s v="Seattle"/>
    <m/>
    <n v="0"/>
    <n v="0"/>
  </r>
  <r>
    <x v="0"/>
    <s v="Corporate"/>
    <x v="1"/>
    <s v="30-20"/>
    <n v="32"/>
    <d v="2013-03-20T00:00:00"/>
    <n v="79921"/>
    <n v="0.05"/>
    <s v="United States"/>
    <s v="Austin"/>
    <m/>
    <n v="0"/>
    <n v="3996.05"/>
  </r>
  <r>
    <x v="0"/>
    <s v="Research &amp; Development"/>
    <x v="0"/>
    <s v="30-20"/>
    <n v="37"/>
    <d v="2009-09-20T00:00:00"/>
    <n v="167199"/>
    <n v="0.2"/>
    <s v="United States"/>
    <s v="Seattle"/>
    <m/>
    <n v="0"/>
    <n v="33439.800000000003"/>
  </r>
  <r>
    <x v="5"/>
    <s v="Research &amp; Development"/>
    <x v="1"/>
    <s v="40-30"/>
    <n v="52"/>
    <d v="2012-10-17T00:00:00"/>
    <n v="71476"/>
    <n v="0"/>
    <s v="United States"/>
    <s v="Phoenix"/>
    <m/>
    <n v="0"/>
    <n v="0"/>
  </r>
  <r>
    <x v="5"/>
    <s v="Manufacturing"/>
    <x v="0"/>
    <s v="30-20"/>
    <n v="45"/>
    <d v="2014-10-29T00:00:00"/>
    <n v="189420"/>
    <n v="0.2"/>
    <s v="United States"/>
    <s v="Seattle"/>
    <m/>
    <n v="0"/>
    <n v="37884"/>
  </r>
  <r>
    <x v="4"/>
    <s v="Research &amp; Development"/>
    <x v="0"/>
    <s v="50-60"/>
    <n v="64"/>
    <d v="2001-10-20T00:00:00"/>
    <n v="64057"/>
    <n v="0"/>
    <s v="United States"/>
    <s v="Phoenix"/>
    <m/>
    <n v="0"/>
    <n v="0"/>
  </r>
  <r>
    <x v="6"/>
    <s v="Manufacturing"/>
    <x v="0"/>
    <s v="30-20"/>
    <n v="27"/>
    <d v="2021-09-21T00:00:00"/>
    <n v="68728"/>
    <n v="0"/>
    <s v="United States"/>
    <s v="Phoenix"/>
    <m/>
    <n v="0"/>
    <n v="0"/>
  </r>
  <r>
    <x v="0"/>
    <s v="Manufacturing"/>
    <x v="0"/>
    <s v="30-20"/>
    <n v="25"/>
    <d v="2021-07-02T00:00:00"/>
    <n v="125633"/>
    <n v="0.11"/>
    <s v="China"/>
    <s v="Beijing"/>
    <m/>
    <n v="0"/>
    <n v="13819.63"/>
  </r>
  <r>
    <x v="6"/>
    <s v="Manufacturing"/>
    <x v="1"/>
    <s v="30-20"/>
    <n v="35"/>
    <d v="2011-05-15T00:00:00"/>
    <n v="66889"/>
    <n v="0"/>
    <s v="United States"/>
    <s v="Columbus"/>
    <m/>
    <n v="0"/>
    <n v="0"/>
  </r>
  <r>
    <x v="3"/>
    <s v="Research &amp; Development"/>
    <x v="0"/>
    <s v="30-20"/>
    <n v="36"/>
    <d v="2015-09-29T00:00:00"/>
    <n v="178700"/>
    <n v="0.28999999999999998"/>
    <s v="United States"/>
    <s v="Seattle"/>
    <m/>
    <n v="0"/>
    <n v="51823"/>
  </r>
  <r>
    <x v="5"/>
    <s v="Research &amp; Development"/>
    <x v="0"/>
    <s v="30-20"/>
    <n v="33"/>
    <d v="2018-12-22T00:00:00"/>
    <n v="83990"/>
    <n v="0"/>
    <s v="United States"/>
    <s v="Chicago"/>
    <m/>
    <n v="0"/>
    <n v="0"/>
  </r>
  <r>
    <x v="5"/>
    <s v="Corporate"/>
    <x v="0"/>
    <s v="40-30"/>
    <n v="52"/>
    <d v="2005-12-10T00:00:00"/>
    <n v="102043"/>
    <n v="0"/>
    <s v="United States"/>
    <s v="Chicago"/>
    <m/>
    <n v="0"/>
    <n v="0"/>
  </r>
  <r>
    <x v="5"/>
    <s v="Manufacturing"/>
    <x v="0"/>
    <s v="30-20"/>
    <n v="46"/>
    <d v="2001-05-30T00:00:00"/>
    <n v="90678"/>
    <n v="0"/>
    <s v="United States"/>
    <s v="Columbus"/>
    <m/>
    <n v="0"/>
    <n v="0"/>
  </r>
  <r>
    <x v="4"/>
    <s v="Manufacturing"/>
    <x v="0"/>
    <s v="30-20"/>
    <n v="46"/>
    <d v="2008-08-21T00:00:00"/>
    <n v="59067"/>
    <n v="0"/>
    <s v="United States"/>
    <s v="Miami"/>
    <m/>
    <n v="0"/>
    <n v="0"/>
  </r>
  <r>
    <x v="6"/>
    <s v="Research &amp; Development"/>
    <x v="1"/>
    <s v="30-20"/>
    <n v="45"/>
    <d v="2021-03-11T00:00:00"/>
    <n v="135062"/>
    <n v="0.15"/>
    <s v="China"/>
    <s v="Chengdu"/>
    <m/>
    <n v="0"/>
    <n v="20259.3"/>
  </r>
  <r>
    <x v="0"/>
    <s v="Corporate"/>
    <x v="0"/>
    <s v="40-30"/>
    <n v="55"/>
    <d v="2006-08-16T00:00:00"/>
    <n v="159044"/>
    <n v="0.1"/>
    <s v="Brazil"/>
    <s v="Manaus"/>
    <m/>
    <n v="0"/>
    <n v="15904.400000000001"/>
  </r>
  <r>
    <x v="3"/>
    <s v="Manufacturing"/>
    <x v="0"/>
    <s v="30-20"/>
    <n v="44"/>
    <d v="2019-01-02T00:00:00"/>
    <n v="74691"/>
    <n v="0"/>
    <s v="Brazil"/>
    <s v="Manaus"/>
    <d v="2020-07-08T00:00:00"/>
    <n v="1"/>
    <n v="0"/>
  </r>
  <r>
    <x v="5"/>
    <s v="Corporate"/>
    <x v="0"/>
    <s v="30-20"/>
    <n v="44"/>
    <d v="2008-12-18T00:00:00"/>
    <n v="92753"/>
    <n v="0.13"/>
    <s v="United States"/>
    <s v="Austin"/>
    <d v="2021-06-24T00:00:00"/>
    <n v="1"/>
    <n v="12057.890000000001"/>
  </r>
  <r>
    <x v="4"/>
    <s v="Speciality Products"/>
    <x v="1"/>
    <s v="30-20"/>
    <n v="45"/>
    <d v="2013-08-07T00:00:00"/>
    <n v="236946"/>
    <n v="0.37"/>
    <s v="United States"/>
    <s v="Seattle"/>
    <m/>
    <n v="0"/>
    <n v="87670.02"/>
  </r>
  <r>
    <x v="1"/>
    <s v="Corporate"/>
    <x v="0"/>
    <s v="30-20"/>
    <n v="36"/>
    <d v="2021-08-27T00:00:00"/>
    <n v="48906"/>
    <n v="0"/>
    <s v="United States"/>
    <s v="Miami"/>
    <m/>
    <n v="0"/>
    <n v="0"/>
  </r>
  <r>
    <x v="2"/>
    <s v="Corporate"/>
    <x v="0"/>
    <s v="30-20"/>
    <n v="38"/>
    <d v="2008-01-27T00:00:00"/>
    <n v="80024"/>
    <n v="0"/>
    <s v="United States"/>
    <s v="Columbus"/>
    <m/>
    <n v="0"/>
    <n v="0"/>
  </r>
  <r>
    <x v="4"/>
    <s v="Speciality Products"/>
    <x v="0"/>
    <s v="30-20"/>
    <n v="41"/>
    <d v="2009-10-23T00:00:00"/>
    <n v="54415"/>
    <n v="0"/>
    <s v="United States"/>
    <s v="Seattle"/>
    <d v="2014-01-22T00:00:00"/>
    <n v="1"/>
    <n v="0"/>
  </r>
  <r>
    <x v="6"/>
    <s v="Research &amp; Development"/>
    <x v="0"/>
    <s v="30-20"/>
    <n v="30"/>
    <d v="2016-04-24T00:00:00"/>
    <n v="120341"/>
    <n v="7.0000000000000007E-2"/>
    <s v="United States"/>
    <s v="Seattle"/>
    <m/>
    <n v="0"/>
    <n v="8423.8700000000008"/>
  </r>
  <r>
    <x v="0"/>
    <s v="Speciality Products"/>
    <x v="0"/>
    <s v="30-20"/>
    <n v="43"/>
    <d v="2009-08-04T00:00:00"/>
    <n v="208415"/>
    <n v="0.35"/>
    <s v="United States"/>
    <s v="Seattle"/>
    <m/>
    <n v="0"/>
    <n v="72945.25"/>
  </r>
  <r>
    <x v="0"/>
    <s v="Speciality Products"/>
    <x v="0"/>
    <s v="30-20"/>
    <n v="32"/>
    <d v="2020-01-05T00:00:00"/>
    <n v="78844"/>
    <n v="0"/>
    <s v="United States"/>
    <s v="Seattle"/>
    <m/>
    <n v="0"/>
    <n v="0"/>
  </r>
  <r>
    <x v="5"/>
    <s v="Manufacturing"/>
    <x v="1"/>
    <s v="40-30"/>
    <n v="58"/>
    <d v="2002-05-23T00:00:00"/>
    <n v="76354"/>
    <n v="0"/>
    <s v="United States"/>
    <s v="Phoenix"/>
    <d v="2021-09-26T00:00:00"/>
    <n v="1"/>
    <n v="0"/>
  </r>
  <r>
    <x v="1"/>
    <s v="Speciality Products"/>
    <x v="0"/>
    <s v="30-20"/>
    <n v="37"/>
    <d v="2019-01-28T00:00:00"/>
    <n v="165927"/>
    <n v="0.2"/>
    <s v="United States"/>
    <s v="Phoenix"/>
    <m/>
    <n v="0"/>
    <n v="33185.4"/>
  </r>
  <r>
    <x v="3"/>
    <s v="Speciality Products"/>
    <x v="0"/>
    <s v="30-20"/>
    <n v="38"/>
    <d v="2021-11-16T00:00:00"/>
    <n v="109812"/>
    <n v="0.09"/>
    <s v="Brazil"/>
    <s v="Manaus"/>
    <m/>
    <n v="0"/>
    <n v="9883.08"/>
  </r>
  <r>
    <x v="5"/>
    <s v="Corporate"/>
    <x v="1"/>
    <s v="40-30"/>
    <n v="55"/>
    <d v="1998-09-03T00:00:00"/>
    <n v="86299"/>
    <n v="0"/>
    <s v="United States"/>
    <s v="Seattle"/>
    <m/>
    <n v="0"/>
    <n v="0"/>
  </r>
  <r>
    <x v="6"/>
    <s v="Research &amp; Development"/>
    <x v="1"/>
    <s v="40-30"/>
    <n v="57"/>
    <d v="2003-07-26T00:00:00"/>
    <n v="206624"/>
    <n v="0.4"/>
    <s v="Brazil"/>
    <s v="Sao Paulo"/>
    <m/>
    <n v="0"/>
    <n v="82649.600000000006"/>
  </r>
  <r>
    <x v="0"/>
    <s v="Manufacturing"/>
    <x v="1"/>
    <s v="30-20"/>
    <n v="36"/>
    <d v="2010-12-23T00:00:00"/>
    <n v="53215"/>
    <n v="0"/>
    <s v="Brazil"/>
    <s v="Sao Paulo"/>
    <d v="2014-03-27T00:00:00"/>
    <n v="1"/>
    <n v="0"/>
  </r>
  <r>
    <x v="5"/>
    <s v="Research &amp; Development"/>
    <x v="0"/>
    <s v="30-20"/>
    <n v="30"/>
    <d v="2017-05-22T00:00:00"/>
    <n v="86858"/>
    <n v="0"/>
    <s v="China"/>
    <s v="Chongqing"/>
    <d v="2017-10-08T00:00:00"/>
    <n v="1"/>
    <n v="0"/>
  </r>
  <r>
    <x v="0"/>
    <s v="Manufacturing"/>
    <x v="1"/>
    <s v="30-20"/>
    <n v="40"/>
    <d v="2007-07-02T00:00:00"/>
    <n v="93971"/>
    <n v="0.08"/>
    <s v="China"/>
    <s v="Chongqing"/>
    <m/>
    <n v="0"/>
    <n v="7517.68"/>
  </r>
  <r>
    <x v="1"/>
    <s v="Corporate"/>
    <x v="1"/>
    <s v="30-20"/>
    <n v="34"/>
    <d v="2015-06-27T00:00:00"/>
    <n v="57008"/>
    <n v="0"/>
    <s v="United States"/>
    <s v="Phoenix"/>
    <m/>
    <n v="0"/>
    <n v="0"/>
  </r>
  <r>
    <x v="1"/>
    <s v="Manufacturing"/>
    <x v="1"/>
    <s v="50-60"/>
    <n v="60"/>
    <d v="2015-09-23T00:00:00"/>
    <n v="141899"/>
    <n v="0.15"/>
    <s v="United States"/>
    <s v="Phoenix"/>
    <m/>
    <n v="0"/>
    <n v="21284.85"/>
  </r>
  <r>
    <x v="6"/>
    <s v="Corporate"/>
    <x v="1"/>
    <s v="30-20"/>
    <n v="41"/>
    <d v="2016-09-13T00:00:00"/>
    <n v="64847"/>
    <n v="0"/>
    <s v="United States"/>
    <s v="Miami"/>
    <m/>
    <n v="0"/>
    <n v="0"/>
  </r>
  <r>
    <x v="5"/>
    <s v="Research &amp; Development"/>
    <x v="1"/>
    <s v="40-30"/>
    <n v="53"/>
    <d v="1992-04-08T00:00:00"/>
    <n v="116878"/>
    <n v="0.11"/>
    <s v="United States"/>
    <s v="Miami"/>
    <m/>
    <n v="0"/>
    <n v="12856.58"/>
  </r>
  <r>
    <x v="5"/>
    <s v="Speciality Products"/>
    <x v="1"/>
    <s v="30-20"/>
    <n v="45"/>
    <d v="2005-02-05T00:00:00"/>
    <n v="70505"/>
    <n v="0"/>
    <s v="United States"/>
    <s v="Austin"/>
    <m/>
    <n v="0"/>
    <n v="0"/>
  </r>
  <r>
    <x v="5"/>
    <s v="Research &amp; Development"/>
    <x v="0"/>
    <s v="30-20"/>
    <n v="30"/>
    <d v="2016-05-22T00:00:00"/>
    <n v="189702"/>
    <n v="0.28000000000000003"/>
    <s v="Brazil"/>
    <s v="Manaus"/>
    <d v="2020-12-21T00:00:00"/>
    <n v="1"/>
    <n v="53116.560000000005"/>
  </r>
  <r>
    <x v="3"/>
    <s v="Speciality Products"/>
    <x v="1"/>
    <s v="30-20"/>
    <n v="26"/>
    <d v="2020-07-28T00:00:00"/>
    <n v="180664"/>
    <n v="0.27"/>
    <s v="United States"/>
    <s v="Chicago"/>
    <m/>
    <n v="0"/>
    <n v="48779.280000000006"/>
  </r>
  <r>
    <x v="4"/>
    <s v="Manufacturing"/>
    <x v="0"/>
    <s v="30-20"/>
    <n v="45"/>
    <d v="2003-12-17T00:00:00"/>
    <n v="48345"/>
    <n v="0"/>
    <s v="China"/>
    <s v="Chengdu"/>
    <m/>
    <n v="0"/>
    <n v="0"/>
  </r>
  <r>
    <x v="4"/>
    <s v="Manufacturing"/>
    <x v="1"/>
    <s v="30-20"/>
    <n v="42"/>
    <d v="2014-01-16T00:00:00"/>
    <n v="152214"/>
    <n v="0.3"/>
    <s v="China"/>
    <s v="Beijing"/>
    <m/>
    <n v="0"/>
    <n v="45664.2"/>
  </r>
  <r>
    <x v="0"/>
    <s v="Corporate"/>
    <x v="0"/>
    <s v="30-20"/>
    <n v="41"/>
    <d v="2009-04-28T00:00:00"/>
    <n v="69803"/>
    <n v="0"/>
    <s v="Brazil"/>
    <s v="Manaus"/>
    <m/>
    <n v="0"/>
    <n v="0"/>
  </r>
  <r>
    <x v="0"/>
    <s v="Corporate"/>
    <x v="0"/>
    <s v="30-20"/>
    <n v="48"/>
    <d v="2019-07-04T00:00:00"/>
    <n v="76588"/>
    <n v="0"/>
    <s v="Brazil"/>
    <s v="Rio de Janerio"/>
    <m/>
    <n v="0"/>
    <n v="0"/>
  </r>
  <r>
    <x v="0"/>
    <s v="Manufacturing"/>
    <x v="1"/>
    <s v="30-20"/>
    <n v="29"/>
    <d v="2018-12-10T00:00:00"/>
    <n v="84596"/>
    <n v="0"/>
    <s v="United States"/>
    <s v="Miami"/>
    <m/>
    <n v="0"/>
    <n v="0"/>
  </r>
  <r>
    <x v="6"/>
    <s v="Research &amp; Development"/>
    <x v="1"/>
    <s v="30-20"/>
    <n v="27"/>
    <d v="2018-09-25T00:00:00"/>
    <n v="114441"/>
    <n v="0.1"/>
    <s v="China"/>
    <s v="Chongqing"/>
    <d v="2019-12-22T00:00:00"/>
    <n v="1"/>
    <n v="11444.1"/>
  </r>
  <r>
    <x v="1"/>
    <s v="Speciality Products"/>
    <x v="0"/>
    <s v="30-20"/>
    <n v="33"/>
    <d v="2018-04-21T00:00:00"/>
    <n v="140402"/>
    <n v="0.15"/>
    <s v="China"/>
    <s v="Beijing"/>
    <m/>
    <n v="0"/>
    <n v="21060.3"/>
  </r>
  <r>
    <x v="1"/>
    <s v="Corporate"/>
    <x v="0"/>
    <s v="30-20"/>
    <n v="26"/>
    <d v="2019-04-23T00:00:00"/>
    <n v="59817"/>
    <n v="0"/>
    <s v="Brazil"/>
    <s v="Sao Paulo"/>
    <m/>
    <n v="0"/>
    <n v="0"/>
  </r>
  <r>
    <x v="2"/>
    <s v="Manufacturing"/>
    <x v="1"/>
    <s v="30-20"/>
    <n v="31"/>
    <d v="2017-07-22T00:00:00"/>
    <n v="55854"/>
    <n v="0"/>
    <s v="United States"/>
    <s v="Austin"/>
    <m/>
    <n v="0"/>
    <n v="0"/>
  </r>
  <r>
    <x v="4"/>
    <s v="Research &amp; Development"/>
    <x v="1"/>
    <s v="40-30"/>
    <n v="53"/>
    <d v="2002-11-16T00:00:00"/>
    <n v="95998"/>
    <n v="0"/>
    <s v="United States"/>
    <s v="Seattle"/>
    <m/>
    <n v="0"/>
    <n v="0"/>
  </r>
  <r>
    <x v="2"/>
    <s v="Manufacturing"/>
    <x v="0"/>
    <s v="30-20"/>
    <n v="34"/>
    <d v="2015-04-22T00:00:00"/>
    <n v="154941"/>
    <n v="0.13"/>
    <s v="United States"/>
    <s v="Phoenix"/>
    <m/>
    <n v="0"/>
    <n v="20142.330000000002"/>
  </r>
  <r>
    <x v="1"/>
    <s v="Speciality Products"/>
    <x v="0"/>
    <s v="40-30"/>
    <n v="54"/>
    <d v="2011-07-10T00:00:00"/>
    <n v="247022"/>
    <n v="0.3"/>
    <s v="China"/>
    <s v="Beijing"/>
    <m/>
    <n v="0"/>
    <n v="74106.599999999991"/>
  </r>
  <r>
    <x v="0"/>
    <s v="Manufacturing"/>
    <x v="0"/>
    <s v="30-20"/>
    <n v="32"/>
    <d v="2021-10-05T00:00:00"/>
    <n v="88072"/>
    <n v="0"/>
    <s v="Brazil"/>
    <s v="Sao Paulo"/>
    <m/>
    <n v="0"/>
    <n v="0"/>
  </r>
  <r>
    <x v="0"/>
    <s v="Research &amp; Development"/>
    <x v="1"/>
    <s v="30-20"/>
    <n v="28"/>
    <d v="2020-05-26T00:00:00"/>
    <n v="67925"/>
    <n v="0.08"/>
    <s v="China"/>
    <s v="Shanghai"/>
    <m/>
    <n v="0"/>
    <n v="5434"/>
  </r>
  <r>
    <x v="2"/>
    <s v="Manufacturing"/>
    <x v="0"/>
    <s v="30-20"/>
    <n v="31"/>
    <d v="2020-08-20T00:00:00"/>
    <n v="219693"/>
    <n v="0.3"/>
    <s v="United States"/>
    <s v="Austin"/>
    <m/>
    <n v="0"/>
    <n v="65907.899999999994"/>
  </r>
  <r>
    <x v="5"/>
    <s v="Research &amp; Development"/>
    <x v="0"/>
    <s v="30-20"/>
    <n v="45"/>
    <d v="2013-04-22T00:00:00"/>
    <n v="61773"/>
    <n v="0"/>
    <s v="United States"/>
    <s v="Seattle"/>
    <m/>
    <n v="0"/>
    <n v="0"/>
  </r>
  <r>
    <x v="0"/>
    <s v="Speciality Products"/>
    <x v="0"/>
    <s v="30-20"/>
    <n v="48"/>
    <d v="2007-01-09T00:00:00"/>
    <n v="74546"/>
    <n v="0.09"/>
    <s v="United States"/>
    <s v="Seattle"/>
    <m/>
    <n v="0"/>
    <n v="6709.1399999999994"/>
  </r>
  <r>
    <x v="5"/>
    <s v="Speciality Products"/>
    <x v="1"/>
    <s v="40-30"/>
    <n v="56"/>
    <d v="2015-01-27T00:00:00"/>
    <n v="62575"/>
    <n v="0"/>
    <s v="United States"/>
    <s v="Miami"/>
    <m/>
    <n v="0"/>
    <n v="0"/>
  </r>
  <r>
    <x v="4"/>
    <s v="Corporate"/>
    <x v="0"/>
    <s v="30-20"/>
    <n v="27"/>
    <d v="2021-02-23T00:00:00"/>
    <n v="199041"/>
    <n v="0.16"/>
    <s v="China"/>
    <s v="Beijing"/>
    <m/>
    <n v="0"/>
    <n v="31846.560000000001"/>
  </r>
  <r>
    <x v="3"/>
    <s v="Speciality Products"/>
    <x v="1"/>
    <s v="40-30"/>
    <n v="55"/>
    <d v="2007-04-05T00:00:00"/>
    <n v="52310"/>
    <n v="0"/>
    <s v="United States"/>
    <s v="Miami"/>
    <d v="2018-10-12T00:00:00"/>
    <n v="1"/>
    <n v="0"/>
  </r>
  <r>
    <x v="1"/>
    <s v="Speciality Products"/>
    <x v="1"/>
    <s v="50-60"/>
    <n v="64"/>
    <d v="2013-06-29T00:00:00"/>
    <n v="159571"/>
    <n v="0.1"/>
    <s v="United States"/>
    <s v="Columbus"/>
    <m/>
    <n v="0"/>
    <n v="15957.1"/>
  </r>
  <r>
    <x v="5"/>
    <s v="Research &amp; Development"/>
    <x v="0"/>
    <s v="40-30"/>
    <n v="50"/>
    <d v="1997-10-23T00:00:00"/>
    <n v="91763"/>
    <n v="0"/>
    <s v="United States"/>
    <s v="Austin"/>
    <m/>
    <n v="0"/>
    <n v="0"/>
  </r>
  <r>
    <x v="5"/>
    <s v="Corporate"/>
    <x v="0"/>
    <s v="40-30"/>
    <n v="51"/>
    <d v="1995-12-22T00:00:00"/>
    <n v="96475"/>
    <n v="0"/>
    <s v="United States"/>
    <s v="Austin"/>
    <m/>
    <n v="0"/>
    <n v="0"/>
  </r>
  <r>
    <x v="5"/>
    <s v="Manufacturing"/>
    <x v="1"/>
    <s v="30-20"/>
    <n v="36"/>
    <d v="2016-12-02T00:00:00"/>
    <n v="113781"/>
    <n v="0"/>
    <s v="United States"/>
    <s v="Columbus"/>
    <m/>
    <n v="0"/>
    <n v="0"/>
  </r>
  <r>
    <x v="1"/>
    <s v="Research &amp; Development"/>
    <x v="1"/>
    <s v="30-20"/>
    <n v="42"/>
    <d v="2003-01-15T00:00:00"/>
    <n v="166599"/>
    <n v="0.26"/>
    <s v="United States"/>
    <s v="Seattle"/>
    <m/>
    <n v="0"/>
    <n v="43315.74"/>
  </r>
  <r>
    <x v="2"/>
    <s v="Corporate"/>
    <x v="0"/>
    <s v="30-20"/>
    <n v="41"/>
    <d v="2005-02-15T00:00:00"/>
    <n v="95372"/>
    <n v="0"/>
    <s v="China"/>
    <s v="Shanghai"/>
    <m/>
    <n v="0"/>
    <n v="0"/>
  </r>
  <r>
    <x v="0"/>
    <s v="Research &amp; Development"/>
    <x v="0"/>
    <s v="30-20"/>
    <n v="29"/>
    <d v="2020-08-09T00:00:00"/>
    <n v="161203"/>
    <n v="0.15"/>
    <s v="China"/>
    <s v="Chengdu"/>
    <m/>
    <n v="0"/>
    <n v="24180.45"/>
  </r>
  <r>
    <x v="0"/>
    <s v="Manufacturing"/>
    <x v="0"/>
    <s v="30-20"/>
    <n v="44"/>
    <d v="2006-12-13T00:00:00"/>
    <n v="74738"/>
    <n v="0"/>
    <s v="United States"/>
    <s v="Miami"/>
    <m/>
    <n v="0"/>
    <n v="0"/>
  </r>
  <r>
    <x v="2"/>
    <s v="Research &amp; Development"/>
    <x v="0"/>
    <s v="30-20"/>
    <n v="41"/>
    <d v="2018-08-10T00:00:00"/>
    <n v="171173"/>
    <n v="0.21"/>
    <s v="United States"/>
    <s v="Columbus"/>
    <m/>
    <n v="0"/>
    <n v="35946.33"/>
  </r>
  <r>
    <x v="2"/>
    <s v="Corporate"/>
    <x v="1"/>
    <s v="50-60"/>
    <n v="61"/>
    <d v="2019-09-24T00:00:00"/>
    <n v="201464"/>
    <n v="0.37"/>
    <s v="United States"/>
    <s v="Chicago"/>
    <m/>
    <n v="0"/>
    <n v="74541.679999999993"/>
  </r>
  <r>
    <x v="4"/>
    <s v="Corporate"/>
    <x v="1"/>
    <s v="40-30"/>
    <n v="50"/>
    <d v="1998-07-22T00:00:00"/>
    <n v="174895"/>
    <n v="0.15"/>
    <s v="United States"/>
    <s v="Chicago"/>
    <m/>
    <n v="0"/>
    <n v="26234.25"/>
  </r>
  <r>
    <x v="0"/>
    <s v="Manufacturing"/>
    <x v="0"/>
    <s v="30-20"/>
    <n v="49"/>
    <d v="2006-04-18T00:00:00"/>
    <n v="134486"/>
    <n v="0.14000000000000001"/>
    <s v="United States"/>
    <s v="Austin"/>
    <m/>
    <n v="0"/>
    <n v="18828.04"/>
  </r>
  <r>
    <x v="1"/>
    <s v="Manufacturing"/>
    <x v="0"/>
    <s v="50-60"/>
    <n v="60"/>
    <d v="2007-02-24T00:00:00"/>
    <n v="71699"/>
    <n v="0"/>
    <s v="Brazil"/>
    <s v="Manaus"/>
    <m/>
    <n v="0"/>
    <n v="0"/>
  </r>
  <r>
    <x v="6"/>
    <s v="Corporate"/>
    <x v="0"/>
    <s v="30-20"/>
    <n v="42"/>
    <d v="2021-01-02T00:00:00"/>
    <n v="94430"/>
    <n v="0"/>
    <s v="United States"/>
    <s v="Seattle"/>
    <m/>
    <n v="0"/>
    <n v="0"/>
  </r>
  <r>
    <x v="1"/>
    <s v="Corporate"/>
    <x v="1"/>
    <s v="30-20"/>
    <n v="39"/>
    <d v="2010-01-14T00:00:00"/>
    <n v="103504"/>
    <n v="7.0000000000000007E-2"/>
    <s v="China"/>
    <s v="Chengdu"/>
    <m/>
    <n v="0"/>
    <n v="7245.2800000000007"/>
  </r>
  <r>
    <x v="0"/>
    <s v="Manufacturing"/>
    <x v="0"/>
    <s v="40-30"/>
    <n v="55"/>
    <d v="2005-08-09T00:00:00"/>
    <n v="92771"/>
    <n v="0"/>
    <s v="United States"/>
    <s v="Miami"/>
    <m/>
    <n v="0"/>
    <n v="0"/>
  </r>
  <r>
    <x v="1"/>
    <s v="Speciality Products"/>
    <x v="0"/>
    <s v="30-20"/>
    <n v="39"/>
    <d v="2006-04-06T00:00:00"/>
    <n v="71531"/>
    <n v="0"/>
    <s v="United States"/>
    <s v="Columbus"/>
    <m/>
    <n v="0"/>
    <n v="0"/>
  </r>
  <r>
    <x v="0"/>
    <s v="Speciality Products"/>
    <x v="1"/>
    <s v="30-20"/>
    <n v="28"/>
    <d v="2019-03-06T00:00:00"/>
    <n v="90304"/>
    <n v="0"/>
    <s v="United States"/>
    <s v="Chicago"/>
    <m/>
    <n v="0"/>
    <n v="0"/>
  </r>
  <r>
    <x v="6"/>
    <s v="Manufacturing"/>
    <x v="0"/>
    <s v="50-60"/>
    <n v="65"/>
    <d v="2011-09-07T00:00:00"/>
    <n v="104903"/>
    <n v="0.1"/>
    <s v="United States"/>
    <s v="Columbus"/>
    <m/>
    <n v="0"/>
    <n v="10490.300000000001"/>
  </r>
  <r>
    <x v="1"/>
    <s v="Corporate"/>
    <x v="0"/>
    <s v="40-30"/>
    <n v="52"/>
    <d v="2019-02-19T00:00:00"/>
    <n v="55859"/>
    <n v="0"/>
    <s v="China"/>
    <s v="Beijing"/>
    <m/>
    <n v="0"/>
    <n v="0"/>
  </r>
  <r>
    <x v="5"/>
    <s v="Corporate"/>
    <x v="0"/>
    <s v="50-60"/>
    <n v="62"/>
    <d v="2006-10-12T00:00:00"/>
    <n v="79785"/>
    <n v="0"/>
    <s v="United States"/>
    <s v="Austin"/>
    <m/>
    <n v="0"/>
    <n v="0"/>
  </r>
  <r>
    <x v="6"/>
    <s v="Corporate"/>
    <x v="0"/>
    <s v="30-20"/>
    <n v="39"/>
    <d v="2007-11-05T00:00:00"/>
    <n v="99017"/>
    <n v="0"/>
    <s v="China"/>
    <s v="Beijing"/>
    <m/>
    <n v="0"/>
    <n v="0"/>
  </r>
  <r>
    <x v="0"/>
    <s v="Manufacturing"/>
    <x v="0"/>
    <s v="50-60"/>
    <n v="63"/>
    <d v="1992-04-01T00:00:00"/>
    <n v="53809"/>
    <n v="0"/>
    <s v="United States"/>
    <s v="Phoenix"/>
    <m/>
    <n v="0"/>
    <n v="0"/>
  </r>
  <r>
    <x v="5"/>
    <s v="Speciality Products"/>
    <x v="1"/>
    <s v="30-20"/>
    <n v="27"/>
    <d v="2020-04-16T00:00:00"/>
    <n v="71864"/>
    <n v="0"/>
    <s v="China"/>
    <s v="Chengdu"/>
    <m/>
    <n v="0"/>
    <n v="0"/>
  </r>
  <r>
    <x v="1"/>
    <s v="Corporate"/>
    <x v="0"/>
    <s v="30-20"/>
    <n v="37"/>
    <d v="2011-12-06T00:00:00"/>
    <n v="225558"/>
    <n v="0.33"/>
    <s v="China"/>
    <s v="Shanghai"/>
    <m/>
    <n v="0"/>
    <n v="74434.14"/>
  </r>
  <r>
    <x v="0"/>
    <s v="Manufacturing"/>
    <x v="1"/>
    <s v="30-20"/>
    <n v="37"/>
    <d v="2014-02-25T00:00:00"/>
    <n v="128984"/>
    <n v="0.12"/>
    <s v="United States"/>
    <s v="Miami"/>
    <d v="2021-05-01T00:00:00"/>
    <n v="1"/>
    <n v="15478.08"/>
  </r>
  <r>
    <x v="5"/>
    <s v="Speciality Products"/>
    <x v="1"/>
    <s v="30-20"/>
    <n v="46"/>
    <d v="1999-06-20T00:00:00"/>
    <n v="96997"/>
    <n v="0"/>
    <s v="Brazil"/>
    <s v="Sao Paulo"/>
    <m/>
    <n v="0"/>
    <n v="0"/>
  </r>
  <r>
    <x v="4"/>
    <s v="Manufacturing"/>
    <x v="0"/>
    <s v="40-30"/>
    <n v="54"/>
    <d v="2018-01-22T00:00:00"/>
    <n v="176294"/>
    <n v="0.28000000000000003"/>
    <s v="United States"/>
    <s v="Austin"/>
    <m/>
    <n v="0"/>
    <n v="49362.320000000007"/>
  </r>
  <r>
    <x v="2"/>
    <s v="Research &amp; Development"/>
    <x v="0"/>
    <s v="30-20"/>
    <n v="30"/>
    <d v="2021-02-14T00:00:00"/>
    <n v="48340"/>
    <n v="0"/>
    <s v="China"/>
    <s v="Beijing"/>
    <m/>
    <n v="0"/>
    <n v="0"/>
  </r>
  <r>
    <x v="5"/>
    <s v="Corporate"/>
    <x v="0"/>
    <s v="30-20"/>
    <n v="28"/>
    <d v="2017-07-06T00:00:00"/>
    <n v="240488"/>
    <n v="0.4"/>
    <s v="Brazil"/>
    <s v="Rio de Janerio"/>
    <m/>
    <n v="0"/>
    <n v="96195.200000000012"/>
  </r>
  <r>
    <x v="0"/>
    <s v="Manufacturing"/>
    <x v="1"/>
    <s v="30-20"/>
    <n v="40"/>
    <d v="2011-01-22T00:00:00"/>
    <n v="97339"/>
    <n v="0"/>
    <s v="United States"/>
    <s v="Austin"/>
    <m/>
    <n v="0"/>
    <n v="0"/>
  </r>
  <r>
    <x v="4"/>
    <s v="Manufacturing"/>
    <x v="0"/>
    <s v="30-20"/>
    <n v="49"/>
    <d v="2003-02-28T00:00:00"/>
    <n v="211291"/>
    <n v="0.37"/>
    <s v="China"/>
    <s v="Chongqing"/>
    <m/>
    <n v="0"/>
    <n v="78177.67"/>
  </r>
  <r>
    <x v="2"/>
    <s v="Research &amp; Development"/>
    <x v="1"/>
    <s v="30-20"/>
    <n v="39"/>
    <d v="2011-08-23T00:00:00"/>
    <n v="249506"/>
    <n v="0.3"/>
    <s v="Brazil"/>
    <s v="Rio de Janerio"/>
    <m/>
    <n v="0"/>
    <n v="74851.8"/>
  </r>
  <r>
    <x v="5"/>
    <s v="Speciality Products"/>
    <x v="1"/>
    <s v="50-60"/>
    <n v="61"/>
    <d v="2002-11-22T00:00:00"/>
    <n v="80950"/>
    <n v="0"/>
    <s v="China"/>
    <s v="Chongqing"/>
    <m/>
    <n v="0"/>
    <n v="0"/>
  </r>
  <r>
    <x v="5"/>
    <s v="Research &amp; Development"/>
    <x v="0"/>
    <s v="30-20"/>
    <n v="46"/>
    <d v="2021-01-10T00:00:00"/>
    <n v="86538"/>
    <n v="0"/>
    <s v="China"/>
    <s v="Chengdu"/>
    <m/>
    <n v="0"/>
    <n v="0"/>
  </r>
  <r>
    <x v="6"/>
    <s v="Speciality Products"/>
    <x v="0"/>
    <s v="30-20"/>
    <n v="35"/>
    <d v="2019-09-07T00:00:00"/>
    <n v="70992"/>
    <n v="0"/>
    <s v="United States"/>
    <s v="Austin"/>
    <m/>
    <n v="0"/>
    <n v="0"/>
  </r>
  <r>
    <x v="5"/>
    <s v="Corporate"/>
    <x v="1"/>
    <s v="30-20"/>
    <n v="33"/>
    <d v="2015-06-18T00:00:00"/>
    <n v="205314"/>
    <n v="0.3"/>
    <s v="United States"/>
    <s v="Columbus"/>
    <m/>
    <n v="0"/>
    <n v="61594.2"/>
  </r>
  <r>
    <x v="4"/>
    <s v="Corporate"/>
    <x v="0"/>
    <s v="50-60"/>
    <n v="61"/>
    <d v="2017-03-10T00:00:00"/>
    <n v="196951"/>
    <n v="0.33"/>
    <s v="China"/>
    <s v="Beijing"/>
    <m/>
    <n v="0"/>
    <n v="64993.83"/>
  </r>
  <r>
    <x v="0"/>
    <s v="Speciality Products"/>
    <x v="1"/>
    <s v="30-20"/>
    <n v="45"/>
    <d v="2005-09-18T00:00:00"/>
    <n v="67686"/>
    <n v="0"/>
    <s v="China"/>
    <s v="Beijing"/>
    <m/>
    <n v="0"/>
    <n v="0"/>
  </r>
  <r>
    <x v="0"/>
    <s v="Research &amp; Development"/>
    <x v="1"/>
    <s v="40-30"/>
    <n v="51"/>
    <d v="2008-04-15T00:00:00"/>
    <n v="86431"/>
    <n v="0"/>
    <s v="United States"/>
    <s v="Columbus"/>
    <m/>
    <n v="0"/>
    <n v="0"/>
  </r>
  <r>
    <x v="4"/>
    <s v="Manufacturing"/>
    <x v="1"/>
    <s v="40-30"/>
    <n v="55"/>
    <d v="1995-11-16T00:00:00"/>
    <n v="125936"/>
    <n v="0.08"/>
    <s v="China"/>
    <s v="Chongqing"/>
    <m/>
    <n v="0"/>
    <n v="10074.880000000001"/>
  </r>
  <r>
    <x v="2"/>
    <s v="Corporate"/>
    <x v="0"/>
    <s v="30-20"/>
    <n v="46"/>
    <d v="2013-07-18T00:00:00"/>
    <n v="149712"/>
    <n v="0.14000000000000001"/>
    <s v="United States"/>
    <s v="Columbus"/>
    <m/>
    <n v="0"/>
    <n v="20959.68"/>
  </r>
  <r>
    <x v="5"/>
    <s v="Speciality Products"/>
    <x v="1"/>
    <s v="30-20"/>
    <n v="30"/>
    <d v="2021-10-02T00:00:00"/>
    <n v="88758"/>
    <n v="0"/>
    <s v="United States"/>
    <s v="Seattle"/>
    <m/>
    <n v="0"/>
    <n v="0"/>
  </r>
  <r>
    <x v="0"/>
    <s v="Research &amp; Development"/>
    <x v="1"/>
    <s v="40-30"/>
    <n v="54"/>
    <d v="2013-07-13T00:00:00"/>
    <n v="83639"/>
    <n v="0"/>
    <s v="China"/>
    <s v="Beijing"/>
    <m/>
    <n v="0"/>
    <n v="0"/>
  </r>
  <r>
    <x v="0"/>
    <s v="Research &amp; Development"/>
    <x v="0"/>
    <s v="40-30"/>
    <n v="54"/>
    <d v="1998-05-18T00:00:00"/>
    <n v="68268"/>
    <n v="0"/>
    <s v="United States"/>
    <s v="Phoenix"/>
    <m/>
    <n v="0"/>
    <n v="0"/>
  </r>
  <r>
    <x v="5"/>
    <s v="Manufacturing"/>
    <x v="1"/>
    <s v="30-20"/>
    <n v="45"/>
    <d v="2002-02-26T00:00:00"/>
    <n v="75819"/>
    <n v="0"/>
    <s v="Brazil"/>
    <s v="Sao Paulo"/>
    <m/>
    <n v="0"/>
    <n v="0"/>
  </r>
  <r>
    <x v="2"/>
    <s v="Speciality Products"/>
    <x v="0"/>
    <s v="30-20"/>
    <n v="49"/>
    <d v="1996-05-15T00:00:00"/>
    <n v="86658"/>
    <n v="0"/>
    <s v="United States"/>
    <s v="Phoenix"/>
    <m/>
    <n v="0"/>
    <n v="0"/>
  </r>
  <r>
    <x v="1"/>
    <s v="Research &amp; Development"/>
    <x v="1"/>
    <s v="40-30"/>
    <n v="55"/>
    <d v="2014-03-16T00:00:00"/>
    <n v="74552"/>
    <n v="0"/>
    <s v="China"/>
    <s v="Chengdu"/>
    <m/>
    <n v="0"/>
    <n v="0"/>
  </r>
  <r>
    <x v="0"/>
    <s v="Manufacturing"/>
    <x v="0"/>
    <s v="50-60"/>
    <n v="62"/>
    <d v="2009-03-15T00:00:00"/>
    <n v="82839"/>
    <n v="0"/>
    <s v="United States"/>
    <s v="Miami"/>
    <m/>
    <n v="0"/>
    <n v="0"/>
  </r>
  <r>
    <x v="0"/>
    <s v="Speciality Products"/>
    <x v="0"/>
    <s v="30-20"/>
    <n v="28"/>
    <d v="2021-10-08T00:00:00"/>
    <n v="64475"/>
    <n v="0"/>
    <s v="United States"/>
    <s v="Phoenix"/>
    <m/>
    <n v="0"/>
    <n v="0"/>
  </r>
  <r>
    <x v="0"/>
    <s v="Manufacturing"/>
    <x v="1"/>
    <s v="30-20"/>
    <n v="33"/>
    <d v="2020-07-24T00:00:00"/>
    <n v="69453"/>
    <n v="0"/>
    <s v="China"/>
    <s v="Chengdu"/>
    <m/>
    <n v="0"/>
    <n v="0"/>
  </r>
  <r>
    <x v="0"/>
    <s v="Corporate"/>
    <x v="1"/>
    <s v="30-20"/>
    <n v="32"/>
    <d v="2014-01-03T00:00:00"/>
    <n v="127148"/>
    <n v="0.1"/>
    <s v="United States"/>
    <s v="Miami"/>
    <m/>
    <n v="0"/>
    <n v="12714.800000000001"/>
  </r>
  <r>
    <x v="1"/>
    <s v="Speciality Products"/>
    <x v="0"/>
    <s v="30-20"/>
    <n v="32"/>
    <d v="2018-01-02T00:00:00"/>
    <n v="190253"/>
    <n v="0.33"/>
    <s v="United States"/>
    <s v="Austin"/>
    <m/>
    <n v="0"/>
    <n v="62783.490000000005"/>
  </r>
  <r>
    <x v="3"/>
    <s v="Research &amp; Development"/>
    <x v="1"/>
    <s v="40-30"/>
    <n v="55"/>
    <d v="2000-04-28T00:00:00"/>
    <n v="115798"/>
    <n v="0.05"/>
    <s v="United States"/>
    <s v="Miami"/>
    <m/>
    <n v="0"/>
    <n v="5789.9000000000005"/>
  </r>
  <r>
    <x v="4"/>
    <s v="Research &amp; Development"/>
    <x v="0"/>
    <s v="40-30"/>
    <n v="58"/>
    <d v="1994-08-21T00:00:00"/>
    <n v="93102"/>
    <n v="0"/>
    <s v="United States"/>
    <s v="Seattle"/>
    <d v="2013-12-13T00:00:00"/>
    <n v="1"/>
    <n v="0"/>
  </r>
  <r>
    <x v="5"/>
    <s v="Speciality Products"/>
    <x v="1"/>
    <s v="30-20"/>
    <n v="34"/>
    <d v="2017-11-16T00:00:00"/>
    <n v="110054"/>
    <n v="0.15"/>
    <s v="United States"/>
    <s v="Miami"/>
    <m/>
    <n v="0"/>
    <n v="16508.099999999999"/>
  </r>
  <r>
    <x v="5"/>
    <s v="Research &amp; Development"/>
    <x v="0"/>
    <s v="30-20"/>
    <n v="27"/>
    <d v="2021-01-28T00:00:00"/>
    <n v="95786"/>
    <n v="0"/>
    <s v="United States"/>
    <s v="Chicago"/>
    <m/>
    <n v="0"/>
    <n v="0"/>
  </r>
  <r>
    <x v="2"/>
    <s v="Speciality Products"/>
    <x v="1"/>
    <s v="50-60"/>
    <n v="61"/>
    <d v="2017-05-03T00:00:00"/>
    <n v="90855"/>
    <n v="0"/>
    <s v="Brazil"/>
    <s v="Sao Paulo"/>
    <m/>
    <n v="0"/>
    <n v="0"/>
  </r>
  <r>
    <x v="0"/>
    <s v="Manufacturing"/>
    <x v="1"/>
    <s v="30-20"/>
    <n v="47"/>
    <d v="1999-03-14T00:00:00"/>
    <n v="92897"/>
    <n v="0"/>
    <s v="Brazil"/>
    <s v="Sao Paulo"/>
    <m/>
    <n v="0"/>
    <n v="0"/>
  </r>
  <r>
    <x v="6"/>
    <s v="Speciality Products"/>
    <x v="1"/>
    <s v="30-20"/>
    <n v="40"/>
    <d v="2009-02-28T00:00:00"/>
    <n v="242919"/>
    <n v="0.31"/>
    <s v="China"/>
    <s v="Chongqing"/>
    <m/>
    <n v="0"/>
    <n v="75304.89"/>
  </r>
  <r>
    <x v="5"/>
    <s v="Speciality Products"/>
    <x v="1"/>
    <s v="30-20"/>
    <n v="30"/>
    <d v="2018-05-20T00:00:00"/>
    <n v="184368"/>
    <n v="0.28999999999999998"/>
    <s v="United States"/>
    <s v="Austin"/>
    <m/>
    <n v="0"/>
    <n v="53466.719999999994"/>
  </r>
  <r>
    <x v="1"/>
    <s v="Corporate"/>
    <x v="1"/>
    <s v="30-20"/>
    <n v="45"/>
    <d v="2021-12-24T00:00:00"/>
    <n v="144754"/>
    <n v="0.15"/>
    <s v="United States"/>
    <s v="Phoenix"/>
    <m/>
    <n v="0"/>
    <n v="21713.1"/>
  </r>
  <r>
    <x v="2"/>
    <s v="Research &amp; Development"/>
    <x v="0"/>
    <s v="30-20"/>
    <n v="30"/>
    <d v="2016-12-18T00:00:00"/>
    <n v="89458"/>
    <n v="0"/>
    <s v="United States"/>
    <s v="Austin"/>
    <m/>
    <n v="0"/>
    <n v="0"/>
  </r>
  <r>
    <x v="3"/>
    <s v="Corporate"/>
    <x v="0"/>
    <s v="40-30"/>
    <n v="56"/>
    <d v="2014-03-16T00:00:00"/>
    <n v="190815"/>
    <n v="0.4"/>
    <s v="United States"/>
    <s v="Austin"/>
    <m/>
    <n v="0"/>
    <n v="76326"/>
  </r>
  <r>
    <x v="2"/>
    <s v="Research &amp; Development"/>
    <x v="0"/>
    <s v="50-60"/>
    <n v="62"/>
    <d v="1999-08-02T00:00:00"/>
    <n v="137995"/>
    <n v="0.14000000000000001"/>
    <s v="United States"/>
    <s v="Austin"/>
    <m/>
    <n v="0"/>
    <n v="19319.300000000003"/>
  </r>
  <r>
    <x v="4"/>
    <s v="Manufacturing"/>
    <x v="0"/>
    <s v="30-20"/>
    <n v="45"/>
    <d v="2007-12-21T00:00:00"/>
    <n v="93840"/>
    <n v="0"/>
    <s v="Brazil"/>
    <s v="Manaus"/>
    <m/>
    <n v="0"/>
    <n v="0"/>
  </r>
  <r>
    <x v="0"/>
    <s v="Research &amp; Development"/>
    <x v="1"/>
    <s v="30-20"/>
    <n v="46"/>
    <d v="2021-10-26T00:00:00"/>
    <n v="94790"/>
    <n v="0"/>
    <s v="China"/>
    <s v="Chongqing"/>
    <m/>
    <n v="0"/>
    <n v="0"/>
  </r>
  <r>
    <x v="4"/>
    <s v="Research &amp; Development"/>
    <x v="1"/>
    <s v="30-20"/>
    <n v="48"/>
    <d v="2014-03-08T00:00:00"/>
    <n v="197367"/>
    <n v="0.39"/>
    <s v="United States"/>
    <s v="Austin"/>
    <m/>
    <n v="0"/>
    <n v="76973.13"/>
  </r>
  <r>
    <x v="3"/>
    <s v="Manufacturing"/>
    <x v="0"/>
    <s v="30-20"/>
    <n v="27"/>
    <d v="2018-06-25T00:00:00"/>
    <n v="174097"/>
    <n v="0.21"/>
    <s v="United States"/>
    <s v="Phoenix"/>
    <m/>
    <n v="0"/>
    <n v="36560.369999999995"/>
  </r>
  <r>
    <x v="0"/>
    <s v="Speciality Products"/>
    <x v="1"/>
    <s v="40-30"/>
    <n v="53"/>
    <d v="2006-10-31T00:00:00"/>
    <n v="120128"/>
    <n v="0.1"/>
    <s v="United States"/>
    <s v="Austin"/>
    <m/>
    <n v="0"/>
    <n v="12012.800000000001"/>
  </r>
  <r>
    <x v="6"/>
    <s v="Manufacturing"/>
    <x v="0"/>
    <s v="40-30"/>
    <n v="59"/>
    <d v="2007-04-25T00:00:00"/>
    <n v="129708"/>
    <n v="0.05"/>
    <s v="United States"/>
    <s v="Miami"/>
    <m/>
    <n v="0"/>
    <n v="6485.4000000000005"/>
  </r>
  <r>
    <x v="6"/>
    <s v="Research &amp; Development"/>
    <x v="1"/>
    <s v="40-30"/>
    <n v="55"/>
    <d v="1994-09-18T00:00:00"/>
    <n v="102270"/>
    <n v="0.1"/>
    <s v="United States"/>
    <s v="Chicago"/>
    <m/>
    <n v="0"/>
    <n v="10227"/>
  </r>
  <r>
    <x v="1"/>
    <s v="Speciality Products"/>
    <x v="0"/>
    <s v="30-20"/>
    <n v="43"/>
    <d v="2005-07-31T00:00:00"/>
    <n v="249686"/>
    <n v="0.31"/>
    <s v="China"/>
    <s v="Chongqing"/>
    <m/>
    <n v="0"/>
    <n v="77402.66"/>
  </r>
  <r>
    <x v="1"/>
    <s v="Manufacturing"/>
    <x v="0"/>
    <s v="40-30"/>
    <n v="55"/>
    <d v="2002-03-28T00:00:00"/>
    <n v="50475"/>
    <n v="0"/>
    <s v="United States"/>
    <s v="Columbus"/>
    <m/>
    <n v="0"/>
    <n v="0"/>
  </r>
  <r>
    <x v="6"/>
    <s v="Research &amp; Development"/>
    <x v="1"/>
    <s v="40-30"/>
    <n v="51"/>
    <d v="2020-07-02T00:00:00"/>
    <n v="100099"/>
    <n v="0.08"/>
    <s v="United States"/>
    <s v="Miami"/>
    <m/>
    <n v="0"/>
    <n v="8007.92"/>
  </r>
  <r>
    <x v="0"/>
    <s v="Manufacturing"/>
    <x v="0"/>
    <s v="40-30"/>
    <n v="54"/>
    <d v="2016-12-27T00:00:00"/>
    <n v="41673"/>
    <n v="0"/>
    <s v="United States"/>
    <s v="Miami"/>
    <m/>
    <n v="0"/>
    <n v="0"/>
  </r>
  <r>
    <x v="6"/>
    <s v="Speciality Products"/>
    <x v="0"/>
    <s v="30-20"/>
    <n v="47"/>
    <d v="2017-07-12T00:00:00"/>
    <n v="70996"/>
    <n v="0"/>
    <s v="China"/>
    <s v="Chengdu"/>
    <m/>
    <n v="0"/>
    <n v="0"/>
  </r>
  <r>
    <x v="6"/>
    <s v="Corporate"/>
    <x v="1"/>
    <s v="40-30"/>
    <n v="55"/>
    <d v="2004-12-07T00:00:00"/>
    <n v="40752"/>
    <n v="0"/>
    <s v="United States"/>
    <s v="Phoenix"/>
    <m/>
    <n v="0"/>
    <n v="0"/>
  </r>
  <r>
    <x v="0"/>
    <s v="Manufacturing"/>
    <x v="0"/>
    <s v="40-30"/>
    <n v="50"/>
    <d v="2001-01-23T00:00:00"/>
    <n v="97537"/>
    <n v="0"/>
    <s v="China"/>
    <s v="Chengdu"/>
    <m/>
    <n v="0"/>
    <n v="0"/>
  </r>
  <r>
    <x v="0"/>
    <s v="Research &amp; Development"/>
    <x v="1"/>
    <s v="30-20"/>
    <n v="31"/>
    <d v="2020-09-12T00:00:00"/>
    <n v="96567"/>
    <n v="0"/>
    <s v="China"/>
    <s v="Shanghai"/>
    <m/>
    <n v="0"/>
    <n v="0"/>
  </r>
  <r>
    <x v="0"/>
    <s v="Speciality Products"/>
    <x v="1"/>
    <s v="30-20"/>
    <n v="47"/>
    <d v="1999-03-10T00:00:00"/>
    <n v="49404"/>
    <n v="0"/>
    <s v="China"/>
    <s v="Beijing"/>
    <m/>
    <n v="0"/>
    <n v="0"/>
  </r>
  <r>
    <x v="0"/>
    <s v="Research &amp; Development"/>
    <x v="1"/>
    <s v="30-20"/>
    <n v="29"/>
    <d v="2019-10-15T00:00:00"/>
    <n v="66819"/>
    <n v="0"/>
    <s v="Brazil"/>
    <s v="Rio de Janerio"/>
    <m/>
    <n v="0"/>
    <n v="0"/>
  </r>
  <r>
    <x v="6"/>
    <s v="Speciality Products"/>
    <x v="1"/>
    <s v="30-20"/>
    <n v="38"/>
    <d v="2016-05-02T00:00:00"/>
    <n v="50784"/>
    <n v="0"/>
    <s v="Brazil"/>
    <s v="Rio de Janerio"/>
    <m/>
    <n v="0"/>
    <n v="0"/>
  </r>
  <r>
    <x v="4"/>
    <s v="Research &amp; Development"/>
    <x v="1"/>
    <s v="30-20"/>
    <n v="29"/>
    <d v="2019-05-09T00:00:00"/>
    <n v="125828"/>
    <n v="0.15"/>
    <s v="Brazil"/>
    <s v="Sao Paulo"/>
    <m/>
    <n v="0"/>
    <n v="18874.2"/>
  </r>
  <r>
    <x v="4"/>
    <s v="Manufacturing"/>
    <x v="1"/>
    <s v="30-20"/>
    <n v="33"/>
    <d v="2017-08-04T00:00:00"/>
    <n v="92610"/>
    <n v="0"/>
    <s v="United States"/>
    <s v="Columbus"/>
    <m/>
    <n v="0"/>
    <n v="0"/>
  </r>
  <r>
    <x v="2"/>
    <s v="Speciality Products"/>
    <x v="1"/>
    <s v="40-30"/>
    <n v="50"/>
    <d v="2003-03-25T00:00:00"/>
    <n v="123405"/>
    <n v="0.13"/>
    <s v="United States"/>
    <s v="Columbus"/>
    <m/>
    <n v="0"/>
    <n v="16042.650000000001"/>
  </r>
  <r>
    <x v="2"/>
    <s v="Manufacturing"/>
    <x v="0"/>
    <s v="30-20"/>
    <n v="46"/>
    <d v="2004-03-20T00:00:00"/>
    <n v="73004"/>
    <n v="0"/>
    <s v="China"/>
    <s v="Beijing"/>
    <m/>
    <n v="0"/>
    <n v="0"/>
  </r>
  <r>
    <x v="5"/>
    <s v="Corporate"/>
    <x v="1"/>
    <s v="40-30"/>
    <n v="57"/>
    <d v="1999-04-25T00:00:00"/>
    <n v="95061"/>
    <n v="0.1"/>
    <s v="China"/>
    <s v="Shanghai"/>
    <m/>
    <n v="0"/>
    <n v="9506.1"/>
  </r>
  <r>
    <x v="2"/>
    <s v="Corporate"/>
    <x v="0"/>
    <s v="30-20"/>
    <n v="49"/>
    <d v="1998-04-02T00:00:00"/>
    <n v="160832"/>
    <n v="0.3"/>
    <s v="United States"/>
    <s v="Phoenix"/>
    <m/>
    <n v="0"/>
    <n v="48249.599999999999"/>
  </r>
  <r>
    <x v="0"/>
    <s v="Manufacturing"/>
    <x v="1"/>
    <s v="40-30"/>
    <n v="54"/>
    <d v="2010-12-28T00:00:00"/>
    <n v="64417"/>
    <n v="0"/>
    <s v="United States"/>
    <s v="Columbus"/>
    <m/>
    <n v="0"/>
    <n v="0"/>
  </r>
  <r>
    <x v="2"/>
    <s v="Corporate"/>
    <x v="1"/>
    <s v="30-20"/>
    <n v="28"/>
    <d v="2021-03-19T00:00:00"/>
    <n v="127543"/>
    <n v="0.06"/>
    <s v="China"/>
    <s v="Shanghai"/>
    <m/>
    <n v="0"/>
    <n v="7652.58"/>
  </r>
  <r>
    <x v="6"/>
    <s v="Manufacturing"/>
    <x v="1"/>
    <s v="30-20"/>
    <n v="30"/>
    <d v="2018-06-21T00:00:00"/>
    <n v="56154"/>
    <n v="0"/>
    <s v="Brazil"/>
    <s v="Sao Paulo"/>
    <m/>
    <n v="0"/>
    <n v="0"/>
  </r>
  <r>
    <x v="2"/>
    <s v="Manufacturing"/>
    <x v="0"/>
    <s v="30-20"/>
    <n v="36"/>
    <d v="2014-02-22T00:00:00"/>
    <n v="218530"/>
    <n v="0.3"/>
    <s v="China"/>
    <s v="Shanghai"/>
    <m/>
    <n v="0"/>
    <n v="65559"/>
  </r>
  <r>
    <x v="0"/>
    <s v="Manufacturing"/>
    <x v="0"/>
    <s v="30-20"/>
    <n v="36"/>
    <d v="2019-12-19T00:00:00"/>
    <n v="91954"/>
    <n v="0"/>
    <s v="United States"/>
    <s v="Columbus"/>
    <m/>
    <n v="0"/>
    <n v="0"/>
  </r>
  <r>
    <x v="6"/>
    <s v="Corporate"/>
    <x v="0"/>
    <s v="30-20"/>
    <n v="30"/>
    <d v="2016-09-21T00:00:00"/>
    <n v="221217"/>
    <n v="0.32"/>
    <s v="United States"/>
    <s v="Columbus"/>
    <d v="2017-09-25T00:00:00"/>
    <n v="1"/>
    <n v="70789.440000000002"/>
  </r>
  <r>
    <x v="0"/>
    <s v="Manufacturing"/>
    <x v="1"/>
    <s v="30-20"/>
    <n v="29"/>
    <d v="2017-05-11T00:00:00"/>
    <n v="87536"/>
    <n v="0"/>
    <s v="United States"/>
    <s v="Seattle"/>
    <m/>
    <n v="0"/>
    <n v="0"/>
  </r>
  <r>
    <x v="2"/>
    <s v="Corporate"/>
    <x v="0"/>
    <s v="30-20"/>
    <n v="47"/>
    <d v="2015-06-09T00:00:00"/>
    <n v="41429"/>
    <n v="0"/>
    <s v="United States"/>
    <s v="Seattle"/>
    <m/>
    <n v="0"/>
    <n v="0"/>
  </r>
  <r>
    <x v="5"/>
    <s v="Manufacturing"/>
    <x v="1"/>
    <s v="30-20"/>
    <n v="35"/>
    <d v="2011-10-10T00:00:00"/>
    <n v="245482"/>
    <n v="0.39"/>
    <s v="United States"/>
    <s v="Seattle"/>
    <m/>
    <n v="0"/>
    <n v="95737.98000000001"/>
  </r>
  <r>
    <x v="5"/>
    <s v="Manufacturing"/>
    <x v="0"/>
    <s v="30-20"/>
    <n v="25"/>
    <d v="2020-01-20T00:00:00"/>
    <n v="71359"/>
    <n v="0"/>
    <s v="United States"/>
    <s v="Phoenix"/>
    <m/>
    <n v="0"/>
    <n v="0"/>
  </r>
  <r>
    <x v="5"/>
    <s v="Speciality Products"/>
    <x v="1"/>
    <s v="30-20"/>
    <n v="45"/>
    <d v="2014-08-28T00:00:00"/>
    <n v="183161"/>
    <n v="0.22"/>
    <s v="United States"/>
    <s v="Miami"/>
    <m/>
    <n v="0"/>
    <n v="40295.42"/>
  </r>
  <r>
    <x v="0"/>
    <s v="Corporate"/>
    <x v="1"/>
    <s v="40-30"/>
    <n v="58"/>
    <d v="1993-07-26T00:00:00"/>
    <n v="69260"/>
    <n v="0"/>
    <s v="United States"/>
    <s v="Phoenix"/>
    <m/>
    <n v="0"/>
    <n v="0"/>
  </r>
  <r>
    <x v="5"/>
    <s v="Speciality Products"/>
    <x v="1"/>
    <s v="40-30"/>
    <n v="51"/>
    <d v="1999-10-09T00:00:00"/>
    <n v="95639"/>
    <n v="0"/>
    <s v="United States"/>
    <s v="Austin"/>
    <m/>
    <n v="0"/>
    <n v="0"/>
  </r>
  <r>
    <x v="4"/>
    <s v="Research &amp; Development"/>
    <x v="1"/>
    <s v="30-20"/>
    <n v="48"/>
    <d v="2004-06-30T00:00:00"/>
    <n v="120660"/>
    <n v="7.0000000000000007E-2"/>
    <s v="China"/>
    <s v="Chengdu"/>
    <m/>
    <n v="0"/>
    <n v="8446.2000000000007"/>
  </r>
  <r>
    <x v="2"/>
    <s v="Corporate"/>
    <x v="1"/>
    <s v="30-20"/>
    <n v="36"/>
    <d v="2021-12-26T00:00:00"/>
    <n v="75119"/>
    <n v="0"/>
    <s v="United States"/>
    <s v="Chicago"/>
    <m/>
    <n v="0"/>
    <n v="0"/>
  </r>
  <r>
    <x v="3"/>
    <s v="Research &amp; Development"/>
    <x v="1"/>
    <s v="40-30"/>
    <n v="59"/>
    <d v="2011-05-18T00:00:00"/>
    <n v="192213"/>
    <n v="0.4"/>
    <s v="United States"/>
    <s v="Chicago"/>
    <m/>
    <n v="0"/>
    <n v="76885.2"/>
  </r>
  <r>
    <x v="2"/>
    <s v="Speciality Products"/>
    <x v="0"/>
    <s v="30-20"/>
    <n v="45"/>
    <d v="2014-05-10T00:00:00"/>
    <n v="65047"/>
    <n v="0"/>
    <s v="Brazil"/>
    <s v="Sao Paulo"/>
    <m/>
    <n v="0"/>
    <n v="0"/>
  </r>
  <r>
    <x v="2"/>
    <s v="Manufacturing"/>
    <x v="1"/>
    <s v="30-20"/>
    <n v="29"/>
    <d v="2017-03-16T00:00:00"/>
    <n v="151413"/>
    <n v="0.15"/>
    <s v="United States"/>
    <s v="Seattle"/>
    <m/>
    <n v="0"/>
    <n v="22711.95"/>
  </r>
  <r>
    <x v="3"/>
    <s v="Speciality Products"/>
    <x v="1"/>
    <s v="50-60"/>
    <n v="62"/>
    <d v="2003-04-22T00:00:00"/>
    <n v="76906"/>
    <n v="0"/>
    <s v="United States"/>
    <s v="Seattle"/>
    <m/>
    <n v="0"/>
    <n v="0"/>
  </r>
  <r>
    <x v="0"/>
    <s v="Corporate"/>
    <x v="1"/>
    <s v="40-30"/>
    <n v="51"/>
    <d v="1994-02-23T00:00:00"/>
    <n v="122802"/>
    <n v="0.05"/>
    <s v="China"/>
    <s v="Shanghai"/>
    <m/>
    <n v="0"/>
    <n v="6140.1"/>
  </r>
  <r>
    <x v="5"/>
    <s v="Research &amp; Development"/>
    <x v="1"/>
    <s v="30-20"/>
    <n v="47"/>
    <d v="1998-07-14T00:00:00"/>
    <n v="99091"/>
    <n v="0"/>
    <s v="United States"/>
    <s v="Austin"/>
    <m/>
    <n v="0"/>
    <n v="0"/>
  </r>
  <r>
    <x v="5"/>
    <s v="Manufacturing"/>
    <x v="1"/>
    <s v="30-20"/>
    <n v="40"/>
    <d v="2008-02-28T00:00:00"/>
    <n v="113987"/>
    <n v="0"/>
    <s v="Brazil"/>
    <s v="Manaus"/>
    <m/>
    <n v="0"/>
    <n v="0"/>
  </r>
  <r>
    <x v="1"/>
    <s v="Corporate"/>
    <x v="0"/>
    <s v="30-20"/>
    <n v="28"/>
    <d v="2020-09-04T00:00:00"/>
    <n v="95045"/>
    <n v="0"/>
    <s v="United States"/>
    <s v="Chicago"/>
    <m/>
    <n v="0"/>
    <n v="0"/>
  </r>
  <r>
    <x v="6"/>
    <s v="Speciality Products"/>
    <x v="0"/>
    <s v="30-20"/>
    <n v="29"/>
    <d v="2017-01-05T00:00:00"/>
    <n v="190401"/>
    <n v="0.37"/>
    <s v="United States"/>
    <s v="Columbus"/>
    <m/>
    <n v="0"/>
    <n v="70448.37"/>
  </r>
  <r>
    <x v="1"/>
    <s v="Corporate"/>
    <x v="1"/>
    <s v="30-20"/>
    <n v="46"/>
    <d v="2013-01-20T00:00:00"/>
    <n v="86061"/>
    <n v="0"/>
    <s v="Brazil"/>
    <s v="Rio de Janerio"/>
    <m/>
    <n v="0"/>
    <n v="0"/>
  </r>
  <r>
    <x v="2"/>
    <s v="Speciality Products"/>
    <x v="1"/>
    <s v="30-20"/>
    <n v="45"/>
    <d v="2021-02-10T00:00:00"/>
    <n v="79882"/>
    <n v="0"/>
    <s v="United States"/>
    <s v="Phoenix"/>
    <m/>
    <n v="0"/>
    <n v="0"/>
  </r>
  <r>
    <x v="5"/>
    <s v="Manufacturing"/>
    <x v="0"/>
    <s v="30-20"/>
    <n v="30"/>
    <d v="2018-03-06T00:00:00"/>
    <n v="255431"/>
    <n v="0.36"/>
    <s v="United States"/>
    <s v="Columbus"/>
    <m/>
    <n v="0"/>
    <n v="91955.16"/>
  </r>
  <r>
    <x v="0"/>
    <s v="Manufacturing"/>
    <x v="0"/>
    <s v="30-20"/>
    <n v="48"/>
    <d v="2003-08-22T00:00:00"/>
    <n v="82017"/>
    <n v="0"/>
    <s v="China"/>
    <s v="Beijing"/>
    <m/>
    <n v="0"/>
    <n v="0"/>
  </r>
  <r>
    <x v="1"/>
    <s v="Manufacturing"/>
    <x v="0"/>
    <s v="40-30"/>
    <n v="51"/>
    <d v="2017-01-18T00:00:00"/>
    <n v="53799"/>
    <n v="0"/>
    <s v="United States"/>
    <s v="Columbus"/>
    <m/>
    <n v="0"/>
    <n v="0"/>
  </r>
  <r>
    <x v="2"/>
    <s v="Corporate"/>
    <x v="0"/>
    <s v="30-20"/>
    <n v="28"/>
    <d v="2021-07-03T00:00:00"/>
    <n v="82739"/>
    <n v="0"/>
    <s v="United States"/>
    <s v="Phoenix"/>
    <m/>
    <n v="0"/>
    <n v="0"/>
  </r>
  <r>
    <x v="0"/>
    <s v="Manufacturing"/>
    <x v="0"/>
    <s v="30-20"/>
    <n v="36"/>
    <d v="2014-05-30T00:00:00"/>
    <n v="99080"/>
    <n v="0"/>
    <s v="United States"/>
    <s v="Chicago"/>
    <m/>
    <n v="0"/>
    <n v="0"/>
  </r>
  <r>
    <x v="2"/>
    <s v="Corporate"/>
    <x v="0"/>
    <s v="30-20"/>
    <n v="40"/>
    <d v="2011-01-20T00:00:00"/>
    <n v="96719"/>
    <n v="0"/>
    <s v="China"/>
    <s v="Chengdu"/>
    <m/>
    <n v="0"/>
    <n v="0"/>
  </r>
  <r>
    <x v="4"/>
    <s v="Research &amp; Development"/>
    <x v="0"/>
    <s v="40-30"/>
    <n v="51"/>
    <d v="2021-03-28T00:00:00"/>
    <n v="180687"/>
    <n v="0.19"/>
    <s v="United States"/>
    <s v="Phoenix"/>
    <m/>
    <n v="0"/>
    <n v="34330.53"/>
  </r>
  <r>
    <x v="5"/>
    <s v="Corporate"/>
    <x v="1"/>
    <s v="30-20"/>
    <n v="45"/>
    <d v="2001-04-12T00:00:00"/>
    <n v="95743"/>
    <n v="0.15"/>
    <s v="United States"/>
    <s v="Austin"/>
    <d v="2010-01-15T00:00:00"/>
    <n v="1"/>
    <n v="14361.449999999999"/>
  </r>
  <r>
    <x v="5"/>
    <s v="Research &amp; Development"/>
    <x v="0"/>
    <s v="30-20"/>
    <n v="44"/>
    <d v="2009-09-04T00:00:00"/>
    <n v="89695"/>
    <n v="0"/>
    <s v="United States"/>
    <s v="Austin"/>
    <m/>
    <n v="0"/>
    <n v="0"/>
  </r>
  <r>
    <x v="1"/>
    <s v="Manufacturing"/>
    <x v="1"/>
    <s v="50-60"/>
    <n v="64"/>
    <d v="1998-07-20T00:00:00"/>
    <n v="122753"/>
    <n v="0.09"/>
    <s v="China"/>
    <s v="Chongqing"/>
    <m/>
    <n v="0"/>
    <n v="11047.77"/>
  </r>
  <r>
    <x v="4"/>
    <s v="Research &amp; Development"/>
    <x v="1"/>
    <s v="30-20"/>
    <n v="30"/>
    <d v="2015-03-15T00:00:00"/>
    <n v="93734"/>
    <n v="0"/>
    <s v="United States"/>
    <s v="Phoenix"/>
    <m/>
    <n v="0"/>
    <n v="0"/>
  </r>
  <r>
    <x v="3"/>
    <s v="Corporate"/>
    <x v="1"/>
    <s v="30-20"/>
    <n v="28"/>
    <d v="2017-05-12T00:00:00"/>
    <n v="52069"/>
    <n v="0"/>
    <s v="China"/>
    <s v="Chongqing"/>
    <m/>
    <n v="0"/>
    <n v="0"/>
  </r>
  <r>
    <x v="3"/>
    <s v="Corporate"/>
    <x v="0"/>
    <s v="30-20"/>
    <n v="33"/>
    <d v="2020-12-16T00:00:00"/>
    <n v="258426"/>
    <n v="0.4"/>
    <s v="Brazil"/>
    <s v="Rio de Janerio"/>
    <m/>
    <n v="0"/>
    <n v="103370.40000000001"/>
  </r>
  <r>
    <x v="1"/>
    <s v="Speciality Products"/>
    <x v="1"/>
    <s v="40-30"/>
    <n v="51"/>
    <d v="1995-02-16T00:00:00"/>
    <n v="125375"/>
    <n v="0.09"/>
    <s v="United States"/>
    <s v="Chicago"/>
    <m/>
    <n v="0"/>
    <n v="11283.75"/>
  </r>
  <r>
    <x v="3"/>
    <s v="Manufacturing"/>
    <x v="1"/>
    <s v="30-20"/>
    <n v="25"/>
    <d v="2021-02-08T00:00:00"/>
    <n v="198243"/>
    <n v="0.31"/>
    <s v="United States"/>
    <s v="Miami"/>
    <m/>
    <n v="0"/>
    <n v="61455.33"/>
  </r>
  <r>
    <x v="5"/>
    <s v="Research &amp; Development"/>
    <x v="0"/>
    <s v="30-20"/>
    <n v="42"/>
    <d v="2017-11-23T00:00:00"/>
    <n v="96023"/>
    <n v="0"/>
    <s v="United States"/>
    <s v="Miami"/>
    <m/>
    <n v="0"/>
    <n v="0"/>
  </r>
  <r>
    <x v="6"/>
    <s v="Research &amp; Development"/>
    <x v="0"/>
    <s v="30-20"/>
    <n v="34"/>
    <d v="2012-06-25T00:00:00"/>
    <n v="83066"/>
    <n v="0"/>
    <s v="United States"/>
    <s v="Chicago"/>
    <d v="2013-06-05T00:00:00"/>
    <n v="1"/>
    <n v="0"/>
  </r>
  <r>
    <x v="2"/>
    <s v="Research &amp; Development"/>
    <x v="0"/>
    <s v="30-20"/>
    <n v="48"/>
    <d v="2014-05-14T00:00:00"/>
    <n v="61216"/>
    <n v="0"/>
    <s v="United States"/>
    <s v="Seattle"/>
    <m/>
    <n v="0"/>
    <n v="0"/>
  </r>
  <r>
    <x v="3"/>
    <s v="Corporate"/>
    <x v="1"/>
    <s v="30-20"/>
    <n v="33"/>
    <d v="2013-02-10T00:00:00"/>
    <n v="144231"/>
    <n v="0.14000000000000001"/>
    <s v="United States"/>
    <s v="Columbus"/>
    <d v="2020-07-17T00:00:00"/>
    <n v="1"/>
    <n v="20192.34"/>
  </r>
  <r>
    <x v="4"/>
    <s v="Research &amp; Development"/>
    <x v="1"/>
    <s v="30-20"/>
    <n v="41"/>
    <d v="2007-10-24T00:00:00"/>
    <n v="51630"/>
    <n v="0"/>
    <s v="China"/>
    <s v="Beijing"/>
    <m/>
    <n v="0"/>
    <n v="0"/>
  </r>
  <r>
    <x v="2"/>
    <s v="Corporate"/>
    <x v="1"/>
    <s v="40-30"/>
    <n v="55"/>
    <d v="2013-11-16T00:00:00"/>
    <n v="124129"/>
    <n v="0.15"/>
    <s v="Brazil"/>
    <s v="Sao Paulo"/>
    <m/>
    <n v="0"/>
    <n v="18619.349999999999"/>
  </r>
  <r>
    <x v="5"/>
    <s v="Manufacturing"/>
    <x v="1"/>
    <s v="30-20"/>
    <n v="36"/>
    <d v="2009-04-09T00:00:00"/>
    <n v="60055"/>
    <n v="0"/>
    <s v="United States"/>
    <s v="Seattle"/>
    <m/>
    <n v="0"/>
    <n v="0"/>
  </r>
  <r>
    <x v="5"/>
    <s v="Research &amp; Development"/>
    <x v="1"/>
    <s v="30-20"/>
    <n v="31"/>
    <d v="2020-08-26T00:00:00"/>
    <n v="189290"/>
    <n v="0.22"/>
    <s v="Brazil"/>
    <s v="Sao Paulo"/>
    <d v="2020-09-25T00:00:00"/>
    <n v="1"/>
    <n v="41643.800000000003"/>
  </r>
  <r>
    <x v="0"/>
    <s v="Corporate"/>
    <x v="0"/>
    <s v="40-30"/>
    <n v="53"/>
    <d v="2008-04-30T00:00:00"/>
    <n v="182202"/>
    <n v="0.3"/>
    <s v="United States"/>
    <s v="Austin"/>
    <m/>
    <n v="0"/>
    <n v="54660.6"/>
  </r>
  <r>
    <x v="2"/>
    <s v="Speciality Products"/>
    <x v="1"/>
    <s v="30-20"/>
    <n v="43"/>
    <d v="2006-01-31T00:00:00"/>
    <n v="117518"/>
    <n v="7.0000000000000007E-2"/>
    <s v="United States"/>
    <s v="Seattle"/>
    <m/>
    <n v="0"/>
    <n v="8226.26"/>
  </r>
  <r>
    <x v="1"/>
    <s v="Manufacturing"/>
    <x v="0"/>
    <s v="30-20"/>
    <n v="37"/>
    <d v="2013-02-24T00:00:00"/>
    <n v="157474"/>
    <n v="0.11"/>
    <s v="Brazil"/>
    <s v="Rio de Janerio"/>
    <m/>
    <n v="0"/>
    <n v="17322.14"/>
  </r>
  <r>
    <x v="6"/>
    <s v="Manufacturing"/>
    <x v="1"/>
    <s v="30-20"/>
    <n v="38"/>
    <d v="2008-04-06T00:00:00"/>
    <n v="126856"/>
    <n v="0.06"/>
    <s v="United States"/>
    <s v="Columbus"/>
    <m/>
    <n v="0"/>
    <n v="7611.36"/>
  </r>
  <r>
    <x v="3"/>
    <s v="Manufacturing"/>
    <x v="0"/>
    <s v="30-20"/>
    <n v="49"/>
    <d v="2001-04-02T00:00:00"/>
    <n v="129124"/>
    <n v="0.12"/>
    <s v="China"/>
    <s v="Shanghai"/>
    <m/>
    <n v="0"/>
    <n v="15494.88"/>
  </r>
  <r>
    <x v="2"/>
    <s v="Research &amp; Development"/>
    <x v="0"/>
    <s v="30-20"/>
    <n v="45"/>
    <d v="2002-03-01T00:00:00"/>
    <n v="165181"/>
    <n v="0.16"/>
    <s v="United States"/>
    <s v="Seattle"/>
    <m/>
    <n v="0"/>
    <n v="26428.959999999999"/>
  </r>
  <r>
    <x v="1"/>
    <s v="Corporate"/>
    <x v="1"/>
    <s v="40-30"/>
    <n v="50"/>
    <d v="2004-01-18T00:00:00"/>
    <n v="247939"/>
    <n v="0.35"/>
    <s v="Brazil"/>
    <s v="Rio de Janerio"/>
    <m/>
    <n v="0"/>
    <n v="86778.65"/>
  </r>
  <r>
    <x v="5"/>
    <s v="Speciality Products"/>
    <x v="1"/>
    <s v="50-60"/>
    <n v="64"/>
    <d v="2017-08-25T00:00:00"/>
    <n v="169509"/>
    <n v="0.18"/>
    <s v="Brazil"/>
    <s v="Manaus"/>
    <m/>
    <n v="0"/>
    <n v="30511.62"/>
  </r>
  <r>
    <x v="3"/>
    <s v="Manufacturing"/>
    <x v="0"/>
    <s v="40-30"/>
    <n v="55"/>
    <d v="2011-01-09T00:00:00"/>
    <n v="138521"/>
    <n v="0.1"/>
    <s v="United States"/>
    <s v="Miami"/>
    <m/>
    <n v="0"/>
    <n v="13852.1"/>
  </r>
  <r>
    <x v="5"/>
    <s v="Speciality Products"/>
    <x v="0"/>
    <s v="30-20"/>
    <n v="45"/>
    <d v="2014-03-14T00:00:00"/>
    <n v="113873"/>
    <n v="0.11"/>
    <s v="Brazil"/>
    <s v="Rio de Janerio"/>
    <m/>
    <n v="0"/>
    <n v="12526.03"/>
  </r>
  <r>
    <x v="0"/>
    <s v="Corporate"/>
    <x v="0"/>
    <s v="30-20"/>
    <n v="39"/>
    <d v="2018-05-09T00:00:00"/>
    <n v="73317"/>
    <n v="0"/>
    <s v="United States"/>
    <s v="Miami"/>
    <m/>
    <n v="0"/>
    <n v="0"/>
  </r>
  <r>
    <x v="0"/>
    <s v="Speciality Products"/>
    <x v="0"/>
    <s v="30-20"/>
    <n v="40"/>
    <d v="2013-06-26T00:00:00"/>
    <n v="69096"/>
    <n v="0"/>
    <s v="United States"/>
    <s v="Seattle"/>
    <m/>
    <n v="0"/>
    <n v="0"/>
  </r>
  <r>
    <x v="4"/>
    <s v="Manufacturing"/>
    <x v="1"/>
    <s v="30-20"/>
    <n v="48"/>
    <d v="2005-04-12T00:00:00"/>
    <n v="87158"/>
    <n v="0"/>
    <s v="Brazil"/>
    <s v="Manaus"/>
    <m/>
    <n v="0"/>
    <n v="0"/>
  </r>
  <r>
    <x v="5"/>
    <s v="Corporate"/>
    <x v="1"/>
    <s v="50-60"/>
    <n v="64"/>
    <d v="1992-09-28T00:00:00"/>
    <n v="70778"/>
    <n v="0"/>
    <s v="United States"/>
    <s v="Austin"/>
    <m/>
    <n v="0"/>
    <n v="0"/>
  </r>
  <r>
    <x v="4"/>
    <s v="Speciality Products"/>
    <x v="0"/>
    <s v="50-60"/>
    <n v="65"/>
    <d v="2004-05-23T00:00:00"/>
    <n v="153938"/>
    <n v="0.2"/>
    <s v="United States"/>
    <s v="Phoenix"/>
    <m/>
    <n v="0"/>
    <n v="30787.600000000002"/>
  </r>
  <r>
    <x v="0"/>
    <s v="Research &amp; Development"/>
    <x v="1"/>
    <s v="30-20"/>
    <n v="43"/>
    <d v="2018-05-04T00:00:00"/>
    <n v="59888"/>
    <n v="0"/>
    <s v="China"/>
    <s v="Beijing"/>
    <m/>
    <n v="0"/>
    <n v="0"/>
  </r>
  <r>
    <x v="5"/>
    <s v="Corporate"/>
    <x v="1"/>
    <s v="40-30"/>
    <n v="50"/>
    <d v="2018-12-13T00:00:00"/>
    <n v="63098"/>
    <n v="0"/>
    <s v="United States"/>
    <s v="Columbus"/>
    <m/>
    <n v="0"/>
    <n v="0"/>
  </r>
  <r>
    <x v="1"/>
    <s v="Corporate"/>
    <x v="0"/>
    <s v="30-20"/>
    <n v="27"/>
    <d v="2021-12-15T00:00:00"/>
    <n v="255369"/>
    <n v="0.33"/>
    <s v="Brazil"/>
    <s v="Sao Paulo"/>
    <m/>
    <n v="0"/>
    <n v="84271.77"/>
  </r>
  <r>
    <x v="4"/>
    <s v="Manufacturing"/>
    <x v="0"/>
    <s v="40-30"/>
    <n v="55"/>
    <d v="2004-11-10T00:00:00"/>
    <n v="142318"/>
    <n v="0.14000000000000001"/>
    <s v="United States"/>
    <s v="Chicago"/>
    <m/>
    <n v="0"/>
    <n v="19924.52"/>
  </r>
  <r>
    <x v="4"/>
    <s v="Manufacturing"/>
    <x v="1"/>
    <s v="30-20"/>
    <n v="41"/>
    <d v="2004-08-20T00:00:00"/>
    <n v="49186"/>
    <n v="0"/>
    <s v="United States"/>
    <s v="Austin"/>
    <d v="2008-06-17T00:00:00"/>
    <n v="1"/>
    <n v="0"/>
  </r>
  <r>
    <x v="4"/>
    <s v="Research &amp; Development"/>
    <x v="0"/>
    <s v="30-20"/>
    <n v="34"/>
    <d v="2019-07-27T00:00:00"/>
    <n v="220937"/>
    <n v="0.38"/>
    <s v="United States"/>
    <s v="Austin"/>
    <m/>
    <n v="0"/>
    <n v="83956.06"/>
  </r>
  <r>
    <x v="0"/>
    <s v="Speciality Products"/>
    <x v="0"/>
    <s v="30-20"/>
    <n v="47"/>
    <d v="2012-10-26T00:00:00"/>
    <n v="183156"/>
    <n v="0.3"/>
    <s v="United States"/>
    <s v="Seattle"/>
    <m/>
    <n v="0"/>
    <n v="54946.799999999996"/>
  </r>
  <r>
    <x v="0"/>
    <s v="Speciality Products"/>
    <x v="0"/>
    <s v="30-20"/>
    <n v="32"/>
    <d v="2020-07-22T00:00:00"/>
    <n v="192749"/>
    <n v="0.31"/>
    <s v="United States"/>
    <s v="Chicago"/>
    <m/>
    <n v="0"/>
    <n v="59752.19"/>
  </r>
  <r>
    <x v="0"/>
    <s v="Manufacturing"/>
    <x v="0"/>
    <s v="30-20"/>
    <n v="39"/>
    <d v="2017-03-25T00:00:00"/>
    <n v="135325"/>
    <n v="0.14000000000000001"/>
    <s v="United States"/>
    <s v="Phoenix"/>
    <m/>
    <n v="0"/>
    <n v="18945.5"/>
  </r>
  <r>
    <x v="2"/>
    <s v="Speciality Products"/>
    <x v="0"/>
    <s v="30-20"/>
    <n v="26"/>
    <d v="2019-10-14T00:00:00"/>
    <n v="79356"/>
    <n v="0"/>
    <s v="United States"/>
    <s v="Phoenix"/>
    <m/>
    <n v="0"/>
    <n v="0"/>
  </r>
  <r>
    <x v="5"/>
    <s v="Manufacturing"/>
    <x v="1"/>
    <s v="30-20"/>
    <n v="40"/>
    <d v="2005-07-07T00:00:00"/>
    <n v="74412"/>
    <n v="0"/>
    <s v="United States"/>
    <s v="Seattle"/>
    <m/>
    <n v="0"/>
    <n v="0"/>
  </r>
  <r>
    <x v="0"/>
    <s v="Manufacturing"/>
    <x v="0"/>
    <s v="30-20"/>
    <n v="32"/>
    <d v="2017-10-02T00:00:00"/>
    <n v="61886"/>
    <n v="0.09"/>
    <s v="Brazil"/>
    <s v="Rio de Janerio"/>
    <m/>
    <n v="0"/>
    <n v="5569.74"/>
  </r>
  <r>
    <x v="3"/>
    <s v="Research &amp; Development"/>
    <x v="0"/>
    <s v="40-30"/>
    <n v="58"/>
    <d v="2003-05-14T00:00:00"/>
    <n v="173071"/>
    <n v="0.28999999999999998"/>
    <s v="United States"/>
    <s v="Columbus"/>
    <m/>
    <n v="0"/>
    <n v="50190.59"/>
  </r>
  <r>
    <x v="5"/>
    <s v="Research &amp; Development"/>
    <x v="0"/>
    <s v="40-30"/>
    <n v="58"/>
    <d v="1995-10-27T00:00:00"/>
    <n v="70189"/>
    <n v="0"/>
    <s v="United States"/>
    <s v="Columbus"/>
    <m/>
    <n v="0"/>
    <n v="0"/>
  </r>
  <r>
    <x v="2"/>
    <s v="Research &amp; Development"/>
    <x v="0"/>
    <s v="30-20"/>
    <n v="42"/>
    <d v="2013-09-11T00:00:00"/>
    <n v="181452"/>
    <n v="0.3"/>
    <s v="United States"/>
    <s v="Columbus"/>
    <m/>
    <n v="0"/>
    <n v="54435.6"/>
  </r>
  <r>
    <x v="4"/>
    <s v="Speciality Products"/>
    <x v="1"/>
    <s v="30-20"/>
    <n v="26"/>
    <d v="2021-03-12T00:00:00"/>
    <n v="70369"/>
    <n v="0"/>
    <s v="United States"/>
    <s v="Seattle"/>
    <m/>
    <n v="0"/>
    <n v="0"/>
  </r>
  <r>
    <x v="3"/>
    <s v="Manufacturing"/>
    <x v="1"/>
    <s v="30-20"/>
    <n v="38"/>
    <d v="2008-07-05T00:00:00"/>
    <n v="78056"/>
    <n v="0"/>
    <s v="Brazil"/>
    <s v="Sao Paulo"/>
    <m/>
    <n v="0"/>
    <n v="0"/>
  </r>
  <r>
    <x v="1"/>
    <s v="Research &amp; Development"/>
    <x v="1"/>
    <s v="50-60"/>
    <n v="64"/>
    <d v="1996-05-02T00:00:00"/>
    <n v="189933"/>
    <n v="0.23"/>
    <s v="United States"/>
    <s v="Miami"/>
    <m/>
    <n v="0"/>
    <n v="43684.590000000004"/>
  </r>
  <r>
    <x v="5"/>
    <s v="Speciality Products"/>
    <x v="1"/>
    <s v="30-20"/>
    <n v="38"/>
    <d v="2010-07-01T00:00:00"/>
    <n v="78237"/>
    <n v="0"/>
    <s v="United States"/>
    <s v="Phoenix"/>
    <m/>
    <n v="0"/>
    <n v="0"/>
  </r>
  <r>
    <x v="3"/>
    <s v="Research &amp; Development"/>
    <x v="0"/>
    <s v="40-30"/>
    <n v="55"/>
    <d v="1996-06-26T00:00:00"/>
    <n v="48687"/>
    <n v="0"/>
    <s v="Brazil"/>
    <s v="Rio de Janerio"/>
    <m/>
    <n v="0"/>
    <n v="0"/>
  </r>
  <r>
    <x v="6"/>
    <s v="Manufacturing"/>
    <x v="0"/>
    <s v="30-20"/>
    <n v="45"/>
    <d v="2004-08-19T00:00:00"/>
    <n v="121065"/>
    <n v="0.15"/>
    <s v="Brazil"/>
    <s v="Rio de Janerio"/>
    <m/>
    <n v="0"/>
    <n v="18159.75"/>
  </r>
  <r>
    <x v="2"/>
    <s v="Corporate"/>
    <x v="1"/>
    <s v="30-20"/>
    <n v="43"/>
    <d v="2004-04-16T00:00:00"/>
    <n v="94246"/>
    <n v="0"/>
    <s v="United States"/>
    <s v="Austin"/>
    <m/>
    <n v="0"/>
    <n v="0"/>
  </r>
  <r>
    <x v="0"/>
    <s v="Manufacturing"/>
    <x v="0"/>
    <s v="30-20"/>
    <n v="34"/>
    <d v="2016-05-22T00:00:00"/>
    <n v="44614"/>
    <n v="0"/>
    <s v="United States"/>
    <s v="Miami"/>
    <m/>
    <n v="0"/>
    <n v="0"/>
  </r>
  <r>
    <x v="0"/>
    <s v="Research &amp; Development"/>
    <x v="1"/>
    <s v="30-20"/>
    <n v="40"/>
    <d v="2020-11-08T00:00:00"/>
    <n v="234469"/>
    <n v="0.31"/>
    <s v="China"/>
    <s v="Chengdu"/>
    <m/>
    <n v="0"/>
    <n v="72685.39"/>
  </r>
  <r>
    <x v="5"/>
    <s v="Research &amp; Development"/>
    <x v="1"/>
    <s v="40-30"/>
    <n v="52"/>
    <d v="2020-07-10T00:00:00"/>
    <n v="88272"/>
    <n v="0"/>
    <s v="Brazil"/>
    <s v="Sao Paulo"/>
    <m/>
    <n v="0"/>
    <n v="0"/>
  </r>
  <r>
    <x v="1"/>
    <s v="Corporate"/>
    <x v="1"/>
    <s v="40-30"/>
    <n v="52"/>
    <d v="2017-09-14T00:00:00"/>
    <n v="74449"/>
    <n v="0"/>
    <s v="China"/>
    <s v="Beijing"/>
    <m/>
    <n v="0"/>
    <n v="0"/>
  </r>
  <r>
    <x v="5"/>
    <s v="Speciality Products"/>
    <x v="1"/>
    <s v="30-20"/>
    <n v="47"/>
    <d v="2012-06-11T00:00:00"/>
    <n v="222941"/>
    <n v="0.39"/>
    <s v="China"/>
    <s v="Beijing"/>
    <m/>
    <n v="0"/>
    <n v="86946.99"/>
  </r>
  <r>
    <x v="6"/>
    <s v="Manufacturing"/>
    <x v="0"/>
    <s v="50-60"/>
    <n v="65"/>
    <d v="2013-09-26T00:00:00"/>
    <n v="50341"/>
    <n v="0"/>
    <s v="China"/>
    <s v="Beijing"/>
    <m/>
    <n v="0"/>
    <n v="0"/>
  </r>
  <r>
    <x v="4"/>
    <s v="Corporate"/>
    <x v="0"/>
    <s v="30-20"/>
    <n v="31"/>
    <d v="2021-04-11T00:00:00"/>
    <n v="72235"/>
    <n v="0"/>
    <s v="Brazil"/>
    <s v="Manaus"/>
    <m/>
    <n v="0"/>
    <n v="0"/>
  </r>
  <r>
    <x v="3"/>
    <s v="Corporate"/>
    <x v="0"/>
    <s v="30-20"/>
    <n v="41"/>
    <d v="2016-06-12T00:00:00"/>
    <n v="70165"/>
    <n v="0"/>
    <s v="United States"/>
    <s v="Columbus"/>
    <m/>
    <n v="0"/>
    <n v="0"/>
  </r>
  <r>
    <x v="6"/>
    <s v="Speciality Products"/>
    <x v="1"/>
    <s v="30-20"/>
    <n v="30"/>
    <d v="2020-07-18T00:00:00"/>
    <n v="148485"/>
    <n v="0.15"/>
    <s v="United States"/>
    <s v="Miami"/>
    <m/>
    <n v="0"/>
    <n v="22272.75"/>
  </r>
  <r>
    <x v="0"/>
    <s v="Manufacturing"/>
    <x v="0"/>
    <s v="40-30"/>
    <n v="58"/>
    <d v="2005-06-18T00:00:00"/>
    <n v="86089"/>
    <n v="0"/>
    <s v="United States"/>
    <s v="Chicago"/>
    <m/>
    <n v="0"/>
    <n v="0"/>
  </r>
  <r>
    <x v="5"/>
    <s v="Research &amp; Development"/>
    <x v="1"/>
    <s v="40-30"/>
    <n v="54"/>
    <d v="2007-10-27T00:00:00"/>
    <n v="106313"/>
    <n v="0.15"/>
    <s v="United States"/>
    <s v="Chicago"/>
    <m/>
    <n v="0"/>
    <n v="15946.949999999999"/>
  </r>
  <r>
    <x v="6"/>
    <s v="Research &amp; Development"/>
    <x v="0"/>
    <s v="30-20"/>
    <n v="40"/>
    <d v="2021-02-24T00:00:00"/>
    <n v="46833"/>
    <n v="0"/>
    <s v="China"/>
    <s v="Chengdu"/>
    <d v="2021-11-10T00:00:00"/>
    <n v="1"/>
    <n v="0"/>
  </r>
  <r>
    <x v="1"/>
    <s v="Research &amp; Development"/>
    <x v="0"/>
    <s v="50-60"/>
    <n v="63"/>
    <d v="2000-10-27T00:00:00"/>
    <n v="155320"/>
    <n v="0.17"/>
    <s v="China"/>
    <s v="Chongqing"/>
    <m/>
    <n v="0"/>
    <n v="26404.400000000001"/>
  </r>
  <r>
    <x v="3"/>
    <s v="Manufacturing"/>
    <x v="1"/>
    <s v="30-20"/>
    <n v="40"/>
    <d v="2016-01-15T00:00:00"/>
    <n v="89984"/>
    <n v="0"/>
    <s v="China"/>
    <s v="Chengdu"/>
    <m/>
    <n v="0"/>
    <n v="0"/>
  </r>
  <r>
    <x v="5"/>
    <s v="Speciality Products"/>
    <x v="0"/>
    <s v="50-60"/>
    <n v="65"/>
    <d v="2006-03-16T00:00:00"/>
    <n v="83756"/>
    <n v="0.14000000000000001"/>
    <s v="China"/>
    <s v="Shanghai"/>
    <m/>
    <n v="0"/>
    <n v="11725.840000000002"/>
  </r>
  <r>
    <x v="4"/>
    <s v="Corporate"/>
    <x v="0"/>
    <s v="40-30"/>
    <n v="57"/>
    <d v="2016-10-24T00:00:00"/>
    <n v="176324"/>
    <n v="0.23"/>
    <s v="China"/>
    <s v="Shanghai"/>
    <m/>
    <n v="0"/>
    <n v="40554.520000000004"/>
  </r>
  <r>
    <x v="3"/>
    <s v="Speciality Products"/>
    <x v="1"/>
    <s v="30-20"/>
    <n v="27"/>
    <d v="2021-10-13T00:00:00"/>
    <n v="74077"/>
    <n v="0"/>
    <s v="United States"/>
    <s v="Seattle"/>
    <m/>
    <n v="0"/>
    <n v="0"/>
  </r>
  <r>
    <x v="4"/>
    <s v="Manufacturing"/>
    <x v="0"/>
    <s v="30-20"/>
    <n v="31"/>
    <d v="2021-01-18T00:00:00"/>
    <n v="104162"/>
    <n v="7.0000000000000007E-2"/>
    <s v="United States"/>
    <s v="Austin"/>
    <m/>
    <n v="0"/>
    <n v="7291.3400000000011"/>
  </r>
  <r>
    <x v="0"/>
    <s v="Corporate"/>
    <x v="0"/>
    <s v="30-20"/>
    <n v="45"/>
    <d v="2010-08-28T00:00:00"/>
    <n v="82162"/>
    <n v="0"/>
    <s v="China"/>
    <s v="Beijing"/>
    <d v="2020-10-03T00:00:00"/>
    <n v="1"/>
    <n v="0"/>
  </r>
  <r>
    <x v="2"/>
    <s v="Speciality Products"/>
    <x v="0"/>
    <s v="30-20"/>
    <n v="47"/>
    <d v="2015-07-10T00:00:00"/>
    <n v="63880"/>
    <n v="0"/>
    <s v="China"/>
    <s v="Chongqing"/>
    <m/>
    <n v="0"/>
    <n v="0"/>
  </r>
  <r>
    <x v="5"/>
    <s v="Research &amp; Development"/>
    <x v="0"/>
    <s v="40-30"/>
    <n v="55"/>
    <d v="2013-09-08T00:00:00"/>
    <n v="73248"/>
    <n v="0"/>
    <s v="United States"/>
    <s v="Columbus"/>
    <m/>
    <n v="0"/>
    <n v="0"/>
  </r>
  <r>
    <x v="3"/>
    <s v="Manufacturing"/>
    <x v="1"/>
    <s v="40-30"/>
    <n v="51"/>
    <d v="2020-10-09T00:00:00"/>
    <n v="91853"/>
    <n v="0"/>
    <s v="United States"/>
    <s v="Chicago"/>
    <m/>
    <n v="0"/>
    <n v="0"/>
  </r>
  <r>
    <x v="1"/>
    <s v="Speciality Products"/>
    <x v="1"/>
    <s v="30-20"/>
    <n v="25"/>
    <d v="2020-01-14T00:00:00"/>
    <n v="168014"/>
    <n v="0.27"/>
    <s v="United States"/>
    <s v="Chicago"/>
    <d v="2021-07-27T00:00:00"/>
    <n v="1"/>
    <n v="45363.780000000006"/>
  </r>
  <r>
    <x v="5"/>
    <s v="Corporate"/>
    <x v="0"/>
    <s v="30-20"/>
    <n v="37"/>
    <d v="2017-09-17T00:00:00"/>
    <n v="70770"/>
    <n v="0"/>
    <s v="United States"/>
    <s v="Miami"/>
    <m/>
    <n v="0"/>
    <n v="0"/>
  </r>
  <r>
    <x v="4"/>
    <s v="Corporate"/>
    <x v="1"/>
    <s v="50-60"/>
    <n v="62"/>
    <d v="2004-10-11T00:00:00"/>
    <n v="50825"/>
    <n v="0"/>
    <s v="United States"/>
    <s v="Seattle"/>
    <m/>
    <n v="0"/>
    <n v="0"/>
  </r>
  <r>
    <x v="1"/>
    <s v="Research &amp; Development"/>
    <x v="1"/>
    <s v="30-20"/>
    <n v="31"/>
    <d v="2015-09-19T00:00:00"/>
    <n v="145846"/>
    <n v="0.15"/>
    <s v="Brazil"/>
    <s v="Manaus"/>
    <m/>
    <n v="0"/>
    <n v="21876.899999999998"/>
  </r>
  <r>
    <x v="4"/>
    <s v="Research &amp; Development"/>
    <x v="0"/>
    <s v="50-60"/>
    <n v="64"/>
    <d v="2003-12-07T00:00:00"/>
    <n v="125807"/>
    <n v="0.15"/>
    <s v="United States"/>
    <s v="Chicago"/>
    <m/>
    <n v="0"/>
    <n v="18871.05"/>
  </r>
  <r>
    <x v="2"/>
    <s v="Speciality Products"/>
    <x v="1"/>
    <s v="30-20"/>
    <n v="25"/>
    <d v="2021-07-28T00:00:00"/>
    <n v="46845"/>
    <n v="0"/>
    <s v="United States"/>
    <s v="Miami"/>
    <m/>
    <n v="0"/>
    <n v="0"/>
  </r>
  <r>
    <x v="6"/>
    <s v="Corporate"/>
    <x v="0"/>
    <s v="40-30"/>
    <n v="59"/>
    <d v="2008-08-29T00:00:00"/>
    <n v="157969"/>
    <n v="0.1"/>
    <s v="China"/>
    <s v="Chongqing"/>
    <m/>
    <n v="0"/>
    <n v="15796.900000000001"/>
  </r>
  <r>
    <x v="0"/>
    <s v="Corporate"/>
    <x v="0"/>
    <s v="30-20"/>
    <n v="40"/>
    <d v="2010-12-10T00:00:00"/>
    <n v="97807"/>
    <n v="0"/>
    <s v="United States"/>
    <s v="Chicago"/>
    <m/>
    <n v="0"/>
    <n v="0"/>
  </r>
  <r>
    <x v="4"/>
    <s v="Manufacturing"/>
    <x v="1"/>
    <s v="30-20"/>
    <n v="31"/>
    <d v="2015-12-09T00:00:00"/>
    <n v="73854"/>
    <n v="0"/>
    <s v="United States"/>
    <s v="Seattle"/>
    <m/>
    <n v="0"/>
    <n v="0"/>
  </r>
  <r>
    <x v="3"/>
    <s v="Manufacturing"/>
    <x v="1"/>
    <s v="30-20"/>
    <n v="45"/>
    <d v="2006-12-12T00:00:00"/>
    <n v="149537"/>
    <n v="0.14000000000000001"/>
    <s v="United States"/>
    <s v="Seattle"/>
    <m/>
    <n v="0"/>
    <n v="20935.18"/>
  </r>
  <r>
    <x v="2"/>
    <s v="Manufacturing"/>
    <x v="0"/>
    <s v="30-20"/>
    <n v="49"/>
    <d v="2013-04-15T00:00:00"/>
    <n v="128303"/>
    <n v="0.15"/>
    <s v="United States"/>
    <s v="Phoenix"/>
    <m/>
    <n v="0"/>
    <n v="19245.45"/>
  </r>
  <r>
    <x v="0"/>
    <s v="Speciality Products"/>
    <x v="1"/>
    <s v="30-20"/>
    <n v="46"/>
    <d v="2005-06-10T00:00:00"/>
    <n v="67374"/>
    <n v="0"/>
    <s v="United States"/>
    <s v="Austin"/>
    <m/>
    <n v="0"/>
    <n v="0"/>
  </r>
  <r>
    <x v="4"/>
    <s v="Corporate"/>
    <x v="1"/>
    <s v="30-20"/>
    <n v="46"/>
    <d v="2011-09-24T00:00:00"/>
    <n v="102167"/>
    <n v="0.06"/>
    <s v="Brazil"/>
    <s v="Rio de Janerio"/>
    <m/>
    <n v="0"/>
    <n v="6130.0199999999995"/>
  </r>
  <r>
    <x v="2"/>
    <s v="Manufacturing"/>
    <x v="1"/>
    <s v="30-20"/>
    <n v="45"/>
    <d v="2007-09-07T00:00:00"/>
    <n v="151027"/>
    <n v="0.1"/>
    <s v="China"/>
    <s v="Shanghai"/>
    <m/>
    <n v="0"/>
    <n v="15102.7"/>
  </r>
  <r>
    <x v="3"/>
    <s v="Speciality Products"/>
    <x v="1"/>
    <s v="30-20"/>
    <n v="40"/>
    <d v="2018-02-16T00:00:00"/>
    <n v="120905"/>
    <n v="0.05"/>
    <s v="United States"/>
    <s v="Seattle"/>
    <m/>
    <n v="0"/>
    <n v="6045.25"/>
  </r>
  <r>
    <x v="1"/>
    <s v="Manufacturing"/>
    <x v="0"/>
    <s v="30-20"/>
    <n v="48"/>
    <d v="2018-06-02T00:00:00"/>
    <n v="231567"/>
    <n v="0.36"/>
    <s v="United States"/>
    <s v="Seattle"/>
    <m/>
    <n v="0"/>
    <n v="83364.12"/>
  </r>
  <r>
    <x v="0"/>
    <s v="Research &amp; Development"/>
    <x v="1"/>
    <s v="30-20"/>
    <n v="31"/>
    <d v="2015-07-12T00:00:00"/>
    <n v="215388"/>
    <n v="0.33"/>
    <s v="United States"/>
    <s v="Miami"/>
    <m/>
    <n v="0"/>
    <n v="71078.040000000008"/>
  </r>
  <r>
    <x v="2"/>
    <s v="Speciality Products"/>
    <x v="0"/>
    <s v="30-20"/>
    <n v="30"/>
    <d v="2015-06-13T00:00:00"/>
    <n v="127972"/>
    <n v="0.11"/>
    <s v="United States"/>
    <s v="Seattle"/>
    <m/>
    <n v="0"/>
    <n v="14076.92"/>
  </r>
  <r>
    <x v="5"/>
    <s v="Corporate"/>
    <x v="0"/>
    <s v="40-30"/>
    <n v="55"/>
    <d v="1995-08-04T00:00:00"/>
    <n v="80701"/>
    <n v="0"/>
    <s v="United States"/>
    <s v="Chicago"/>
    <d v="2005-04-14T00:00:00"/>
    <n v="1"/>
    <n v="0"/>
  </r>
  <r>
    <x v="6"/>
    <s v="Corporate"/>
    <x v="1"/>
    <s v="30-20"/>
    <n v="28"/>
    <d v="2020-02-02T00:00:00"/>
    <n v="115417"/>
    <n v="0.06"/>
    <s v="China"/>
    <s v="Shanghai"/>
    <m/>
    <n v="0"/>
    <n v="6925.0199999999995"/>
  </r>
  <r>
    <x v="5"/>
    <s v="Corporate"/>
    <x v="0"/>
    <s v="30-20"/>
    <n v="45"/>
    <d v="2019-06-19T00:00:00"/>
    <n v="88045"/>
    <n v="0"/>
    <s v="United States"/>
    <s v="Chicago"/>
    <m/>
    <n v="0"/>
    <n v="0"/>
  </r>
  <r>
    <x v="0"/>
    <s v="Speciality Products"/>
    <x v="0"/>
    <s v="30-20"/>
    <n v="45"/>
    <d v="2018-03-26T00:00:00"/>
    <n v="86478"/>
    <n v="0.06"/>
    <s v="United States"/>
    <s v="Austin"/>
    <m/>
    <n v="0"/>
    <n v="5188.6799999999994"/>
  </r>
  <r>
    <x v="5"/>
    <s v="Manufacturing"/>
    <x v="1"/>
    <s v="50-60"/>
    <n v="63"/>
    <d v="2016-01-18T00:00:00"/>
    <n v="180994"/>
    <n v="0.39"/>
    <s v="United States"/>
    <s v="Seattle"/>
    <m/>
    <n v="0"/>
    <n v="70587.66"/>
  </r>
  <r>
    <x v="1"/>
    <s v="Research &amp; Development"/>
    <x v="0"/>
    <s v="40-30"/>
    <n v="55"/>
    <d v="2007-12-02T00:00:00"/>
    <n v="64494"/>
    <n v="0"/>
    <s v="United States"/>
    <s v="Columbus"/>
    <m/>
    <n v="0"/>
    <n v="0"/>
  </r>
  <r>
    <x v="2"/>
    <s v="Manufacturing"/>
    <x v="1"/>
    <s v="30-20"/>
    <n v="47"/>
    <d v="2002-10-21T00:00:00"/>
    <n v="70122"/>
    <n v="0"/>
    <s v="United States"/>
    <s v="Columbus"/>
    <m/>
    <n v="0"/>
    <n v="0"/>
  </r>
  <r>
    <x v="3"/>
    <s v="Manufacturing"/>
    <x v="1"/>
    <s v="30-20"/>
    <n v="29"/>
    <d v="2017-02-19T00:00:00"/>
    <n v="181854"/>
    <n v="0.28999999999999998"/>
    <s v="United States"/>
    <s v="Seattle"/>
    <d v="2020-04-24T00:00:00"/>
    <n v="1"/>
    <n v="52737.659999999996"/>
  </r>
  <r>
    <x v="4"/>
    <s v="Speciality Products"/>
    <x v="0"/>
    <s v="30-20"/>
    <n v="34"/>
    <d v="2016-10-21T00:00:00"/>
    <n v="52811"/>
    <n v="0"/>
    <s v="United States"/>
    <s v="Miami"/>
    <m/>
    <n v="0"/>
    <n v="0"/>
  </r>
  <r>
    <x v="0"/>
    <s v="Research &amp; Development"/>
    <x v="0"/>
    <s v="30-20"/>
    <n v="28"/>
    <d v="2019-10-25T00:00:00"/>
    <n v="50111"/>
    <n v="0"/>
    <s v="China"/>
    <s v="Chengdu"/>
    <m/>
    <n v="0"/>
    <n v="0"/>
  </r>
  <r>
    <x v="0"/>
    <s v="Manufacturing"/>
    <x v="1"/>
    <s v="30-20"/>
    <n v="31"/>
    <d v="2016-05-07T00:00:00"/>
    <n v="71192"/>
    <n v="0"/>
    <s v="United States"/>
    <s v="Austin"/>
    <m/>
    <n v="0"/>
    <n v="0"/>
  </r>
  <r>
    <x v="2"/>
    <s v="Manufacturing"/>
    <x v="0"/>
    <s v="40-30"/>
    <n v="50"/>
    <d v="2018-12-18T00:00:00"/>
    <n v="155351"/>
    <n v="0.2"/>
    <s v="United States"/>
    <s v="Seattle"/>
    <m/>
    <n v="0"/>
    <n v="31070.2"/>
  </r>
  <r>
    <x v="4"/>
    <s v="Speciality Products"/>
    <x v="1"/>
    <s v="30-20"/>
    <n v="39"/>
    <d v="2006-11-28T00:00:00"/>
    <n v="161690"/>
    <n v="0.28999999999999998"/>
    <s v="China"/>
    <s v="Beijing"/>
    <m/>
    <n v="0"/>
    <n v="46890.1"/>
  </r>
  <r>
    <x v="5"/>
    <s v="Speciality Products"/>
    <x v="0"/>
    <s v="30-20"/>
    <n v="35"/>
    <d v="2017-02-10T00:00:00"/>
    <n v="60132"/>
    <n v="0"/>
    <s v="China"/>
    <s v="Chongqing"/>
    <m/>
    <n v="0"/>
    <n v="0"/>
  </r>
  <r>
    <x v="0"/>
    <s v="Manufacturing"/>
    <x v="1"/>
    <s v="40-30"/>
    <n v="54"/>
    <d v="1994-10-24T00:00:00"/>
    <n v="87216"/>
    <n v="0"/>
    <s v="United States"/>
    <s v="Miami"/>
    <m/>
    <n v="0"/>
    <n v="0"/>
  </r>
  <r>
    <x v="0"/>
    <s v="Corporate"/>
    <x v="1"/>
    <s v="30-20"/>
    <n v="47"/>
    <d v="2020-04-23T00:00:00"/>
    <n v="50069"/>
    <n v="0"/>
    <s v="United States"/>
    <s v="Seattle"/>
    <m/>
    <n v="0"/>
    <n v="0"/>
  </r>
  <r>
    <x v="0"/>
    <s v="Speciality Products"/>
    <x v="0"/>
    <s v="30-20"/>
    <n v="26"/>
    <d v="2021-07-26T00:00:00"/>
    <n v="151108"/>
    <n v="0.22"/>
    <s v="United States"/>
    <s v="Phoenix"/>
    <m/>
    <n v="0"/>
    <n v="33243.760000000002"/>
  </r>
  <r>
    <x v="0"/>
    <s v="Manufacturing"/>
    <x v="0"/>
    <s v="30-20"/>
    <n v="42"/>
    <d v="2005-10-15T00:00:00"/>
    <n v="67398"/>
    <n v="7.0000000000000007E-2"/>
    <s v="United States"/>
    <s v="Phoenix"/>
    <m/>
    <n v="0"/>
    <n v="4717.8600000000006"/>
  </r>
  <r>
    <x v="5"/>
    <s v="Research &amp; Development"/>
    <x v="0"/>
    <s v="30-20"/>
    <n v="47"/>
    <d v="2015-08-29T00:00:00"/>
    <n v="68488"/>
    <n v="0"/>
    <s v="United States"/>
    <s v="Seattle"/>
    <m/>
    <n v="0"/>
    <n v="0"/>
  </r>
  <r>
    <x v="5"/>
    <s v="Manufacturing"/>
    <x v="0"/>
    <s v="50-60"/>
    <n v="60"/>
    <d v="1998-07-16T00:00:00"/>
    <n v="92932"/>
    <n v="0"/>
    <s v="United States"/>
    <s v="Columbus"/>
    <m/>
    <n v="0"/>
    <n v="0"/>
  </r>
  <r>
    <x v="1"/>
    <s v="Corporate"/>
    <x v="0"/>
    <s v="30-20"/>
    <n v="36"/>
    <d v="2009-06-30T00:00:00"/>
    <n v="43363"/>
    <n v="0"/>
    <s v="United States"/>
    <s v="Austin"/>
    <m/>
    <n v="0"/>
    <n v="0"/>
  </r>
  <r>
    <x v="0"/>
    <s v="Speciality Products"/>
    <x v="1"/>
    <s v="30-20"/>
    <n v="31"/>
    <d v="2017-02-14T00:00:00"/>
    <n v="95963"/>
    <n v="0"/>
    <s v="China"/>
    <s v="Chengdu"/>
    <m/>
    <n v="0"/>
    <n v="0"/>
  </r>
  <r>
    <x v="1"/>
    <s v="Speciality Products"/>
    <x v="0"/>
    <s v="40-30"/>
    <n v="55"/>
    <d v="2010-04-29T00:00:00"/>
    <n v="111038"/>
    <n v="0.05"/>
    <s v="Brazil"/>
    <s v="Sao Paulo"/>
    <m/>
    <n v="0"/>
    <n v="5551.9000000000005"/>
  </r>
  <r>
    <x v="5"/>
    <s v="Research &amp; Development"/>
    <x v="0"/>
    <s v="40-30"/>
    <n v="51"/>
    <d v="1996-06-14T00:00:00"/>
    <n v="200246"/>
    <n v="0.34"/>
    <s v="United States"/>
    <s v="Columbus"/>
    <m/>
    <n v="0"/>
    <n v="68083.64"/>
  </r>
  <r>
    <x v="0"/>
    <s v="Corporate"/>
    <x v="0"/>
    <s v="30-20"/>
    <n v="48"/>
    <d v="2015-02-18T00:00:00"/>
    <n v="194871"/>
    <n v="0.35"/>
    <s v="United States"/>
    <s v="Columbus"/>
    <m/>
    <n v="0"/>
    <n v="68204.849999999991"/>
  </r>
  <r>
    <x v="3"/>
    <s v="Research &amp; Development"/>
    <x v="1"/>
    <s v="40-30"/>
    <n v="58"/>
    <d v="1994-09-15T00:00:00"/>
    <n v="98769"/>
    <n v="0"/>
    <s v="Brazil"/>
    <s v="Rio de Janerio"/>
    <d v="2016-10-03T00:00:00"/>
    <n v="1"/>
    <n v="0"/>
  </r>
  <r>
    <x v="2"/>
    <s v="Research &amp; Development"/>
    <x v="0"/>
    <s v="30-20"/>
    <n v="29"/>
    <d v="2018-05-19T00:00:00"/>
    <n v="65334"/>
    <n v="0"/>
    <s v="Brazil"/>
    <s v="Rio de Janerio"/>
    <m/>
    <n v="0"/>
    <n v="0"/>
  </r>
  <r>
    <x v="0"/>
    <s v="Manufacturing"/>
    <x v="0"/>
    <s v="30-20"/>
    <n v="25"/>
    <d v="2021-05-11T00:00:00"/>
    <n v="83934"/>
    <n v="0"/>
    <s v="United States"/>
    <s v="Miami"/>
    <m/>
    <n v="0"/>
    <n v="0"/>
  </r>
  <r>
    <x v="3"/>
    <s v="Research &amp; Development"/>
    <x v="1"/>
    <s v="30-20"/>
    <n v="36"/>
    <d v="2016-09-03T00:00:00"/>
    <n v="150399"/>
    <n v="0.28000000000000003"/>
    <s v="United States"/>
    <s v="Chicago"/>
    <m/>
    <n v="0"/>
    <n v="42111.72"/>
  </r>
  <r>
    <x v="4"/>
    <s v="Research &amp; Development"/>
    <x v="1"/>
    <s v="30-20"/>
    <n v="37"/>
    <d v="2012-05-19T00:00:00"/>
    <n v="160280"/>
    <n v="0.19"/>
    <s v="China"/>
    <s v="Beijing"/>
    <m/>
    <n v="0"/>
    <n v="30453.200000000001"/>
  </r>
  <r>
    <x v="4"/>
    <s v="Speciality Products"/>
    <x v="1"/>
    <s v="40-30"/>
    <n v="57"/>
    <d v="1997-04-28T00:00:00"/>
    <n v="54051"/>
    <n v="0"/>
    <s v="United States"/>
    <s v="Miami"/>
    <d v="1998-10-11T00:00:00"/>
    <n v="1"/>
    <n v="0"/>
  </r>
  <r>
    <x v="5"/>
    <s v="Research &amp; Development"/>
    <x v="0"/>
    <s v="40-30"/>
    <n v="59"/>
    <d v="2003-04-15T00:00:00"/>
    <n v="150699"/>
    <n v="0.28999999999999998"/>
    <s v="Brazil"/>
    <s v="Sao Paulo"/>
    <m/>
    <n v="0"/>
    <n v="43702.71"/>
  </r>
  <r>
    <x v="6"/>
    <s v="Speciality Products"/>
    <x v="1"/>
    <s v="30-20"/>
    <n v="37"/>
    <d v="2013-03-30T00:00:00"/>
    <n v="69570"/>
    <n v="0"/>
    <s v="United States"/>
    <s v="Miami"/>
    <m/>
    <n v="0"/>
    <n v="0"/>
  </r>
  <r>
    <x v="0"/>
    <s v="Manufacturing"/>
    <x v="0"/>
    <s v="30-20"/>
    <n v="30"/>
    <d v="2019-03-29T00:00:00"/>
    <n v="86774"/>
    <n v="0"/>
    <s v="China"/>
    <s v="Chengdu"/>
    <m/>
    <n v="0"/>
    <n v="0"/>
  </r>
  <r>
    <x v="4"/>
    <s v="Manufacturing"/>
    <x v="1"/>
    <s v="30-20"/>
    <n v="49"/>
    <d v="2001-03-29T00:00:00"/>
    <n v="57606"/>
    <n v="0"/>
    <s v="United States"/>
    <s v="Miami"/>
    <m/>
    <n v="0"/>
    <n v="0"/>
  </r>
  <r>
    <x v="1"/>
    <s v="Corporate"/>
    <x v="0"/>
    <s v="30-20"/>
    <n v="48"/>
    <d v="2001-09-10T00:00:00"/>
    <n v="125730"/>
    <n v="0.11"/>
    <s v="China"/>
    <s v="Chongqing"/>
    <m/>
    <n v="0"/>
    <n v="13830.3"/>
  </r>
  <r>
    <x v="0"/>
    <s v="Research &amp; Development"/>
    <x v="0"/>
    <s v="40-30"/>
    <n v="51"/>
    <d v="2012-02-25T00:00:00"/>
    <n v="64170"/>
    <n v="0"/>
    <s v="United States"/>
    <s v="Columbus"/>
    <m/>
    <n v="0"/>
    <n v="0"/>
  </r>
  <r>
    <x v="4"/>
    <s v="Speciality Products"/>
    <x v="1"/>
    <s v="40-30"/>
    <n v="56"/>
    <d v="1998-01-21T00:00:00"/>
    <n v="72303"/>
    <n v="0"/>
    <s v="United States"/>
    <s v="Phoenix"/>
    <m/>
    <n v="0"/>
    <n v="0"/>
  </r>
  <r>
    <x v="2"/>
    <s v="Research &amp; Development"/>
    <x v="1"/>
    <s v="30-20"/>
    <n v="36"/>
    <d v="2012-07-26T00:00:00"/>
    <n v="105891"/>
    <n v="7.0000000000000007E-2"/>
    <s v="United States"/>
    <s v="Seattle"/>
    <m/>
    <n v="0"/>
    <n v="7412.3700000000008"/>
  </r>
  <r>
    <x v="6"/>
    <s v="Speciality Products"/>
    <x v="1"/>
    <s v="30-20"/>
    <n v="38"/>
    <d v="2021-08-25T00:00:00"/>
    <n v="255230"/>
    <n v="0.36"/>
    <s v="United States"/>
    <s v="Austin"/>
    <m/>
    <n v="0"/>
    <n v="91882.8"/>
  </r>
  <r>
    <x v="2"/>
    <s v="Manufacturing"/>
    <x v="0"/>
    <s v="40-30"/>
    <n v="56"/>
    <d v="1992-06-15T00:00:00"/>
    <n v="59591"/>
    <n v="0"/>
    <s v="Brazil"/>
    <s v="Sao Paulo"/>
    <m/>
    <n v="0"/>
    <n v="0"/>
  </r>
  <r>
    <x v="4"/>
    <s v="Manufacturing"/>
    <x v="0"/>
    <s v="40-30"/>
    <n v="52"/>
    <d v="2012-07-23T00:00:00"/>
    <n v="187048"/>
    <n v="0.32"/>
    <s v="China"/>
    <s v="Chengdu"/>
    <m/>
    <n v="0"/>
    <n v="59855.360000000001"/>
  </r>
  <r>
    <x v="1"/>
    <s v="Speciality Products"/>
    <x v="0"/>
    <s v="40-30"/>
    <n v="53"/>
    <d v="2002-02-09T00:00:00"/>
    <n v="58605"/>
    <n v="0"/>
    <s v="United States"/>
    <s v="Phoenix"/>
    <m/>
    <n v="0"/>
    <n v="0"/>
  </r>
  <r>
    <x v="5"/>
    <s v="Corporate"/>
    <x v="0"/>
    <s v="50-60"/>
    <n v="60"/>
    <d v="2017-01-04T00:00:00"/>
    <n v="178502"/>
    <n v="0.2"/>
    <s v="United States"/>
    <s v="Austin"/>
    <m/>
    <n v="0"/>
    <n v="35700.400000000001"/>
  </r>
  <r>
    <x v="3"/>
    <s v="Speciality Products"/>
    <x v="1"/>
    <s v="50-60"/>
    <n v="63"/>
    <d v="2015-07-29T00:00:00"/>
    <n v="103724"/>
    <n v="0.05"/>
    <s v="China"/>
    <s v="Shanghai"/>
    <m/>
    <n v="0"/>
    <n v="5186.2000000000007"/>
  </r>
  <r>
    <x v="5"/>
    <s v="Research &amp; Development"/>
    <x v="0"/>
    <s v="30-20"/>
    <n v="37"/>
    <d v="2008-03-21T00:00:00"/>
    <n v="156277"/>
    <n v="0.22"/>
    <s v="Brazil"/>
    <s v="Manaus"/>
    <m/>
    <n v="0"/>
    <n v="34380.94"/>
  </r>
  <r>
    <x v="5"/>
    <s v="Research &amp; Development"/>
    <x v="0"/>
    <s v="30-20"/>
    <n v="30"/>
    <d v="2017-12-17T00:00:00"/>
    <n v="87744"/>
    <n v="0"/>
    <s v="Brazil"/>
    <s v="Sao Paulo"/>
    <m/>
    <n v="0"/>
    <n v="0"/>
  </r>
  <r>
    <x v="1"/>
    <s v="Manufacturing"/>
    <x v="1"/>
    <s v="30-20"/>
    <n v="30"/>
    <d v="2019-03-18T00:00:00"/>
    <n v="54714"/>
    <n v="0"/>
    <s v="United States"/>
    <s v="Columbus"/>
    <m/>
    <n v="0"/>
    <n v="0"/>
  </r>
  <r>
    <x v="0"/>
    <s v="Corporate"/>
    <x v="0"/>
    <s v="30-20"/>
    <n v="45"/>
    <d v="2013-08-25T00:00:00"/>
    <n v="99169"/>
    <n v="0"/>
    <s v="China"/>
    <s v="Beijing"/>
    <m/>
    <n v="0"/>
    <n v="0"/>
  </r>
  <r>
    <x v="3"/>
    <s v="Research &amp; Development"/>
    <x v="0"/>
    <s v="40-30"/>
    <n v="55"/>
    <d v="2006-06-20T00:00:00"/>
    <n v="142628"/>
    <n v="0.12"/>
    <s v="China"/>
    <s v="Chongqing"/>
    <m/>
    <n v="0"/>
    <n v="17115.36"/>
  </r>
  <r>
    <x v="6"/>
    <s v="Manufacturing"/>
    <x v="0"/>
    <s v="30-20"/>
    <n v="33"/>
    <d v="2014-04-27T00:00:00"/>
    <n v="75869"/>
    <n v="0"/>
    <s v="Brazil"/>
    <s v="Sao Paulo"/>
    <m/>
    <n v="0"/>
    <n v="0"/>
  </r>
  <r>
    <x v="0"/>
    <s v="Manufacturing"/>
    <x v="0"/>
    <s v="50-60"/>
    <n v="65"/>
    <d v="2018-05-14T00:00:00"/>
    <n v="60985"/>
    <n v="0"/>
    <s v="United States"/>
    <s v="Seattle"/>
    <m/>
    <n v="0"/>
    <n v="0"/>
  </r>
  <r>
    <x v="0"/>
    <s v="Research &amp; Development"/>
    <x v="0"/>
    <s v="50-60"/>
    <n v="60"/>
    <d v="2010-07-24T00:00:00"/>
    <n v="126911"/>
    <n v="0.1"/>
    <s v="China"/>
    <s v="Shanghai"/>
    <m/>
    <n v="0"/>
    <n v="12691.1"/>
  </r>
  <r>
    <x v="2"/>
    <s v="Research &amp; Development"/>
    <x v="1"/>
    <s v="40-30"/>
    <n v="56"/>
    <d v="2004-02-25T00:00:00"/>
    <n v="216949"/>
    <n v="0.32"/>
    <s v="China"/>
    <s v="Shanghai"/>
    <m/>
    <n v="0"/>
    <n v="69423.680000000008"/>
  </r>
  <r>
    <x v="5"/>
    <s v="Manufacturing"/>
    <x v="1"/>
    <s v="40-30"/>
    <n v="53"/>
    <d v="2012-10-22T00:00:00"/>
    <n v="168510"/>
    <n v="0.28999999999999998"/>
    <s v="United States"/>
    <s v="Seattle"/>
    <m/>
    <n v="0"/>
    <n v="48867.899999999994"/>
  </r>
  <r>
    <x v="5"/>
    <s v="Speciality Products"/>
    <x v="0"/>
    <s v="30-20"/>
    <n v="36"/>
    <d v="2016-03-14T00:00:00"/>
    <n v="85870"/>
    <n v="0"/>
    <s v="Brazil"/>
    <s v="Sao Paulo"/>
    <m/>
    <n v="0"/>
    <n v="0"/>
  </r>
  <r>
    <x v="6"/>
    <s v="Corporate"/>
    <x v="0"/>
    <s v="30-20"/>
    <n v="46"/>
    <d v="2002-01-15T00:00:00"/>
    <n v="86510"/>
    <n v="0"/>
    <s v="China"/>
    <s v="Beijing"/>
    <d v="2003-01-02T00:00:00"/>
    <n v="1"/>
    <n v="0"/>
  </r>
  <r>
    <x v="2"/>
    <s v="Speciality Products"/>
    <x v="0"/>
    <s v="30-20"/>
    <n v="38"/>
    <d v="2017-09-21T00:00:00"/>
    <n v="119647"/>
    <n v="0.09"/>
    <s v="Brazil"/>
    <s v="Sao Paulo"/>
    <m/>
    <n v="0"/>
    <n v="10768.23"/>
  </r>
  <r>
    <x v="0"/>
    <s v="Research &amp; Development"/>
    <x v="1"/>
    <s v="50-60"/>
    <n v="62"/>
    <d v="2001-04-15T00:00:00"/>
    <n v="80921"/>
    <n v="0"/>
    <s v="United States"/>
    <s v="Columbus"/>
    <m/>
    <n v="0"/>
    <n v="0"/>
  </r>
  <r>
    <x v="5"/>
    <s v="Research &amp; Development"/>
    <x v="0"/>
    <s v="50-60"/>
    <n v="61"/>
    <d v="2010-01-15T00:00:00"/>
    <n v="98110"/>
    <n v="0.13"/>
    <s v="United States"/>
    <s v="Chicago"/>
    <m/>
    <n v="0"/>
    <n v="12754.300000000001"/>
  </r>
  <r>
    <x v="0"/>
    <s v="Speciality Products"/>
    <x v="0"/>
    <s v="40-30"/>
    <n v="59"/>
    <d v="2017-10-20T00:00:00"/>
    <n v="86831"/>
    <n v="0"/>
    <s v="United States"/>
    <s v="Phoenix"/>
    <m/>
    <n v="0"/>
    <n v="0"/>
  </r>
  <r>
    <x v="0"/>
    <s v="Speciality Products"/>
    <x v="0"/>
    <s v="30-20"/>
    <n v="49"/>
    <d v="2010-09-10T00:00:00"/>
    <n v="72826"/>
    <n v="0"/>
    <s v="China"/>
    <s v="Beijing"/>
    <m/>
    <n v="0"/>
    <n v="0"/>
  </r>
  <r>
    <x v="6"/>
    <s v="Manufacturing"/>
    <x v="0"/>
    <s v="50-60"/>
    <n v="64"/>
    <d v="2011-02-14T00:00:00"/>
    <n v="171217"/>
    <n v="0.19"/>
    <s v="United States"/>
    <s v="Seattle"/>
    <m/>
    <n v="0"/>
    <n v="32531.23"/>
  </r>
  <r>
    <x v="0"/>
    <s v="Research &amp; Development"/>
    <x v="0"/>
    <s v="40-30"/>
    <n v="57"/>
    <d v="2020-04-27T00:00:00"/>
    <n v="103058"/>
    <n v="7.0000000000000007E-2"/>
    <s v="United States"/>
    <s v="Columbus"/>
    <m/>
    <n v="0"/>
    <n v="7214.06"/>
  </r>
  <r>
    <x v="2"/>
    <s v="Speciality Products"/>
    <x v="1"/>
    <s v="40-30"/>
    <n v="52"/>
    <d v="2014-08-07T00:00:00"/>
    <n v="117062"/>
    <n v="7.0000000000000007E-2"/>
    <s v="United States"/>
    <s v="Phoenix"/>
    <m/>
    <n v="0"/>
    <n v="8194.34"/>
  </r>
  <r>
    <x v="3"/>
    <s v="Speciality Products"/>
    <x v="1"/>
    <s v="30-20"/>
    <n v="40"/>
    <d v="2019-01-23T00:00:00"/>
    <n v="159031"/>
    <n v="0.1"/>
    <s v="United States"/>
    <s v="Miami"/>
    <m/>
    <n v="0"/>
    <n v="15903.1"/>
  </r>
  <r>
    <x v="0"/>
    <s v="Research &amp; Development"/>
    <x v="0"/>
    <s v="30-20"/>
    <n v="49"/>
    <d v="2004-01-14T00:00:00"/>
    <n v="125086"/>
    <n v="0.1"/>
    <s v="Brazil"/>
    <s v="Sao Paulo"/>
    <m/>
    <n v="0"/>
    <n v="12508.6"/>
  </r>
  <r>
    <x v="0"/>
    <s v="Speciality Products"/>
    <x v="1"/>
    <s v="30-20"/>
    <n v="43"/>
    <d v="2016-04-07T00:00:00"/>
    <n v="67976"/>
    <n v="0"/>
    <s v="United States"/>
    <s v="Seattle"/>
    <m/>
    <n v="0"/>
    <n v="0"/>
  </r>
  <r>
    <x v="1"/>
    <s v="Speciality Products"/>
    <x v="1"/>
    <s v="30-20"/>
    <n v="31"/>
    <d v="2021-04-22T00:00:00"/>
    <n v="74215"/>
    <n v="0"/>
    <s v="United States"/>
    <s v="Phoenix"/>
    <m/>
    <n v="0"/>
    <n v="0"/>
  </r>
  <r>
    <x v="3"/>
    <s v="Manufacturing"/>
    <x v="1"/>
    <s v="40-30"/>
    <n v="55"/>
    <d v="2010-06-11T00:00:00"/>
    <n v="187389"/>
    <n v="0.25"/>
    <s v="China"/>
    <s v="Chengdu"/>
    <m/>
    <n v="0"/>
    <n v="46847.25"/>
  </r>
  <r>
    <x v="4"/>
    <s v="Speciality Products"/>
    <x v="0"/>
    <s v="30-20"/>
    <n v="41"/>
    <d v="2008-10-26T00:00:00"/>
    <n v="131841"/>
    <n v="0.13"/>
    <s v="United States"/>
    <s v="Columbus"/>
    <m/>
    <n v="0"/>
    <n v="17139.330000000002"/>
  </r>
  <r>
    <x v="3"/>
    <s v="Research &amp; Development"/>
    <x v="1"/>
    <s v="30-20"/>
    <n v="34"/>
    <d v="2011-07-26T00:00:00"/>
    <n v="97231"/>
    <n v="0"/>
    <s v="China"/>
    <s v="Beijing"/>
    <m/>
    <n v="0"/>
    <n v="0"/>
  </r>
  <r>
    <x v="1"/>
    <s v="Corporate"/>
    <x v="0"/>
    <s v="30-20"/>
    <n v="41"/>
    <d v="2004-03-14T00:00:00"/>
    <n v="155004"/>
    <n v="0.12"/>
    <s v="United States"/>
    <s v="Austin"/>
    <m/>
    <n v="0"/>
    <n v="18600.48"/>
  </r>
  <r>
    <x v="0"/>
    <s v="Manufacturing"/>
    <x v="1"/>
    <s v="30-20"/>
    <n v="40"/>
    <d v="2007-07-30T00:00:00"/>
    <n v="41859"/>
    <n v="0"/>
    <s v="United States"/>
    <s v="Seattle"/>
    <m/>
    <n v="0"/>
    <n v="0"/>
  </r>
  <r>
    <x v="0"/>
    <s v="Manufacturing"/>
    <x v="1"/>
    <s v="30-20"/>
    <n v="42"/>
    <d v="2006-09-24T00:00:00"/>
    <n v="52733"/>
    <n v="0"/>
    <s v="United States"/>
    <s v="Chicago"/>
    <m/>
    <n v="0"/>
    <n v="0"/>
  </r>
  <r>
    <x v="4"/>
    <s v="Corporate"/>
    <x v="1"/>
    <s v="30-20"/>
    <n v="31"/>
    <d v="2015-09-03T00:00:00"/>
    <n v="250953"/>
    <n v="0.34"/>
    <s v="United States"/>
    <s v="Columbus"/>
    <m/>
    <n v="0"/>
    <n v="85324.02"/>
  </r>
  <r>
    <x v="6"/>
    <s v="Research &amp; Development"/>
    <x v="1"/>
    <s v="30-20"/>
    <n v="49"/>
    <d v="1999-02-19T00:00:00"/>
    <n v="191807"/>
    <n v="0.21"/>
    <s v="China"/>
    <s v="Chongqing"/>
    <m/>
    <n v="0"/>
    <n v="40279.47"/>
  </r>
  <r>
    <x v="0"/>
    <s v="Speciality Products"/>
    <x v="1"/>
    <s v="30-20"/>
    <n v="42"/>
    <d v="2014-06-23T00:00:00"/>
    <n v="64677"/>
    <n v="0"/>
    <s v="China"/>
    <s v="Chongqing"/>
    <m/>
    <n v="0"/>
    <n v="0"/>
  </r>
  <r>
    <x v="0"/>
    <s v="Corporate"/>
    <x v="1"/>
    <s v="30-20"/>
    <n v="46"/>
    <d v="2004-09-14T00:00:00"/>
    <n v="130274"/>
    <n v="0.11"/>
    <s v="United States"/>
    <s v="Chicago"/>
    <m/>
    <n v="0"/>
    <n v="14330.14"/>
  </r>
  <r>
    <x v="0"/>
    <s v="Research &amp; Development"/>
    <x v="1"/>
    <s v="30-20"/>
    <n v="37"/>
    <d v="2017-07-06T00:00:00"/>
    <n v="96331"/>
    <n v="0"/>
    <s v="China"/>
    <s v="Shanghai"/>
    <m/>
    <n v="0"/>
    <n v="0"/>
  </r>
  <r>
    <x v="1"/>
    <s v="Research &amp; Development"/>
    <x v="0"/>
    <s v="40-30"/>
    <n v="51"/>
    <d v="2006-04-28T00:00:00"/>
    <n v="150758"/>
    <n v="0.13"/>
    <s v="United States"/>
    <s v="Chicago"/>
    <d v="2007-08-16T00:00:00"/>
    <n v="1"/>
    <n v="19598.54"/>
  </r>
  <r>
    <x v="5"/>
    <s v="Corporate"/>
    <x v="1"/>
    <s v="30-20"/>
    <n v="46"/>
    <d v="2014-07-19T00:00:00"/>
    <n v="173629"/>
    <n v="0.21"/>
    <s v="Brazil"/>
    <s v="Sao Paulo"/>
    <m/>
    <n v="0"/>
    <n v="36462.089999999997"/>
  </r>
  <r>
    <x v="0"/>
    <s v="Corporate"/>
    <x v="1"/>
    <s v="40-30"/>
    <n v="55"/>
    <d v="1998-05-04T00:00:00"/>
    <n v="62174"/>
    <n v="0"/>
    <s v="United States"/>
    <s v="Chicago"/>
    <m/>
    <n v="0"/>
    <n v="0"/>
  </r>
  <r>
    <x v="3"/>
    <s v="Manufacturing"/>
    <x v="1"/>
    <s v="30-20"/>
    <n v="43"/>
    <d v="2017-10-20T00:00:00"/>
    <n v="56555"/>
    <n v="0"/>
    <s v="United States"/>
    <s v="Phoenix"/>
    <m/>
    <n v="0"/>
    <n v="0"/>
  </r>
  <r>
    <x v="6"/>
    <s v="Manufacturing"/>
    <x v="1"/>
    <s v="30-20"/>
    <n v="48"/>
    <d v="2005-09-28T00:00:00"/>
    <n v="74655"/>
    <n v="0"/>
    <s v="United States"/>
    <s v="Austin"/>
    <m/>
    <n v="0"/>
    <n v="0"/>
  </r>
  <r>
    <x v="0"/>
    <s v="Corporate"/>
    <x v="1"/>
    <s v="30-20"/>
    <n v="48"/>
    <d v="2003-08-11T00:00:00"/>
    <n v="93017"/>
    <n v="0"/>
    <s v="United States"/>
    <s v="Seattle"/>
    <m/>
    <n v="0"/>
    <n v="0"/>
  </r>
  <r>
    <x v="6"/>
    <s v="Manufacturing"/>
    <x v="1"/>
    <s v="40-30"/>
    <n v="51"/>
    <d v="2012-04-14T00:00:00"/>
    <n v="82300"/>
    <n v="0"/>
    <s v="China"/>
    <s v="Chengdu"/>
    <m/>
    <n v="0"/>
    <n v="0"/>
  </r>
  <r>
    <x v="5"/>
    <s v="Research &amp; Development"/>
    <x v="0"/>
    <s v="30-20"/>
    <n v="46"/>
    <d v="2008-01-24T00:00:00"/>
    <n v="91621"/>
    <n v="0"/>
    <s v="United States"/>
    <s v="Chicago"/>
    <m/>
    <n v="0"/>
    <n v="0"/>
  </r>
  <r>
    <x v="6"/>
    <s v="Research &amp; Development"/>
    <x v="1"/>
    <s v="30-20"/>
    <n v="33"/>
    <d v="2014-11-30T00:00:00"/>
    <n v="91280"/>
    <n v="0"/>
    <s v="United States"/>
    <s v="Miami"/>
    <m/>
    <n v="0"/>
    <n v="0"/>
  </r>
  <r>
    <x v="4"/>
    <s v="Manufacturing"/>
    <x v="0"/>
    <s v="30-20"/>
    <n v="42"/>
    <d v="2020-09-18T00:00:00"/>
    <n v="47071"/>
    <n v="0"/>
    <s v="United States"/>
    <s v="Columbus"/>
    <m/>
    <n v="0"/>
    <n v="0"/>
  </r>
  <r>
    <x v="0"/>
    <s v="Manufacturing"/>
    <x v="0"/>
    <s v="40-30"/>
    <n v="55"/>
    <d v="2011-11-21T00:00:00"/>
    <n v="81218"/>
    <n v="0"/>
    <s v="United States"/>
    <s v="Chicago"/>
    <m/>
    <n v="0"/>
    <n v="0"/>
  </r>
  <r>
    <x v="5"/>
    <s v="Manufacturing"/>
    <x v="0"/>
    <s v="40-30"/>
    <n v="50"/>
    <d v="2008-10-13T00:00:00"/>
    <n v="181801"/>
    <n v="0.4"/>
    <s v="China"/>
    <s v="Chongqing"/>
    <d v="2019-12-11T00:00:00"/>
    <n v="1"/>
    <n v="72720.400000000009"/>
  </r>
  <r>
    <x v="2"/>
    <s v="Manufacturing"/>
    <x v="0"/>
    <s v="30-20"/>
    <n v="26"/>
    <d v="2021-11-21T00:00:00"/>
    <n v="63137"/>
    <n v="0"/>
    <s v="United States"/>
    <s v="Chicago"/>
    <m/>
    <n v="0"/>
    <n v="0"/>
  </r>
  <r>
    <x v="5"/>
    <s v="Manufacturing"/>
    <x v="0"/>
    <s v="40-30"/>
    <n v="55"/>
    <d v="2018-09-02T00:00:00"/>
    <n v="221465"/>
    <n v="0.34"/>
    <s v="China"/>
    <s v="Chengdu"/>
    <m/>
    <n v="0"/>
    <n v="75298.100000000006"/>
  </r>
  <r>
    <x v="5"/>
    <s v="Research &amp; Development"/>
    <x v="0"/>
    <s v="40-30"/>
    <n v="50"/>
    <d v="2013-05-10T00:00:00"/>
    <n v="79388"/>
    <n v="0"/>
    <s v="United States"/>
    <s v="Austin"/>
    <d v="2019-08-04T00:00:00"/>
    <n v="1"/>
    <n v="0"/>
  </r>
  <r>
    <x v="0"/>
    <s v="Manufacturing"/>
    <x v="0"/>
    <s v="30-20"/>
    <n v="28"/>
    <d v="2018-01-22T00:00:00"/>
    <n v="68176"/>
    <n v="0"/>
    <s v="United States"/>
    <s v="Seattle"/>
    <m/>
    <n v="0"/>
    <n v="0"/>
  </r>
  <r>
    <x v="1"/>
    <s v="Research &amp; Development"/>
    <x v="0"/>
    <s v="30-20"/>
    <n v="39"/>
    <d v="2019-10-18T00:00:00"/>
    <n v="122829"/>
    <n v="0.11"/>
    <s v="United States"/>
    <s v="Chicago"/>
    <m/>
    <n v="0"/>
    <n v="13511.19"/>
  </r>
  <r>
    <x v="6"/>
    <s v="Speciality Products"/>
    <x v="0"/>
    <s v="30-20"/>
    <n v="31"/>
    <d v="2019-08-18T00:00:00"/>
    <n v="126353"/>
    <n v="0.12"/>
    <s v="China"/>
    <s v="Shanghai"/>
    <m/>
    <n v="0"/>
    <n v="15162.359999999999"/>
  </r>
  <r>
    <x v="3"/>
    <s v="Speciality Products"/>
    <x v="0"/>
    <s v="40-30"/>
    <n v="55"/>
    <d v="2010-10-17T00:00:00"/>
    <n v="188727"/>
    <n v="0.23"/>
    <s v="China"/>
    <s v="Chengdu"/>
    <m/>
    <n v="0"/>
    <n v="43407.21"/>
  </r>
  <r>
    <x v="2"/>
    <s v="Research &amp; Development"/>
    <x v="1"/>
    <s v="40-30"/>
    <n v="52"/>
    <d v="1994-02-18T00:00:00"/>
    <n v="99624"/>
    <n v="0"/>
    <s v="United States"/>
    <s v="Seattle"/>
    <m/>
    <n v="0"/>
    <n v="0"/>
  </r>
  <r>
    <x v="2"/>
    <s v="Speciality Products"/>
    <x v="0"/>
    <s v="40-30"/>
    <n v="55"/>
    <d v="2012-10-20T00:00:00"/>
    <n v="108686"/>
    <n v="0.06"/>
    <s v="United States"/>
    <s v="Columbus"/>
    <m/>
    <n v="0"/>
    <n v="6521.16"/>
  </r>
  <r>
    <x v="3"/>
    <s v="Corporate"/>
    <x v="0"/>
    <s v="40-30"/>
    <n v="56"/>
    <d v="1995-04-13T00:00:00"/>
    <n v="50857"/>
    <n v="0"/>
    <s v="Brazil"/>
    <s v="Manaus"/>
    <m/>
    <n v="0"/>
    <n v="0"/>
  </r>
  <r>
    <x v="5"/>
    <s v="Manufacturing"/>
    <x v="1"/>
    <s v="30-20"/>
    <n v="47"/>
    <d v="2001-01-02T00:00:00"/>
    <n v="120628"/>
    <n v="0"/>
    <s v="United States"/>
    <s v="Chicago"/>
    <m/>
    <n v="0"/>
    <n v="0"/>
  </r>
  <r>
    <x v="2"/>
    <s v="Speciality Products"/>
    <x v="0"/>
    <s v="50-60"/>
    <n v="63"/>
    <d v="2020-06-14T00:00:00"/>
    <n v="181216"/>
    <n v="0.27"/>
    <s v="United States"/>
    <s v="Columbus"/>
    <m/>
    <n v="0"/>
    <n v="48928.32"/>
  </r>
  <r>
    <x v="1"/>
    <s v="Corporate"/>
    <x v="0"/>
    <s v="50-60"/>
    <n v="63"/>
    <d v="2012-03-16T00:00:00"/>
    <n v="46081"/>
    <n v="0"/>
    <s v="United States"/>
    <s v="Chicago"/>
    <m/>
    <n v="0"/>
    <n v="0"/>
  </r>
  <r>
    <x v="3"/>
    <s v="Corporate"/>
    <x v="0"/>
    <s v="40-30"/>
    <n v="55"/>
    <d v="2004-05-28T00:00:00"/>
    <n v="159885"/>
    <n v="0.12"/>
    <s v="United States"/>
    <s v="Columbus"/>
    <m/>
    <n v="0"/>
    <n v="19186.2"/>
  </r>
  <r>
    <x v="2"/>
    <s v="Manufacturing"/>
    <x v="0"/>
    <s v="40-30"/>
    <n v="55"/>
    <d v="1995-10-29T00:00:00"/>
    <n v="153271"/>
    <n v="0.15"/>
    <s v="United States"/>
    <s v="Austin"/>
    <m/>
    <n v="0"/>
    <n v="22990.649999999998"/>
  </r>
  <r>
    <x v="4"/>
    <s v="Manufacturing"/>
    <x v="1"/>
    <s v="30-20"/>
    <n v="42"/>
    <d v="2009-12-12T00:00:00"/>
    <n v="114242"/>
    <n v="0.08"/>
    <s v="United States"/>
    <s v="Phoenix"/>
    <m/>
    <n v="0"/>
    <n v="9139.36"/>
  </r>
  <r>
    <x v="0"/>
    <s v="Speciality Products"/>
    <x v="0"/>
    <s v="30-20"/>
    <n v="39"/>
    <d v="2020-11-18T00:00:00"/>
    <n v="48415"/>
    <n v="0"/>
    <s v="China"/>
    <s v="Shanghai"/>
    <m/>
    <n v="0"/>
    <n v="0"/>
  </r>
  <r>
    <x v="5"/>
    <s v="Manufacturing"/>
    <x v="1"/>
    <s v="30-20"/>
    <n v="35"/>
    <d v="2017-05-23T00:00:00"/>
    <n v="65566"/>
    <n v="0"/>
    <s v="United States"/>
    <s v="Seattle"/>
    <m/>
    <n v="0"/>
    <n v="0"/>
  </r>
  <r>
    <x v="6"/>
    <s v="Research &amp; Development"/>
    <x v="1"/>
    <s v="30-20"/>
    <n v="45"/>
    <d v="2001-05-03T00:00:00"/>
    <n v="147752"/>
    <n v="0.12"/>
    <s v="China"/>
    <s v="Shanghai"/>
    <d v="2011-12-26T00:00:00"/>
    <n v="1"/>
    <n v="17730.239999999998"/>
  </r>
  <r>
    <x v="6"/>
    <s v="Manufacturing"/>
    <x v="0"/>
    <s v="30-20"/>
    <n v="25"/>
    <d v="2021-09-14T00:00:00"/>
    <n v="136810"/>
    <n v="0.14000000000000001"/>
    <s v="China"/>
    <s v="Chongqing"/>
    <m/>
    <n v="0"/>
    <n v="19153.400000000001"/>
  </r>
  <r>
    <x v="2"/>
    <s v="Corporate"/>
    <x v="1"/>
    <s v="30-20"/>
    <n v="47"/>
    <d v="2013-02-28T00:00:00"/>
    <n v="54635"/>
    <n v="0"/>
    <s v="United States"/>
    <s v="Chicago"/>
    <m/>
    <n v="0"/>
    <n v="0"/>
  </r>
  <r>
    <x v="0"/>
    <s v="Corporate"/>
    <x v="0"/>
    <s v="30-20"/>
    <n v="42"/>
    <d v="2020-02-05T00:00:00"/>
    <n v="96636"/>
    <n v="0"/>
    <s v="United States"/>
    <s v="Columbus"/>
    <m/>
    <n v="0"/>
    <n v="0"/>
  </r>
  <r>
    <x v="0"/>
    <s v="Manufacturing"/>
    <x v="0"/>
    <s v="30-20"/>
    <n v="35"/>
    <d v="2014-10-29T00:00:00"/>
    <n v="91592"/>
    <n v="0"/>
    <s v="United States"/>
    <s v="Chicago"/>
    <m/>
    <n v="0"/>
    <n v="0"/>
  </r>
  <r>
    <x v="4"/>
    <s v="Research &amp; Development"/>
    <x v="0"/>
    <s v="30-20"/>
    <n v="45"/>
    <d v="2000-08-17T00:00:00"/>
    <n v="55563"/>
    <n v="0"/>
    <s v="China"/>
    <s v="Chengdu"/>
    <m/>
    <n v="0"/>
    <n v="0"/>
  </r>
  <r>
    <x v="0"/>
    <s v="Research &amp; Development"/>
    <x v="0"/>
    <s v="40-30"/>
    <n v="52"/>
    <d v="1996-02-14T00:00:00"/>
    <n v="159724"/>
    <n v="0.23"/>
    <s v="China"/>
    <s v="Beijing"/>
    <m/>
    <n v="0"/>
    <n v="36736.520000000004"/>
  </r>
  <r>
    <x v="6"/>
    <s v="Corporate"/>
    <x v="1"/>
    <s v="40-30"/>
    <n v="57"/>
    <d v="2017-08-04T00:00:00"/>
    <n v="183190"/>
    <n v="0.36"/>
    <s v="United States"/>
    <s v="Chicago"/>
    <m/>
    <n v="0"/>
    <n v="65948.399999999994"/>
  </r>
  <r>
    <x v="3"/>
    <s v="Speciality Products"/>
    <x v="0"/>
    <s v="40-30"/>
    <n v="56"/>
    <d v="2019-12-25T00:00:00"/>
    <n v="54829"/>
    <n v="0"/>
    <s v="United States"/>
    <s v="Phoenix"/>
    <m/>
    <n v="0"/>
    <n v="0"/>
  </r>
  <r>
    <x v="5"/>
    <s v="Corporate"/>
    <x v="1"/>
    <s v="30-20"/>
    <n v="46"/>
    <d v="2005-04-22T00:00:00"/>
    <n v="96639"/>
    <n v="0"/>
    <s v="Brazil"/>
    <s v="Rio de Janerio"/>
    <m/>
    <n v="0"/>
    <n v="0"/>
  </r>
  <r>
    <x v="6"/>
    <s v="Speciality Products"/>
    <x v="0"/>
    <s v="30-20"/>
    <n v="43"/>
    <d v="2006-06-11T00:00:00"/>
    <n v="117278"/>
    <n v="0.09"/>
    <s v="United States"/>
    <s v="Miami"/>
    <m/>
    <n v="0"/>
    <n v="10555.02"/>
  </r>
  <r>
    <x v="0"/>
    <s v="Speciality Products"/>
    <x v="1"/>
    <s v="40-30"/>
    <n v="53"/>
    <d v="2008-02-09T00:00:00"/>
    <n v="84193"/>
    <n v="0.09"/>
    <s v="China"/>
    <s v="Shanghai"/>
    <m/>
    <n v="0"/>
    <n v="7577.37"/>
  </r>
  <r>
    <x v="0"/>
    <s v="Manufacturing"/>
    <x v="0"/>
    <s v="30-20"/>
    <n v="47"/>
    <d v="2018-07-28T00:00:00"/>
    <n v="87806"/>
    <n v="0"/>
    <s v="United States"/>
    <s v="Seattle"/>
    <m/>
    <n v="0"/>
    <n v="0"/>
  </r>
  <r>
    <x v="5"/>
    <s v="Research &amp; Development"/>
    <x v="1"/>
    <s v="50-60"/>
    <n v="62"/>
    <d v="2011-10-04T00:00:00"/>
    <n v="63959"/>
    <n v="0"/>
    <s v="United States"/>
    <s v="Seattle"/>
    <m/>
    <n v="0"/>
    <n v="0"/>
  </r>
  <r>
    <x v="0"/>
    <s v="Research &amp; Development"/>
    <x v="1"/>
    <s v="30-20"/>
    <n v="35"/>
    <d v="2015-06-11T00:00:00"/>
    <n v="234723"/>
    <n v="0.36"/>
    <s v="China"/>
    <s v="Shanghai"/>
    <m/>
    <n v="0"/>
    <n v="84500.28"/>
  </r>
  <r>
    <x v="3"/>
    <s v="Corporate"/>
    <x v="0"/>
    <s v="30-20"/>
    <n v="27"/>
    <d v="2019-08-24T00:00:00"/>
    <n v="50809"/>
    <n v="0"/>
    <s v="China"/>
    <s v="Chongqing"/>
    <m/>
    <n v="0"/>
    <n v="0"/>
  </r>
  <r>
    <x v="1"/>
    <s v="Manufacturing"/>
    <x v="1"/>
    <s v="40-30"/>
    <n v="55"/>
    <d v="2002-07-19T00:00:00"/>
    <n v="77396"/>
    <n v="0"/>
    <s v="United States"/>
    <s v="Miami"/>
    <m/>
    <n v="0"/>
    <n v="0"/>
  </r>
  <r>
    <x v="1"/>
    <s v="Speciality Products"/>
    <x v="0"/>
    <s v="50-60"/>
    <n v="63"/>
    <d v="1999-12-31T00:00:00"/>
    <n v="89523"/>
    <n v="0"/>
    <s v="United States"/>
    <s v="Phoenix"/>
    <m/>
    <n v="0"/>
    <n v="0"/>
  </r>
  <r>
    <x v="0"/>
    <s v="Corporate"/>
    <x v="0"/>
    <s v="40-30"/>
    <n v="53"/>
    <d v="2011-07-20T00:00:00"/>
    <n v="86173"/>
    <n v="0"/>
    <s v="China"/>
    <s v="Chongqing"/>
    <m/>
    <n v="0"/>
    <n v="0"/>
  </r>
  <r>
    <x v="2"/>
    <s v="Manufacturing"/>
    <x v="0"/>
    <s v="40-30"/>
    <n v="54"/>
    <d v="2000-08-19T00:00:00"/>
    <n v="222224"/>
    <n v="0.38"/>
    <s v="United States"/>
    <s v="Columbus"/>
    <m/>
    <n v="0"/>
    <n v="84445.119999999995"/>
  </r>
  <r>
    <x v="1"/>
    <s v="Research &amp; Development"/>
    <x v="1"/>
    <s v="30-20"/>
    <n v="43"/>
    <d v="2021-04-17T00:00:00"/>
    <n v="146140"/>
    <n v="0.15"/>
    <s v="United States"/>
    <s v="Seattle"/>
    <m/>
    <n v="0"/>
    <n v="21921"/>
  </r>
  <r>
    <x v="5"/>
    <s v="Speciality Products"/>
    <x v="0"/>
    <s v="50-60"/>
    <n v="64"/>
    <d v="1994-06-20T00:00:00"/>
    <n v="109456"/>
    <n v="0.1"/>
    <s v="United States"/>
    <s v="Chicago"/>
    <m/>
    <n v="0"/>
    <n v="10945.6"/>
  </r>
  <r>
    <x v="1"/>
    <s v="Research &amp; Development"/>
    <x v="0"/>
    <s v="50-60"/>
    <n v="65"/>
    <d v="2008-10-07T00:00:00"/>
    <n v="170221"/>
    <n v="0.15"/>
    <s v="Brazil"/>
    <s v="Manaus"/>
    <m/>
    <n v="0"/>
    <n v="25533.149999999998"/>
  </r>
  <r>
    <x v="0"/>
    <s v="Research &amp; Development"/>
    <x v="0"/>
    <s v="30-20"/>
    <n v="42"/>
    <d v="2006-03-01T00:00:00"/>
    <n v="97433"/>
    <n v="0.05"/>
    <s v="United States"/>
    <s v="Seattle"/>
    <d v="2015-08-08T00:00:00"/>
    <n v="1"/>
    <n v="4871.6500000000005"/>
  </r>
  <r>
    <x v="2"/>
    <s v="Manufacturing"/>
    <x v="1"/>
    <s v="30-20"/>
    <n v="35"/>
    <d v="2013-08-30T00:00:00"/>
    <n v="59646"/>
    <n v="0"/>
    <s v="China"/>
    <s v="Shanghai"/>
    <m/>
    <n v="0"/>
    <n v="0"/>
  </r>
  <r>
    <x v="5"/>
    <s v="Speciality Products"/>
    <x v="1"/>
    <s v="50-60"/>
    <n v="64"/>
    <d v="1995-08-29T00:00:00"/>
    <n v="158787"/>
    <n v="0.18"/>
    <s v="China"/>
    <s v="Chengdu"/>
    <m/>
    <n v="0"/>
    <n v="28581.66"/>
  </r>
  <r>
    <x v="5"/>
    <s v="Research &amp; Development"/>
    <x v="1"/>
    <s v="40-30"/>
    <n v="55"/>
    <d v="2018-04-29T00:00:00"/>
    <n v="83378"/>
    <n v="0"/>
    <s v="China"/>
    <s v="Beijing"/>
    <m/>
    <n v="0"/>
    <n v="0"/>
  </r>
  <r>
    <x v="6"/>
    <s v="Corporate"/>
    <x v="0"/>
    <s v="30-20"/>
    <n v="32"/>
    <d v="2013-11-12T00:00:00"/>
    <n v="88895"/>
    <n v="0"/>
    <s v="United States"/>
    <s v="Chicago"/>
    <m/>
    <n v="0"/>
    <n v="0"/>
  </r>
  <r>
    <x v="6"/>
    <s v="Corporate"/>
    <x v="1"/>
    <s v="30-20"/>
    <n v="45"/>
    <d v="2004-12-11T00:00:00"/>
    <n v="168846"/>
    <n v="0.24"/>
    <s v="China"/>
    <s v="Chongqing"/>
    <m/>
    <n v="0"/>
    <n v="40523.040000000001"/>
  </r>
  <r>
    <x v="4"/>
    <s v="Research &amp; Development"/>
    <x v="1"/>
    <s v="30-20"/>
    <n v="35"/>
    <d v="2011-02-22T00:00:00"/>
    <n v="43336"/>
    <n v="0"/>
    <s v="United States"/>
    <s v="Austin"/>
    <d v="2020-07-12T00:00:00"/>
    <n v="1"/>
    <n v="0"/>
  </r>
  <r>
    <x v="4"/>
    <s v="Corporate"/>
    <x v="1"/>
    <s v="30-20"/>
    <n v="38"/>
    <d v="2009-09-27T00:00:00"/>
    <n v="127801"/>
    <n v="0.15"/>
    <s v="United States"/>
    <s v="Phoenix"/>
    <m/>
    <n v="0"/>
    <n v="19170.149999999998"/>
  </r>
  <r>
    <x v="0"/>
    <s v="Corporate"/>
    <x v="1"/>
    <s v="40-30"/>
    <n v="54"/>
    <d v="2000-04-01T00:00:00"/>
    <n v="76352"/>
    <n v="0"/>
    <s v="United States"/>
    <s v="Austin"/>
    <m/>
    <n v="0"/>
    <n v="0"/>
  </r>
  <r>
    <x v="1"/>
    <s v="Corporate"/>
    <x v="1"/>
    <s v="30-20"/>
    <n v="28"/>
    <d v="2019-06-22T00:00:00"/>
    <n v="250767"/>
    <n v="0.38"/>
    <s v="United States"/>
    <s v="Seattle"/>
    <m/>
    <n v="0"/>
    <n v="95291.46"/>
  </r>
  <r>
    <x v="6"/>
    <s v="Corporate"/>
    <x v="1"/>
    <s v="30-20"/>
    <n v="26"/>
    <d v="2020-09-27T00:00:00"/>
    <n v="223055"/>
    <n v="0.3"/>
    <s v="United States"/>
    <s v="Columbus"/>
    <m/>
    <n v="0"/>
    <n v="66916.5"/>
  </r>
  <r>
    <x v="5"/>
    <s v="Corporate"/>
    <x v="1"/>
    <s v="30-20"/>
    <n v="45"/>
    <d v="2007-04-13T00:00:00"/>
    <n v="189680"/>
    <n v="0.23"/>
    <s v="Brazil"/>
    <s v="Sao Paulo"/>
    <m/>
    <n v="0"/>
    <n v="43626.400000000001"/>
  </r>
  <r>
    <x v="5"/>
    <s v="Manufacturing"/>
    <x v="1"/>
    <s v="40-30"/>
    <n v="57"/>
    <d v="2018-07-18T00:00:00"/>
    <n v="71167"/>
    <n v="0"/>
    <s v="United States"/>
    <s v="Columbus"/>
    <m/>
    <n v="0"/>
    <n v="0"/>
  </r>
  <r>
    <x v="0"/>
    <s v="Speciality Products"/>
    <x v="0"/>
    <s v="40-30"/>
    <n v="59"/>
    <d v="2010-04-04T00:00:00"/>
    <n v="76027"/>
    <n v="0"/>
    <s v="United States"/>
    <s v="Seattle"/>
    <m/>
    <n v="0"/>
    <n v="0"/>
  </r>
  <r>
    <x v="5"/>
    <s v="Corporate"/>
    <x v="1"/>
    <s v="30-20"/>
    <n v="48"/>
    <d v="2019-12-10T00:00:00"/>
    <n v="183113"/>
    <n v="0.24"/>
    <s v="Brazil"/>
    <s v="Rio de Janerio"/>
    <m/>
    <n v="0"/>
    <n v="43947.119999999995"/>
  </r>
  <r>
    <x v="3"/>
    <s v="Manufacturing"/>
    <x v="1"/>
    <s v="30-20"/>
    <n v="30"/>
    <d v="2020-10-20T00:00:00"/>
    <n v="67753"/>
    <n v="0"/>
    <s v="United States"/>
    <s v="Phoenix"/>
    <m/>
    <n v="0"/>
    <n v="0"/>
  </r>
  <r>
    <x v="0"/>
    <s v="Corporate"/>
    <x v="1"/>
    <s v="30-20"/>
    <n v="31"/>
    <d v="2016-10-13T00:00:00"/>
    <n v="63744"/>
    <n v="0.08"/>
    <s v="United States"/>
    <s v="Austin"/>
    <m/>
    <n v="0"/>
    <n v="5099.5200000000004"/>
  </r>
  <r>
    <x v="5"/>
    <s v="Manufacturing"/>
    <x v="0"/>
    <s v="40-30"/>
    <n v="50"/>
    <d v="2002-07-09T00:00:00"/>
    <n v="92209"/>
    <n v="0"/>
    <s v="China"/>
    <s v="Shanghai"/>
    <m/>
    <n v="0"/>
    <n v="0"/>
  </r>
  <r>
    <x v="2"/>
    <s v="Corporate"/>
    <x v="1"/>
    <s v="40-30"/>
    <n v="51"/>
    <d v="2000-09-01T00:00:00"/>
    <n v="157487"/>
    <n v="0.12"/>
    <s v="United States"/>
    <s v="Phoenix"/>
    <m/>
    <n v="0"/>
    <n v="18898.439999999999"/>
  </r>
  <r>
    <x v="6"/>
    <s v="Research &amp; Development"/>
    <x v="1"/>
    <s v="30-20"/>
    <n v="42"/>
    <d v="2015-04-07T00:00:00"/>
    <n v="99697"/>
    <n v="0"/>
    <s v="Brazil"/>
    <s v="Rio de Janerio"/>
    <m/>
    <n v="0"/>
    <n v="0"/>
  </r>
  <r>
    <x v="0"/>
    <s v="Research &amp; Development"/>
    <x v="1"/>
    <s v="30-20"/>
    <n v="45"/>
    <d v="2010-02-26T00:00:00"/>
    <n v="90770"/>
    <n v="0"/>
    <s v="United States"/>
    <s v="Columbus"/>
    <m/>
    <n v="0"/>
    <n v="0"/>
  </r>
  <r>
    <x v="2"/>
    <s v="Speciality Products"/>
    <x v="0"/>
    <s v="50-60"/>
    <n v="64"/>
    <d v="2005-01-28T00:00:00"/>
    <n v="55369"/>
    <n v="0"/>
    <s v="United States"/>
    <s v="Phoenix"/>
    <m/>
    <n v="0"/>
    <n v="0"/>
  </r>
  <r>
    <x v="5"/>
    <s v="Speciality Products"/>
    <x v="0"/>
    <s v="40-30"/>
    <n v="59"/>
    <d v="2014-09-16T00:00:00"/>
    <n v="69578"/>
    <n v="0"/>
    <s v="Brazil"/>
    <s v="Rio de Janerio"/>
    <m/>
    <n v="0"/>
    <n v="0"/>
  </r>
  <r>
    <x v="3"/>
    <s v="Speciality Products"/>
    <x v="1"/>
    <s v="30-20"/>
    <n v="41"/>
    <d v="2013-06-04T00:00:00"/>
    <n v="167526"/>
    <n v="0.26"/>
    <s v="United States"/>
    <s v="Miami"/>
    <m/>
    <n v="0"/>
    <n v="43556.76"/>
  </r>
  <r>
    <x v="5"/>
    <s v="Speciality Products"/>
    <x v="0"/>
    <s v="30-20"/>
    <n v="42"/>
    <d v="2021-02-05T00:00:00"/>
    <n v="65507"/>
    <n v="0"/>
    <s v="Brazil"/>
    <s v="Manaus"/>
    <m/>
    <n v="0"/>
    <n v="0"/>
  </r>
  <r>
    <x v="1"/>
    <s v="Research &amp; Development"/>
    <x v="1"/>
    <s v="40-30"/>
    <n v="54"/>
    <d v="1998-04-28T00:00:00"/>
    <n v="108268"/>
    <n v="0.09"/>
    <s v="Brazil"/>
    <s v="Sao Paulo"/>
    <d v="2004-05-15T00:00:00"/>
    <n v="1"/>
    <n v="9744.119999999999"/>
  </r>
  <r>
    <x v="0"/>
    <s v="Research &amp; Development"/>
    <x v="1"/>
    <s v="30-20"/>
    <n v="37"/>
    <d v="2016-02-05T00:00:00"/>
    <n v="80055"/>
    <n v="0"/>
    <s v="China"/>
    <s v="Beijing"/>
    <m/>
    <n v="0"/>
    <n v="0"/>
  </r>
  <r>
    <x v="2"/>
    <s v="Research &amp; Development"/>
    <x v="1"/>
    <s v="40-30"/>
    <n v="58"/>
    <d v="2009-04-27T00:00:00"/>
    <n v="76802"/>
    <n v="0"/>
    <s v="Brazil"/>
    <s v="Manaus"/>
    <m/>
    <n v="0"/>
    <n v="0"/>
  </r>
  <r>
    <x v="2"/>
    <s v="Speciality Products"/>
    <x v="1"/>
    <s v="30-20"/>
    <n v="47"/>
    <d v="2016-11-22T00:00:00"/>
    <n v="253249"/>
    <n v="0.31"/>
    <s v="United States"/>
    <s v="Austin"/>
    <m/>
    <n v="0"/>
    <n v="78507.19"/>
  </r>
  <r>
    <x v="4"/>
    <s v="Research &amp; Development"/>
    <x v="0"/>
    <s v="50-60"/>
    <n v="60"/>
    <d v="2005-11-11T00:00:00"/>
    <n v="78388"/>
    <n v="0"/>
    <s v="China"/>
    <s v="Chongqing"/>
    <m/>
    <n v="0"/>
    <n v="0"/>
  </r>
  <r>
    <x v="0"/>
    <s v="Corporate"/>
    <x v="1"/>
    <s v="30-20"/>
    <n v="38"/>
    <d v="2016-06-22T00:00:00"/>
    <n v="249870"/>
    <n v="0.34"/>
    <s v="United States"/>
    <s v="Chicago"/>
    <m/>
    <n v="0"/>
    <n v="84955.8"/>
  </r>
  <r>
    <x v="6"/>
    <s v="Manufacturing"/>
    <x v="1"/>
    <s v="50-60"/>
    <n v="63"/>
    <d v="2015-03-01T00:00:00"/>
    <n v="148321"/>
    <n v="0.15"/>
    <s v="China"/>
    <s v="Beijing"/>
    <m/>
    <n v="0"/>
    <n v="22248.149999999998"/>
  </r>
  <r>
    <x v="0"/>
    <s v="Corporate"/>
    <x v="0"/>
    <s v="50-60"/>
    <n v="60"/>
    <d v="2004-02-10T00:00:00"/>
    <n v="90258"/>
    <n v="0"/>
    <s v="China"/>
    <s v="Chongqing"/>
    <m/>
    <n v="0"/>
    <n v="0"/>
  </r>
  <r>
    <x v="0"/>
    <s v="Manufacturing"/>
    <x v="0"/>
    <s v="30-20"/>
    <n v="42"/>
    <d v="2011-02-19T00:00:00"/>
    <n v="72486"/>
    <n v="0"/>
    <s v="United States"/>
    <s v="Seattle"/>
    <m/>
    <n v="0"/>
    <n v="0"/>
  </r>
  <r>
    <x v="1"/>
    <s v="Corporate"/>
    <x v="1"/>
    <s v="30-20"/>
    <n v="34"/>
    <d v="2014-09-04T00:00:00"/>
    <n v="95499"/>
    <n v="0"/>
    <s v="Brazil"/>
    <s v="Sao Paulo"/>
    <d v="2017-08-11T00:00:00"/>
    <n v="1"/>
    <n v="0"/>
  </r>
  <r>
    <x v="3"/>
    <s v="Research &amp; Development"/>
    <x v="0"/>
    <s v="40-30"/>
    <n v="53"/>
    <d v="2004-12-23T00:00:00"/>
    <n v="90212"/>
    <n v="0"/>
    <s v="Brazil"/>
    <s v="Sao Paulo"/>
    <m/>
    <n v="0"/>
    <n v="0"/>
  </r>
  <r>
    <x v="6"/>
    <s v="Research &amp; Development"/>
    <x v="1"/>
    <s v="30-20"/>
    <n v="39"/>
    <d v="2019-12-05T00:00:00"/>
    <n v="254057"/>
    <n v="0.39"/>
    <s v="China"/>
    <s v="Shanghai"/>
    <m/>
    <n v="0"/>
    <n v="99082.23000000001"/>
  </r>
  <r>
    <x v="4"/>
    <s v="Manufacturing"/>
    <x v="0"/>
    <s v="40-30"/>
    <n v="58"/>
    <d v="2010-10-12T00:00:00"/>
    <n v="43001"/>
    <n v="0"/>
    <s v="United States"/>
    <s v="Austin"/>
    <m/>
    <n v="0"/>
    <n v="0"/>
  </r>
  <r>
    <x v="0"/>
    <s v="Manufacturing"/>
    <x v="1"/>
    <s v="50-60"/>
    <n v="60"/>
    <d v="1998-08-03T00:00:00"/>
    <n v="85120"/>
    <n v="0.09"/>
    <s v="United States"/>
    <s v="Seattle"/>
    <m/>
    <n v="0"/>
    <n v="7660.7999999999993"/>
  </r>
  <r>
    <x v="4"/>
    <s v="Manufacturing"/>
    <x v="1"/>
    <s v="30-20"/>
    <n v="34"/>
    <d v="2015-08-03T00:00:00"/>
    <n v="52200"/>
    <n v="0"/>
    <s v="United States"/>
    <s v="Columbus"/>
    <m/>
    <n v="0"/>
    <n v="0"/>
  </r>
  <r>
    <x v="4"/>
    <s v="Corporate"/>
    <x v="0"/>
    <s v="50-60"/>
    <n v="60"/>
    <d v="2008-10-18T00:00:00"/>
    <n v="150855"/>
    <n v="0.11"/>
    <s v="United States"/>
    <s v="Phoenix"/>
    <m/>
    <n v="0"/>
    <n v="16594.05"/>
  </r>
  <r>
    <x v="0"/>
    <s v="Manufacturing"/>
    <x v="0"/>
    <s v="40-30"/>
    <n v="53"/>
    <d v="2004-07-20T00:00:00"/>
    <n v="65702"/>
    <n v="0"/>
    <s v="United States"/>
    <s v="Columbus"/>
    <m/>
    <n v="0"/>
    <n v="0"/>
  </r>
  <r>
    <x v="1"/>
    <s v="Corporate"/>
    <x v="1"/>
    <s v="40-30"/>
    <n v="58"/>
    <d v="2007-10-12T00:00:00"/>
    <n v="162038"/>
    <n v="0.24"/>
    <s v="China"/>
    <s v="Chongqing"/>
    <m/>
    <n v="0"/>
    <n v="38889.119999999995"/>
  </r>
  <r>
    <x v="6"/>
    <s v="Research &amp; Development"/>
    <x v="0"/>
    <s v="30-20"/>
    <n v="25"/>
    <d v="2020-04-09T00:00:00"/>
    <n v="157057"/>
    <n v="0.1"/>
    <s v="United States"/>
    <s v="Columbus"/>
    <m/>
    <n v="0"/>
    <n v="15705.7"/>
  </r>
  <r>
    <x v="0"/>
    <s v="Research &amp; Development"/>
    <x v="1"/>
    <s v="30-20"/>
    <n v="46"/>
    <d v="2021-08-11T00:00:00"/>
    <n v="127559"/>
    <n v="0.1"/>
    <s v="United States"/>
    <s v="Austin"/>
    <m/>
    <n v="0"/>
    <n v="12755.900000000001"/>
  </r>
  <r>
    <x v="5"/>
    <s v="Corporate"/>
    <x v="0"/>
    <s v="30-20"/>
    <n v="39"/>
    <d v="2019-03-12T00:00:00"/>
    <n v="62644"/>
    <n v="0"/>
    <s v="United States"/>
    <s v="Seattle"/>
    <m/>
    <n v="0"/>
    <n v="0"/>
  </r>
  <r>
    <x v="0"/>
    <s v="Manufacturing"/>
    <x v="1"/>
    <s v="40-30"/>
    <n v="50"/>
    <d v="2001-03-06T00:00:00"/>
    <n v="73907"/>
    <n v="0"/>
    <s v="China"/>
    <s v="Shanghai"/>
    <m/>
    <n v="0"/>
    <n v="0"/>
  </r>
  <r>
    <x v="3"/>
    <s v="Manufacturing"/>
    <x v="0"/>
    <s v="40-30"/>
    <n v="56"/>
    <d v="2018-03-10T00:00:00"/>
    <n v="90040"/>
    <n v="0"/>
    <s v="United States"/>
    <s v="Chicago"/>
    <m/>
    <n v="0"/>
    <n v="0"/>
  </r>
  <r>
    <x v="5"/>
    <s v="Manufacturing"/>
    <x v="0"/>
    <s v="30-20"/>
    <n v="30"/>
    <d v="2016-05-26T00:00:00"/>
    <n v="91134"/>
    <n v="0"/>
    <s v="Brazil"/>
    <s v="Sao Paulo"/>
    <m/>
    <n v="0"/>
    <n v="0"/>
  </r>
  <r>
    <x v="4"/>
    <s v="Speciality Products"/>
    <x v="0"/>
    <s v="30-20"/>
    <n v="45"/>
    <d v="2021-09-22T00:00:00"/>
    <n v="201396"/>
    <n v="0.32"/>
    <s v="United States"/>
    <s v="Miami"/>
    <m/>
    <n v="0"/>
    <n v="64446.720000000001"/>
  </r>
  <r>
    <x v="3"/>
    <s v="Corporate"/>
    <x v="0"/>
    <s v="40-30"/>
    <n v="55"/>
    <d v="2011-12-22T00:00:00"/>
    <n v="54733"/>
    <n v="0"/>
    <s v="China"/>
    <s v="Chongqing"/>
    <m/>
    <n v="0"/>
    <n v="0"/>
  </r>
  <r>
    <x v="0"/>
    <s v="Corporate"/>
    <x v="1"/>
    <s v="30-20"/>
    <n v="28"/>
    <d v="2019-06-17T00:00:00"/>
    <n v="65341"/>
    <n v="0"/>
    <s v="United States"/>
    <s v="Miami"/>
    <d v="2022-04-11T00:00:00"/>
    <n v="1"/>
    <n v="0"/>
  </r>
  <r>
    <x v="1"/>
    <s v="Corporate"/>
    <x v="0"/>
    <s v="40-30"/>
    <n v="59"/>
    <d v="2018-10-27T00:00:00"/>
    <n v="139208"/>
    <n v="0.11"/>
    <s v="United States"/>
    <s v="Austin"/>
    <m/>
    <n v="0"/>
    <n v="15312.88"/>
  </r>
  <r>
    <x v="2"/>
    <s v="Speciality Products"/>
    <x v="1"/>
    <s v="50-60"/>
    <n v="63"/>
    <d v="2018-03-12T00:00:00"/>
    <n v="73200"/>
    <n v="0"/>
    <s v="China"/>
    <s v="Shanghai"/>
    <m/>
    <n v="0"/>
    <n v="0"/>
  </r>
  <r>
    <x v="3"/>
    <s v="Speciality Products"/>
    <x v="0"/>
    <s v="30-20"/>
    <n v="46"/>
    <d v="2010-04-24T00:00:00"/>
    <n v="102636"/>
    <n v="0.06"/>
    <s v="United States"/>
    <s v="Seattle"/>
    <m/>
    <n v="0"/>
    <n v="6158.16"/>
  </r>
  <r>
    <x v="2"/>
    <s v="Speciality Products"/>
    <x v="0"/>
    <s v="30-20"/>
    <n v="26"/>
    <d v="2021-02-09T00:00:00"/>
    <n v="87427"/>
    <n v="0"/>
    <s v="Brazil"/>
    <s v="Sao Paulo"/>
    <m/>
    <n v="0"/>
    <n v="0"/>
  </r>
  <r>
    <x v="0"/>
    <s v="Research &amp; Development"/>
    <x v="1"/>
    <s v="30-20"/>
    <n v="45"/>
    <d v="2018-05-28T00:00:00"/>
    <n v="49219"/>
    <n v="0"/>
    <s v="United States"/>
    <s v="Columbus"/>
    <m/>
    <n v="0"/>
    <n v="0"/>
  </r>
  <r>
    <x v="1"/>
    <s v="Manufacturing"/>
    <x v="1"/>
    <s v="40-30"/>
    <n v="50"/>
    <d v="2018-05-19T00:00:00"/>
    <n v="106437"/>
    <n v="7.0000000000000007E-2"/>
    <s v="China"/>
    <s v="Chongqing"/>
    <m/>
    <n v="0"/>
    <n v="7450.5900000000011"/>
  </r>
  <r>
    <x v="1"/>
    <s v="Manufacturing"/>
    <x v="1"/>
    <s v="30-20"/>
    <n v="46"/>
    <d v="2015-05-05T00:00:00"/>
    <n v="64364"/>
    <n v="0"/>
    <s v="Brazil"/>
    <s v="Sao Paulo"/>
    <m/>
    <n v="0"/>
    <n v="0"/>
  </r>
  <r>
    <x v="4"/>
    <s v="Manufacturing"/>
    <x v="1"/>
    <s v="40-30"/>
    <n v="50"/>
    <d v="2021-10-17T00:00:00"/>
    <n v="172180"/>
    <n v="0.3"/>
    <s v="United States"/>
    <s v="Columbus"/>
    <m/>
    <n v="0"/>
    <n v="51654"/>
  </r>
  <r>
    <x v="2"/>
    <s v="Manufacturing"/>
    <x v="0"/>
    <s v="30-20"/>
    <n v="33"/>
    <d v="2012-05-14T00:00:00"/>
    <n v="88343"/>
    <n v="0"/>
    <s v="Brazil"/>
    <s v="Rio de Janerio"/>
    <m/>
    <n v="0"/>
    <n v="0"/>
  </r>
  <r>
    <x v="0"/>
    <s v="Speciality Products"/>
    <x v="1"/>
    <s v="40-30"/>
    <n v="57"/>
    <d v="2014-07-10T00:00:00"/>
    <n v="66649"/>
    <n v="0"/>
    <s v="Brazil"/>
    <s v="Rio de Janerio"/>
    <m/>
    <n v="0"/>
    <n v="0"/>
  </r>
  <r>
    <x v="1"/>
    <s v="Corporate"/>
    <x v="0"/>
    <s v="30-20"/>
    <n v="48"/>
    <d v="1999-04-22T00:00:00"/>
    <n v="102847"/>
    <n v="0.05"/>
    <s v="United States"/>
    <s v="Chicago"/>
    <m/>
    <n v="0"/>
    <n v="5142.3500000000004"/>
  </r>
  <r>
    <x v="1"/>
    <s v="Manufacturing"/>
    <x v="1"/>
    <s v="30-20"/>
    <n v="46"/>
    <d v="2010-07-19T00:00:00"/>
    <n v="134881"/>
    <n v="0.15"/>
    <s v="Brazil"/>
    <s v="Manaus"/>
    <m/>
    <n v="0"/>
    <n v="20232.149999999998"/>
  </r>
  <r>
    <x v="6"/>
    <s v="Manufacturing"/>
    <x v="1"/>
    <s v="40-30"/>
    <n v="52"/>
    <d v="1999-05-23T00:00:00"/>
    <n v="68807"/>
    <n v="0"/>
    <s v="China"/>
    <s v="Chengdu"/>
    <d v="2015-11-30T00:00:00"/>
    <n v="1"/>
    <n v="0"/>
  </r>
  <r>
    <x v="0"/>
    <s v="Manufacturing"/>
    <x v="1"/>
    <s v="40-30"/>
    <n v="56"/>
    <d v="2006-05-29T00:00:00"/>
    <n v="228822"/>
    <n v="0.36"/>
    <s v="United States"/>
    <s v="Miami"/>
    <m/>
    <n v="0"/>
    <n v="82375.92"/>
  </r>
  <r>
    <x v="6"/>
    <s v="Manufacturing"/>
    <x v="1"/>
    <s v="30-20"/>
    <n v="28"/>
    <d v="2021-07-18T00:00:00"/>
    <n v="43391"/>
    <n v="0"/>
    <s v="United States"/>
    <s v="Columbus"/>
    <m/>
    <n v="0"/>
    <n v="0"/>
  </r>
  <r>
    <x v="5"/>
    <s v="Speciality Products"/>
    <x v="1"/>
    <s v="30-20"/>
    <n v="29"/>
    <d v="2021-11-15T00:00:00"/>
    <n v="91782"/>
    <n v="0"/>
    <s v="China"/>
    <s v="Chongqing"/>
    <m/>
    <n v="0"/>
    <n v="0"/>
  </r>
  <r>
    <x v="6"/>
    <s v="Corporate"/>
    <x v="0"/>
    <s v="30-20"/>
    <n v="45"/>
    <d v="2016-02-28T00:00:00"/>
    <n v="211637"/>
    <n v="0.31"/>
    <s v="United States"/>
    <s v="Chicago"/>
    <m/>
    <n v="0"/>
    <n v="65607.47"/>
  </r>
  <r>
    <x v="0"/>
    <s v="Manufacturing"/>
    <x v="1"/>
    <s v="30-20"/>
    <n v="28"/>
    <d v="2020-08-08T00:00:00"/>
    <n v="73255"/>
    <n v="0.09"/>
    <s v="United States"/>
    <s v="Phoenix"/>
    <m/>
    <n v="0"/>
    <n v="6592.95"/>
  </r>
  <r>
    <x v="2"/>
    <s v="Corporate"/>
    <x v="1"/>
    <s v="30-20"/>
    <n v="28"/>
    <d v="2021-01-08T00:00:00"/>
    <n v="108826"/>
    <n v="0.1"/>
    <s v="United States"/>
    <s v="Miami"/>
    <m/>
    <n v="0"/>
    <n v="10882.6"/>
  </r>
  <r>
    <x v="0"/>
    <s v="Speciality Products"/>
    <x v="1"/>
    <s v="30-20"/>
    <n v="34"/>
    <d v="2016-05-24T00:00:00"/>
    <n v="94352"/>
    <n v="0"/>
    <s v="United States"/>
    <s v="Miami"/>
    <m/>
    <n v="0"/>
    <n v="0"/>
  </r>
  <r>
    <x v="0"/>
    <s v="Research &amp; Development"/>
    <x v="0"/>
    <s v="40-30"/>
    <n v="55"/>
    <d v="1994-08-30T00:00:00"/>
    <n v="73955"/>
    <n v="0"/>
    <s v="United States"/>
    <s v="Phoenix"/>
    <m/>
    <n v="0"/>
    <n v="0"/>
  </r>
  <r>
    <x v="4"/>
    <s v="Manufacturing"/>
    <x v="1"/>
    <s v="30-20"/>
    <n v="34"/>
    <d v="2013-08-13T00:00:00"/>
    <n v="113909"/>
    <n v="0.06"/>
    <s v="Brazil"/>
    <s v="Rio de Janerio"/>
    <m/>
    <n v="0"/>
    <n v="6834.54"/>
  </r>
  <r>
    <x v="0"/>
    <s v="Manufacturing"/>
    <x v="1"/>
    <s v="30-20"/>
    <n v="27"/>
    <d v="2020-12-24T00:00:00"/>
    <n v="92321"/>
    <n v="0"/>
    <s v="United States"/>
    <s v="Chicago"/>
    <m/>
    <n v="0"/>
    <n v="0"/>
  </r>
  <r>
    <x v="0"/>
    <s v="Research &amp; Development"/>
    <x v="1"/>
    <s v="40-30"/>
    <n v="52"/>
    <d v="2013-05-23T00:00:00"/>
    <n v="99557"/>
    <n v="0.09"/>
    <s v="United States"/>
    <s v="Seattle"/>
    <m/>
    <n v="0"/>
    <n v="8960.1299999999992"/>
  </r>
  <r>
    <x v="5"/>
    <s v="Speciality Products"/>
    <x v="0"/>
    <s v="30-20"/>
    <n v="28"/>
    <d v="2018-11-14T00:00:00"/>
    <n v="115854"/>
    <n v="0"/>
    <s v="United States"/>
    <s v="Phoenix"/>
    <m/>
    <n v="0"/>
    <n v="0"/>
  </r>
  <r>
    <x v="0"/>
    <s v="Manufacturing"/>
    <x v="0"/>
    <s v="30-20"/>
    <n v="44"/>
    <d v="2011-03-01T00:00:00"/>
    <n v="82462"/>
    <n v="0"/>
    <s v="United States"/>
    <s v="Austin"/>
    <m/>
    <n v="0"/>
    <n v="0"/>
  </r>
  <r>
    <x v="0"/>
    <s v="Research &amp; Development"/>
    <x v="0"/>
    <s v="40-30"/>
    <n v="53"/>
    <d v="2011-11-09T00:00:00"/>
    <n v="198473"/>
    <n v="0.32"/>
    <s v="United States"/>
    <s v="Miami"/>
    <m/>
    <n v="0"/>
    <n v="63511.360000000001"/>
  </r>
  <r>
    <x v="1"/>
    <s v="Corporate"/>
    <x v="0"/>
    <s v="30-20"/>
    <n v="43"/>
    <d v="2006-10-15T00:00:00"/>
    <n v="153492"/>
    <n v="0.11"/>
    <s v="United States"/>
    <s v="Chicago"/>
    <m/>
    <n v="0"/>
    <n v="16884.12"/>
  </r>
  <r>
    <x v="4"/>
    <s v="Corporate"/>
    <x v="0"/>
    <s v="30-20"/>
    <n v="28"/>
    <d v="2018-01-21T00:00:00"/>
    <n v="208210"/>
    <n v="0.3"/>
    <s v="United States"/>
    <s v="Seattle"/>
    <m/>
    <n v="0"/>
    <n v="62463"/>
  </r>
  <r>
    <x v="6"/>
    <s v="Corporate"/>
    <x v="1"/>
    <s v="30-20"/>
    <n v="33"/>
    <d v="2015-11-17T00:00:00"/>
    <n v="91632"/>
    <n v="0"/>
    <s v="United States"/>
    <s v="Phoenix"/>
    <m/>
    <n v="0"/>
    <n v="0"/>
  </r>
  <r>
    <x v="4"/>
    <s v="Corporate"/>
    <x v="1"/>
    <s v="30-20"/>
    <n v="31"/>
    <d v="2017-09-24T00:00:00"/>
    <n v="71755"/>
    <n v="0"/>
    <s v="China"/>
    <s v="Chongqing"/>
    <m/>
    <n v="0"/>
    <n v="0"/>
  </r>
  <r>
    <x v="3"/>
    <s v="Corporate"/>
    <x v="0"/>
    <s v="40-30"/>
    <n v="52"/>
    <d v="2021-11-19T00:00:00"/>
    <n v="111006"/>
    <n v="0.08"/>
    <s v="China"/>
    <s v="Chongqing"/>
    <m/>
    <n v="0"/>
    <n v="8880.48"/>
  </r>
  <r>
    <x v="0"/>
    <s v="Corporate"/>
    <x v="1"/>
    <s v="40-30"/>
    <n v="55"/>
    <d v="1994-12-24T00:00:00"/>
    <n v="99774"/>
    <n v="0"/>
    <s v="United States"/>
    <s v="Austin"/>
    <m/>
    <n v="0"/>
    <n v="0"/>
  </r>
  <r>
    <x v="0"/>
    <s v="Research &amp; Development"/>
    <x v="1"/>
    <s v="40-30"/>
    <n v="55"/>
    <d v="2007-03-13T00:00:00"/>
    <n v="184648"/>
    <n v="0.24"/>
    <s v="China"/>
    <s v="Shanghai"/>
    <m/>
    <n v="0"/>
    <n v="44315.519999999997"/>
  </r>
  <r>
    <x v="0"/>
    <s v="Manufacturing"/>
    <x v="1"/>
    <s v="40-30"/>
    <n v="51"/>
    <d v="2001-07-19T00:00:00"/>
    <n v="247874"/>
    <n v="0.33"/>
    <s v="Brazil"/>
    <s v="Manaus"/>
    <m/>
    <n v="0"/>
    <n v="81798.42"/>
  </r>
  <r>
    <x v="5"/>
    <s v="Manufacturing"/>
    <x v="1"/>
    <s v="50-60"/>
    <n v="60"/>
    <d v="2009-05-11T00:00:00"/>
    <n v="62239"/>
    <n v="0"/>
    <s v="China"/>
    <s v="Beijing"/>
    <m/>
    <n v="0"/>
    <n v="0"/>
  </r>
  <r>
    <x v="3"/>
    <s v="Speciality Products"/>
    <x v="0"/>
    <s v="30-20"/>
    <n v="31"/>
    <d v="2014-10-07T00:00:00"/>
    <n v="114911"/>
    <n v="7.0000000000000007E-2"/>
    <s v="United States"/>
    <s v="Chicago"/>
    <m/>
    <n v="0"/>
    <n v="8043.77"/>
  </r>
  <r>
    <x v="5"/>
    <s v="Corporate"/>
    <x v="1"/>
    <s v="30-20"/>
    <n v="45"/>
    <d v="2018-04-27T00:00:00"/>
    <n v="115490"/>
    <n v="0.12"/>
    <s v="United States"/>
    <s v="Chicago"/>
    <m/>
    <n v="0"/>
    <n v="13858.8"/>
  </r>
  <r>
    <x v="3"/>
    <s v="Speciality Products"/>
    <x v="1"/>
    <s v="30-20"/>
    <n v="34"/>
    <d v="2012-02-13T00:00:00"/>
    <n v="118708"/>
    <n v="7.0000000000000007E-2"/>
    <s v="China"/>
    <s v="Shanghai"/>
    <m/>
    <n v="0"/>
    <n v="8309.5600000000013"/>
  </r>
  <r>
    <x v="3"/>
    <s v="Speciality Products"/>
    <x v="0"/>
    <s v="30-20"/>
    <n v="29"/>
    <d v="2017-06-28T00:00:00"/>
    <n v="197649"/>
    <n v="0.2"/>
    <s v="United States"/>
    <s v="Columbus"/>
    <m/>
    <n v="0"/>
    <n v="39529.800000000003"/>
  </r>
  <r>
    <x v="3"/>
    <s v="Speciality Products"/>
    <x v="0"/>
    <s v="30-20"/>
    <n v="45"/>
    <d v="2020-06-17T00:00:00"/>
    <n v="89841"/>
    <n v="0"/>
    <s v="China"/>
    <s v="Beijing"/>
    <m/>
    <n v="0"/>
    <n v="0"/>
  </r>
  <r>
    <x v="1"/>
    <s v="Speciality Products"/>
    <x v="0"/>
    <s v="40-30"/>
    <n v="52"/>
    <d v="2019-12-20T00:00:00"/>
    <n v="61026"/>
    <n v="0"/>
    <s v="United States"/>
    <s v="Phoenix"/>
    <m/>
    <n v="0"/>
    <n v="0"/>
  </r>
  <r>
    <x v="5"/>
    <s v="Speciality Products"/>
    <x v="0"/>
    <s v="30-20"/>
    <n v="48"/>
    <d v="2014-09-25T00:00:00"/>
    <n v="96693"/>
    <n v="0"/>
    <s v="United States"/>
    <s v="Chicago"/>
    <m/>
    <n v="0"/>
    <n v="0"/>
  </r>
  <r>
    <x v="5"/>
    <s v="Speciality Products"/>
    <x v="0"/>
    <s v="30-20"/>
    <n v="48"/>
    <d v="2009-06-27T00:00:00"/>
    <n v="82907"/>
    <n v="0"/>
    <s v="United States"/>
    <s v="Seattle"/>
    <m/>
    <n v="0"/>
    <n v="0"/>
  </r>
  <r>
    <x v="6"/>
    <s v="Corporate"/>
    <x v="1"/>
    <s v="30-20"/>
    <n v="41"/>
    <d v="2014-10-04T00:00:00"/>
    <n v="257194"/>
    <n v="0.35"/>
    <s v="China"/>
    <s v="Chongqing"/>
    <m/>
    <n v="0"/>
    <n v="90017.9"/>
  </r>
  <r>
    <x v="5"/>
    <s v="Research &amp; Development"/>
    <x v="1"/>
    <s v="30-20"/>
    <n v="41"/>
    <d v="2012-01-21T00:00:00"/>
    <n v="94658"/>
    <n v="0"/>
    <s v="United States"/>
    <s v="Miami"/>
    <m/>
    <n v="0"/>
    <n v="0"/>
  </r>
  <r>
    <x v="5"/>
    <s v="Research &amp; Development"/>
    <x v="1"/>
    <s v="40-30"/>
    <n v="55"/>
    <d v="2011-04-30T00:00:00"/>
    <n v="89419"/>
    <n v="0"/>
    <s v="China"/>
    <s v="Shanghai"/>
    <m/>
    <n v="0"/>
    <n v="0"/>
  </r>
  <r>
    <x v="4"/>
    <s v="Manufacturing"/>
    <x v="1"/>
    <s v="30-20"/>
    <n v="45"/>
    <d v="2015-12-19T00:00:00"/>
    <n v="51983"/>
    <n v="0"/>
    <s v="United States"/>
    <s v="Columbus"/>
    <m/>
    <n v="0"/>
    <n v="0"/>
  </r>
  <r>
    <x v="1"/>
    <s v="Corporate"/>
    <x v="0"/>
    <s v="40-30"/>
    <n v="53"/>
    <d v="2002-02-17T00:00:00"/>
    <n v="179494"/>
    <n v="0.2"/>
    <s v="China"/>
    <s v="Chongqing"/>
    <m/>
    <n v="0"/>
    <n v="35898.800000000003"/>
  </r>
  <r>
    <x v="0"/>
    <s v="Corporate"/>
    <x v="1"/>
    <s v="30-20"/>
    <n v="49"/>
    <d v="2016-06-24T00:00:00"/>
    <n v="68426"/>
    <n v="0"/>
    <s v="Brazil"/>
    <s v="Rio de Janerio"/>
    <m/>
    <n v="0"/>
    <n v="0"/>
  </r>
  <r>
    <x v="1"/>
    <s v="Corporate"/>
    <x v="0"/>
    <s v="40-30"/>
    <n v="55"/>
    <d v="2017-02-06T00:00:00"/>
    <n v="144986"/>
    <n v="0.12"/>
    <s v="United States"/>
    <s v="Phoenix"/>
    <m/>
    <n v="0"/>
    <n v="17398.32"/>
  </r>
  <r>
    <x v="2"/>
    <s v="Speciality Products"/>
    <x v="0"/>
    <s v="30-20"/>
    <n v="45"/>
    <d v="2000-08-16T00:00:00"/>
    <n v="60113"/>
    <n v="0"/>
    <s v="United States"/>
    <s v="Chicago"/>
    <m/>
    <n v="0"/>
    <n v="0"/>
  </r>
  <r>
    <x v="4"/>
    <s v="Research &amp; Development"/>
    <x v="0"/>
    <s v="40-30"/>
    <n v="52"/>
    <d v="2021-04-18T00:00:00"/>
    <n v="50548"/>
    <n v="0"/>
    <s v="Brazil"/>
    <s v="Sao Paulo"/>
    <m/>
    <n v="0"/>
    <n v="0"/>
  </r>
  <r>
    <x v="6"/>
    <s v="Manufacturing"/>
    <x v="0"/>
    <s v="30-20"/>
    <n v="33"/>
    <d v="2020-03-14T00:00:00"/>
    <n v="68846"/>
    <n v="0"/>
    <s v="United States"/>
    <s v="Chicago"/>
    <m/>
    <n v="0"/>
    <n v="0"/>
  </r>
  <r>
    <x v="0"/>
    <s v="Corporate"/>
    <x v="0"/>
    <s v="40-30"/>
    <n v="59"/>
    <d v="2014-03-19T00:00:00"/>
    <n v="90901"/>
    <n v="0"/>
    <s v="United States"/>
    <s v="Seattle"/>
    <m/>
    <n v="0"/>
    <n v="0"/>
  </r>
  <r>
    <x v="3"/>
    <s v="Corporate"/>
    <x v="0"/>
    <s v="40-30"/>
    <n v="50"/>
    <d v="2012-09-03T00:00:00"/>
    <n v="102033"/>
    <n v="0.08"/>
    <s v="United States"/>
    <s v="Austin"/>
    <m/>
    <n v="0"/>
    <n v="8162.64"/>
  </r>
  <r>
    <x v="2"/>
    <s v="Manufacturing"/>
    <x v="0"/>
    <s v="50-60"/>
    <n v="61"/>
    <d v="2021-01-23T00:00:00"/>
    <n v="151783"/>
    <n v="0.26"/>
    <s v="United States"/>
    <s v="Seattle"/>
    <m/>
    <n v="0"/>
    <n v="39463.58"/>
  </r>
  <r>
    <x v="5"/>
    <s v="Corporate"/>
    <x v="0"/>
    <s v="30-20"/>
    <n v="27"/>
    <d v="2018-12-07T00:00:00"/>
    <n v="170164"/>
    <n v="0.17"/>
    <s v="United States"/>
    <s v="Austin"/>
    <m/>
    <n v="0"/>
    <n v="28927.88"/>
  </r>
  <r>
    <x v="6"/>
    <s v="Speciality Products"/>
    <x v="0"/>
    <s v="30-20"/>
    <n v="35"/>
    <d v="2014-02-20T00:00:00"/>
    <n v="155905"/>
    <n v="0.14000000000000001"/>
    <s v="United States"/>
    <s v="Phoenix"/>
    <m/>
    <n v="0"/>
    <n v="21826.7"/>
  </r>
  <r>
    <x v="2"/>
    <s v="Corporate"/>
    <x v="1"/>
    <s v="30-20"/>
    <n v="40"/>
    <d v="2016-12-17T00:00:00"/>
    <n v="50733"/>
    <n v="0"/>
    <s v="United States"/>
    <s v="Miami"/>
    <m/>
    <n v="0"/>
    <n v="0"/>
  </r>
  <r>
    <x v="4"/>
    <s v="Corporate"/>
    <x v="0"/>
    <s v="30-20"/>
    <n v="30"/>
    <d v="2017-01-26T00:00:00"/>
    <n v="88663"/>
    <n v="0"/>
    <s v="United States"/>
    <s v="Phoenix"/>
    <m/>
    <n v="0"/>
    <n v="0"/>
  </r>
  <r>
    <x v="5"/>
    <s v="Manufacturing"/>
    <x v="1"/>
    <s v="50-60"/>
    <n v="60"/>
    <d v="1992-10-13T00:00:00"/>
    <n v="88213"/>
    <n v="0"/>
    <s v="China"/>
    <s v="Chongqing"/>
    <m/>
    <n v="0"/>
    <n v="0"/>
  </r>
  <r>
    <x v="2"/>
    <s v="Speciality Products"/>
    <x v="1"/>
    <s v="40-30"/>
    <n v="55"/>
    <d v="2021-08-02T00:00:00"/>
    <n v="67130"/>
    <n v="0"/>
    <s v="United States"/>
    <s v="Miami"/>
    <m/>
    <n v="0"/>
    <n v="0"/>
  </r>
  <r>
    <x v="1"/>
    <s v="Speciality Products"/>
    <x v="0"/>
    <s v="30-20"/>
    <n v="33"/>
    <d v="2015-10-08T00:00:00"/>
    <n v="94876"/>
    <n v="0"/>
    <s v="United States"/>
    <s v="Miami"/>
    <m/>
    <n v="0"/>
    <n v="0"/>
  </r>
  <r>
    <x v="5"/>
    <s v="Speciality Products"/>
    <x v="1"/>
    <s v="50-60"/>
    <n v="62"/>
    <d v="1994-10-09T00:00:00"/>
    <n v="98230"/>
    <n v="0"/>
    <s v="United States"/>
    <s v="Miami"/>
    <m/>
    <n v="0"/>
    <n v="0"/>
  </r>
  <r>
    <x v="5"/>
    <s v="Research &amp; Development"/>
    <x v="0"/>
    <s v="30-20"/>
    <n v="36"/>
    <d v="2018-12-14T00:00:00"/>
    <n v="96757"/>
    <n v="0"/>
    <s v="United States"/>
    <s v="Columbus"/>
    <m/>
    <n v="0"/>
    <n v="0"/>
  </r>
  <r>
    <x v="6"/>
    <s v="Manufacturing"/>
    <x v="1"/>
    <s v="30-20"/>
    <n v="35"/>
    <d v="2020-07-03T00:00:00"/>
    <n v="51513"/>
    <n v="0"/>
    <s v="United States"/>
    <s v="Columbus"/>
    <m/>
    <n v="0"/>
    <n v="0"/>
  </r>
  <r>
    <x v="6"/>
    <s v="Corporate"/>
    <x v="1"/>
    <s v="50-60"/>
    <n v="60"/>
    <d v="2007-01-27T00:00:00"/>
    <n v="234311"/>
    <n v="0.37"/>
    <s v="United States"/>
    <s v="Miami"/>
    <m/>
    <n v="0"/>
    <n v="86695.069999999992"/>
  </r>
  <r>
    <x v="4"/>
    <s v="Speciality Products"/>
    <x v="0"/>
    <s v="30-20"/>
    <n v="45"/>
    <d v="2011-05-22T00:00:00"/>
    <n v="152353"/>
    <n v="0.14000000000000001"/>
    <s v="United States"/>
    <s v="Seattle"/>
    <m/>
    <n v="0"/>
    <n v="21329.420000000002"/>
  </r>
  <r>
    <x v="3"/>
    <s v="Speciality Products"/>
    <x v="0"/>
    <s v="30-20"/>
    <n v="48"/>
    <d v="2010-07-30T00:00:00"/>
    <n v="124774"/>
    <n v="0.12"/>
    <s v="United States"/>
    <s v="Phoenix"/>
    <m/>
    <n v="0"/>
    <n v="14972.88"/>
  </r>
  <r>
    <x v="6"/>
    <s v="Corporate"/>
    <x v="0"/>
    <s v="30-20"/>
    <n v="36"/>
    <d v="2010-09-13T00:00:00"/>
    <n v="157070"/>
    <n v="0.28000000000000003"/>
    <s v="China"/>
    <s v="Chongqing"/>
    <m/>
    <n v="0"/>
    <n v="43979.600000000006"/>
  </r>
  <r>
    <x v="1"/>
    <s v="Speciality Products"/>
    <x v="1"/>
    <s v="30-20"/>
    <n v="44"/>
    <d v="2019-08-08T00:00:00"/>
    <n v="130133"/>
    <n v="0.15"/>
    <s v="United States"/>
    <s v="Austin"/>
    <d v="2022-05-18T00:00:00"/>
    <n v="1"/>
    <n v="19519.95"/>
  </r>
  <r>
    <x v="6"/>
    <s v="Manufacturing"/>
    <x v="0"/>
    <s v="50-60"/>
    <n v="64"/>
    <d v="2019-09-21T00:00:00"/>
    <n v="108780"/>
    <n v="0.06"/>
    <s v="China"/>
    <s v="Shanghai"/>
    <m/>
    <n v="0"/>
    <n v="6526.8"/>
  </r>
  <r>
    <x v="5"/>
    <s v="Speciality Products"/>
    <x v="0"/>
    <s v="30-20"/>
    <n v="46"/>
    <d v="2020-10-21T00:00:00"/>
    <n v="151853"/>
    <n v="0.16"/>
    <s v="China"/>
    <s v="Chengdu"/>
    <m/>
    <n v="0"/>
    <n v="24296.48"/>
  </r>
  <r>
    <x v="2"/>
    <s v="Manufacturing"/>
    <x v="0"/>
    <s v="50-60"/>
    <n v="62"/>
    <d v="2006-09-17T00:00:00"/>
    <n v="64669"/>
    <n v="0"/>
    <s v="China"/>
    <s v="Chongqing"/>
    <m/>
    <n v="0"/>
    <n v="0"/>
  </r>
  <r>
    <x v="6"/>
    <s v="Research &amp; Development"/>
    <x v="1"/>
    <s v="50-60"/>
    <n v="61"/>
    <d v="2008-04-30T00:00:00"/>
    <n v="69352"/>
    <n v="0"/>
    <s v="Brazil"/>
    <s v="Rio de Janerio"/>
    <m/>
    <n v="0"/>
    <n v="0"/>
  </r>
  <r>
    <x v="6"/>
    <s v="Research &amp; Development"/>
    <x v="1"/>
    <s v="50-60"/>
    <n v="65"/>
    <d v="2001-10-17T00:00:00"/>
    <n v="74631"/>
    <n v="0"/>
    <s v="China"/>
    <s v="Chongqing"/>
    <m/>
    <n v="0"/>
    <n v="0"/>
  </r>
  <r>
    <x v="5"/>
    <s v="Speciality Products"/>
    <x v="1"/>
    <s v="40-30"/>
    <n v="54"/>
    <d v="2012-04-29T00:00:00"/>
    <n v="96441"/>
    <n v="0"/>
    <s v="Brazil"/>
    <s v="Sao Paulo"/>
    <m/>
    <n v="0"/>
    <n v="0"/>
  </r>
  <r>
    <x v="5"/>
    <s v="Speciality Products"/>
    <x v="1"/>
    <s v="30-20"/>
    <n v="46"/>
    <d v="2011-10-20T00:00:00"/>
    <n v="114250"/>
    <n v="0.14000000000000001"/>
    <s v="China"/>
    <s v="Chengdu"/>
    <m/>
    <n v="0"/>
    <n v="15995.000000000002"/>
  </r>
  <r>
    <x v="0"/>
    <s v="Corporate"/>
    <x v="1"/>
    <s v="30-20"/>
    <n v="36"/>
    <d v="2020-12-27T00:00:00"/>
    <n v="70165"/>
    <n v="7.0000000000000007E-2"/>
    <s v="Brazil"/>
    <s v="Manaus"/>
    <m/>
    <n v="0"/>
    <n v="4911.55"/>
  </r>
  <r>
    <x v="0"/>
    <s v="Corporate"/>
    <x v="1"/>
    <s v="50-60"/>
    <n v="60"/>
    <d v="2000-01-29T00:00:00"/>
    <n v="109059"/>
    <n v="7.0000000000000007E-2"/>
    <s v="China"/>
    <s v="Chengdu"/>
    <m/>
    <n v="0"/>
    <n v="7634.130000000001"/>
  </r>
  <r>
    <x v="5"/>
    <s v="Research &amp; Development"/>
    <x v="0"/>
    <s v="30-20"/>
    <n v="30"/>
    <d v="2015-11-14T00:00:00"/>
    <n v="77442"/>
    <n v="0"/>
    <s v="United States"/>
    <s v="Columbus"/>
    <m/>
    <n v="0"/>
    <n v="0"/>
  </r>
  <r>
    <x v="2"/>
    <s v="Corporate"/>
    <x v="0"/>
    <s v="30-20"/>
    <n v="34"/>
    <d v="2012-06-06T00:00:00"/>
    <n v="72126"/>
    <n v="0"/>
    <s v="Brazil"/>
    <s v="Manaus"/>
    <m/>
    <n v="0"/>
    <n v="0"/>
  </r>
  <r>
    <x v="0"/>
    <s v="Manufacturing"/>
    <x v="1"/>
    <s v="40-30"/>
    <n v="55"/>
    <d v="2013-10-18T00:00:00"/>
    <n v="70334"/>
    <n v="0"/>
    <s v="United States"/>
    <s v="Miami"/>
    <m/>
    <n v="0"/>
    <n v="0"/>
  </r>
  <r>
    <x v="5"/>
    <s v="Research &amp; Development"/>
    <x v="1"/>
    <s v="40-30"/>
    <n v="59"/>
    <d v="2009-12-23T00:00:00"/>
    <n v="78006"/>
    <n v="0"/>
    <s v="United States"/>
    <s v="Miami"/>
    <m/>
    <n v="0"/>
    <n v="0"/>
  </r>
  <r>
    <x v="0"/>
    <s v="Manufacturing"/>
    <x v="0"/>
    <s v="30-20"/>
    <n v="28"/>
    <d v="2021-01-25T00:00:00"/>
    <n v="160385"/>
    <n v="0.23"/>
    <s v="United States"/>
    <s v="Miami"/>
    <d v="2021-05-18T00:00:00"/>
    <n v="1"/>
    <n v="36888.550000000003"/>
  </r>
  <r>
    <x v="1"/>
    <s v="Corporate"/>
    <x v="0"/>
    <s v="30-20"/>
    <n v="36"/>
    <d v="2014-01-11T00:00:00"/>
    <n v="202323"/>
    <n v="0.39"/>
    <s v="United States"/>
    <s v="Chicago"/>
    <m/>
    <n v="0"/>
    <n v="78905.97"/>
  </r>
  <r>
    <x v="4"/>
    <s v="Corporate"/>
    <x v="0"/>
    <s v="30-20"/>
    <n v="29"/>
    <d v="2020-07-13T00:00:00"/>
    <n v="141555"/>
    <n v="0.11"/>
    <s v="Brazil"/>
    <s v="Manaus"/>
    <m/>
    <n v="0"/>
    <n v="15571.05"/>
  </r>
  <r>
    <x v="1"/>
    <s v="Speciality Products"/>
    <x v="0"/>
    <s v="30-20"/>
    <n v="34"/>
    <d v="2020-07-20T00:00:00"/>
    <n v="184960"/>
    <n v="0.18"/>
    <s v="United States"/>
    <s v="Seattle"/>
    <m/>
    <n v="0"/>
    <n v="33292.799999999996"/>
  </r>
  <r>
    <x v="0"/>
    <s v="Manufacturing"/>
    <x v="1"/>
    <s v="30-20"/>
    <n v="37"/>
    <d v="2011-06-25T00:00:00"/>
    <n v="221592"/>
    <n v="0.31"/>
    <s v="United States"/>
    <s v="Columbus"/>
    <m/>
    <n v="0"/>
    <n v="68693.52"/>
  </r>
  <r>
    <x v="4"/>
    <s v="Manufacturing"/>
    <x v="0"/>
    <s v="30-20"/>
    <n v="44"/>
    <d v="2009-01-28T00:00:00"/>
    <n v="53301"/>
    <n v="0"/>
    <s v="United States"/>
    <s v="Seattle"/>
    <m/>
    <n v="0"/>
    <n v="0"/>
  </r>
  <r>
    <x v="0"/>
    <s v="Corporate"/>
    <x v="1"/>
    <s v="30-20"/>
    <n v="45"/>
    <d v="2000-03-02T00:00:00"/>
    <n v="91276"/>
    <n v="0"/>
    <s v="United States"/>
    <s v="Seattle"/>
    <m/>
    <n v="0"/>
    <n v="0"/>
  </r>
  <r>
    <x v="4"/>
    <s v="Research &amp; Development"/>
    <x v="0"/>
    <s v="40-30"/>
    <n v="52"/>
    <d v="2017-09-05T00:00:00"/>
    <n v="140042"/>
    <n v="0.13"/>
    <s v="United States"/>
    <s v="Austin"/>
    <m/>
    <n v="0"/>
    <n v="18205.46"/>
  </r>
  <r>
    <x v="3"/>
    <s v="Manufacturing"/>
    <x v="0"/>
    <s v="30-20"/>
    <n v="40"/>
    <d v="2018-12-06T00:00:00"/>
    <n v="57225"/>
    <n v="0"/>
    <s v="United States"/>
    <s v="Columbus"/>
    <m/>
    <n v="0"/>
    <n v="0"/>
  </r>
  <r>
    <x v="4"/>
    <s v="Speciality Products"/>
    <x v="0"/>
    <s v="40-30"/>
    <n v="55"/>
    <d v="2010-02-24T00:00:00"/>
    <n v="102839"/>
    <n v="0.05"/>
    <s v="United States"/>
    <s v="Miami"/>
    <m/>
    <n v="0"/>
    <n v="5141.9500000000007"/>
  </r>
  <r>
    <x v="6"/>
    <s v="Research &amp; Development"/>
    <x v="1"/>
    <s v="30-20"/>
    <n v="29"/>
    <d v="2021-09-15T00:00:00"/>
    <n v="199783"/>
    <n v="0.21"/>
    <s v="United States"/>
    <s v="Chicago"/>
    <d v="2022-04-10T00:00:00"/>
    <n v="1"/>
    <n v="41954.43"/>
  </r>
  <r>
    <x v="4"/>
    <s v="Research &amp; Development"/>
    <x v="1"/>
    <s v="30-20"/>
    <n v="32"/>
    <d v="2021-04-09T00:00:00"/>
    <n v="70980"/>
    <n v="0"/>
    <s v="Brazil"/>
    <s v="Rio de Janerio"/>
    <m/>
    <n v="0"/>
    <n v="0"/>
  </r>
  <r>
    <x v="6"/>
    <s v="Corporate"/>
    <x v="1"/>
    <s v="40-30"/>
    <n v="51"/>
    <d v="1997-01-26T00:00:00"/>
    <n v="104431"/>
    <n v="7.0000000000000007E-2"/>
    <s v="United States"/>
    <s v="Phoenix"/>
    <m/>
    <n v="0"/>
    <n v="7310.170000000001"/>
  </r>
  <r>
    <x v="4"/>
    <s v="Speciality Products"/>
    <x v="1"/>
    <s v="30-20"/>
    <n v="28"/>
    <d v="2021-06-27T00:00:00"/>
    <n v="48510"/>
    <n v="0"/>
    <s v="United States"/>
    <s v="Chicago"/>
    <m/>
    <n v="0"/>
    <n v="0"/>
  </r>
  <r>
    <x v="5"/>
    <s v="Speciality Products"/>
    <x v="1"/>
    <s v="30-20"/>
    <n v="27"/>
    <d v="2019-05-28T00:00:00"/>
    <n v="70110"/>
    <n v="0"/>
    <s v="United States"/>
    <s v="Miami"/>
    <d v="2021-01-07T00:00:00"/>
    <n v="1"/>
    <n v="0"/>
  </r>
  <r>
    <x v="6"/>
    <s v="Corporate"/>
    <x v="1"/>
    <s v="30-20"/>
    <n v="45"/>
    <d v="2008-03-12T00:00:00"/>
    <n v="186138"/>
    <n v="0.28000000000000003"/>
    <s v="China"/>
    <s v="Chongqing"/>
    <m/>
    <n v="0"/>
    <n v="52118.640000000007"/>
  </r>
  <r>
    <x v="3"/>
    <s v="Manufacturing"/>
    <x v="1"/>
    <s v="40-30"/>
    <n v="58"/>
    <d v="2010-04-19T00:00:00"/>
    <n v="56350"/>
    <n v="0"/>
    <s v="Brazil"/>
    <s v="Rio de Janerio"/>
    <m/>
    <n v="0"/>
    <n v="0"/>
  </r>
  <r>
    <x v="1"/>
    <s v="Research &amp; Development"/>
    <x v="0"/>
    <s v="30-20"/>
    <n v="45"/>
    <d v="2016-01-10T00:00:00"/>
    <n v="149761"/>
    <n v="0.12"/>
    <s v="United States"/>
    <s v="Columbus"/>
    <m/>
    <n v="0"/>
    <n v="17971.32"/>
  </r>
  <r>
    <x v="1"/>
    <s v="Corporate"/>
    <x v="1"/>
    <s v="30-20"/>
    <n v="44"/>
    <d v="2007-08-11T00:00:00"/>
    <n v="126277"/>
    <n v="0.13"/>
    <s v="Brazil"/>
    <s v="Manaus"/>
    <m/>
    <n v="0"/>
    <n v="16416.010000000002"/>
  </r>
  <r>
    <x v="2"/>
    <s v="Speciality Products"/>
    <x v="1"/>
    <s v="30-20"/>
    <n v="33"/>
    <d v="2013-06-21T00:00:00"/>
    <n v="119631"/>
    <n v="0.06"/>
    <s v="United States"/>
    <s v="Phoenix"/>
    <m/>
    <n v="0"/>
    <n v="7177.86"/>
  </r>
  <r>
    <x v="0"/>
    <s v="Research &amp; Development"/>
    <x v="1"/>
    <s v="30-20"/>
    <n v="26"/>
    <d v="2020-05-09T00:00:00"/>
    <n v="256561"/>
    <n v="0.39"/>
    <s v="United States"/>
    <s v="Austin"/>
    <m/>
    <n v="0"/>
    <n v="100058.79000000001"/>
  </r>
  <r>
    <x v="0"/>
    <s v="Speciality Products"/>
    <x v="0"/>
    <s v="30-20"/>
    <n v="45"/>
    <d v="2020-04-16T00:00:00"/>
    <n v="66958"/>
    <n v="0"/>
    <s v="United States"/>
    <s v="Miami"/>
    <m/>
    <n v="0"/>
    <n v="0"/>
  </r>
  <r>
    <x v="2"/>
    <s v="Manufacturing"/>
    <x v="0"/>
    <s v="30-20"/>
    <n v="46"/>
    <d v="2004-02-29T00:00:00"/>
    <n v="158897"/>
    <n v="0.1"/>
    <s v="China"/>
    <s v="Chongqing"/>
    <m/>
    <n v="0"/>
    <n v="15889.7"/>
  </r>
  <r>
    <x v="0"/>
    <s v="Corporate"/>
    <x v="1"/>
    <s v="30-20"/>
    <n v="37"/>
    <d v="2008-02-15T00:00:00"/>
    <n v="71695"/>
    <n v="0"/>
    <s v="United States"/>
    <s v="Phoenix"/>
    <m/>
    <n v="0"/>
    <n v="0"/>
  </r>
  <r>
    <x v="6"/>
    <s v="Corporate"/>
    <x v="1"/>
    <s v="30-20"/>
    <n v="40"/>
    <d v="2014-09-22T00:00:00"/>
    <n v="73779"/>
    <n v="0"/>
    <s v="China"/>
    <s v="Chongqing"/>
    <d v="2019-05-09T00:00:00"/>
    <n v="1"/>
    <n v="0"/>
  </r>
  <r>
    <x v="2"/>
    <s v="Speciality Products"/>
    <x v="0"/>
    <s v="30-20"/>
    <n v="45"/>
    <d v="2011-10-20T00:00:00"/>
    <n v="123640"/>
    <n v="7.0000000000000007E-2"/>
    <s v="China"/>
    <s v="Shanghai"/>
    <m/>
    <n v="0"/>
    <n v="8654.8000000000011"/>
  </r>
  <r>
    <x v="2"/>
    <s v="Speciality Products"/>
    <x v="0"/>
    <s v="30-20"/>
    <n v="33"/>
    <d v="2014-04-13T00:00:00"/>
    <n v="46878"/>
    <n v="0"/>
    <s v="United States"/>
    <s v="Miami"/>
    <m/>
    <n v="0"/>
    <n v="0"/>
  </r>
  <r>
    <x v="6"/>
    <s v="Speciality Products"/>
    <x v="0"/>
    <s v="50-60"/>
    <n v="64"/>
    <d v="2003-02-10T00:00:00"/>
    <n v="57032"/>
    <n v="0"/>
    <s v="United States"/>
    <s v="Miami"/>
    <m/>
    <n v="0"/>
    <n v="0"/>
  </r>
  <r>
    <x v="2"/>
    <s v="Manufacturing"/>
    <x v="0"/>
    <s v="40-30"/>
    <n v="57"/>
    <d v="2007-10-02T00:00:00"/>
    <n v="98150"/>
    <n v="0"/>
    <s v="Brazil"/>
    <s v="Rio de Janerio"/>
    <m/>
    <n v="0"/>
    <n v="0"/>
  </r>
  <r>
    <x v="6"/>
    <s v="Manufacturing"/>
    <x v="0"/>
    <s v="30-20"/>
    <n v="35"/>
    <d v="2017-03-06T00:00:00"/>
    <n v="171426"/>
    <n v="0.15"/>
    <s v="China"/>
    <s v="Beijing"/>
    <d v="2017-09-22T00:00:00"/>
    <n v="1"/>
    <n v="25713.899999999998"/>
  </r>
  <r>
    <x v="1"/>
    <s v="Manufacturing"/>
    <x v="0"/>
    <s v="40-30"/>
    <n v="55"/>
    <d v="2021-04-16T00:00:00"/>
    <n v="48266"/>
    <n v="0"/>
    <s v="United States"/>
    <s v="Chicago"/>
    <m/>
    <n v="0"/>
    <n v="0"/>
  </r>
  <r>
    <x v="1"/>
    <s v="Research &amp; Development"/>
    <x v="1"/>
    <s v="30-20"/>
    <n v="36"/>
    <d v="2018-08-18T00:00:00"/>
    <n v="223404"/>
    <n v="0.32"/>
    <s v="United States"/>
    <s v="Columbus"/>
    <m/>
    <n v="0"/>
    <n v="71489.279999999999"/>
  </r>
  <r>
    <x v="0"/>
    <s v="Speciality Products"/>
    <x v="0"/>
    <s v="40-30"/>
    <n v="57"/>
    <d v="2014-01-10T00:00:00"/>
    <n v="74854"/>
    <n v="0"/>
    <s v="United States"/>
    <s v="Seattle"/>
    <m/>
    <n v="0"/>
    <n v="0"/>
  </r>
  <r>
    <x v="3"/>
    <s v="Speciality Products"/>
    <x v="0"/>
    <s v="30-20"/>
    <n v="48"/>
    <d v="2007-04-25T00:00:00"/>
    <n v="217783"/>
    <n v="0.36"/>
    <s v="United States"/>
    <s v="Seattle"/>
    <m/>
    <n v="0"/>
    <n v="78401.87999999999"/>
  </r>
  <r>
    <x v="0"/>
    <s v="Manufacturing"/>
    <x v="0"/>
    <s v="40-30"/>
    <n v="53"/>
    <d v="2004-08-15T00:00:00"/>
    <n v="44735"/>
    <n v="0"/>
    <s v="Brazil"/>
    <s v="Manaus"/>
    <m/>
    <n v="0"/>
    <n v="0"/>
  </r>
  <r>
    <x v="1"/>
    <s v="Manufacturing"/>
    <x v="0"/>
    <s v="30-20"/>
    <n v="41"/>
    <d v="2007-01-09T00:00:00"/>
    <n v="50685"/>
    <n v="0"/>
    <s v="United States"/>
    <s v="Columbus"/>
    <m/>
    <n v="0"/>
    <n v="0"/>
  </r>
  <r>
    <x v="2"/>
    <s v="Research &amp; Development"/>
    <x v="1"/>
    <s v="30-20"/>
    <n v="34"/>
    <d v="2018-03-10T00:00:00"/>
    <n v="58993"/>
    <n v="0"/>
    <s v="United States"/>
    <s v="Austin"/>
    <m/>
    <n v="0"/>
    <n v="0"/>
  </r>
  <r>
    <x v="5"/>
    <s v="Corporate"/>
    <x v="1"/>
    <s v="30-20"/>
    <n v="47"/>
    <d v="2020-06-08T00:00:00"/>
    <n v="115765"/>
    <n v="0"/>
    <s v="United States"/>
    <s v="Miami"/>
    <d v="2021-02-02T00:00:00"/>
    <n v="1"/>
    <n v="0"/>
  </r>
  <r>
    <x v="3"/>
    <s v="Manufacturing"/>
    <x v="0"/>
    <s v="50-60"/>
    <n v="63"/>
    <d v="2007-03-06T00:00:00"/>
    <n v="193044"/>
    <n v="0.15"/>
    <s v="United States"/>
    <s v="Miami"/>
    <m/>
    <n v="0"/>
    <n v="28956.6"/>
  </r>
  <r>
    <x v="6"/>
    <s v="Research &amp; Development"/>
    <x v="0"/>
    <s v="50-60"/>
    <n v="65"/>
    <d v="2011-06-17T00:00:00"/>
    <n v="56686"/>
    <n v="0"/>
    <s v="United States"/>
    <s v="Seattle"/>
    <d v="2015-06-09T00:00:00"/>
    <n v="1"/>
    <n v="0"/>
  </r>
  <r>
    <x v="1"/>
    <s v="Manufacturing"/>
    <x v="0"/>
    <s v="30-20"/>
    <n v="33"/>
    <d v="2019-10-25T00:00:00"/>
    <n v="131652"/>
    <n v="0.11"/>
    <s v="United States"/>
    <s v="Seattle"/>
    <m/>
    <n v="0"/>
    <n v="14481.72"/>
  </r>
  <r>
    <x v="6"/>
    <s v="Manufacturing"/>
    <x v="0"/>
    <s v="30-20"/>
    <n v="45"/>
    <d v="2008-02-29T00:00:00"/>
    <n v="150577"/>
    <n v="0.25"/>
    <s v="United States"/>
    <s v="Miami"/>
    <m/>
    <n v="0"/>
    <n v="37644.25"/>
  </r>
  <r>
    <x v="5"/>
    <s v="Research &amp; Development"/>
    <x v="0"/>
    <s v="30-20"/>
    <n v="37"/>
    <d v="2018-12-27T00:00:00"/>
    <n v="87359"/>
    <n v="0.11"/>
    <s v="Brazil"/>
    <s v="Rio de Janerio"/>
    <m/>
    <n v="0"/>
    <n v="9609.49"/>
  </r>
  <r>
    <x v="2"/>
    <s v="Speciality Products"/>
    <x v="0"/>
    <s v="50-60"/>
    <n v="60"/>
    <d v="2014-01-08T00:00:00"/>
    <n v="51877"/>
    <n v="0"/>
    <s v="China"/>
    <s v="Beijing"/>
    <m/>
    <n v="0"/>
    <n v="0"/>
  </r>
  <r>
    <x v="0"/>
    <s v="Manufacturing"/>
    <x v="1"/>
    <s v="30-20"/>
    <n v="43"/>
    <d v="2017-01-18T00:00:00"/>
    <n v="86417"/>
    <n v="0"/>
    <s v="United States"/>
    <s v="Chicago"/>
    <m/>
    <n v="0"/>
    <n v="0"/>
  </r>
  <r>
    <x v="0"/>
    <s v="Research &amp; Development"/>
    <x v="0"/>
    <s v="50-60"/>
    <n v="65"/>
    <d v="2003-05-08T00:00:00"/>
    <n v="96548"/>
    <n v="0"/>
    <s v="United States"/>
    <s v="Austin"/>
    <m/>
    <n v="0"/>
    <n v="0"/>
  </r>
  <r>
    <x v="3"/>
    <s v="Manufacturing"/>
    <x v="0"/>
    <s v="30-20"/>
    <n v="43"/>
    <d v="2014-01-23T00:00:00"/>
    <n v="92940"/>
    <n v="0"/>
    <s v="China"/>
    <s v="Chengdu"/>
    <m/>
    <n v="0"/>
    <n v="0"/>
  </r>
  <r>
    <x v="3"/>
    <s v="Speciality Products"/>
    <x v="1"/>
    <s v="30-20"/>
    <n v="28"/>
    <d v="2018-08-24T00:00:00"/>
    <n v="61410"/>
    <n v="0"/>
    <s v="United States"/>
    <s v="Phoenix"/>
    <m/>
    <n v="0"/>
    <n v="0"/>
  </r>
  <r>
    <x v="1"/>
    <s v="Speciality Products"/>
    <x v="0"/>
    <s v="50-60"/>
    <n v="61"/>
    <d v="2010-04-25T00:00:00"/>
    <n v="110302"/>
    <n v="0.06"/>
    <s v="United States"/>
    <s v="Miami"/>
    <m/>
    <n v="0"/>
    <n v="6618.12"/>
  </r>
  <r>
    <x v="5"/>
    <s v="Speciality Products"/>
    <x v="0"/>
    <s v="30-20"/>
    <n v="45"/>
    <d v="2018-04-22T00:00:00"/>
    <n v="187205"/>
    <n v="0.24"/>
    <s v="United States"/>
    <s v="Columbus"/>
    <d v="2022-06-20T00:00:00"/>
    <n v="1"/>
    <n v="44929.2"/>
  </r>
  <r>
    <x v="2"/>
    <s v="Corporate"/>
    <x v="1"/>
    <s v="30-20"/>
    <n v="45"/>
    <d v="2011-03-16T00:00:00"/>
    <n v="81687"/>
    <n v="0"/>
    <s v="United States"/>
    <s v="Phoenix"/>
    <m/>
    <n v="0"/>
    <n v="0"/>
  </r>
  <r>
    <x v="0"/>
    <s v="Speciality Products"/>
    <x v="1"/>
    <s v="40-30"/>
    <n v="54"/>
    <d v="2009-08-15T00:00:00"/>
    <n v="241083"/>
    <n v="0.39"/>
    <s v="United States"/>
    <s v="Columbus"/>
    <m/>
    <n v="0"/>
    <n v="94022.37000000001"/>
  </r>
  <r>
    <x v="1"/>
    <s v="Speciality Products"/>
    <x v="0"/>
    <s v="30-20"/>
    <n v="38"/>
    <d v="2018-11-09T00:00:00"/>
    <n v="223805"/>
    <n v="0.36"/>
    <s v="United States"/>
    <s v="Chicago"/>
    <m/>
    <n v="0"/>
    <n v="80569.8"/>
  </r>
  <r>
    <x v="3"/>
    <s v="Corporate"/>
    <x v="0"/>
    <s v="30-20"/>
    <n v="27"/>
    <d v="2021-07-16T00:00:00"/>
    <n v="161759"/>
    <n v="0.16"/>
    <s v="United States"/>
    <s v="Miami"/>
    <m/>
    <n v="0"/>
    <n v="25881.440000000002"/>
  </r>
  <r>
    <x v="0"/>
    <s v="Research &amp; Development"/>
    <x v="1"/>
    <s v="30-20"/>
    <n v="40"/>
    <d v="2019-02-24T00:00:00"/>
    <n v="95899"/>
    <n v="0.1"/>
    <s v="United States"/>
    <s v="Columbus"/>
    <d v="2021-03-08T00:00:00"/>
    <n v="1"/>
    <n v="9589.9"/>
  </r>
  <r>
    <x v="1"/>
    <s v="Corporate"/>
    <x v="1"/>
    <s v="30-20"/>
    <n v="49"/>
    <d v="2019-06-07T00:00:00"/>
    <n v="80700"/>
    <n v="0"/>
    <s v="United States"/>
    <s v="Columbus"/>
    <m/>
    <n v="0"/>
    <n v="0"/>
  </r>
  <r>
    <x v="4"/>
    <s v="Speciality Products"/>
    <x v="1"/>
    <s v="40-30"/>
    <n v="54"/>
    <d v="1997-03-11T00:00:00"/>
    <n v="128136"/>
    <n v="0.05"/>
    <s v="China"/>
    <s v="Beijing"/>
    <m/>
    <n v="0"/>
    <n v="6406.8"/>
  </r>
  <r>
    <x v="6"/>
    <s v="Corporate"/>
    <x v="0"/>
    <s v="30-20"/>
    <n v="39"/>
    <d v="2017-04-18T00:00:00"/>
    <n v="58745"/>
    <n v="0"/>
    <s v="United States"/>
    <s v="Austin"/>
    <m/>
    <n v="0"/>
    <n v="0"/>
  </r>
  <r>
    <x v="0"/>
    <s v="Corporate"/>
    <x v="0"/>
    <s v="40-30"/>
    <n v="57"/>
    <d v="1992-05-04T00:00:00"/>
    <n v="76202"/>
    <n v="0"/>
    <s v="United States"/>
    <s v="Austin"/>
    <d v="1994-12-18T00:00:00"/>
    <n v="1"/>
    <n v="0"/>
  </r>
  <r>
    <x v="2"/>
    <s v="Speciality Products"/>
    <x v="1"/>
    <s v="30-20"/>
    <n v="36"/>
    <d v="2018-03-19T00:00:00"/>
    <n v="195200"/>
    <n v="0.36"/>
    <s v="United States"/>
    <s v="Austin"/>
    <m/>
    <n v="0"/>
    <n v="70272"/>
  </r>
  <r>
    <x v="1"/>
    <s v="Manufacturing"/>
    <x v="0"/>
    <s v="30-20"/>
    <n v="45"/>
    <d v="2016-12-07T00:00:00"/>
    <n v="71454"/>
    <n v="0"/>
    <s v="China"/>
    <s v="Shanghai"/>
    <m/>
    <n v="0"/>
    <n v="0"/>
  </r>
  <r>
    <x v="0"/>
    <s v="Manufacturing"/>
    <x v="0"/>
    <s v="30-20"/>
    <n v="30"/>
    <d v="2020-02-03T00:00:00"/>
    <n v="94652"/>
    <n v="0"/>
    <s v="United States"/>
    <s v="Seattle"/>
    <m/>
    <n v="0"/>
    <n v="0"/>
  </r>
  <r>
    <x v="0"/>
    <s v="Manufacturing"/>
    <x v="1"/>
    <s v="30-20"/>
    <n v="34"/>
    <d v="2016-02-16T00:00:00"/>
    <n v="63411"/>
    <n v="0"/>
    <s v="United States"/>
    <s v="Miami"/>
    <m/>
    <n v="0"/>
    <n v="0"/>
  </r>
  <r>
    <x v="2"/>
    <s v="Speciality Products"/>
    <x v="1"/>
    <s v="30-20"/>
    <n v="31"/>
    <d v="2020-02-17T00:00:00"/>
    <n v="67171"/>
    <n v="0"/>
    <s v="China"/>
    <s v="Chongqing"/>
    <d v="2021-05-01T00:00:00"/>
    <n v="1"/>
    <n v="0"/>
  </r>
  <r>
    <x v="3"/>
    <s v="Speciality Products"/>
    <x v="0"/>
    <s v="30-20"/>
    <n v="28"/>
    <d v="2019-07-06T00:00:00"/>
    <n v="152036"/>
    <n v="0.15"/>
    <s v="Brazil"/>
    <s v="Rio de Janerio"/>
    <m/>
    <n v="0"/>
    <n v="22805.399999999998"/>
  </r>
  <r>
    <x v="5"/>
    <s v="Manufacturing"/>
    <x v="0"/>
    <s v="40-30"/>
    <n v="55"/>
    <d v="2021-03-21T00:00:00"/>
    <n v="95562"/>
    <n v="0"/>
    <s v="United States"/>
    <s v="Chicago"/>
    <m/>
    <n v="0"/>
    <n v="0"/>
  </r>
  <r>
    <x v="2"/>
    <s v="Research &amp; Development"/>
    <x v="1"/>
    <s v="30-20"/>
    <n v="30"/>
    <d v="2019-11-04T00:00:00"/>
    <n v="96092"/>
    <n v="0"/>
    <s v="United States"/>
    <s v="Austin"/>
    <m/>
    <n v="0"/>
    <n v="0"/>
  </r>
  <r>
    <x v="5"/>
    <s v="Manufacturing"/>
    <x v="1"/>
    <s v="50-60"/>
    <n v="63"/>
    <d v="2013-06-03T00:00:00"/>
    <n v="254289"/>
    <n v="0.39"/>
    <s v="United States"/>
    <s v="Chicago"/>
    <m/>
    <n v="0"/>
    <n v="99172.71"/>
  </r>
  <r>
    <x v="0"/>
    <s v="Research &amp; Development"/>
    <x v="1"/>
    <s v="30-20"/>
    <n v="26"/>
    <d v="2019-07-10T00:00:00"/>
    <n v="69110"/>
    <n v="0.05"/>
    <s v="United States"/>
    <s v="Chicago"/>
    <m/>
    <n v="0"/>
    <n v="3455.5"/>
  </r>
  <r>
    <x v="6"/>
    <s v="Speciality Products"/>
    <x v="1"/>
    <s v="40-30"/>
    <n v="52"/>
    <d v="2002-06-11T00:00:00"/>
    <n v="236314"/>
    <n v="0.34"/>
    <s v="United States"/>
    <s v="Miami"/>
    <m/>
    <n v="0"/>
    <n v="80346.760000000009"/>
  </r>
  <r>
    <x v="6"/>
    <s v="Corporate"/>
    <x v="1"/>
    <s v="40-30"/>
    <n v="51"/>
    <d v="2007-06-19T00:00:00"/>
    <n v="45206"/>
    <n v="0"/>
    <s v="United States"/>
    <s v="Columbus"/>
    <m/>
    <n v="0"/>
    <n v="0"/>
  </r>
  <r>
    <x v="1"/>
    <s v="Research &amp; Development"/>
    <x v="0"/>
    <s v="30-20"/>
    <n v="25"/>
    <d v="2021-11-15T00:00:00"/>
    <n v="210708"/>
    <n v="0.33"/>
    <s v="United States"/>
    <s v="Chicago"/>
    <m/>
    <n v="0"/>
    <n v="69533.64"/>
  </r>
  <r>
    <x v="0"/>
    <s v="Corporate"/>
    <x v="1"/>
    <s v="30-20"/>
    <n v="40"/>
    <d v="2021-09-26T00:00:00"/>
    <n v="87770"/>
    <n v="0"/>
    <s v="United States"/>
    <s v="Austin"/>
    <m/>
    <n v="0"/>
    <n v="0"/>
  </r>
  <r>
    <x v="3"/>
    <s v="Corporate"/>
    <x v="0"/>
    <s v="30-20"/>
    <n v="38"/>
    <d v="2015-08-12T00:00:00"/>
    <n v="106858"/>
    <n v="0.05"/>
    <s v="United States"/>
    <s v="Seattle"/>
    <m/>
    <n v="0"/>
    <n v="5342.9000000000005"/>
  </r>
  <r>
    <x v="4"/>
    <s v="Corporate"/>
    <x v="1"/>
    <s v="50-60"/>
    <n v="60"/>
    <d v="2015-04-14T00:00:00"/>
    <n v="155788"/>
    <n v="0.17"/>
    <s v="United States"/>
    <s v="Seattle"/>
    <m/>
    <n v="0"/>
    <n v="26483.960000000003"/>
  </r>
  <r>
    <x v="4"/>
    <s v="Speciality Products"/>
    <x v="0"/>
    <s v="30-20"/>
    <n v="45"/>
    <d v="2019-04-26T00:00:00"/>
    <n v="74891"/>
    <n v="0"/>
    <s v="Brazil"/>
    <s v="Rio de Janerio"/>
    <m/>
    <n v="0"/>
    <n v="0"/>
  </r>
  <r>
    <x v="5"/>
    <s v="Corporate"/>
    <x v="1"/>
    <s v="30-20"/>
    <n v="28"/>
    <d v="2021-12-18T00:00:00"/>
    <n v="95670"/>
    <n v="0"/>
    <s v="United States"/>
    <s v="Phoenix"/>
    <m/>
    <n v="0"/>
    <n v="0"/>
  </r>
  <r>
    <x v="2"/>
    <s v="Research &amp; Development"/>
    <x v="0"/>
    <s v="50-60"/>
    <n v="65"/>
    <d v="2000-09-29T00:00:00"/>
    <n v="67837"/>
    <n v="0"/>
    <s v="United States"/>
    <s v="Austin"/>
    <m/>
    <n v="0"/>
    <n v="0"/>
  </r>
  <r>
    <x v="2"/>
    <s v="Research &amp; Development"/>
    <x v="1"/>
    <s v="30-20"/>
    <n v="41"/>
    <d v="2010-06-04T00:00:00"/>
    <n v="72425"/>
    <n v="0"/>
    <s v="China"/>
    <s v="Beijing"/>
    <m/>
    <n v="0"/>
    <n v="0"/>
  </r>
  <r>
    <x v="2"/>
    <s v="Corporate"/>
    <x v="0"/>
    <s v="40-30"/>
    <n v="52"/>
    <d v="1994-10-16T00:00:00"/>
    <n v="93103"/>
    <n v="0"/>
    <s v="United States"/>
    <s v="Phoenix"/>
    <m/>
    <n v="0"/>
    <n v="0"/>
  </r>
  <r>
    <x v="5"/>
    <s v="Corporate"/>
    <x v="0"/>
    <s v="40-30"/>
    <n v="56"/>
    <d v="2015-10-14T00:00:00"/>
    <n v="76272"/>
    <n v="0"/>
    <s v="United States"/>
    <s v="Miami"/>
    <d v="2021-10-22T00:00:00"/>
    <n v="1"/>
    <n v="0"/>
  </r>
  <r>
    <x v="1"/>
    <s v="Manufacturing"/>
    <x v="0"/>
    <s v="30-20"/>
    <n v="48"/>
    <d v="2003-06-24T00:00:00"/>
    <n v="55760"/>
    <n v="0"/>
    <s v="United States"/>
    <s v="Austin"/>
    <m/>
    <n v="0"/>
    <n v="0"/>
  </r>
  <r>
    <x v="3"/>
    <s v="Corporate"/>
    <x v="0"/>
    <s v="30-20"/>
    <n v="36"/>
    <d v="2020-01-13T00:00:00"/>
    <n v="253294"/>
    <n v="0.4"/>
    <s v="United States"/>
    <s v="Miami"/>
    <m/>
    <n v="0"/>
    <n v="101317.6"/>
  </r>
  <r>
    <x v="1"/>
    <s v="Corporate"/>
    <x v="1"/>
    <s v="50-60"/>
    <n v="60"/>
    <d v="2007-08-16T00:00:00"/>
    <n v="58671"/>
    <n v="0"/>
    <s v="United States"/>
    <s v="Columbus"/>
    <m/>
    <n v="0"/>
    <n v="0"/>
  </r>
  <r>
    <x v="2"/>
    <s v="Research &amp; Development"/>
    <x v="0"/>
    <s v="30-20"/>
    <n v="40"/>
    <d v="2018-03-16T00:00:00"/>
    <n v="55457"/>
    <n v="0"/>
    <s v="United States"/>
    <s v="Columbus"/>
    <m/>
    <n v="0"/>
    <n v="0"/>
  </r>
  <r>
    <x v="2"/>
    <s v="Manufacturing"/>
    <x v="0"/>
    <s v="50-60"/>
    <n v="63"/>
    <d v="2017-09-26T00:00:00"/>
    <n v="72340"/>
    <n v="0"/>
    <s v="United States"/>
    <s v="Phoenix"/>
    <d v="2019-04-03T00:00:00"/>
    <n v="1"/>
    <n v="0"/>
  </r>
  <r>
    <x v="6"/>
    <s v="Corporate"/>
    <x v="0"/>
    <s v="30-20"/>
    <n v="29"/>
    <d v="2016-11-02T00:00:00"/>
    <n v="122054"/>
    <n v="0.06"/>
    <s v="United States"/>
    <s v="Phoenix"/>
    <m/>
    <n v="0"/>
    <n v="7323.24"/>
  </r>
  <r>
    <x v="0"/>
    <s v="Manufacturing"/>
    <x v="0"/>
    <s v="30-20"/>
    <n v="27"/>
    <d v="2018-01-03T00:00:00"/>
    <n v="167100"/>
    <n v="0.2"/>
    <s v="China"/>
    <s v="Chengdu"/>
    <m/>
    <n v="0"/>
    <n v="33420"/>
  </r>
  <r>
    <x v="0"/>
    <s v="Corporate"/>
    <x v="0"/>
    <s v="40-30"/>
    <n v="53"/>
    <d v="1997-04-23T00:00:00"/>
    <n v="78153"/>
    <n v="0"/>
    <s v="United States"/>
    <s v="Miami"/>
    <m/>
    <n v="0"/>
    <n v="0"/>
  </r>
  <r>
    <x v="1"/>
    <s v="Manufacturing"/>
    <x v="0"/>
    <s v="30-20"/>
    <n v="37"/>
    <d v="2020-04-14T00:00:00"/>
    <n v="103524"/>
    <n v="0.09"/>
    <s v="United States"/>
    <s v="Phoenix"/>
    <m/>
    <n v="0"/>
    <n v="9317.16"/>
  </r>
  <r>
    <x v="0"/>
    <s v="Corporate"/>
    <x v="1"/>
    <s v="30-20"/>
    <n v="30"/>
    <d v="2017-08-05T00:00:00"/>
    <n v="119906"/>
    <n v="0.05"/>
    <s v="United States"/>
    <s v="Columbus"/>
    <m/>
    <n v="0"/>
    <n v="5995.3"/>
  </r>
  <r>
    <x v="6"/>
    <s v="Speciality Products"/>
    <x v="0"/>
    <s v="30-20"/>
    <n v="28"/>
    <d v="2020-01-17T00:00:00"/>
    <n v="45061"/>
    <n v="0"/>
    <s v="United States"/>
    <s v="Miami"/>
    <m/>
    <n v="0"/>
    <n v="0"/>
  </r>
  <r>
    <x v="0"/>
    <s v="Corporate"/>
    <x v="1"/>
    <s v="40-30"/>
    <n v="51"/>
    <d v="2003-01-17T00:00:00"/>
    <n v="91399"/>
    <n v="0"/>
    <s v="United States"/>
    <s v="Seattle"/>
    <m/>
    <n v="0"/>
    <n v="0"/>
  </r>
  <r>
    <x v="0"/>
    <s v="Research &amp; Development"/>
    <x v="1"/>
    <s v="30-20"/>
    <n v="28"/>
    <d v="2017-09-28T00:00:00"/>
    <n v="97336"/>
    <n v="0"/>
    <s v="United States"/>
    <s v="Austin"/>
    <m/>
    <n v="0"/>
    <n v="0"/>
  </r>
  <r>
    <x v="3"/>
    <s v="Corporate"/>
    <x v="0"/>
    <s v="30-20"/>
    <n v="31"/>
    <d v="2017-01-20T00:00:00"/>
    <n v="124629"/>
    <n v="0.1"/>
    <s v="United States"/>
    <s v="Columbus"/>
    <m/>
    <n v="0"/>
    <n v="12462.900000000001"/>
  </r>
  <r>
    <x v="4"/>
    <s v="Speciality Products"/>
    <x v="0"/>
    <s v="30-20"/>
    <n v="28"/>
    <d v="2021-07-25T00:00:00"/>
    <n v="231850"/>
    <n v="0.39"/>
    <s v="United States"/>
    <s v="Miami"/>
    <m/>
    <n v="0"/>
    <n v="90421.5"/>
  </r>
  <r>
    <x v="3"/>
    <s v="Research &amp; Development"/>
    <x v="1"/>
    <s v="30-20"/>
    <n v="34"/>
    <d v="2018-06-04T00:00:00"/>
    <n v="128329"/>
    <n v="0.08"/>
    <s v="United States"/>
    <s v="Phoenix"/>
    <m/>
    <n v="0"/>
    <n v="10266.32"/>
  </r>
  <r>
    <x v="6"/>
    <s v="Speciality Products"/>
    <x v="1"/>
    <s v="30-20"/>
    <n v="44"/>
    <d v="2021-03-28T00:00:00"/>
    <n v="186033"/>
    <n v="0.34"/>
    <s v="Brazil"/>
    <s v="Sao Paulo"/>
    <m/>
    <n v="0"/>
    <n v="63251.22"/>
  </r>
  <r>
    <x v="6"/>
    <s v="Manufacturing"/>
    <x v="1"/>
    <s v="50-60"/>
    <n v="60"/>
    <d v="2021-07-26T00:00:00"/>
    <n v="121480"/>
    <n v="0.14000000000000001"/>
    <s v="United States"/>
    <s v="Phoenix"/>
    <m/>
    <n v="0"/>
    <n v="17007.2"/>
  </r>
  <r>
    <x v="4"/>
    <s v="Speciality Products"/>
    <x v="0"/>
    <s v="30-20"/>
    <n v="41"/>
    <d v="2010-05-21T00:00:00"/>
    <n v="153275"/>
    <n v="0.24"/>
    <s v="United States"/>
    <s v="Columbus"/>
    <m/>
    <n v="0"/>
    <n v="36786"/>
  </r>
  <r>
    <x v="2"/>
    <s v="Research &amp; Development"/>
    <x v="0"/>
    <s v="50-60"/>
    <n v="62"/>
    <d v="2020-05-18T00:00:00"/>
    <n v="97830"/>
    <n v="0"/>
    <s v="United States"/>
    <s v="Austin"/>
    <m/>
    <n v="0"/>
    <n v="0"/>
  </r>
  <r>
    <x v="6"/>
    <s v="Corporate"/>
    <x v="0"/>
    <s v="30-20"/>
    <n v="47"/>
    <d v="1999-03-13T00:00:00"/>
    <n v="239394"/>
    <n v="0.32"/>
    <s v="United States"/>
    <s v="Austin"/>
    <m/>
    <n v="0"/>
    <n v="76606.080000000002"/>
  </r>
  <r>
    <x v="1"/>
    <s v="Speciality Products"/>
    <x v="0"/>
    <s v="50-60"/>
    <n v="62"/>
    <d v="2002-09-20T00:00:00"/>
    <n v="49738"/>
    <n v="0"/>
    <s v="China"/>
    <s v="Beijing"/>
    <m/>
    <n v="0"/>
    <n v="0"/>
  </r>
  <r>
    <x v="3"/>
    <s v="Manufacturing"/>
    <x v="0"/>
    <s v="30-20"/>
    <n v="33"/>
    <d v="2018-05-27T00:00:00"/>
    <n v="45049"/>
    <n v="0"/>
    <s v="United States"/>
    <s v="Seattle"/>
    <m/>
    <n v="0"/>
    <n v="0"/>
  </r>
  <r>
    <x v="1"/>
    <s v="Research &amp; Development"/>
    <x v="0"/>
    <s v="30-20"/>
    <n v="27"/>
    <d v="2020-05-26T00:00:00"/>
    <n v="153628"/>
    <n v="0.28999999999999998"/>
    <s v="China"/>
    <s v="Chongqing"/>
    <d v="2020-12-12T00:00:00"/>
    <n v="1"/>
    <n v="44552.119999999995"/>
  </r>
  <r>
    <x v="2"/>
    <s v="Manufacturing"/>
    <x v="1"/>
    <s v="30-20"/>
    <n v="25"/>
    <d v="2021-06-15T00:00:00"/>
    <n v="142731"/>
    <n v="0.11"/>
    <s v="China"/>
    <s v="Shanghai"/>
    <d v="2022-06-03T00:00:00"/>
    <n v="1"/>
    <n v="15700.41"/>
  </r>
  <r>
    <x v="6"/>
    <s v="Speciality Products"/>
    <x v="0"/>
    <s v="30-20"/>
    <n v="29"/>
    <d v="2020-05-15T00:00:00"/>
    <n v="137106"/>
    <n v="0.12"/>
    <s v="Brazil"/>
    <s v="Sao Paulo"/>
    <m/>
    <n v="0"/>
    <n v="16452.72"/>
  </r>
  <r>
    <x v="1"/>
    <s v="Corporate"/>
    <x v="0"/>
    <s v="40-30"/>
    <n v="54"/>
    <d v="2007-09-05T00:00:00"/>
    <n v="183239"/>
    <n v="0.32"/>
    <s v="United States"/>
    <s v="Seattle"/>
    <m/>
    <n v="0"/>
    <n v="58636.480000000003"/>
  </r>
  <r>
    <x v="3"/>
    <s v="Manufacturing"/>
    <x v="0"/>
    <s v="30-20"/>
    <n v="28"/>
    <d v="2019-05-25T00:00:00"/>
    <n v="45819"/>
    <n v="0"/>
    <s v="United States"/>
    <s v="Miami"/>
    <m/>
    <n v="0"/>
    <n v="0"/>
  </r>
  <r>
    <x v="3"/>
    <s v="Research &amp; Development"/>
    <x v="0"/>
    <s v="40-30"/>
    <n v="54"/>
    <d v="2006-12-29T00:00:00"/>
    <n v="55518"/>
    <n v="0"/>
    <s v="United States"/>
    <s v="Columbus"/>
    <m/>
    <n v="0"/>
    <n v="0"/>
  </r>
  <r>
    <x v="6"/>
    <s v="Manufacturing"/>
    <x v="0"/>
    <s v="40-30"/>
    <n v="50"/>
    <d v="2012-03-11T00:00:00"/>
    <n v="108134"/>
    <n v="0.1"/>
    <s v="China"/>
    <s v="Shanghai"/>
    <m/>
    <n v="0"/>
    <n v="10813.400000000001"/>
  </r>
  <r>
    <x v="6"/>
    <s v="Research &amp; Development"/>
    <x v="0"/>
    <s v="40-30"/>
    <n v="55"/>
    <d v="1992-12-20T00:00:00"/>
    <n v="113950"/>
    <n v="0.09"/>
    <s v="United States"/>
    <s v="Miami"/>
    <m/>
    <n v="0"/>
    <n v="10255.5"/>
  </r>
  <r>
    <x v="6"/>
    <s v="Speciality Products"/>
    <x v="0"/>
    <s v="40-30"/>
    <n v="52"/>
    <d v="1998-04-01T00:00:00"/>
    <n v="182035"/>
    <n v="0.3"/>
    <s v="United States"/>
    <s v="Chicago"/>
    <m/>
    <n v="0"/>
    <n v="54610.5"/>
  </r>
  <r>
    <x v="3"/>
    <s v="Speciality Products"/>
    <x v="1"/>
    <s v="30-20"/>
    <n v="35"/>
    <d v="2017-08-16T00:00:00"/>
    <n v="181356"/>
    <n v="0.23"/>
    <s v="China"/>
    <s v="Beijing"/>
    <m/>
    <n v="0"/>
    <n v="41711.880000000005"/>
  </r>
  <r>
    <x v="2"/>
    <s v="Corporate"/>
    <x v="0"/>
    <s v="30-20"/>
    <n v="26"/>
    <d v="2019-08-21T00:00:00"/>
    <n v="66084"/>
    <n v="0"/>
    <s v="United States"/>
    <s v="Seattle"/>
    <m/>
    <n v="0"/>
    <n v="0"/>
  </r>
  <r>
    <x v="0"/>
    <s v="Speciality Products"/>
    <x v="0"/>
    <s v="30-20"/>
    <n v="43"/>
    <d v="2010-04-22T00:00:00"/>
    <n v="76912"/>
    <n v="0"/>
    <s v="Brazil"/>
    <s v="Sao Paulo"/>
    <m/>
    <n v="0"/>
    <n v="0"/>
  </r>
  <r>
    <x v="5"/>
    <s v="Research &amp; Development"/>
    <x v="0"/>
    <s v="50-60"/>
    <n v="63"/>
    <d v="2018-05-07T00:00:00"/>
    <n v="67987"/>
    <n v="0"/>
    <s v="United States"/>
    <s v="Miami"/>
    <m/>
    <n v="0"/>
    <n v="0"/>
  </r>
  <r>
    <x v="6"/>
    <s v="Manufacturing"/>
    <x v="1"/>
    <s v="50-60"/>
    <n v="65"/>
    <d v="2005-08-20T00:00:00"/>
    <n v="59833"/>
    <n v="0"/>
    <s v="United States"/>
    <s v="Columbus"/>
    <m/>
    <n v="0"/>
    <n v="0"/>
  </r>
  <r>
    <x v="6"/>
    <s v="Speciality Products"/>
    <x v="1"/>
    <s v="30-20"/>
    <n v="45"/>
    <d v="2005-04-11T00:00:00"/>
    <n v="128468"/>
    <n v="0.11"/>
    <s v="United States"/>
    <s v="Chicago"/>
    <m/>
    <n v="0"/>
    <n v="14131.48"/>
  </r>
  <r>
    <x v="2"/>
    <s v="Corporate"/>
    <x v="1"/>
    <s v="30-20"/>
    <n v="42"/>
    <d v="2011-05-29T00:00:00"/>
    <n v="102440"/>
    <n v="0.06"/>
    <s v="United States"/>
    <s v="Chicago"/>
    <m/>
    <n v="0"/>
    <n v="6146.4"/>
  </r>
  <r>
    <x v="0"/>
    <s v="Speciality Products"/>
    <x v="1"/>
    <s v="40-30"/>
    <n v="59"/>
    <d v="2010-12-30T00:00:00"/>
    <n v="246619"/>
    <n v="0.36"/>
    <s v="United States"/>
    <s v="Miami"/>
    <m/>
    <n v="0"/>
    <n v="88782.84"/>
  </r>
  <r>
    <x v="4"/>
    <s v="Corporate"/>
    <x v="0"/>
    <s v="30-20"/>
    <n v="42"/>
    <d v="2017-11-19T00:00:00"/>
    <n v="101143"/>
    <n v="0.06"/>
    <s v="United States"/>
    <s v="Miami"/>
    <m/>
    <n v="0"/>
    <n v="6068.58"/>
  </r>
  <r>
    <x v="4"/>
    <s v="Manufacturing"/>
    <x v="0"/>
    <s v="30-20"/>
    <n v="45"/>
    <d v="2005-10-14T00:00:00"/>
    <n v="51404"/>
    <n v="0"/>
    <s v="Brazil"/>
    <s v="Manaus"/>
    <d v="2009-12-06T00:00:00"/>
    <n v="1"/>
    <n v="0"/>
  </r>
  <r>
    <x v="5"/>
    <s v="Speciality Products"/>
    <x v="1"/>
    <s v="30-20"/>
    <n v="45"/>
    <d v="2015-11-21T00:00:00"/>
    <n v="87292"/>
    <n v="0"/>
    <s v="United States"/>
    <s v="Columbus"/>
    <m/>
    <n v="0"/>
    <n v="0"/>
  </r>
  <r>
    <x v="6"/>
    <s v="Speciality Products"/>
    <x v="0"/>
    <s v="30-20"/>
    <n v="28"/>
    <d v="2019-12-11T00:00:00"/>
    <n v="182321"/>
    <n v="0.28000000000000003"/>
    <s v="China"/>
    <s v="Beijing"/>
    <m/>
    <n v="0"/>
    <n v="51049.880000000005"/>
  </r>
  <r>
    <x v="0"/>
    <s v="Corporate"/>
    <x v="1"/>
    <s v="40-30"/>
    <n v="51"/>
    <d v="2014-02-27T00:00:00"/>
    <n v="53929"/>
    <n v="0"/>
    <s v="United States"/>
    <s v="Miami"/>
    <d v="2017-12-22T00:00:00"/>
    <n v="1"/>
    <n v="0"/>
  </r>
  <r>
    <x v="3"/>
    <s v="Manufacturing"/>
    <x v="0"/>
    <s v="30-20"/>
    <n v="38"/>
    <d v="2012-12-13T00:00:00"/>
    <n v="191571"/>
    <n v="0.32"/>
    <s v="United States"/>
    <s v="Austin"/>
    <m/>
    <n v="0"/>
    <n v="61302.720000000001"/>
  </r>
  <r>
    <x v="3"/>
    <s v="Corporate"/>
    <x v="0"/>
    <s v="50-60"/>
    <n v="62"/>
    <d v="2009-01-30T00:00:00"/>
    <n v="150555"/>
    <n v="0.13"/>
    <s v="United States"/>
    <s v="Phoenix"/>
    <m/>
    <n v="0"/>
    <n v="19572.150000000001"/>
  </r>
  <r>
    <x v="1"/>
    <s v="Corporate"/>
    <x v="1"/>
    <s v="40-30"/>
    <n v="52"/>
    <d v="2009-10-05T00:00:00"/>
    <n v="122890"/>
    <n v="7.0000000000000007E-2"/>
    <s v="China"/>
    <s v="Shanghai"/>
    <m/>
    <n v="0"/>
    <n v="8602.3000000000011"/>
  </r>
  <r>
    <x v="1"/>
    <s v="Research &amp; Development"/>
    <x v="1"/>
    <s v="40-30"/>
    <n v="52"/>
    <d v="1997-05-26T00:00:00"/>
    <n v="216999"/>
    <n v="0.37"/>
    <s v="United States"/>
    <s v="Miami"/>
    <m/>
    <n v="0"/>
    <n v="80289.63"/>
  </r>
  <r>
    <x v="4"/>
    <s v="Corporate"/>
    <x v="1"/>
    <s v="30-20"/>
    <n v="48"/>
    <d v="2015-07-16T00:00:00"/>
    <n v="110565"/>
    <n v="0.09"/>
    <s v="China"/>
    <s v="Beijing"/>
    <m/>
    <n v="0"/>
    <n v="9950.85"/>
  </r>
  <r>
    <x v="0"/>
    <s v="Speciality Products"/>
    <x v="1"/>
    <s v="30-20"/>
    <n v="38"/>
    <d v="2015-04-19T00:00:00"/>
    <n v="48762"/>
    <n v="0"/>
    <s v="United States"/>
    <s v="Seattle"/>
    <m/>
    <n v="0"/>
    <n v="0"/>
  </r>
  <r>
    <x v="5"/>
    <s v="Speciality Products"/>
    <x v="0"/>
    <s v="40-30"/>
    <n v="51"/>
    <d v="2017-02-11T00:00:00"/>
    <n v="87036"/>
    <n v="0"/>
    <s v="China"/>
    <s v="Chongqing"/>
    <m/>
    <n v="0"/>
    <n v="0"/>
  </r>
  <r>
    <x v="6"/>
    <s v="Speciality Products"/>
    <x v="1"/>
    <s v="30-20"/>
    <n v="32"/>
    <d v="2016-11-28T00:00:00"/>
    <n v="177443"/>
    <n v="0.16"/>
    <s v="United States"/>
    <s v="Seattle"/>
    <m/>
    <n v="0"/>
    <n v="28390.880000000001"/>
  </r>
  <r>
    <x v="0"/>
    <s v="Research &amp; Development"/>
    <x v="0"/>
    <s v="30-20"/>
    <n v="36"/>
    <d v="2016-04-29T00:00:00"/>
    <n v="75862"/>
    <n v="0"/>
    <s v="United States"/>
    <s v="Austin"/>
    <m/>
    <n v="0"/>
    <n v="0"/>
  </r>
  <r>
    <x v="4"/>
    <s v="Research &amp; Development"/>
    <x v="0"/>
    <s v="30-20"/>
    <n v="45"/>
    <d v="2019-04-26T00:00:00"/>
    <n v="90870"/>
    <n v="0"/>
    <s v="United States"/>
    <s v="Chicago"/>
    <m/>
    <n v="0"/>
    <n v="0"/>
  </r>
  <r>
    <x v="5"/>
    <s v="Corporate"/>
    <x v="0"/>
    <s v="30-20"/>
    <n v="32"/>
    <d v="2014-12-04T00:00:00"/>
    <n v="99202"/>
    <n v="0.11"/>
    <s v="United States"/>
    <s v="Phoenix"/>
    <m/>
    <n v="0"/>
    <n v="10912.22"/>
  </r>
  <r>
    <x v="6"/>
    <s v="Corporate"/>
    <x v="1"/>
    <s v="30-20"/>
    <n v="45"/>
    <d v="2007-09-22T00:00:00"/>
    <n v="92293"/>
    <n v="0"/>
    <s v="China"/>
    <s v="Chengdu"/>
    <m/>
    <n v="0"/>
    <n v="0"/>
  </r>
  <r>
    <x v="0"/>
    <s v="Corporate"/>
    <x v="1"/>
    <s v="40-30"/>
    <n v="54"/>
    <d v="1992-06-30T00:00:00"/>
    <n v="63196"/>
    <n v="0"/>
    <s v="United States"/>
    <s v="Chicago"/>
    <d v="2014-10-26T00:00:00"/>
    <n v="1"/>
    <n v="0"/>
  </r>
  <r>
    <x v="5"/>
    <s v="Speciality Products"/>
    <x v="0"/>
    <s v="30-20"/>
    <n v="48"/>
    <d v="2012-05-03T00:00:00"/>
    <n v="65340"/>
    <n v="0"/>
    <s v="China"/>
    <s v="Shanghai"/>
    <d v="2018-05-09T00:00:00"/>
    <n v="1"/>
    <n v="0"/>
  </r>
  <r>
    <x v="6"/>
    <s v="Corporate"/>
    <x v="1"/>
    <s v="30-20"/>
    <n v="45"/>
    <d v="2015-09-24T00:00:00"/>
    <n v="202680"/>
    <n v="0.32"/>
    <s v="United States"/>
    <s v="Phoenix"/>
    <d v="2022-08-17T00:00:00"/>
    <n v="1"/>
    <n v="64857.599999999999"/>
  </r>
  <r>
    <x v="0"/>
    <s v="Manufacturing"/>
    <x v="0"/>
    <s v="30-20"/>
    <n v="46"/>
    <d v="2017-04-24T00:00:00"/>
    <n v="77461"/>
    <n v="0.09"/>
    <s v="Brazil"/>
    <s v="Sao Paulo"/>
    <m/>
    <n v="0"/>
    <n v="6971.49"/>
  </r>
  <r>
    <x v="5"/>
    <s v="Research &amp; Development"/>
    <x v="0"/>
    <s v="30-20"/>
    <n v="40"/>
    <d v="2016-09-09T00:00:00"/>
    <n v="109680"/>
    <n v="0"/>
    <s v="China"/>
    <s v="Chengdu"/>
    <m/>
    <n v="0"/>
    <n v="0"/>
  </r>
  <r>
    <x v="2"/>
    <s v="Manufacturing"/>
    <x v="0"/>
    <s v="50-60"/>
    <n v="61"/>
    <d v="1997-08-19T00:00:00"/>
    <n v="159567"/>
    <n v="0.28000000000000003"/>
    <s v="United States"/>
    <s v="Phoenix"/>
    <m/>
    <n v="0"/>
    <n v="44678.76"/>
  </r>
  <r>
    <x v="5"/>
    <s v="Speciality Products"/>
    <x v="1"/>
    <s v="40-30"/>
    <n v="54"/>
    <d v="2012-11-24T00:00:00"/>
    <n v="94407"/>
    <n v="0"/>
    <s v="Brazil"/>
    <s v="Sao Paulo"/>
    <m/>
    <n v="0"/>
    <n v="0"/>
  </r>
  <r>
    <x v="4"/>
    <s v="Corporate"/>
    <x v="1"/>
    <s v="50-60"/>
    <n v="62"/>
    <d v="2002-08-16T00:00:00"/>
    <n v="234594"/>
    <n v="0.33"/>
    <s v="United States"/>
    <s v="Seattle"/>
    <m/>
    <n v="0"/>
    <n v="77416.02"/>
  </r>
  <r>
    <x v="0"/>
    <s v="Speciality Products"/>
    <x v="1"/>
    <s v="30-20"/>
    <n v="48"/>
    <d v="2002-02-11T00:00:00"/>
    <n v="43080"/>
    <n v="0"/>
    <s v="United States"/>
    <s v="Austin"/>
    <m/>
    <n v="0"/>
    <n v="0"/>
  </r>
  <r>
    <x v="6"/>
    <s v="Manufacturing"/>
    <x v="0"/>
    <s v="30-20"/>
    <n v="29"/>
    <d v="2021-05-09T00:00:00"/>
    <n v="129541"/>
    <n v="0.08"/>
    <s v="United States"/>
    <s v="Phoenix"/>
    <d v="2021-05-24T00:00:00"/>
    <n v="1"/>
    <n v="10363.280000000001"/>
  </r>
  <r>
    <x v="2"/>
    <s v="Research &amp; Development"/>
    <x v="1"/>
    <s v="30-20"/>
    <n v="39"/>
    <d v="2013-12-27T00:00:00"/>
    <n v="165756"/>
    <n v="0.28000000000000003"/>
    <s v="United States"/>
    <s v="Columbus"/>
    <d v="2020-06-09T00:00:00"/>
    <n v="1"/>
    <n v="46411.680000000008"/>
  </r>
  <r>
    <x v="1"/>
    <s v="Speciality Products"/>
    <x v="1"/>
    <s v="30-20"/>
    <n v="44"/>
    <d v="2010-04-06T00:00:00"/>
    <n v="142878"/>
    <n v="0.12"/>
    <s v="United States"/>
    <s v="Columbus"/>
    <m/>
    <n v="0"/>
    <n v="17145.36"/>
  </r>
  <r>
    <x v="5"/>
    <s v="Manufacturing"/>
    <x v="1"/>
    <s v="40-30"/>
    <n v="52"/>
    <d v="2006-10-28T00:00:00"/>
    <n v="187992"/>
    <n v="0.28000000000000003"/>
    <s v="United States"/>
    <s v="Miami"/>
    <m/>
    <n v="0"/>
    <n v="52637.760000000002"/>
  </r>
  <r>
    <x v="4"/>
    <s v="Speciality Products"/>
    <x v="0"/>
    <s v="30-20"/>
    <n v="45"/>
    <d v="2019-02-25T00:00:00"/>
    <n v="249801"/>
    <n v="0.39"/>
    <s v="Brazil"/>
    <s v="Sao Paulo"/>
    <m/>
    <n v="0"/>
    <n v="97422.39"/>
  </r>
  <r>
    <x v="0"/>
    <s v="Research &amp; Development"/>
    <x v="1"/>
    <s v="30-20"/>
    <n v="48"/>
    <d v="2006-09-27T00:00:00"/>
    <n v="76505"/>
    <n v="0"/>
    <s v="United States"/>
    <s v="Seattle"/>
    <d v="2007-04-08T00:00:00"/>
    <n v="1"/>
    <n v="0"/>
  </r>
  <r>
    <x v="0"/>
    <s v="Corporate"/>
    <x v="1"/>
    <s v="30-20"/>
    <n v="39"/>
    <d v="2016-10-21T00:00:00"/>
    <n v="84297"/>
    <n v="0"/>
    <s v="Brazil"/>
    <s v="Manaus"/>
    <m/>
    <n v="0"/>
    <n v="0"/>
  </r>
  <r>
    <x v="2"/>
    <s v="Speciality Products"/>
    <x v="0"/>
    <s v="40-30"/>
    <n v="53"/>
    <d v="2017-01-09T00:00:00"/>
    <n v="75769"/>
    <n v="0"/>
    <s v="Brazil"/>
    <s v="Manaus"/>
    <d v="2020-07-17T00:00:00"/>
    <n v="1"/>
    <n v="0"/>
  </r>
  <r>
    <x v="3"/>
    <s v="Speciality Products"/>
    <x v="1"/>
    <s v="30-20"/>
    <n v="41"/>
    <d v="2013-08-17T00:00:00"/>
    <n v="235619"/>
    <n v="0.3"/>
    <s v="United States"/>
    <s v="Seattle"/>
    <m/>
    <n v="0"/>
    <n v="70685.7"/>
  </r>
  <r>
    <x v="5"/>
    <s v="Speciality Products"/>
    <x v="1"/>
    <s v="30-20"/>
    <n v="40"/>
    <d v="2020-02-07T00:00:00"/>
    <n v="187187"/>
    <n v="0.18"/>
    <s v="Brazil"/>
    <s v="Manaus"/>
    <m/>
    <n v="0"/>
    <n v="33693.659999999996"/>
  </r>
  <r>
    <x v="0"/>
    <s v="Research &amp; Development"/>
    <x v="1"/>
    <s v="30-20"/>
    <n v="48"/>
    <d v="2005-07-27T00:00:00"/>
    <n v="68987"/>
    <n v="0"/>
    <s v="United States"/>
    <s v="Chicago"/>
    <d v="2006-04-22T00:00:00"/>
    <n v="1"/>
    <n v="0"/>
  </r>
  <r>
    <x v="5"/>
    <s v="Speciality Products"/>
    <x v="1"/>
    <s v="30-20"/>
    <n v="41"/>
    <d v="2007-03-15T00:00:00"/>
    <n v="155926"/>
    <n v="0.24"/>
    <s v="United States"/>
    <s v="Columbus"/>
    <d v="2008-05-30T00:00:00"/>
    <n v="1"/>
    <n v="37422.239999999998"/>
  </r>
  <r>
    <x v="3"/>
    <s v="Speciality Products"/>
    <x v="1"/>
    <s v="40-30"/>
    <n v="54"/>
    <d v="2016-05-04T00:00:00"/>
    <n v="93668"/>
    <n v="0"/>
    <s v="United States"/>
    <s v="Chicago"/>
    <m/>
    <n v="0"/>
    <n v="0"/>
  </r>
  <r>
    <x v="4"/>
    <s v="Research &amp; Development"/>
    <x v="1"/>
    <s v="30-20"/>
    <n v="38"/>
    <d v="2019-11-29T00:00:00"/>
    <n v="69647"/>
    <n v="0"/>
    <s v="United States"/>
    <s v="Miami"/>
    <d v="2022-04-20T00:00:00"/>
    <n v="1"/>
    <n v="0"/>
  </r>
  <r>
    <x v="0"/>
    <s v="Corporate"/>
    <x v="1"/>
    <s v="40-30"/>
    <n v="57"/>
    <d v="2003-06-26T00:00:00"/>
    <n v="63318"/>
    <n v="0"/>
    <s v="United States"/>
    <s v="Columbus"/>
    <m/>
    <n v="0"/>
    <n v="0"/>
  </r>
  <r>
    <x v="6"/>
    <s v="Manufacturing"/>
    <x v="1"/>
    <s v="50-60"/>
    <n v="63"/>
    <d v="2017-02-12T00:00:00"/>
    <n v="77629"/>
    <n v="0"/>
    <s v="China"/>
    <s v="Beijing"/>
    <m/>
    <n v="0"/>
    <n v="0"/>
  </r>
  <r>
    <x v="4"/>
    <s v="Manufacturing"/>
    <x v="1"/>
    <s v="50-60"/>
    <n v="62"/>
    <d v="2017-11-22T00:00:00"/>
    <n v="138808"/>
    <n v="0.15"/>
    <s v="China"/>
    <s v="Chongqing"/>
    <m/>
    <n v="0"/>
    <n v="20821.2"/>
  </r>
  <r>
    <x v="0"/>
    <s v="Research &amp; Development"/>
    <x v="0"/>
    <s v="30-20"/>
    <n v="49"/>
    <d v="2014-03-05T00:00:00"/>
    <n v="88777"/>
    <n v="0"/>
    <s v="United States"/>
    <s v="Chicago"/>
    <m/>
    <n v="0"/>
    <n v="0"/>
  </r>
  <r>
    <x v="3"/>
    <s v="Corporate"/>
    <x v="0"/>
    <s v="50-60"/>
    <n v="60"/>
    <d v="2004-05-14T00:00:00"/>
    <n v="186378"/>
    <n v="0.26"/>
    <s v="China"/>
    <s v="Chongqing"/>
    <m/>
    <n v="0"/>
    <n v="48458.28"/>
  </r>
  <r>
    <x v="5"/>
    <s v="Research &amp; Development"/>
    <x v="0"/>
    <s v="30-20"/>
    <n v="45"/>
    <d v="2015-04-23T00:00:00"/>
    <n v="60017"/>
    <n v="0"/>
    <s v="United States"/>
    <s v="Chicago"/>
    <m/>
    <n v="0"/>
    <n v="0"/>
  </r>
  <r>
    <x v="2"/>
    <s v="Speciality Products"/>
    <x v="0"/>
    <s v="30-20"/>
    <n v="45"/>
    <d v="2018-07-24T00:00:00"/>
    <n v="148991"/>
    <n v="0.12"/>
    <s v="Brazil"/>
    <s v="Sao Paulo"/>
    <m/>
    <n v="0"/>
    <n v="17878.919999999998"/>
  </r>
  <r>
    <x v="5"/>
    <s v="Speciality Products"/>
    <x v="0"/>
    <s v="40-30"/>
    <n v="52"/>
    <d v="2008-03-25T00:00:00"/>
    <n v="97398"/>
    <n v="0"/>
    <s v="Brazil"/>
    <s v="Manaus"/>
    <m/>
    <n v="0"/>
    <n v="0"/>
  </r>
  <r>
    <x v="4"/>
    <s v="Manufacturing"/>
    <x v="0"/>
    <s v="50-60"/>
    <n v="63"/>
    <d v="2007-05-02T00:00:00"/>
    <n v="72805"/>
    <n v="0"/>
    <s v="China"/>
    <s v="Shanghai"/>
    <m/>
    <n v="0"/>
    <n v="0"/>
  </r>
  <r>
    <x v="2"/>
    <s v="Research &amp; Development"/>
    <x v="0"/>
    <s v="30-20"/>
    <n v="46"/>
    <d v="2021-01-17T00:00:00"/>
    <n v="72131"/>
    <n v="0"/>
    <s v="China"/>
    <s v="Shanghai"/>
    <m/>
    <n v="0"/>
    <n v="0"/>
  </r>
  <r>
    <x v="4"/>
    <s v="Manufacturing"/>
    <x v="1"/>
    <s v="50-60"/>
    <n v="64"/>
    <d v="1992-12-26T00:00:00"/>
    <n v="104668"/>
    <n v="0.08"/>
    <s v="United States"/>
    <s v="Columbus"/>
    <m/>
    <n v="0"/>
    <n v="8373.44"/>
  </r>
  <r>
    <x v="2"/>
    <s v="Manufacturing"/>
    <x v="0"/>
    <s v="40-30"/>
    <n v="53"/>
    <d v="2017-08-05T00:00:00"/>
    <n v="89769"/>
    <n v="0"/>
    <s v="United States"/>
    <s v="Seattle"/>
    <m/>
    <n v="0"/>
    <n v="0"/>
  </r>
  <r>
    <x v="2"/>
    <s v="Corporate"/>
    <x v="0"/>
    <s v="30-20"/>
    <n v="27"/>
    <d v="2018-09-15T00:00:00"/>
    <n v="127616"/>
    <n v="7.0000000000000007E-2"/>
    <s v="United States"/>
    <s v="Columbus"/>
    <m/>
    <n v="0"/>
    <n v="8933.1200000000008"/>
  </r>
  <r>
    <x v="4"/>
    <s v="Corporate"/>
    <x v="1"/>
    <s v="30-20"/>
    <n v="45"/>
    <d v="2012-07-09T00:00:00"/>
    <n v="109883"/>
    <n v="7.0000000000000007E-2"/>
    <s v="United States"/>
    <s v="Columbus"/>
    <m/>
    <n v="0"/>
    <n v="7691.81"/>
  </r>
  <r>
    <x v="4"/>
    <s v="Manufacturing"/>
    <x v="0"/>
    <s v="30-20"/>
    <n v="25"/>
    <d v="2021-03-15T00:00:00"/>
    <n v="47974"/>
    <n v="0"/>
    <s v="China"/>
    <s v="Chongqing"/>
    <m/>
    <n v="0"/>
    <n v="0"/>
  </r>
  <r>
    <x v="0"/>
    <s v="Speciality Products"/>
    <x v="0"/>
    <s v="30-20"/>
    <n v="43"/>
    <d v="2015-03-27T00:00:00"/>
    <n v="120321"/>
    <n v="0.12"/>
    <s v="United States"/>
    <s v="Austin"/>
    <m/>
    <n v="0"/>
    <n v="14438.519999999999"/>
  </r>
  <r>
    <x v="0"/>
    <s v="Manufacturing"/>
    <x v="0"/>
    <s v="50-60"/>
    <n v="61"/>
    <d v="2014-08-10T00:00:00"/>
    <n v="57446"/>
    <n v="0"/>
    <s v="United States"/>
    <s v="Phoenix"/>
    <m/>
    <n v="0"/>
    <n v="0"/>
  </r>
  <r>
    <x v="3"/>
    <s v="Research &amp; Development"/>
    <x v="0"/>
    <s v="30-20"/>
    <n v="42"/>
    <d v="2009-06-04T00:00:00"/>
    <n v="174099"/>
    <n v="0.26"/>
    <s v="United States"/>
    <s v="Austin"/>
    <m/>
    <n v="0"/>
    <n v="45265.74"/>
  </r>
  <r>
    <x v="1"/>
    <s v="Manufacturing"/>
    <x v="1"/>
    <s v="50-60"/>
    <n v="63"/>
    <d v="2002-02-08T00:00:00"/>
    <n v="128703"/>
    <n v="0.13"/>
    <s v="United States"/>
    <s v="Austin"/>
    <m/>
    <n v="0"/>
    <n v="16731.39"/>
  </r>
  <r>
    <x v="5"/>
    <s v="Corporate"/>
    <x v="0"/>
    <s v="30-20"/>
    <n v="32"/>
    <d v="2015-11-09T00:00:00"/>
    <n v="65247"/>
    <n v="0"/>
    <s v="United States"/>
    <s v="Phoenix"/>
    <m/>
    <n v="0"/>
    <n v="0"/>
  </r>
  <r>
    <x v="5"/>
    <s v="Research &amp; Development"/>
    <x v="1"/>
    <s v="30-20"/>
    <n v="27"/>
    <d v="2018-09-28T00:00:00"/>
    <n v="64247"/>
    <n v="0"/>
    <s v="Brazil"/>
    <s v="Rio de Janerio"/>
    <m/>
    <n v="0"/>
    <n v="0"/>
  </r>
  <r>
    <x v="4"/>
    <s v="Research &amp; Development"/>
    <x v="0"/>
    <s v="30-20"/>
    <n v="33"/>
    <d v="2012-06-11T00:00:00"/>
    <n v="118253"/>
    <n v="0.08"/>
    <s v="United States"/>
    <s v="Austin"/>
    <m/>
    <n v="0"/>
    <n v="9460.24"/>
  </r>
  <r>
    <x v="5"/>
    <s v="Manufacturing"/>
    <x v="0"/>
    <s v="30-20"/>
    <n v="45"/>
    <d v="2004-03-11T00:00:00"/>
    <n v="109422"/>
    <n v="0"/>
    <s v="China"/>
    <s v="Chongqing"/>
    <m/>
    <n v="0"/>
    <n v="0"/>
  </r>
  <r>
    <x v="4"/>
    <s v="Corporate"/>
    <x v="1"/>
    <s v="30-20"/>
    <n v="41"/>
    <d v="2019-02-06T00:00:00"/>
    <n v="126950"/>
    <n v="0.1"/>
    <s v="United States"/>
    <s v="Chicago"/>
    <m/>
    <n v="0"/>
    <n v="12695"/>
  </r>
  <r>
    <x v="0"/>
    <s v="Manufacturing"/>
    <x v="0"/>
    <s v="30-20"/>
    <n v="36"/>
    <d v="2014-11-21T00:00:00"/>
    <n v="97500"/>
    <n v="0"/>
    <s v="United States"/>
    <s v="Miami"/>
    <m/>
    <n v="0"/>
    <n v="0"/>
  </r>
  <r>
    <x v="0"/>
    <s v="Manufacturing"/>
    <x v="1"/>
    <s v="30-20"/>
    <n v="25"/>
    <d v="2021-01-17T00:00:00"/>
    <n v="41844"/>
    <n v="0"/>
    <s v="China"/>
    <s v="Chongqing"/>
    <m/>
    <n v="0"/>
    <n v="0"/>
  </r>
  <r>
    <x v="3"/>
    <s v="Research &amp; Development"/>
    <x v="1"/>
    <s v="30-20"/>
    <n v="43"/>
    <d v="2014-02-10T00:00:00"/>
    <n v="58875"/>
    <n v="0"/>
    <s v="China"/>
    <s v="Chengdu"/>
    <m/>
    <n v="0"/>
    <n v="0"/>
  </r>
  <r>
    <x v="2"/>
    <s v="Manufacturing"/>
    <x v="0"/>
    <s v="30-20"/>
    <n v="37"/>
    <d v="2015-11-10T00:00:00"/>
    <n v="64204"/>
    <n v="0"/>
    <s v="United States"/>
    <s v="Columbus"/>
    <d v="2021-04-20T00:00:00"/>
    <n v="1"/>
    <n v="0"/>
  </r>
  <r>
    <x v="2"/>
    <s v="Corporate"/>
    <x v="0"/>
    <s v="30-20"/>
    <n v="42"/>
    <d v="2010-05-09T00:00:00"/>
    <n v="67743"/>
    <n v="0"/>
    <s v="China"/>
    <s v="Beijing"/>
    <d v="2014-12-25T00:00:00"/>
    <n v="1"/>
    <n v="0"/>
  </r>
  <r>
    <x v="2"/>
    <s v="Speciality Products"/>
    <x v="0"/>
    <s v="50-60"/>
    <n v="60"/>
    <d v="1997-07-30T00:00:00"/>
    <n v="71677"/>
    <n v="0"/>
    <s v="United States"/>
    <s v="Columbus"/>
    <m/>
    <n v="0"/>
    <n v="0"/>
  </r>
  <r>
    <x v="0"/>
    <s v="Speciality Products"/>
    <x v="1"/>
    <s v="50-60"/>
    <n v="61"/>
    <d v="2000-09-24T00:00:00"/>
    <n v="40063"/>
    <n v="0"/>
    <s v="United States"/>
    <s v="Miami"/>
    <m/>
    <n v="0"/>
    <n v="0"/>
  </r>
  <r>
    <x v="0"/>
    <s v="Manufacturing"/>
    <x v="0"/>
    <s v="40-30"/>
    <n v="55"/>
    <d v="2004-04-30T00:00:00"/>
    <n v="40124"/>
    <n v="0"/>
    <s v="United States"/>
    <s v="Austin"/>
    <m/>
    <n v="0"/>
    <n v="0"/>
  </r>
  <r>
    <x v="5"/>
    <s v="Manufacturing"/>
    <x v="1"/>
    <s v="40-30"/>
    <n v="57"/>
    <d v="2018-02-26T00:00:00"/>
    <n v="103183"/>
    <n v="0"/>
    <s v="United States"/>
    <s v="Austin"/>
    <d v="2021-07-09T00:00:00"/>
    <n v="1"/>
    <n v="0"/>
  </r>
  <r>
    <x v="0"/>
    <s v="Corporate"/>
    <x v="1"/>
    <s v="40-30"/>
    <n v="54"/>
    <d v="1998-06-15T00:00:00"/>
    <n v="95239"/>
    <n v="0"/>
    <s v="United States"/>
    <s v="Phoenix"/>
    <m/>
    <n v="0"/>
    <n v="0"/>
  </r>
  <r>
    <x v="5"/>
    <s v="Manufacturing"/>
    <x v="0"/>
    <s v="30-20"/>
    <n v="29"/>
    <d v="2019-11-09T00:00:00"/>
    <n v="75012"/>
    <n v="0"/>
    <s v="United States"/>
    <s v="Chicago"/>
    <m/>
    <n v="0"/>
    <n v="0"/>
  </r>
  <r>
    <x v="0"/>
    <s v="Manufacturing"/>
    <x v="0"/>
    <s v="30-20"/>
    <n v="33"/>
    <d v="2014-06-29T00:00:00"/>
    <n v="96366"/>
    <n v="0"/>
    <s v="China"/>
    <s v="Chengdu"/>
    <m/>
    <n v="0"/>
    <n v="0"/>
  </r>
  <r>
    <x v="6"/>
    <s v="Corporate"/>
    <x v="0"/>
    <s v="30-20"/>
    <n v="39"/>
    <d v="2014-07-29T00:00:00"/>
    <n v="40897"/>
    <n v="0"/>
    <s v="United States"/>
    <s v="Seattle"/>
    <m/>
    <n v="0"/>
    <n v="0"/>
  </r>
  <r>
    <x v="1"/>
    <s v="Research &amp; Development"/>
    <x v="0"/>
    <s v="30-20"/>
    <n v="37"/>
    <d v="2016-08-23T00:00:00"/>
    <n v="124928"/>
    <n v="0.06"/>
    <s v="China"/>
    <s v="Chongqing"/>
    <m/>
    <n v="0"/>
    <n v="7495.6799999999994"/>
  </r>
  <r>
    <x v="1"/>
    <s v="Speciality Products"/>
    <x v="0"/>
    <s v="40-30"/>
    <n v="51"/>
    <d v="2013-06-14T00:00:00"/>
    <n v="108221"/>
    <n v="0.05"/>
    <s v="Brazil"/>
    <s v="Manaus"/>
    <m/>
    <n v="0"/>
    <n v="5411.05"/>
  </r>
  <r>
    <x v="4"/>
    <s v="Corporate"/>
    <x v="1"/>
    <s v="30-20"/>
    <n v="46"/>
    <d v="2007-02-20T00:00:00"/>
    <n v="75579"/>
    <n v="0"/>
    <s v="United States"/>
    <s v="Seattle"/>
    <m/>
    <n v="0"/>
    <n v="0"/>
  </r>
  <r>
    <x v="4"/>
    <s v="Manufacturing"/>
    <x v="1"/>
    <s v="30-20"/>
    <n v="41"/>
    <d v="2015-12-27T00:00:00"/>
    <n v="129903"/>
    <n v="0.13"/>
    <s v="Brazil"/>
    <s v="Sao Paulo"/>
    <m/>
    <n v="0"/>
    <n v="16887.39"/>
  </r>
  <r>
    <x v="1"/>
    <s v="Research &amp; Development"/>
    <x v="0"/>
    <s v="30-20"/>
    <n v="25"/>
    <d v="2021-04-17T00:00:00"/>
    <n v="186870"/>
    <n v="0.2"/>
    <s v="China"/>
    <s v="Shanghai"/>
    <m/>
    <n v="0"/>
    <n v="37374"/>
  </r>
  <r>
    <x v="2"/>
    <s v="Research &amp; Development"/>
    <x v="1"/>
    <s v="30-20"/>
    <n v="37"/>
    <d v="2010-04-23T00:00:00"/>
    <n v="57531"/>
    <n v="0"/>
    <s v="United States"/>
    <s v="Chicago"/>
    <m/>
    <n v="0"/>
    <n v="0"/>
  </r>
  <r>
    <x v="1"/>
    <s v="Research &amp; Development"/>
    <x v="1"/>
    <s v="30-20"/>
    <n v="46"/>
    <d v="2011-04-24T00:00:00"/>
    <n v="55894"/>
    <n v="0"/>
    <s v="United States"/>
    <s v="Seattle"/>
    <m/>
    <n v="0"/>
    <n v="0"/>
  </r>
  <r>
    <x v="5"/>
    <s v="Manufacturing"/>
    <x v="0"/>
    <s v="30-20"/>
    <n v="42"/>
    <d v="2012-04-27T00:00:00"/>
    <n v="72903"/>
    <n v="0"/>
    <s v="United States"/>
    <s v="Phoenix"/>
    <m/>
    <n v="0"/>
    <n v="0"/>
  </r>
  <r>
    <x v="1"/>
    <s v="Corporate"/>
    <x v="1"/>
    <s v="30-20"/>
    <n v="37"/>
    <d v="2015-11-09T00:00:00"/>
    <n v="45369"/>
    <n v="0"/>
    <s v="China"/>
    <s v="Beijing"/>
    <m/>
    <n v="0"/>
    <n v="0"/>
  </r>
  <r>
    <x v="1"/>
    <s v="Speciality Products"/>
    <x v="1"/>
    <s v="50-60"/>
    <n v="60"/>
    <d v="2010-06-15T00:00:00"/>
    <n v="106578"/>
    <n v="0.09"/>
    <s v="United States"/>
    <s v="Miami"/>
    <m/>
    <n v="0"/>
    <n v="9592.02"/>
  </r>
  <r>
    <x v="4"/>
    <s v="Research &amp; Development"/>
    <x v="0"/>
    <s v="40-30"/>
    <n v="52"/>
    <d v="1999-09-13T00:00:00"/>
    <n v="92994"/>
    <n v="0"/>
    <s v="United States"/>
    <s v="Chicago"/>
    <m/>
    <n v="0"/>
    <n v="0"/>
  </r>
  <r>
    <x v="2"/>
    <s v="Speciality Products"/>
    <x v="1"/>
    <s v="40-30"/>
    <n v="59"/>
    <d v="1997-03-13T00:00:00"/>
    <n v="83685"/>
    <n v="0"/>
    <s v="China"/>
    <s v="Beijing"/>
    <m/>
    <n v="0"/>
    <n v="0"/>
  </r>
  <r>
    <x v="0"/>
    <s v="Research &amp; Development"/>
    <x v="1"/>
    <s v="30-20"/>
    <n v="48"/>
    <d v="2010-09-14T00:00:00"/>
    <n v="99335"/>
    <n v="0"/>
    <s v="United States"/>
    <s v="Phoenix"/>
    <m/>
    <n v="0"/>
    <n v="0"/>
  </r>
  <r>
    <x v="4"/>
    <s v="Manufacturing"/>
    <x v="1"/>
    <s v="30-20"/>
    <n v="42"/>
    <d v="2013-04-18T00:00:00"/>
    <n v="131179"/>
    <n v="0.15"/>
    <s v="United States"/>
    <s v="Columbus"/>
    <m/>
    <n v="0"/>
    <n v="19676.849999999999"/>
  </r>
  <r>
    <x v="0"/>
    <s v="Speciality Products"/>
    <x v="1"/>
    <s v="30-20"/>
    <n v="35"/>
    <d v="2016-05-03T00:00:00"/>
    <n v="73899"/>
    <n v="0.05"/>
    <s v="China"/>
    <s v="Chengdu"/>
    <m/>
    <n v="0"/>
    <n v="3694.9500000000003"/>
  </r>
  <r>
    <x v="3"/>
    <s v="Manufacturing"/>
    <x v="1"/>
    <s v="50-60"/>
    <n v="64"/>
    <d v="2013-03-29T00:00:00"/>
    <n v="252325"/>
    <n v="0.4"/>
    <s v="United States"/>
    <s v="Columbus"/>
    <m/>
    <n v="0"/>
    <n v="100930"/>
  </r>
  <r>
    <x v="1"/>
    <s v="Research &amp; Development"/>
    <x v="0"/>
    <s v="30-20"/>
    <n v="30"/>
    <d v="2015-03-05T00:00:00"/>
    <n v="52697"/>
    <n v="0"/>
    <s v="United States"/>
    <s v="Seattle"/>
    <m/>
    <n v="0"/>
    <n v="0"/>
  </r>
  <r>
    <x v="5"/>
    <s v="Speciality Products"/>
    <x v="0"/>
    <s v="30-20"/>
    <n v="29"/>
    <d v="2020-09-25T00:00:00"/>
    <n v="123588"/>
    <n v="0"/>
    <s v="Brazil"/>
    <s v="Sao Paulo"/>
    <m/>
    <n v="0"/>
    <n v="0"/>
  </r>
  <r>
    <x v="3"/>
    <s v="Corporate"/>
    <x v="0"/>
    <s v="30-20"/>
    <n v="47"/>
    <d v="2021-12-26T00:00:00"/>
    <n v="243568"/>
    <n v="0.33"/>
    <s v="United States"/>
    <s v="Austin"/>
    <m/>
    <n v="0"/>
    <n v="80377.440000000002"/>
  </r>
  <r>
    <x v="2"/>
    <s v="Research &amp; Development"/>
    <x v="1"/>
    <s v="30-20"/>
    <n v="49"/>
    <d v="2001-07-20T00:00:00"/>
    <n v="199176"/>
    <n v="0.24"/>
    <s v="United States"/>
    <s v="Phoenix"/>
    <m/>
    <n v="0"/>
    <n v="47802.239999999998"/>
  </r>
  <r>
    <x v="0"/>
    <s v="Speciality Products"/>
    <x v="0"/>
    <s v="40-30"/>
    <n v="56"/>
    <d v="1996-06-22T00:00:00"/>
    <n v="82806"/>
    <n v="0"/>
    <s v="United States"/>
    <s v="Seattle"/>
    <m/>
    <n v="0"/>
    <n v="0"/>
  </r>
  <r>
    <x v="6"/>
    <s v="Speciality Products"/>
    <x v="0"/>
    <s v="40-30"/>
    <n v="53"/>
    <d v="1997-06-20T00:00:00"/>
    <n v="164399"/>
    <n v="0.25"/>
    <s v="United States"/>
    <s v="Seattle"/>
    <m/>
    <n v="0"/>
    <n v="41099.75"/>
  </r>
  <r>
    <x v="4"/>
    <s v="Manufacturing"/>
    <x v="0"/>
    <s v="30-20"/>
    <n v="32"/>
    <d v="2017-04-14T00:00:00"/>
    <n v="154956"/>
    <n v="0.13"/>
    <s v="United States"/>
    <s v="Phoenix"/>
    <m/>
    <n v="0"/>
    <n v="20144.280000000002"/>
  </r>
  <r>
    <x v="6"/>
    <s v="Manufacturing"/>
    <x v="1"/>
    <s v="30-20"/>
    <n v="32"/>
    <d v="2017-01-29T00:00:00"/>
    <n v="143970"/>
    <n v="0.12"/>
    <s v="United States"/>
    <s v="Seattle"/>
    <d v="2017-12-09T00:00:00"/>
    <n v="1"/>
    <n v="17276.399999999998"/>
  </r>
  <r>
    <x v="2"/>
    <s v="Corporate"/>
    <x v="1"/>
    <s v="40-30"/>
    <n v="52"/>
    <d v="2020-09-25T00:00:00"/>
    <n v="163143"/>
    <n v="0.28000000000000003"/>
    <s v="Brazil"/>
    <s v="Sao Paulo"/>
    <m/>
    <n v="0"/>
    <n v="45680.04"/>
  </r>
  <r>
    <x v="3"/>
    <s v="Speciality Products"/>
    <x v="0"/>
    <s v="30-20"/>
    <n v="38"/>
    <d v="2020-07-24T00:00:00"/>
    <n v="89390"/>
    <n v="0"/>
    <s v="United States"/>
    <s v="Seattle"/>
    <m/>
    <n v="0"/>
    <n v="0"/>
  </r>
  <r>
    <x v="0"/>
    <s v="Manufacturing"/>
    <x v="1"/>
    <s v="30-20"/>
    <n v="41"/>
    <d v="2017-10-05T00:00:00"/>
    <n v="67468"/>
    <n v="0"/>
    <s v="United States"/>
    <s v="Miami"/>
    <m/>
    <n v="0"/>
    <n v="0"/>
  </r>
  <r>
    <x v="5"/>
    <s v="Manufacturing"/>
    <x v="0"/>
    <s v="30-20"/>
    <n v="49"/>
    <d v="2016-03-12T00:00:00"/>
    <n v="100810"/>
    <n v="0.12"/>
    <s v="Brazil"/>
    <s v="Rio de Janerio"/>
    <m/>
    <n v="0"/>
    <n v="12097.199999999999"/>
  </r>
  <r>
    <x v="1"/>
    <s v="Manufacturing"/>
    <x v="0"/>
    <s v="30-20"/>
    <n v="35"/>
    <d v="2019-03-18T00:00:00"/>
    <n v="74779"/>
    <n v="0"/>
    <s v="United States"/>
    <s v="Phoenix"/>
    <m/>
    <n v="0"/>
    <n v="0"/>
  </r>
  <r>
    <x v="0"/>
    <s v="Corporate"/>
    <x v="0"/>
    <s v="30-20"/>
    <n v="29"/>
    <d v="2017-11-09T00:00:00"/>
    <n v="63985"/>
    <n v="0"/>
    <s v="United States"/>
    <s v="Miami"/>
    <m/>
    <n v="0"/>
    <n v="0"/>
  </r>
  <r>
    <x v="0"/>
    <s v="Manufacturing"/>
    <x v="0"/>
    <s v="50-60"/>
    <n v="64"/>
    <d v="2004-07-08T00:00:00"/>
    <n v="77903"/>
    <n v="0"/>
    <s v="United States"/>
    <s v="Seattle"/>
    <m/>
    <n v="0"/>
    <n v="0"/>
  </r>
  <r>
    <x v="6"/>
    <s v="Corporate"/>
    <x v="1"/>
    <s v="30-20"/>
    <n v="33"/>
    <d v="2017-06-12T00:00:00"/>
    <n v="164396"/>
    <n v="0.28999999999999998"/>
    <s v="United States"/>
    <s v="Columbus"/>
    <m/>
    <n v="0"/>
    <n v="47674.84"/>
  </r>
  <r>
    <x v="0"/>
    <s v="Corporate"/>
    <x v="1"/>
    <s v="30-20"/>
    <n v="29"/>
    <d v="2021-06-28T00:00:00"/>
    <n v="71234"/>
    <n v="0"/>
    <s v="United States"/>
    <s v="Seattle"/>
    <m/>
    <n v="0"/>
    <n v="0"/>
  </r>
  <r>
    <x v="1"/>
    <s v="Corporate"/>
    <x v="1"/>
    <s v="50-60"/>
    <n v="63"/>
    <d v="2004-04-19T00:00:00"/>
    <n v="122487"/>
    <n v="0.08"/>
    <s v="China"/>
    <s v="Shanghai"/>
    <m/>
    <n v="0"/>
    <n v="9798.9600000000009"/>
  </r>
  <r>
    <x v="4"/>
    <s v="Speciality Products"/>
    <x v="0"/>
    <s v="30-20"/>
    <n v="32"/>
    <d v="2017-01-03T00:00:00"/>
    <n v="101870"/>
    <n v="0.1"/>
    <s v="United States"/>
    <s v="Phoenix"/>
    <m/>
    <n v="0"/>
    <n v="10187"/>
  </r>
  <r>
    <x v="0"/>
    <s v="Research &amp; Development"/>
    <x v="1"/>
    <s v="50-60"/>
    <n v="64"/>
    <d v="2020-06-27T00:00:00"/>
    <n v="40316"/>
    <n v="0"/>
    <s v="Brazil"/>
    <s v="Manaus"/>
    <m/>
    <n v="0"/>
    <n v="0"/>
  </r>
  <r>
    <x v="0"/>
    <s v="Research &amp; Development"/>
    <x v="0"/>
    <s v="40-30"/>
    <n v="55"/>
    <d v="2005-02-08T00:00:00"/>
    <n v="115145"/>
    <n v="0.05"/>
    <s v="China"/>
    <s v="Chongqing"/>
    <m/>
    <n v="0"/>
    <n v="5757.25"/>
  </r>
  <r>
    <x v="0"/>
    <s v="Manufacturing"/>
    <x v="0"/>
    <s v="30-20"/>
    <n v="43"/>
    <d v="2009-03-13T00:00:00"/>
    <n v="62335"/>
    <n v="0"/>
    <s v="Brazil"/>
    <s v="Manaus"/>
    <m/>
    <n v="0"/>
    <n v="0"/>
  </r>
  <r>
    <x v="1"/>
    <s v="Manufacturing"/>
    <x v="1"/>
    <s v="40-30"/>
    <n v="56"/>
    <d v="2006-05-10T00:00:00"/>
    <n v="41561"/>
    <n v="0"/>
    <s v="United States"/>
    <s v="Austin"/>
    <m/>
    <n v="0"/>
    <n v="0"/>
  </r>
  <r>
    <x v="1"/>
    <s v="Speciality Products"/>
    <x v="0"/>
    <s v="30-20"/>
    <n v="37"/>
    <d v="2011-04-24T00:00:00"/>
    <n v="131183"/>
    <n v="0.14000000000000001"/>
    <s v="China"/>
    <s v="Shanghai"/>
    <d v="2016-03-16T00:00:00"/>
    <n v="1"/>
    <n v="18365.620000000003"/>
  </r>
  <r>
    <x v="0"/>
    <s v="Manufacturing"/>
    <x v="0"/>
    <s v="30-20"/>
    <n v="45"/>
    <d v="2002-07-08T00:00:00"/>
    <n v="92655"/>
    <n v="0"/>
    <s v="China"/>
    <s v="Chengdu"/>
    <m/>
    <n v="0"/>
    <n v="0"/>
  </r>
  <r>
    <x v="2"/>
    <s v="Manufacturing"/>
    <x v="0"/>
    <s v="30-20"/>
    <n v="49"/>
    <d v="1996-04-02T00:00:00"/>
    <n v="157057"/>
    <n v="0.12"/>
    <s v="United States"/>
    <s v="Miami"/>
    <m/>
    <n v="0"/>
    <n v="18846.84"/>
  </r>
  <r>
    <x v="0"/>
    <s v="Speciality Products"/>
    <x v="0"/>
    <s v="50-60"/>
    <n v="61"/>
    <d v="2005-02-09T00:00:00"/>
    <n v="64462"/>
    <n v="0"/>
    <s v="United States"/>
    <s v="Chicago"/>
    <m/>
    <n v="0"/>
    <n v="0"/>
  </r>
  <r>
    <x v="5"/>
    <s v="Corporate"/>
    <x v="0"/>
    <s v="30-20"/>
    <n v="41"/>
    <d v="2005-10-07T00:00:00"/>
    <n v="79352"/>
    <n v="0"/>
    <s v="United States"/>
    <s v="Seattle"/>
    <m/>
    <n v="0"/>
    <n v="0"/>
  </r>
  <r>
    <x v="6"/>
    <s v="Speciality Products"/>
    <x v="0"/>
    <s v="40-30"/>
    <n v="55"/>
    <d v="2001-03-27T00:00:00"/>
    <n v="157812"/>
    <n v="0.11"/>
    <s v="United States"/>
    <s v="Miami"/>
    <m/>
    <n v="0"/>
    <n v="17359.32"/>
  </r>
  <r>
    <x v="5"/>
    <s v="Corporate"/>
    <x v="1"/>
    <s v="30-20"/>
    <n v="27"/>
    <d v="2018-09-11T00:00:00"/>
    <n v="80745"/>
    <n v="0"/>
    <s v="United States"/>
    <s v="Chicago"/>
    <m/>
    <n v="0"/>
    <n v="0"/>
  </r>
  <r>
    <x v="0"/>
    <s v="Manufacturing"/>
    <x v="0"/>
    <s v="40-30"/>
    <n v="57"/>
    <d v="1996-02-18T00:00:00"/>
    <n v="75354"/>
    <n v="0"/>
    <s v="United States"/>
    <s v="Austin"/>
    <d v="1996-12-14T00:00:00"/>
    <n v="1"/>
    <n v="0"/>
  </r>
  <r>
    <x v="5"/>
    <s v="Research &amp; Development"/>
    <x v="1"/>
    <s v="40-30"/>
    <n v="56"/>
    <d v="2018-09-20T00:00:00"/>
    <n v="78938"/>
    <n v="0.14000000000000001"/>
    <s v="United States"/>
    <s v="Phoenix"/>
    <m/>
    <n v="0"/>
    <n v="11051.320000000002"/>
  </r>
  <r>
    <x v="5"/>
    <s v="Corporate"/>
    <x v="1"/>
    <s v="40-30"/>
    <n v="59"/>
    <d v="2008-09-10T00:00:00"/>
    <n v="96313"/>
    <n v="0"/>
    <s v="United States"/>
    <s v="Austin"/>
    <m/>
    <n v="0"/>
    <n v="0"/>
  </r>
  <r>
    <x v="5"/>
    <s v="Speciality Products"/>
    <x v="1"/>
    <s v="30-20"/>
    <n v="45"/>
    <d v="2010-11-29T00:00:00"/>
    <n v="153767"/>
    <n v="0.27"/>
    <s v="United States"/>
    <s v="Phoenix"/>
    <m/>
    <n v="0"/>
    <n v="41517.090000000004"/>
  </r>
  <r>
    <x v="6"/>
    <s v="Research &amp; Development"/>
    <x v="0"/>
    <s v="30-20"/>
    <n v="42"/>
    <d v="2015-09-19T00:00:00"/>
    <n v="103423"/>
    <n v="0.06"/>
    <s v="United States"/>
    <s v="Columbus"/>
    <m/>
    <n v="0"/>
    <n v="6205.38"/>
  </r>
  <r>
    <x v="5"/>
    <s v="Corporate"/>
    <x v="0"/>
    <s v="30-20"/>
    <n v="25"/>
    <d v="2021-06-23T00:00:00"/>
    <n v="86464"/>
    <n v="0"/>
    <s v="China"/>
    <s v="Shanghai"/>
    <m/>
    <n v="0"/>
    <n v="0"/>
  </r>
  <r>
    <x v="5"/>
    <s v="Corporate"/>
    <x v="0"/>
    <s v="30-20"/>
    <n v="29"/>
    <d v="2018-01-14T00:00:00"/>
    <n v="80516"/>
    <n v="0"/>
    <s v="Brazil"/>
    <s v="Sao Paulo"/>
    <m/>
    <n v="0"/>
    <n v="0"/>
  </r>
  <r>
    <x v="4"/>
    <s v="Speciality Products"/>
    <x v="0"/>
    <s v="30-20"/>
    <n v="33"/>
    <d v="2013-08-21T00:00:00"/>
    <n v="105390"/>
    <n v="0.06"/>
    <s v="United States"/>
    <s v="Columbus"/>
    <m/>
    <n v="0"/>
    <n v="6323.4"/>
  </r>
  <r>
    <x v="0"/>
    <s v="Manufacturing"/>
    <x v="0"/>
    <s v="40-30"/>
    <n v="50"/>
    <d v="2021-09-06T00:00:00"/>
    <n v="83418"/>
    <n v="0"/>
    <s v="China"/>
    <s v="Shanghai"/>
    <m/>
    <n v="0"/>
    <n v="0"/>
  </r>
  <r>
    <x v="0"/>
    <s v="Speciality Products"/>
    <x v="0"/>
    <s v="30-20"/>
    <n v="45"/>
    <d v="2017-11-03T00:00:00"/>
    <n v="66660"/>
    <n v="0"/>
    <s v="United States"/>
    <s v="Austin"/>
    <m/>
    <n v="0"/>
    <n v="0"/>
  </r>
  <r>
    <x v="4"/>
    <s v="Speciality Products"/>
    <x v="1"/>
    <s v="40-30"/>
    <n v="59"/>
    <d v="2015-06-10T00:00:00"/>
    <n v="101985"/>
    <n v="7.0000000000000007E-2"/>
    <s v="United States"/>
    <s v="Miami"/>
    <m/>
    <n v="0"/>
    <n v="7138.9500000000007"/>
  </r>
  <r>
    <x v="1"/>
    <s v="Corporate"/>
    <x v="1"/>
    <s v="30-20"/>
    <n v="29"/>
    <d v="2018-12-05T00:00:00"/>
    <n v="199504"/>
    <n v="0.3"/>
    <s v="United States"/>
    <s v="Austin"/>
    <m/>
    <n v="0"/>
    <n v="59851.199999999997"/>
  </r>
  <r>
    <x v="2"/>
    <s v="Corporate"/>
    <x v="0"/>
    <s v="40-30"/>
    <n v="52"/>
    <d v="2006-10-05T00:00:00"/>
    <n v="147966"/>
    <n v="0.11"/>
    <s v="Brazil"/>
    <s v="Rio de Janerio"/>
    <d v="2019-05-23T00:00:00"/>
    <n v="1"/>
    <n v="16276.26"/>
  </r>
  <r>
    <x v="4"/>
    <s v="Speciality Products"/>
    <x v="1"/>
    <s v="40-30"/>
    <n v="58"/>
    <d v="2014-06-20T00:00:00"/>
    <n v="41728"/>
    <n v="0"/>
    <s v="China"/>
    <s v="Chongqing"/>
    <m/>
    <n v="0"/>
    <n v="0"/>
  </r>
  <r>
    <x v="3"/>
    <s v="Speciality Products"/>
    <x v="1"/>
    <s v="50-60"/>
    <n v="62"/>
    <d v="2011-02-17T00:00:00"/>
    <n v="94422"/>
    <n v="0"/>
    <s v="United States"/>
    <s v="Phoenix"/>
    <m/>
    <n v="0"/>
    <n v="0"/>
  </r>
  <r>
    <x v="2"/>
    <s v="Corporate"/>
    <x v="1"/>
    <s v="30-20"/>
    <n v="31"/>
    <d v="2015-06-29T00:00:00"/>
    <n v="191026"/>
    <n v="0.16"/>
    <s v="United States"/>
    <s v="Columbus"/>
    <m/>
    <n v="0"/>
    <n v="30564.16"/>
  </r>
  <r>
    <x v="0"/>
    <s v="Research &amp; Development"/>
    <x v="1"/>
    <s v="30-20"/>
    <n v="42"/>
    <d v="2010-11-29T00:00:00"/>
    <n v="186725"/>
    <n v="0.32"/>
    <s v="Brazil"/>
    <s v="Manaus"/>
    <m/>
    <n v="0"/>
    <n v="59752"/>
  </r>
  <r>
    <x v="4"/>
    <s v="Research &amp; Development"/>
    <x v="0"/>
    <s v="40-30"/>
    <n v="56"/>
    <d v="2009-08-20T00:00:00"/>
    <n v="52800"/>
    <n v="0"/>
    <s v="United States"/>
    <s v="Phoenix"/>
    <m/>
    <n v="0"/>
    <n v="0"/>
  </r>
  <r>
    <x v="5"/>
    <s v="Speciality Products"/>
    <x v="1"/>
    <s v="40-30"/>
    <n v="54"/>
    <d v="2010-12-05T00:00:00"/>
    <n v="113982"/>
    <n v="0"/>
    <s v="United States"/>
    <s v="Seattle"/>
    <m/>
    <n v="0"/>
    <n v="0"/>
  </r>
  <r>
    <x v="2"/>
    <s v="Research &amp; Development"/>
    <x v="0"/>
    <s v="40-30"/>
    <n v="54"/>
    <d v="2021-03-16T00:00:00"/>
    <n v="56239"/>
    <n v="0"/>
    <s v="China"/>
    <s v="Chongqing"/>
    <m/>
    <n v="0"/>
    <n v="0"/>
  </r>
  <r>
    <x v="2"/>
    <s v="Manufacturing"/>
    <x v="1"/>
    <s v="30-20"/>
    <n v="26"/>
    <d v="2021-03-02T00:00:00"/>
    <n v="44732"/>
    <n v="0"/>
    <s v="Brazil"/>
    <s v="Rio de Janerio"/>
    <m/>
    <n v="0"/>
    <n v="0"/>
  </r>
  <r>
    <x v="6"/>
    <s v="Corporate"/>
    <x v="1"/>
    <s v="30-20"/>
    <n v="49"/>
    <d v="2014-06-26T00:00:00"/>
    <n v="153961"/>
    <n v="0.25"/>
    <s v="China"/>
    <s v="Shanghai"/>
    <m/>
    <n v="0"/>
    <n v="38490.25"/>
  </r>
  <r>
    <x v="0"/>
    <s v="Speciality Products"/>
    <x v="0"/>
    <s v="30-20"/>
    <n v="45"/>
    <d v="2006-12-18T00:00:00"/>
    <n v="68337"/>
    <n v="0"/>
    <s v="China"/>
    <s v="Chongqing"/>
    <m/>
    <n v="0"/>
    <n v="0"/>
  </r>
  <r>
    <x v="4"/>
    <s v="Corporate"/>
    <x v="1"/>
    <s v="30-20"/>
    <n v="45"/>
    <d v="2010-05-07T00:00:00"/>
    <n v="145093"/>
    <n v="0.12"/>
    <s v="United States"/>
    <s v="Chicago"/>
    <m/>
    <n v="0"/>
    <n v="17411.16"/>
  </r>
  <r>
    <x v="0"/>
    <s v="Speciality Products"/>
    <x v="0"/>
    <s v="30-20"/>
    <n v="26"/>
    <d v="2021-03-11T00:00:00"/>
    <n v="74170"/>
    <n v="0"/>
    <s v="United States"/>
    <s v="Austin"/>
    <m/>
    <n v="0"/>
    <n v="0"/>
  </r>
  <r>
    <x v="5"/>
    <s v="Research &amp; Development"/>
    <x v="1"/>
    <s v="40-30"/>
    <n v="59"/>
    <d v="1996-03-29T00:00:00"/>
    <n v="62605"/>
    <n v="0"/>
    <s v="United States"/>
    <s v="Austin"/>
    <m/>
    <n v="0"/>
    <n v="0"/>
  </r>
  <r>
    <x v="0"/>
    <s v="Speciality Products"/>
    <x v="0"/>
    <s v="40-30"/>
    <n v="51"/>
    <d v="2020-03-13T00:00:00"/>
    <n v="107195"/>
    <n v="0.09"/>
    <s v="United States"/>
    <s v="Austin"/>
    <m/>
    <n v="0"/>
    <n v="9647.5499999999993"/>
  </r>
  <r>
    <x v="6"/>
    <s v="Speciality Products"/>
    <x v="1"/>
    <s v="30-20"/>
    <n v="45"/>
    <d v="2018-01-11T00:00:00"/>
    <n v="127422"/>
    <n v="0.15"/>
    <s v="United States"/>
    <s v="Columbus"/>
    <m/>
    <n v="0"/>
    <n v="19113.3"/>
  </r>
  <r>
    <x v="3"/>
    <s v="Research &amp; Development"/>
    <x v="0"/>
    <s v="30-20"/>
    <n v="35"/>
    <d v="2017-06-26T00:00:00"/>
    <n v="161269"/>
    <n v="0.27"/>
    <s v="United States"/>
    <s v="Miami"/>
    <m/>
    <n v="0"/>
    <n v="43542.630000000005"/>
  </r>
  <r>
    <x v="6"/>
    <s v="Corporate"/>
    <x v="0"/>
    <s v="30-20"/>
    <n v="32"/>
    <d v="2014-02-05T00:00:00"/>
    <n v="203445"/>
    <n v="0.34"/>
    <s v="Brazil"/>
    <s v="Manaus"/>
    <m/>
    <n v="0"/>
    <n v="69171.3"/>
  </r>
  <r>
    <x v="4"/>
    <s v="Research &amp; Development"/>
    <x v="0"/>
    <s v="30-20"/>
    <n v="37"/>
    <d v="2011-01-17T00:00:00"/>
    <n v="131353"/>
    <n v="0.11"/>
    <s v="China"/>
    <s v="Shanghai"/>
    <m/>
    <n v="0"/>
    <n v="14448.83"/>
  </r>
  <r>
    <x v="0"/>
    <s v="Manufacturing"/>
    <x v="1"/>
    <s v="30-20"/>
    <n v="45"/>
    <d v="2010-03-16T00:00:00"/>
    <n v="88182"/>
    <n v="0"/>
    <s v="China"/>
    <s v="Chengdu"/>
    <m/>
    <n v="0"/>
    <n v="0"/>
  </r>
  <r>
    <x v="0"/>
    <s v="Speciality Products"/>
    <x v="1"/>
    <s v="50-60"/>
    <n v="61"/>
    <d v="2019-08-26T00:00:00"/>
    <n v="75780"/>
    <n v="0"/>
    <s v="United States"/>
    <s v="Seattle"/>
    <m/>
    <n v="0"/>
    <n v="0"/>
  </r>
  <r>
    <x v="2"/>
    <s v="Research &amp; Development"/>
    <x v="0"/>
    <s v="30-20"/>
    <n v="45"/>
    <d v="2019-04-02T00:00:00"/>
    <n v="52621"/>
    <n v="0"/>
    <s v="China"/>
    <s v="Beijing"/>
    <m/>
    <n v="0"/>
    <n v="0"/>
  </r>
  <r>
    <x v="5"/>
    <s v="Research &amp; Development"/>
    <x v="1"/>
    <s v="50-60"/>
    <n v="60"/>
    <d v="2018-02-15T00:00:00"/>
    <n v="106079"/>
    <n v="0.14000000000000001"/>
    <s v="United States"/>
    <s v="Austin"/>
    <d v="2021-04-09T00:00:00"/>
    <n v="1"/>
    <n v="14851.060000000001"/>
  </r>
  <r>
    <x v="0"/>
    <s v="Corporate"/>
    <x v="1"/>
    <s v="30-20"/>
    <n v="30"/>
    <d v="2017-02-11T00:00:00"/>
    <n v="92058"/>
    <n v="0"/>
    <s v="United States"/>
    <s v="Austin"/>
    <m/>
    <n v="0"/>
    <n v="0"/>
  </r>
  <r>
    <x v="5"/>
    <s v="Manufacturing"/>
    <x v="1"/>
    <s v="50-60"/>
    <n v="64"/>
    <d v="2019-03-03T00:00:00"/>
    <n v="67114"/>
    <n v="0"/>
    <s v="United States"/>
    <s v="Phoenix"/>
    <m/>
    <n v="0"/>
    <n v="0"/>
  </r>
  <r>
    <x v="1"/>
    <s v="Research &amp; Development"/>
    <x v="0"/>
    <s v="30-20"/>
    <n v="25"/>
    <d v="2020-07-12T00:00:00"/>
    <n v="56565"/>
    <n v="0"/>
    <s v="Brazil"/>
    <s v="Sao Paulo"/>
    <m/>
    <n v="0"/>
    <n v="0"/>
  </r>
  <r>
    <x v="4"/>
    <s v="Manufacturing"/>
    <x v="0"/>
    <s v="50-60"/>
    <n v="61"/>
    <d v="2011-05-20T00:00:00"/>
    <n v="64937"/>
    <n v="0"/>
    <s v="United States"/>
    <s v="Phoenix"/>
    <m/>
    <n v="0"/>
    <n v="0"/>
  </r>
  <r>
    <x v="6"/>
    <s v="Manufacturing"/>
    <x v="0"/>
    <s v="50-60"/>
    <n v="65"/>
    <d v="2006-09-07T00:00:00"/>
    <n v="127626"/>
    <n v="0.1"/>
    <s v="United States"/>
    <s v="Miami"/>
    <m/>
    <n v="0"/>
    <n v="12762.6"/>
  </r>
  <r>
    <x v="0"/>
    <s v="Corporate"/>
    <x v="1"/>
    <s v="50-60"/>
    <n v="61"/>
    <d v="2004-01-27T00:00:00"/>
    <n v="88478"/>
    <n v="0"/>
    <s v="United States"/>
    <s v="Austin"/>
    <m/>
    <n v="0"/>
    <n v="0"/>
  </r>
  <r>
    <x v="0"/>
    <s v="Speciality Products"/>
    <x v="0"/>
    <s v="30-20"/>
    <n v="48"/>
    <d v="2014-04-20T00:00:00"/>
    <n v="91679"/>
    <n v="7.0000000000000007E-2"/>
    <s v="China"/>
    <s v="Chongqing"/>
    <m/>
    <n v="0"/>
    <n v="6417.5300000000007"/>
  </r>
  <r>
    <x v="2"/>
    <s v="Corporate"/>
    <x v="1"/>
    <s v="40-30"/>
    <n v="58"/>
    <d v="1992-03-19T00:00:00"/>
    <n v="199848"/>
    <n v="0.16"/>
    <s v="China"/>
    <s v="Chongqing"/>
    <m/>
    <n v="0"/>
    <n v="31975.68"/>
  </r>
  <r>
    <x v="0"/>
    <s v="Manufacturing"/>
    <x v="1"/>
    <s v="30-20"/>
    <n v="34"/>
    <d v="2018-11-10T00:00:00"/>
    <n v="61944"/>
    <n v="0"/>
    <s v="China"/>
    <s v="Shanghai"/>
    <m/>
    <n v="0"/>
    <n v="0"/>
  </r>
  <r>
    <x v="2"/>
    <s v="Speciality Products"/>
    <x v="0"/>
    <s v="30-20"/>
    <n v="30"/>
    <d v="2017-08-13T00:00:00"/>
    <n v="154624"/>
    <n v="0.15"/>
    <s v="United States"/>
    <s v="Austin"/>
    <m/>
    <n v="0"/>
    <n v="23193.599999999999"/>
  </r>
  <r>
    <x v="3"/>
    <s v="Research &amp; Development"/>
    <x v="1"/>
    <s v="40-30"/>
    <n v="50"/>
    <d v="2009-10-23T00:00:00"/>
    <n v="79447"/>
    <n v="0"/>
    <s v="China"/>
    <s v="Shanghai"/>
    <m/>
    <n v="0"/>
    <n v="0"/>
  </r>
  <r>
    <x v="2"/>
    <s v="Manufacturing"/>
    <x v="1"/>
    <s v="40-30"/>
    <n v="51"/>
    <d v="1998-02-26T00:00:00"/>
    <n v="71111"/>
    <n v="0"/>
    <s v="Brazil"/>
    <s v="Rio de Janerio"/>
    <m/>
    <n v="0"/>
    <n v="0"/>
  </r>
  <r>
    <x v="2"/>
    <s v="Research &amp; Development"/>
    <x v="1"/>
    <s v="40-30"/>
    <n v="53"/>
    <d v="2014-10-19T00:00:00"/>
    <n v="159538"/>
    <n v="0.11"/>
    <s v="United States"/>
    <s v="Miami"/>
    <m/>
    <n v="0"/>
    <n v="17549.18"/>
  </r>
  <r>
    <x v="5"/>
    <s v="Corporate"/>
    <x v="0"/>
    <s v="30-20"/>
    <n v="47"/>
    <d v="2018-10-02T00:00:00"/>
    <n v="111404"/>
    <n v="0"/>
    <s v="Brazil"/>
    <s v="Rio de Janerio"/>
    <m/>
    <n v="0"/>
    <n v="0"/>
  </r>
  <r>
    <x v="6"/>
    <s v="Speciality Products"/>
    <x v="1"/>
    <s v="30-20"/>
    <n v="25"/>
    <d v="2020-08-15T00:00:00"/>
    <n v="172007"/>
    <n v="0.26"/>
    <s v="United States"/>
    <s v="Miami"/>
    <m/>
    <n v="0"/>
    <n v="44721.82"/>
  </r>
  <r>
    <x v="6"/>
    <s v="Manufacturing"/>
    <x v="0"/>
    <s v="30-20"/>
    <n v="37"/>
    <d v="2011-07-21T00:00:00"/>
    <n v="219474"/>
    <n v="0.36"/>
    <s v="Brazil"/>
    <s v="Manaus"/>
    <m/>
    <n v="0"/>
    <n v="79010.64"/>
  </r>
  <r>
    <x v="1"/>
    <s v="Corporate"/>
    <x v="1"/>
    <s v="30-20"/>
    <n v="41"/>
    <d v="2019-05-15T00:00:00"/>
    <n v="174415"/>
    <n v="0.23"/>
    <s v="United States"/>
    <s v="Miami"/>
    <m/>
    <n v="0"/>
    <n v="40115.450000000004"/>
  </r>
  <r>
    <x v="0"/>
    <s v="Speciality Products"/>
    <x v="0"/>
    <s v="30-20"/>
    <n v="36"/>
    <d v="2021-01-21T00:00:00"/>
    <n v="90333"/>
    <n v="0"/>
    <s v="Brazil"/>
    <s v="Rio de Janerio"/>
    <m/>
    <n v="0"/>
    <n v="0"/>
  </r>
  <r>
    <x v="4"/>
    <s v="Speciality Products"/>
    <x v="1"/>
    <s v="30-20"/>
    <n v="25"/>
    <d v="2021-01-21T00:00:00"/>
    <n v="67299"/>
    <n v="0"/>
    <s v="United States"/>
    <s v="Phoenix"/>
    <m/>
    <n v="0"/>
    <n v="0"/>
  </r>
  <r>
    <x v="0"/>
    <s v="Research &amp; Development"/>
    <x v="0"/>
    <s v="40-30"/>
    <n v="52"/>
    <d v="2005-02-23T00:00:00"/>
    <n v="45286"/>
    <n v="0"/>
    <s v="United States"/>
    <s v="Chicago"/>
    <m/>
    <n v="0"/>
    <n v="0"/>
  </r>
  <r>
    <x v="6"/>
    <s v="Research &amp; Development"/>
    <x v="1"/>
    <s v="30-20"/>
    <n v="48"/>
    <d v="2007-08-08T00:00:00"/>
    <n v="194723"/>
    <n v="0.25"/>
    <s v="United States"/>
    <s v="Phoenix"/>
    <m/>
    <n v="0"/>
    <n v="48680.75"/>
  </r>
  <r>
    <x v="2"/>
    <s v="Research &amp; Development"/>
    <x v="1"/>
    <s v="30-20"/>
    <n v="49"/>
    <d v="2012-08-10T00:00:00"/>
    <n v="109850"/>
    <n v="7.0000000000000007E-2"/>
    <s v="China"/>
    <s v="Beijing"/>
    <d v="2020-02-04T00:00:00"/>
    <n v="1"/>
    <n v="7689.5000000000009"/>
  </r>
  <r>
    <x v="4"/>
    <s v="Research &amp; Development"/>
    <x v="0"/>
    <s v="50-60"/>
    <n v="62"/>
    <d v="2014-04-19T00:00:00"/>
    <n v="45295"/>
    <n v="0"/>
    <s v="Brazil"/>
    <s v="Sao Paulo"/>
    <m/>
    <n v="0"/>
    <n v="0"/>
  </r>
  <r>
    <x v="0"/>
    <s v="Manufacturing"/>
    <x v="0"/>
    <s v="30-20"/>
    <n v="36"/>
    <d v="2010-08-23T00:00:00"/>
    <n v="61310"/>
    <n v="0"/>
    <s v="United States"/>
    <s v="Phoenix"/>
    <m/>
    <n v="0"/>
    <n v="0"/>
  </r>
  <r>
    <x v="0"/>
    <s v="Research &amp; Development"/>
    <x v="1"/>
    <s v="40-30"/>
    <n v="55"/>
    <d v="2016-11-09T00:00:00"/>
    <n v="87851"/>
    <n v="0"/>
    <s v="China"/>
    <s v="Chongqing"/>
    <m/>
    <n v="0"/>
    <n v="0"/>
  </r>
  <r>
    <x v="4"/>
    <s v="Speciality Products"/>
    <x v="0"/>
    <s v="30-20"/>
    <n v="31"/>
    <d v="2018-03-12T00:00:00"/>
    <n v="47913"/>
    <n v="0"/>
    <s v="United States"/>
    <s v="Seattle"/>
    <m/>
    <n v="0"/>
    <n v="0"/>
  </r>
  <r>
    <x v="4"/>
    <s v="Speciality Products"/>
    <x v="0"/>
    <s v="40-30"/>
    <n v="53"/>
    <d v="2017-09-07T00:00:00"/>
    <n v="46727"/>
    <n v="0"/>
    <s v="United States"/>
    <s v="Columbus"/>
    <d v="2018-05-31T00:00:00"/>
    <n v="1"/>
    <n v="0"/>
  </r>
  <r>
    <x v="4"/>
    <s v="Speciality Products"/>
    <x v="1"/>
    <s v="30-20"/>
    <n v="27"/>
    <d v="2021-04-16T00:00:00"/>
    <n v="133400"/>
    <n v="0.11"/>
    <s v="United States"/>
    <s v="Phoenix"/>
    <m/>
    <n v="0"/>
    <n v="14674"/>
  </r>
  <r>
    <x v="0"/>
    <s v="Speciality Products"/>
    <x v="0"/>
    <s v="30-20"/>
    <n v="39"/>
    <d v="2020-04-22T00:00:00"/>
    <n v="90535"/>
    <n v="0"/>
    <s v="United States"/>
    <s v="Miami"/>
    <m/>
    <n v="0"/>
    <n v="0"/>
  </r>
  <r>
    <x v="6"/>
    <s v="Speciality Products"/>
    <x v="1"/>
    <s v="40-30"/>
    <n v="55"/>
    <d v="2006-07-11T00:00:00"/>
    <n v="93343"/>
    <n v="0"/>
    <s v="China"/>
    <s v="Chongqing"/>
    <m/>
    <n v="0"/>
    <n v="0"/>
  </r>
  <r>
    <x v="4"/>
    <s v="Corporate"/>
    <x v="0"/>
    <s v="30-20"/>
    <n v="44"/>
    <d v="2006-02-23T00:00:00"/>
    <n v="63705"/>
    <n v="0"/>
    <s v="United States"/>
    <s v="Miami"/>
    <m/>
    <n v="0"/>
    <n v="0"/>
  </r>
  <r>
    <x v="2"/>
    <s v="Corporate"/>
    <x v="1"/>
    <s v="30-20"/>
    <n v="48"/>
    <d v="2000-02-28T00:00:00"/>
    <n v="258081"/>
    <n v="0.3"/>
    <s v="United States"/>
    <s v="Chicago"/>
    <m/>
    <n v="0"/>
    <n v="77424.3"/>
  </r>
  <r>
    <x v="4"/>
    <s v="Research &amp; Development"/>
    <x v="1"/>
    <s v="30-20"/>
    <n v="48"/>
    <d v="2020-09-21T00:00:00"/>
    <n v="54654"/>
    <n v="0"/>
    <s v="United States"/>
    <s v="Phoenix"/>
    <m/>
    <n v="0"/>
    <n v="0"/>
  </r>
  <r>
    <x v="2"/>
    <s v="Manufacturing"/>
    <x v="1"/>
    <s v="40-30"/>
    <n v="54"/>
    <d v="1998-09-24T00:00:00"/>
    <n v="58006"/>
    <n v="0"/>
    <s v="United States"/>
    <s v="Seattle"/>
    <m/>
    <n v="0"/>
    <n v="0"/>
  </r>
  <r>
    <x v="1"/>
    <s v="Manufacturing"/>
    <x v="0"/>
    <s v="30-20"/>
    <n v="42"/>
    <d v="2011-03-18T00:00:00"/>
    <n v="150034"/>
    <n v="0.12"/>
    <s v="China"/>
    <s v="Beijing"/>
    <m/>
    <n v="0"/>
    <n v="18004.079999999998"/>
  </r>
  <r>
    <x v="4"/>
    <s v="Speciality Products"/>
    <x v="0"/>
    <s v="30-20"/>
    <n v="38"/>
    <d v="2007-05-30T00:00:00"/>
    <n v="198562"/>
    <n v="0.22"/>
    <s v="United States"/>
    <s v="Seattle"/>
    <m/>
    <n v="0"/>
    <n v="43683.64"/>
  </r>
  <r>
    <x v="2"/>
    <s v="Research &amp; Development"/>
    <x v="0"/>
    <s v="30-20"/>
    <n v="40"/>
    <d v="2009-05-27T00:00:00"/>
    <n v="62411"/>
    <n v="0"/>
    <s v="United States"/>
    <s v="Miami"/>
    <d v="2021-08-14T00:00:00"/>
    <n v="1"/>
    <n v="0"/>
  </r>
  <r>
    <x v="5"/>
    <s v="Research &amp; Development"/>
    <x v="1"/>
    <s v="40-30"/>
    <n v="57"/>
    <d v="1992-01-09T00:00:00"/>
    <n v="111299"/>
    <n v="0.12"/>
    <s v="United States"/>
    <s v="Miami"/>
    <m/>
    <n v="0"/>
    <n v="13355.88"/>
  </r>
  <r>
    <x v="6"/>
    <s v="Research &amp; Development"/>
    <x v="0"/>
    <s v="30-20"/>
    <n v="43"/>
    <d v="2019-07-13T00:00:00"/>
    <n v="41545"/>
    <n v="0"/>
    <s v="United States"/>
    <s v="Miami"/>
    <m/>
    <n v="0"/>
    <n v="0"/>
  </r>
  <r>
    <x v="0"/>
    <s v="Manufacturing"/>
    <x v="1"/>
    <s v="30-20"/>
    <n v="26"/>
    <d v="2019-04-14T00:00:00"/>
    <n v="74467"/>
    <n v="0"/>
    <s v="United States"/>
    <s v="Columbus"/>
    <d v="2021-01-15T00:00:00"/>
    <n v="1"/>
    <n v="0"/>
  </r>
  <r>
    <x v="3"/>
    <s v="Research &amp; Development"/>
    <x v="1"/>
    <s v="30-20"/>
    <n v="44"/>
    <d v="2002-02-09T00:00:00"/>
    <n v="117545"/>
    <n v="0.06"/>
    <s v="United States"/>
    <s v="Phoenix"/>
    <m/>
    <n v="0"/>
    <n v="7052.7"/>
  </r>
  <r>
    <x v="4"/>
    <s v="Speciality Products"/>
    <x v="1"/>
    <s v="40-30"/>
    <n v="50"/>
    <d v="2012-03-15T00:00:00"/>
    <n v="117226"/>
    <n v="0.08"/>
    <s v="United States"/>
    <s v="Phoenix"/>
    <m/>
    <n v="0"/>
    <n v="9378.08"/>
  </r>
  <r>
    <x v="3"/>
    <s v="Corporate"/>
    <x v="0"/>
    <s v="30-20"/>
    <n v="26"/>
    <d v="2019-01-24T00:00:00"/>
    <n v="55767"/>
    <n v="0"/>
    <s v="United States"/>
    <s v="Phoenix"/>
    <m/>
    <n v="0"/>
    <n v="0"/>
  </r>
  <r>
    <x v="2"/>
    <s v="Manufacturing"/>
    <x v="0"/>
    <s v="30-20"/>
    <n v="29"/>
    <d v="2016-11-17T00:00:00"/>
    <n v="60930"/>
    <n v="0"/>
    <s v="United States"/>
    <s v="Austin"/>
    <m/>
    <n v="0"/>
    <n v="0"/>
  </r>
  <r>
    <x v="2"/>
    <s v="Speciality Products"/>
    <x v="0"/>
    <s v="30-20"/>
    <n v="27"/>
    <d v="2018-10-24T00:00:00"/>
    <n v="154973"/>
    <n v="0.28999999999999998"/>
    <s v="Brazil"/>
    <s v="Sao Paulo"/>
    <m/>
    <n v="0"/>
    <n v="44942.17"/>
  </r>
  <r>
    <x v="0"/>
    <s v="Manufacturing"/>
    <x v="0"/>
    <s v="30-20"/>
    <n v="33"/>
    <d v="2017-10-21T00:00:00"/>
    <n v="69332"/>
    <n v="0"/>
    <s v="United States"/>
    <s v="Columbus"/>
    <m/>
    <n v="0"/>
    <n v="0"/>
  </r>
  <r>
    <x v="5"/>
    <s v="Research &amp; Development"/>
    <x v="0"/>
    <s v="40-30"/>
    <n v="59"/>
    <d v="2001-04-09T00:00:00"/>
    <n v="119699"/>
    <n v="0"/>
    <s v="China"/>
    <s v="Shanghai"/>
    <m/>
    <n v="0"/>
    <n v="0"/>
  </r>
  <r>
    <x v="4"/>
    <s v="Speciality Products"/>
    <x v="0"/>
    <s v="30-20"/>
    <n v="40"/>
    <d v="2020-09-20T00:00:00"/>
    <n v="198176"/>
    <n v="0.17"/>
    <s v="Brazil"/>
    <s v="Manaus"/>
    <m/>
    <n v="0"/>
    <n v="33689.920000000006"/>
  </r>
  <r>
    <x v="1"/>
    <s v="Research &amp; Development"/>
    <x v="0"/>
    <s v="30-20"/>
    <n v="45"/>
    <d v="2012-08-06T00:00:00"/>
    <n v="58586"/>
    <n v="0"/>
    <s v="Brazil"/>
    <s v="Sao Paulo"/>
    <m/>
    <n v="0"/>
    <n v="0"/>
  </r>
  <r>
    <x v="2"/>
    <s v="Corporate"/>
    <x v="1"/>
    <s v="30-20"/>
    <n v="38"/>
    <d v="2011-11-28T00:00:00"/>
    <n v="74010"/>
    <n v="0"/>
    <s v="United States"/>
    <s v="Chicago"/>
    <m/>
    <n v="0"/>
    <n v="0"/>
  </r>
  <r>
    <x v="2"/>
    <s v="Speciality Products"/>
    <x v="1"/>
    <s v="30-20"/>
    <n v="32"/>
    <d v="2020-02-03T00:00:00"/>
    <n v="96598"/>
    <n v="0"/>
    <s v="United States"/>
    <s v="Phoenix"/>
    <m/>
    <n v="0"/>
    <n v="0"/>
  </r>
  <r>
    <x v="2"/>
    <s v="Speciality Products"/>
    <x v="0"/>
    <s v="50-60"/>
    <n v="64"/>
    <d v="2003-05-21T00:00:00"/>
    <n v="106444"/>
    <n v="0.05"/>
    <s v="United States"/>
    <s v="Phoenix"/>
    <m/>
    <n v="0"/>
    <n v="5322.2000000000007"/>
  </r>
  <r>
    <x v="1"/>
    <s v="Corporate"/>
    <x v="1"/>
    <s v="30-20"/>
    <n v="31"/>
    <d v="2017-08-10T00:00:00"/>
    <n v="156931"/>
    <n v="0.28000000000000003"/>
    <s v="United States"/>
    <s v="Seattle"/>
    <m/>
    <n v="0"/>
    <n v="43940.680000000008"/>
  </r>
  <r>
    <x v="6"/>
    <s v="Research &amp; Development"/>
    <x v="0"/>
    <s v="30-20"/>
    <n v="43"/>
    <d v="2014-10-16T00:00:00"/>
    <n v="171360"/>
    <n v="0.23"/>
    <s v="Brazil"/>
    <s v="Manaus"/>
    <m/>
    <n v="0"/>
    <n v="39412.800000000003"/>
  </r>
  <r>
    <x v="0"/>
    <s v="Research &amp; Development"/>
    <x v="0"/>
    <s v="30-20"/>
    <n v="45"/>
    <d v="2009-04-05T00:00:00"/>
    <n v="64505"/>
    <n v="0"/>
    <s v="United States"/>
    <s v="Miami"/>
    <m/>
    <n v="0"/>
    <n v="0"/>
  </r>
  <r>
    <x v="5"/>
    <s v="Speciality Products"/>
    <x v="1"/>
    <s v="30-20"/>
    <n v="32"/>
    <d v="2021-10-09T00:00:00"/>
    <n v="102298"/>
    <n v="0.13"/>
    <s v="Brazil"/>
    <s v="Rio de Janerio"/>
    <m/>
    <n v="0"/>
    <n v="13298.74"/>
  </r>
  <r>
    <x v="2"/>
    <s v="Corporate"/>
    <x v="0"/>
    <s v="30-20"/>
    <n v="27"/>
    <d v="2019-09-13T00:00:00"/>
    <n v="133297"/>
    <n v="0.13"/>
    <s v="Brazil"/>
    <s v="Rio de Janerio"/>
    <m/>
    <n v="0"/>
    <n v="17328.61"/>
  </r>
  <r>
    <x v="4"/>
    <s v="Speciality Products"/>
    <x v="0"/>
    <s v="30-20"/>
    <n v="25"/>
    <d v="2021-03-17T00:00:00"/>
    <n v="155080"/>
    <n v="0.1"/>
    <s v="United States"/>
    <s v="Austin"/>
    <m/>
    <n v="0"/>
    <n v="15508"/>
  </r>
  <r>
    <x v="2"/>
    <s v="Speciality Products"/>
    <x v="1"/>
    <s v="30-20"/>
    <n v="31"/>
    <d v="2018-08-13T00:00:00"/>
    <n v="81828"/>
    <n v="0"/>
    <s v="United States"/>
    <s v="Miami"/>
    <m/>
    <n v="0"/>
    <n v="0"/>
  </r>
  <r>
    <x v="6"/>
    <s v="Corporate"/>
    <x v="0"/>
    <s v="50-60"/>
    <n v="65"/>
    <d v="2000-10-24T00:00:00"/>
    <n v="149417"/>
    <n v="0.13"/>
    <s v="China"/>
    <s v="Chengdu"/>
    <m/>
    <n v="0"/>
    <n v="19424.21"/>
  </r>
  <r>
    <x v="2"/>
    <s v="Corporate"/>
    <x v="1"/>
    <s v="40-30"/>
    <n v="50"/>
    <d v="2012-04-25T00:00:00"/>
    <n v="113269"/>
    <n v="0.09"/>
    <s v="Brazil"/>
    <s v="Sao Paulo"/>
    <m/>
    <n v="0"/>
    <n v="10194.209999999999"/>
  </r>
  <r>
    <x v="0"/>
    <s v="Manufacturing"/>
    <x v="1"/>
    <s v="30-20"/>
    <n v="46"/>
    <d v="2017-12-16T00:00:00"/>
    <n v="136716"/>
    <n v="0.12"/>
    <s v="United States"/>
    <s v="Austin"/>
    <m/>
    <n v="0"/>
    <n v="16405.919999999998"/>
  </r>
  <r>
    <x v="2"/>
    <s v="Speciality Products"/>
    <x v="1"/>
    <s v="40-30"/>
    <n v="54"/>
    <d v="2011-10-20T00:00:00"/>
    <n v="122644"/>
    <n v="0.12"/>
    <s v="United States"/>
    <s v="Austin"/>
    <m/>
    <n v="0"/>
    <n v="14717.279999999999"/>
  </r>
  <r>
    <x v="2"/>
    <s v="Research &amp; Development"/>
    <x v="0"/>
    <s v="40-30"/>
    <n v="50"/>
    <d v="2000-05-07T00:00:00"/>
    <n v="106428"/>
    <n v="7.0000000000000007E-2"/>
    <s v="United States"/>
    <s v="Chicago"/>
    <m/>
    <n v="0"/>
    <n v="7449.9600000000009"/>
  </r>
  <r>
    <x v="1"/>
    <s v="Corporate"/>
    <x v="1"/>
    <s v="30-20"/>
    <n v="36"/>
    <d v="2009-01-17T00:00:00"/>
    <n v="238236"/>
    <n v="0.31"/>
    <s v="United States"/>
    <s v="Seattle"/>
    <m/>
    <n v="0"/>
    <n v="73853.16"/>
  </r>
  <r>
    <x v="1"/>
    <s v="Corporate"/>
    <x v="0"/>
    <s v="50-60"/>
    <n v="64"/>
    <d v="2012-12-21T00:00:00"/>
    <n v="153253"/>
    <n v="0.24"/>
    <s v="United States"/>
    <s v="Austin"/>
    <m/>
    <n v="0"/>
    <n v="36780.720000000001"/>
  </r>
  <r>
    <x v="3"/>
    <s v="Manufacturing"/>
    <x v="0"/>
    <s v="30-20"/>
    <n v="34"/>
    <d v="2014-10-03T00:00:00"/>
    <n v="103707"/>
    <n v="0.09"/>
    <s v="United States"/>
    <s v="Columbus"/>
    <m/>
    <n v="0"/>
    <n v="9333.6299999999992"/>
  </r>
  <r>
    <x v="3"/>
    <s v="Speciality Products"/>
    <x v="0"/>
    <s v="30-20"/>
    <n v="41"/>
    <d v="2012-08-09T00:00:00"/>
    <n v="245360"/>
    <n v="0.37"/>
    <s v="United States"/>
    <s v="Austin"/>
    <m/>
    <n v="0"/>
    <n v="90783.2"/>
  </r>
  <r>
    <x v="5"/>
    <s v="Speciality Products"/>
    <x v="1"/>
    <s v="30-20"/>
    <n v="25"/>
    <d v="2021-07-08T00:00:00"/>
    <n v="67275"/>
    <n v="0"/>
    <s v="United States"/>
    <s v="Columbus"/>
    <m/>
    <n v="0"/>
    <n v="0"/>
  </r>
  <r>
    <x v="0"/>
    <s v="Manufacturing"/>
    <x v="1"/>
    <s v="30-20"/>
    <n v="45"/>
    <d v="2015-01-22T00:00:00"/>
    <n v="101288"/>
    <n v="0.1"/>
    <s v="United States"/>
    <s v="Phoenix"/>
    <m/>
    <n v="0"/>
    <n v="10128.800000000001"/>
  </r>
  <r>
    <x v="4"/>
    <s v="Speciality Products"/>
    <x v="0"/>
    <s v="40-30"/>
    <n v="52"/>
    <d v="1993-08-28T00:00:00"/>
    <n v="177443"/>
    <n v="0.25"/>
    <s v="Brazil"/>
    <s v="Sao Paulo"/>
    <m/>
    <n v="0"/>
    <n v="44360.75"/>
  </r>
  <r>
    <x v="0"/>
    <s v="Manufacturing"/>
    <x v="0"/>
    <s v="30-20"/>
    <n v="37"/>
    <d v="2016-04-27T00:00:00"/>
    <n v="91400"/>
    <n v="0"/>
    <s v="United States"/>
    <s v="Chicago"/>
    <m/>
    <n v="0"/>
    <n v="0"/>
  </r>
  <r>
    <x v="4"/>
    <s v="Corporate"/>
    <x v="1"/>
    <s v="30-20"/>
    <n v="44"/>
    <d v="2007-09-10T00:00:00"/>
    <n v="181247"/>
    <n v="0.33"/>
    <s v="Brazil"/>
    <s v="Sao Paulo"/>
    <m/>
    <n v="0"/>
    <n v="59811.51"/>
  </r>
  <r>
    <x v="4"/>
    <s v="Research &amp; Development"/>
    <x v="1"/>
    <s v="30-20"/>
    <n v="42"/>
    <d v="2003-10-20T00:00:00"/>
    <n v="135558"/>
    <n v="0.14000000000000001"/>
    <s v="United States"/>
    <s v="Phoenix"/>
    <m/>
    <n v="0"/>
    <n v="18978.120000000003"/>
  </r>
  <r>
    <x v="3"/>
    <s v="Speciality Products"/>
    <x v="1"/>
    <s v="30-20"/>
    <n v="49"/>
    <d v="2011-12-17T00:00:00"/>
    <n v="56878"/>
    <n v="0"/>
    <s v="United States"/>
    <s v="Seattle"/>
    <m/>
    <n v="0"/>
    <n v="0"/>
  </r>
  <r>
    <x v="0"/>
    <s v="Speciality Products"/>
    <x v="1"/>
    <s v="30-20"/>
    <n v="34"/>
    <d v="2019-09-20T00:00:00"/>
    <n v="94735"/>
    <n v="0"/>
    <s v="China"/>
    <s v="Beijing"/>
    <m/>
    <n v="0"/>
    <n v="0"/>
  </r>
  <r>
    <x v="2"/>
    <s v="Manufacturing"/>
    <x v="1"/>
    <s v="30-20"/>
    <n v="39"/>
    <d v="2007-05-27T00:00:00"/>
    <n v="51234"/>
    <n v="0"/>
    <s v="United States"/>
    <s v="Seattle"/>
    <m/>
    <n v="0"/>
    <n v="0"/>
  </r>
  <r>
    <x v="4"/>
    <s v="Speciality Products"/>
    <x v="1"/>
    <s v="30-20"/>
    <n v="31"/>
    <d v="2015-01-14T00:00:00"/>
    <n v="230025"/>
    <n v="0.34"/>
    <s v="United States"/>
    <s v="Phoenix"/>
    <m/>
    <n v="0"/>
    <n v="78208.5"/>
  </r>
  <r>
    <x v="4"/>
    <s v="Speciality Products"/>
    <x v="0"/>
    <s v="30-20"/>
    <n v="36"/>
    <d v="2010-03-11T00:00:00"/>
    <n v="134006"/>
    <n v="0.13"/>
    <s v="China"/>
    <s v="Beijing"/>
    <m/>
    <n v="0"/>
    <n v="17420.78"/>
  </r>
  <r>
    <x v="1"/>
    <s v="Corporate"/>
    <x v="0"/>
    <s v="50-60"/>
    <n v="61"/>
    <d v="2009-10-06T00:00:00"/>
    <n v="103096"/>
    <n v="7.0000000000000007E-2"/>
    <s v="China"/>
    <s v="Beijing"/>
    <m/>
    <n v="0"/>
    <n v="7216.72"/>
  </r>
  <r>
    <x v="3"/>
    <s v="Manufacturing"/>
    <x v="1"/>
    <s v="30-20"/>
    <n v="29"/>
    <d v="2016-08-20T00:00:00"/>
    <n v="58703"/>
    <n v="0"/>
    <s v="United States"/>
    <s v="Columbus"/>
    <m/>
    <n v="0"/>
    <n v="0"/>
  </r>
  <r>
    <x v="0"/>
    <s v="Speciality Products"/>
    <x v="1"/>
    <s v="30-20"/>
    <n v="33"/>
    <d v="2012-12-24T00:00:00"/>
    <n v="132544"/>
    <n v="0.1"/>
    <s v="Brazil"/>
    <s v="Rio de Janerio"/>
    <m/>
    <n v="0"/>
    <n v="13254.400000000001"/>
  </r>
  <r>
    <x v="1"/>
    <s v="Manufacturing"/>
    <x v="1"/>
    <s v="30-20"/>
    <n v="32"/>
    <d v="2020-04-15T00:00:00"/>
    <n v="126671"/>
    <n v="0.09"/>
    <s v="United States"/>
    <s v="Miami"/>
    <m/>
    <n v="0"/>
    <n v="11400.39"/>
  </r>
  <r>
    <x v="2"/>
    <s v="Research &amp; Development"/>
    <x v="0"/>
    <s v="30-20"/>
    <n v="33"/>
    <d v="2021-01-22T00:00:00"/>
    <n v="56405"/>
    <n v="0"/>
    <s v="United States"/>
    <s v="Chicago"/>
    <m/>
    <n v="0"/>
    <n v="0"/>
  </r>
  <r>
    <x v="0"/>
    <s v="Speciality Products"/>
    <x v="0"/>
    <s v="30-20"/>
    <n v="36"/>
    <d v="2014-11-29T00:00:00"/>
    <n v="88730"/>
    <n v="0.08"/>
    <s v="China"/>
    <s v="Chongqing"/>
    <m/>
    <n v="0"/>
    <n v="7098.4000000000005"/>
  </r>
  <r>
    <x v="1"/>
    <s v="Manufacturing"/>
    <x v="1"/>
    <s v="30-20"/>
    <n v="39"/>
    <d v="2008-09-17T00:00:00"/>
    <n v="62861"/>
    <n v="0"/>
    <s v="United States"/>
    <s v="Seattle"/>
    <m/>
    <n v="0"/>
    <n v="0"/>
  </r>
  <r>
    <x v="4"/>
    <s v="Corporate"/>
    <x v="0"/>
    <s v="40-30"/>
    <n v="53"/>
    <d v="2006-07-21T00:00:00"/>
    <n v="151246"/>
    <n v="0.21"/>
    <s v="Brazil"/>
    <s v="Sao Paulo"/>
    <m/>
    <n v="0"/>
    <n v="31761.66"/>
  </r>
  <r>
    <x v="0"/>
    <s v="Manufacturing"/>
    <x v="0"/>
    <s v="40-30"/>
    <n v="53"/>
    <d v="1997-04-12T00:00:00"/>
    <n v="154388"/>
    <n v="0.1"/>
    <s v="United States"/>
    <s v="Seattle"/>
    <m/>
    <n v="0"/>
    <n v="15438.800000000001"/>
  </r>
  <r>
    <x v="4"/>
    <s v="Manufacturing"/>
    <x v="0"/>
    <s v="40-30"/>
    <n v="54"/>
    <d v="1994-09-26T00:00:00"/>
    <n v="162978"/>
    <n v="0.17"/>
    <s v="United States"/>
    <s v="Miami"/>
    <d v="2004-05-24T00:00:00"/>
    <n v="1"/>
    <n v="27706.260000000002"/>
  </r>
  <r>
    <x v="0"/>
    <s v="Speciality Products"/>
    <x v="1"/>
    <s v="40-30"/>
    <n v="55"/>
    <d v="1993-11-17T00:00:00"/>
    <n v="80170"/>
    <n v="0"/>
    <s v="United States"/>
    <s v="Miami"/>
    <m/>
    <n v="0"/>
    <n v="0"/>
  </r>
  <r>
    <x v="3"/>
    <s v="Manufacturing"/>
    <x v="0"/>
    <s v="30-20"/>
    <n v="44"/>
    <d v="2021-04-28T00:00:00"/>
    <n v="98520"/>
    <n v="0"/>
    <s v="United States"/>
    <s v="Miami"/>
    <m/>
    <n v="0"/>
    <n v="0"/>
  </r>
  <r>
    <x v="1"/>
    <s v="Manufacturing"/>
    <x v="1"/>
    <s v="40-30"/>
    <n v="52"/>
    <d v="1999-12-29T00:00:00"/>
    <n v="116527"/>
    <n v="7.0000000000000007E-2"/>
    <s v="United States"/>
    <s v="Phoenix"/>
    <m/>
    <n v="0"/>
    <n v="8156.89"/>
  </r>
  <r>
    <x v="2"/>
    <s v="Research &amp; Development"/>
    <x v="1"/>
    <s v="30-20"/>
    <n v="27"/>
    <d v="2019-11-07T00:00:00"/>
    <n v="174607"/>
    <n v="0.28999999999999998"/>
    <s v="United States"/>
    <s v="Columbus"/>
    <m/>
    <n v="0"/>
    <n v="50636.03"/>
  </r>
  <r>
    <x v="3"/>
    <s v="Research &amp; Development"/>
    <x v="1"/>
    <s v="40-30"/>
    <n v="58"/>
    <d v="2006-04-12T00:00:00"/>
    <n v="64202"/>
    <n v="0"/>
    <s v="United States"/>
    <s v="Columbus"/>
    <m/>
    <n v="0"/>
    <n v="0"/>
  </r>
  <r>
    <x v="3"/>
    <s v="Corporate"/>
    <x v="1"/>
    <s v="30-20"/>
    <n v="49"/>
    <d v="2019-07-25T00:00:00"/>
    <n v="50883"/>
    <n v="0"/>
    <s v="China"/>
    <s v="Chongqing"/>
    <d v="2021-03-02T00:00:00"/>
    <n v="1"/>
    <n v="0"/>
  </r>
  <r>
    <x v="0"/>
    <s v="Speciality Products"/>
    <x v="0"/>
    <s v="30-20"/>
    <n v="36"/>
    <d v="2016-11-03T00:00:00"/>
    <n v="94618"/>
    <n v="0"/>
    <s v="United States"/>
    <s v="Columbus"/>
    <m/>
    <n v="0"/>
    <n v="0"/>
  </r>
  <r>
    <x v="6"/>
    <s v="Research &amp; Development"/>
    <x v="1"/>
    <s v="30-20"/>
    <n v="26"/>
    <d v="2019-10-15T00:00:00"/>
    <n v="151556"/>
    <n v="0.2"/>
    <s v="United States"/>
    <s v="Miami"/>
    <m/>
    <n v="0"/>
    <n v="30311.200000000001"/>
  </r>
  <r>
    <x v="5"/>
    <s v="Research &amp; Development"/>
    <x v="0"/>
    <s v="30-20"/>
    <n v="37"/>
    <d v="2020-03-08T00:00:00"/>
    <n v="80659"/>
    <n v="0"/>
    <s v="United States"/>
    <s v="Phoenix"/>
    <m/>
    <n v="0"/>
    <n v="0"/>
  </r>
  <r>
    <x v="4"/>
    <s v="Speciality Products"/>
    <x v="1"/>
    <s v="30-20"/>
    <n v="47"/>
    <d v="2019-11-03T00:00:00"/>
    <n v="195385"/>
    <n v="0.21"/>
    <s v="China"/>
    <s v="Chengdu"/>
    <m/>
    <n v="0"/>
    <n v="41030.85"/>
  </r>
  <r>
    <x v="0"/>
    <s v="Speciality Products"/>
    <x v="1"/>
    <s v="30-20"/>
    <n v="29"/>
    <d v="2016-05-19T00:00:00"/>
    <n v="52693"/>
    <n v="0"/>
    <s v="Brazil"/>
    <s v="Rio de Janerio"/>
    <m/>
    <n v="0"/>
    <n v="0"/>
  </r>
  <r>
    <x v="0"/>
    <s v="Research &amp; Development"/>
    <x v="0"/>
    <s v="40-30"/>
    <n v="58"/>
    <d v="2016-04-26T00:00:00"/>
    <n v="72045"/>
    <n v="0"/>
    <s v="United States"/>
    <s v="Phoenix"/>
    <m/>
    <n v="0"/>
    <n v="0"/>
  </r>
  <r>
    <x v="6"/>
    <s v="Manufacturing"/>
    <x v="1"/>
    <s v="30-20"/>
    <n v="47"/>
    <d v="2005-11-28T00:00:00"/>
    <n v="62749"/>
    <n v="0"/>
    <s v="Brazil"/>
    <s v="Manaus"/>
    <m/>
    <n v="0"/>
    <n v="0"/>
  </r>
  <r>
    <x v="6"/>
    <s v="Speciality Products"/>
    <x v="1"/>
    <s v="40-30"/>
    <n v="52"/>
    <d v="2018-06-04T00:00:00"/>
    <n v="154884"/>
    <n v="0.1"/>
    <s v="China"/>
    <s v="Shanghai"/>
    <m/>
    <n v="0"/>
    <n v="15488.400000000001"/>
  </r>
  <r>
    <x v="0"/>
    <s v="Research &amp; Development"/>
    <x v="1"/>
    <s v="50-60"/>
    <n v="61"/>
    <d v="2016-03-08T00:00:00"/>
    <n v="96566"/>
    <n v="0"/>
    <s v="United States"/>
    <s v="Columbus"/>
    <m/>
    <n v="0"/>
    <n v="0"/>
  </r>
  <r>
    <x v="0"/>
    <s v="Research &amp; Development"/>
    <x v="1"/>
    <s v="30-20"/>
    <n v="45"/>
    <d v="2001-08-23T00:00:00"/>
    <n v="54994"/>
    <n v="0"/>
    <s v="United States"/>
    <s v="Columbus"/>
    <m/>
    <n v="0"/>
    <n v="0"/>
  </r>
  <r>
    <x v="0"/>
    <s v="Corporate"/>
    <x v="0"/>
    <s v="30-20"/>
    <n v="40"/>
    <d v="2012-02-05T00:00:00"/>
    <n v="61523"/>
    <n v="0"/>
    <s v="United States"/>
    <s v="Columbus"/>
    <m/>
    <n v="0"/>
    <n v="0"/>
  </r>
  <r>
    <x v="4"/>
    <s v="Corporate"/>
    <x v="1"/>
    <s v="30-20"/>
    <n v="45"/>
    <d v="2010-12-12T00:00:00"/>
    <n v="190512"/>
    <n v="0.32"/>
    <s v="United States"/>
    <s v="Columbus"/>
    <m/>
    <n v="0"/>
    <n v="60963.840000000004"/>
  </r>
  <r>
    <x v="5"/>
    <s v="Speciality Products"/>
    <x v="0"/>
    <s v="30-20"/>
    <n v="37"/>
    <d v="2013-02-13T00:00:00"/>
    <n v="124827"/>
    <n v="0"/>
    <s v="China"/>
    <s v="Beijing"/>
    <m/>
    <n v="0"/>
    <n v="0"/>
  </r>
  <r>
    <x v="3"/>
    <s v="Manufacturing"/>
    <x v="1"/>
    <s v="40-30"/>
    <n v="57"/>
    <d v="2019-01-19T00:00:00"/>
    <n v="101577"/>
    <n v="0.05"/>
    <s v="United States"/>
    <s v="Chicago"/>
    <m/>
    <n v="0"/>
    <n v="5078.8500000000004"/>
  </r>
  <r>
    <x v="3"/>
    <s v="Manufacturing"/>
    <x v="0"/>
    <s v="30-20"/>
    <n v="44"/>
    <d v="2005-10-17T00:00:00"/>
    <n v="105223"/>
    <n v="0.1"/>
    <s v="United States"/>
    <s v="Phoenix"/>
    <m/>
    <n v="0"/>
    <n v="10522.300000000001"/>
  </r>
  <r>
    <x v="0"/>
    <s v="Corporate"/>
    <x v="1"/>
    <s v="30-20"/>
    <n v="48"/>
    <d v="2008-07-06T00:00:00"/>
    <n v="94815"/>
    <n v="0"/>
    <s v="United States"/>
    <s v="Chicago"/>
    <m/>
    <n v="0"/>
    <n v="0"/>
  </r>
  <r>
    <x v="3"/>
    <s v="Speciality Products"/>
    <x v="0"/>
    <s v="30-20"/>
    <n v="25"/>
    <d v="2021-12-15T00:00:00"/>
    <n v="114893"/>
    <n v="0.06"/>
    <s v="China"/>
    <s v="Chengdu"/>
    <m/>
    <n v="0"/>
    <n v="6893.58"/>
  </r>
  <r>
    <x v="6"/>
    <s v="Speciality Products"/>
    <x v="0"/>
    <s v="30-20"/>
    <n v="35"/>
    <d v="2017-01-10T00:00:00"/>
    <n v="80622"/>
    <n v="0"/>
    <s v="United States"/>
    <s v="Austin"/>
    <m/>
    <n v="0"/>
    <n v="0"/>
  </r>
  <r>
    <x v="0"/>
    <s v="Speciality Products"/>
    <x v="0"/>
    <s v="40-30"/>
    <n v="57"/>
    <d v="2016-11-11T00:00:00"/>
    <n v="246589"/>
    <n v="0.33"/>
    <s v="United States"/>
    <s v="Phoenix"/>
    <d v="2017-03-26T00:00:00"/>
    <n v="1"/>
    <n v="81374.37000000001"/>
  </r>
  <r>
    <x v="6"/>
    <s v="Speciality Products"/>
    <x v="1"/>
    <s v="30-20"/>
    <n v="49"/>
    <d v="2018-05-20T00:00:00"/>
    <n v="119397"/>
    <n v="0.09"/>
    <s v="China"/>
    <s v="Beijing"/>
    <d v="2019-03-14T00:00:00"/>
    <n v="1"/>
    <n v="10745.73"/>
  </r>
  <r>
    <x v="2"/>
    <s v="Corporate"/>
    <x v="0"/>
    <s v="30-20"/>
    <n v="25"/>
    <d v="2021-12-19T00:00:00"/>
    <n v="150666"/>
    <n v="0.23"/>
    <s v="China"/>
    <s v="Chengdu"/>
    <m/>
    <n v="0"/>
    <n v="34653.18"/>
  </r>
  <r>
    <x v="0"/>
    <s v="Research &amp; Development"/>
    <x v="0"/>
    <s v="30-20"/>
    <n v="46"/>
    <d v="2002-01-09T00:00:00"/>
    <n v="148035"/>
    <n v="0.14000000000000001"/>
    <s v="United States"/>
    <s v="Phoenix"/>
    <m/>
    <n v="0"/>
    <n v="20724.900000000001"/>
  </r>
  <r>
    <x v="1"/>
    <s v="Corporate"/>
    <x v="1"/>
    <s v="50-60"/>
    <n v="60"/>
    <d v="2017-06-05T00:00:00"/>
    <n v="158898"/>
    <n v="0.18"/>
    <s v="United States"/>
    <s v="Miami"/>
    <m/>
    <n v="0"/>
    <n v="28601.64"/>
  </r>
  <r>
    <x v="5"/>
    <s v="Corporate"/>
    <x v="0"/>
    <s v="30-20"/>
    <n v="45"/>
    <d v="2012-02-28T00:00:00"/>
    <n v="89659"/>
    <n v="0"/>
    <s v="China"/>
    <s v="Beijing"/>
    <m/>
    <n v="0"/>
    <n v="0"/>
  </r>
  <r>
    <x v="2"/>
    <s v="Speciality Products"/>
    <x v="0"/>
    <s v="30-20"/>
    <n v="39"/>
    <d v="2007-04-29T00:00:00"/>
    <n v="171487"/>
    <n v="0.23"/>
    <s v="United States"/>
    <s v="Phoenix"/>
    <m/>
    <n v="0"/>
    <n v="39442.01"/>
  </r>
  <r>
    <x v="2"/>
    <s v="Manufacturing"/>
    <x v="0"/>
    <s v="30-20"/>
    <n v="43"/>
    <d v="2016-08-21T00:00:00"/>
    <n v="258498"/>
    <n v="0.35"/>
    <s v="United States"/>
    <s v="Columbus"/>
    <m/>
    <n v="0"/>
    <n v="90474.299999999988"/>
  </r>
  <r>
    <x v="0"/>
    <s v="Research &amp; Development"/>
    <x v="1"/>
    <s v="30-20"/>
    <n v="37"/>
    <d v="2010-11-29T00:00:00"/>
    <n v="146961"/>
    <n v="0.11"/>
    <s v="United States"/>
    <s v="Columbus"/>
    <m/>
    <n v="0"/>
    <n v="16165.710000000001"/>
  </r>
  <r>
    <x v="4"/>
    <s v="Research &amp; Development"/>
    <x v="1"/>
    <s v="30-20"/>
    <n v="48"/>
    <d v="1998-04-22T00:00:00"/>
    <n v="85369"/>
    <n v="0"/>
    <s v="Brazil"/>
    <s v="Manaus"/>
    <d v="2004-11-27T00:00:00"/>
    <n v="1"/>
    <n v="0"/>
  </r>
  <r>
    <x v="0"/>
    <s v="Manufacturing"/>
    <x v="1"/>
    <s v="30-20"/>
    <n v="30"/>
    <d v="2015-06-14T00:00:00"/>
    <n v="67489"/>
    <n v="0"/>
    <s v="United States"/>
    <s v="Chicago"/>
    <m/>
    <n v="0"/>
    <n v="0"/>
  </r>
  <r>
    <x v="0"/>
    <s v="Manufacturing"/>
    <x v="0"/>
    <s v="30-20"/>
    <n v="46"/>
    <d v="2018-10-06T00:00:00"/>
    <n v="166259"/>
    <n v="0.17"/>
    <s v="United States"/>
    <s v="Chicago"/>
    <m/>
    <n v="0"/>
    <n v="28264.030000000002"/>
  </r>
  <r>
    <x v="0"/>
    <s v="Corporate"/>
    <x v="0"/>
    <s v="40-30"/>
    <n v="55"/>
    <d v="2009-01-07T00:00:00"/>
    <n v="47032"/>
    <n v="0"/>
    <s v="United States"/>
    <s v="Columbus"/>
    <m/>
    <n v="0"/>
    <n v="0"/>
  </r>
  <r>
    <x v="6"/>
    <s v="Speciality Products"/>
    <x v="1"/>
    <s v="30-20"/>
    <n v="33"/>
    <d v="2016-09-18T00:00:00"/>
    <n v="98427"/>
    <n v="0"/>
    <s v="United States"/>
    <s v="Columbus"/>
    <m/>
    <n v="0"/>
    <n v="0"/>
  </r>
  <r>
    <x v="1"/>
    <s v="Speciality Products"/>
    <x v="0"/>
    <s v="30-20"/>
    <n v="44"/>
    <d v="2010-05-31T00:00:00"/>
    <n v="47387"/>
    <n v="0"/>
    <s v="China"/>
    <s v="Chengdu"/>
    <d v="2018-01-08T00:00:00"/>
    <n v="1"/>
    <n v="0"/>
  </r>
  <r>
    <x v="6"/>
    <s v="Speciality Products"/>
    <x v="1"/>
    <s v="30-20"/>
    <n v="31"/>
    <d v="2019-06-10T00:00:00"/>
    <n v="176710"/>
    <n v="0.15"/>
    <s v="United States"/>
    <s v="Miami"/>
    <m/>
    <n v="0"/>
    <n v="26506.5"/>
  </r>
  <r>
    <x v="1"/>
    <s v="Speciality Products"/>
    <x v="0"/>
    <s v="30-20"/>
    <n v="33"/>
    <d v="2012-01-28T00:00:00"/>
    <n v="95960"/>
    <n v="0"/>
    <s v="China"/>
    <s v="Chengdu"/>
    <m/>
    <n v="0"/>
    <n v="0"/>
  </r>
  <r>
    <x v="3"/>
    <s v="Corporate"/>
    <x v="0"/>
    <s v="50-60"/>
    <n v="63"/>
    <d v="2020-07-26T00:00:00"/>
    <n v="216195"/>
    <n v="0.31"/>
    <s v="United States"/>
    <s v="Miami"/>
    <m/>
    <n v="0"/>
    <n v="67020.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14151A-1939-4045-B7E4-57673016BFF1}"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B12" firstHeaderRow="1" firstDataRow="1" firstDataCol="1"/>
  <pivotFields count="15">
    <pivotField showAll="0"/>
    <pivotField showAll="0"/>
    <pivotField axis="axisRow" showAll="0">
      <items count="8">
        <item x="3"/>
        <item x="5"/>
        <item x="1"/>
        <item x="4"/>
        <item x="0"/>
        <item x="6"/>
        <item x="2"/>
        <item t="default"/>
      </items>
    </pivotField>
    <pivotField showAll="0"/>
    <pivotField showAll="0"/>
    <pivotField showAll="0"/>
    <pivotField showAll="0"/>
    <pivotField numFmtId="14" showAll="0"/>
    <pivotField dataField="1" showAll="0"/>
    <pivotField showAll="0"/>
    <pivotField showAll="0"/>
    <pivotField showAll="0"/>
    <pivotField showAll="0"/>
    <pivotField showAll="0"/>
    <pivotField showAll="0"/>
  </pivotFields>
  <rowFields count="1">
    <field x="2"/>
  </rowFields>
  <rowItems count="8">
    <i>
      <x/>
    </i>
    <i>
      <x v="1"/>
    </i>
    <i>
      <x v="2"/>
    </i>
    <i>
      <x v="3"/>
    </i>
    <i>
      <x v="4"/>
    </i>
    <i>
      <x v="5"/>
    </i>
    <i>
      <x v="6"/>
    </i>
    <i t="grand">
      <x/>
    </i>
  </rowItems>
  <colItems count="1">
    <i/>
  </colItems>
  <dataFields count="1">
    <dataField name="Sum of Annual Salary"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D579AF-09B4-48E3-9638-670B5A926905}" name="PivotTable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G12:H34" firstHeaderRow="1" firstDataRow="1" firstDataCol="1"/>
  <pivotFields count="13">
    <pivotField axis="axisRow" showAll="0">
      <items count="8">
        <item x="3"/>
        <item x="5"/>
        <item x="1"/>
        <item x="4"/>
        <item x="0"/>
        <item x="6"/>
        <item x="2"/>
        <item t="default"/>
      </items>
    </pivotField>
    <pivotField showAll="0"/>
    <pivotField axis="axisRow" showAll="0">
      <items count="3">
        <item x="0"/>
        <item x="1"/>
        <item t="default"/>
      </items>
    </pivotField>
    <pivotField showAll="0"/>
    <pivotField dataField="1" showAll="0"/>
    <pivotField numFmtId="14" showAll="0"/>
    <pivotField showAll="0"/>
    <pivotField showAll="0"/>
    <pivotField showAll="0"/>
    <pivotField showAll="0"/>
    <pivotField showAll="0"/>
    <pivotField showAll="0"/>
    <pivotField showAll="0"/>
  </pivotFields>
  <rowFields count="2">
    <field x="0"/>
    <field x="2"/>
  </rowFields>
  <rowItems count="22">
    <i>
      <x/>
    </i>
    <i r="1">
      <x/>
    </i>
    <i r="1">
      <x v="1"/>
    </i>
    <i>
      <x v="1"/>
    </i>
    <i r="1">
      <x/>
    </i>
    <i r="1">
      <x v="1"/>
    </i>
    <i>
      <x v="2"/>
    </i>
    <i r="1">
      <x/>
    </i>
    <i r="1">
      <x v="1"/>
    </i>
    <i>
      <x v="3"/>
    </i>
    <i r="1">
      <x/>
    </i>
    <i r="1">
      <x v="1"/>
    </i>
    <i>
      <x v="4"/>
    </i>
    <i r="1">
      <x/>
    </i>
    <i r="1">
      <x v="1"/>
    </i>
    <i>
      <x v="5"/>
    </i>
    <i r="1">
      <x/>
    </i>
    <i r="1">
      <x v="1"/>
    </i>
    <i>
      <x v="6"/>
    </i>
    <i r="1">
      <x/>
    </i>
    <i r="1">
      <x v="1"/>
    </i>
    <i t="grand">
      <x/>
    </i>
  </rowItems>
  <colItems count="1">
    <i/>
  </colItems>
  <dataFields count="1">
    <dataField name="Sum of Ag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2EA35D-4F1B-45CE-AD0B-0CB7036C1C2A}"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G4:H9" firstHeaderRow="1" firstDataRow="1" firstDataCol="1"/>
  <pivotFields count="13">
    <pivotField showAll="0"/>
    <pivotField showAll="0"/>
    <pivotField showAll="0"/>
    <pivotField showAll="0"/>
    <pivotField showAll="0"/>
    <pivotField showAll="0"/>
    <pivotField showAll="0"/>
    <pivotField showAll="0"/>
    <pivotField axis="axisRow" showAll="0">
      <items count="5">
        <item x="2"/>
        <item x="1"/>
        <item x="0"/>
        <item x="3"/>
        <item t="default"/>
      </items>
    </pivotField>
    <pivotField showAll="0"/>
    <pivotField showAll="0"/>
    <pivotField showAll="0"/>
    <pivotField dataField="1" showAll="0"/>
  </pivotFields>
  <rowFields count="1">
    <field x="8"/>
  </rowFields>
  <rowItems count="5">
    <i>
      <x/>
    </i>
    <i>
      <x v="1"/>
    </i>
    <i>
      <x v="2"/>
    </i>
    <i>
      <x v="3"/>
    </i>
    <i t="grand">
      <x/>
    </i>
  </rowItems>
  <colItems count="1">
    <i/>
  </colItems>
  <dataFields count="1">
    <dataField name="Sum of total salary" fld="12" baseField="0" baseItem="0"/>
  </dataFields>
  <chartFormats count="11">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8" count="1" selected="0">
            <x v="0"/>
          </reference>
        </references>
      </pivotArea>
    </chartFormat>
    <chartFormat chart="1" format="3">
      <pivotArea type="data" outline="0" fieldPosition="0">
        <references count="2">
          <reference field="4294967294" count="1" selected="0">
            <x v="0"/>
          </reference>
          <reference field="8" count="1" selected="0">
            <x v="1"/>
          </reference>
        </references>
      </pivotArea>
    </chartFormat>
    <chartFormat chart="1" format="4">
      <pivotArea type="data" outline="0" fieldPosition="0">
        <references count="2">
          <reference field="4294967294" count="1" selected="0">
            <x v="0"/>
          </reference>
          <reference field="8" count="1" selected="0">
            <x v="2"/>
          </reference>
        </references>
      </pivotArea>
    </chartFormat>
    <chartFormat chart="1" format="5">
      <pivotArea type="data" outline="0" fieldPosition="0">
        <references count="2">
          <reference field="4294967294" count="1" selected="0">
            <x v="0"/>
          </reference>
          <reference field="8" count="1" selected="0">
            <x v="3"/>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8" count="1" selected="0">
            <x v="0"/>
          </reference>
        </references>
      </pivotArea>
    </chartFormat>
    <chartFormat chart="2" format="8">
      <pivotArea type="data" outline="0" fieldPosition="0">
        <references count="2">
          <reference field="4294967294" count="1" selected="0">
            <x v="0"/>
          </reference>
          <reference field="8" count="1" selected="0">
            <x v="1"/>
          </reference>
        </references>
      </pivotArea>
    </chartFormat>
    <chartFormat chart="2" format="9">
      <pivotArea type="data" outline="0" fieldPosition="0">
        <references count="2">
          <reference field="4294967294" count="1" selected="0">
            <x v="0"/>
          </reference>
          <reference field="8" count="1" selected="0">
            <x v="2"/>
          </reference>
        </references>
      </pivotArea>
    </chartFormat>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5FD7DD-0E41-4E7E-B8D5-BA1FE3F0DC92}"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11:E42" firstHeaderRow="1" firstDataRow="1" firstDataCol="1"/>
  <pivotFields count="13">
    <pivotField axis="axisRow" showAll="0">
      <items count="9">
        <item x="3"/>
        <item x="5"/>
        <item x="1"/>
        <item x="4"/>
        <item x="0"/>
        <item x="6"/>
        <item x="2"/>
        <item x="7"/>
        <item t="default"/>
      </items>
    </pivotField>
    <pivotField showAll="0"/>
    <pivotField showAll="0"/>
    <pivotField axis="axisRow" showAll="0">
      <items count="5">
        <item x="1"/>
        <item x="0"/>
        <item x="2"/>
        <item x="3"/>
        <item t="default"/>
      </items>
    </pivotField>
    <pivotField dataField="1" showAll="0"/>
    <pivotField showAll="0"/>
    <pivotField showAll="0"/>
    <pivotField showAll="0"/>
    <pivotField showAll="0">
      <items count="5">
        <item x="2"/>
        <item x="1"/>
        <item x="0"/>
        <item x="3"/>
        <item t="default"/>
      </items>
    </pivotField>
    <pivotField showAll="0"/>
    <pivotField showAll="0"/>
    <pivotField showAll="0"/>
    <pivotField showAll="0"/>
  </pivotFields>
  <rowFields count="2">
    <field x="0"/>
    <field x="3"/>
  </rowFields>
  <rowItems count="31">
    <i>
      <x/>
    </i>
    <i r="1">
      <x/>
    </i>
    <i r="1">
      <x v="1"/>
    </i>
    <i r="1">
      <x v="2"/>
    </i>
    <i>
      <x v="1"/>
    </i>
    <i r="1">
      <x/>
    </i>
    <i r="1">
      <x v="1"/>
    </i>
    <i r="1">
      <x v="2"/>
    </i>
    <i>
      <x v="2"/>
    </i>
    <i r="1">
      <x/>
    </i>
    <i r="1">
      <x v="1"/>
    </i>
    <i r="1">
      <x v="2"/>
    </i>
    <i>
      <x v="3"/>
    </i>
    <i r="1">
      <x/>
    </i>
    <i r="1">
      <x v="1"/>
    </i>
    <i r="1">
      <x v="2"/>
    </i>
    <i>
      <x v="4"/>
    </i>
    <i r="1">
      <x/>
    </i>
    <i r="1">
      <x v="1"/>
    </i>
    <i r="1">
      <x v="2"/>
    </i>
    <i>
      <x v="5"/>
    </i>
    <i r="1">
      <x/>
    </i>
    <i r="1">
      <x v="1"/>
    </i>
    <i r="1">
      <x v="2"/>
    </i>
    <i>
      <x v="6"/>
    </i>
    <i r="1">
      <x/>
    </i>
    <i r="1">
      <x v="1"/>
    </i>
    <i r="1">
      <x v="2"/>
    </i>
    <i>
      <x v="7"/>
    </i>
    <i r="1">
      <x v="3"/>
    </i>
    <i t="grand">
      <x/>
    </i>
  </rowItems>
  <colItems count="1">
    <i/>
  </colItems>
  <dataFields count="1">
    <dataField name="Sum of Age"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5415F1-4880-465D-9A14-64582EFAEDC5}"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D3:E8" firstHeaderRow="1" firstDataRow="1" firstDataCol="1"/>
  <pivotFields count="15">
    <pivotField showAll="0"/>
    <pivotField showAll="0"/>
    <pivotField showAll="0">
      <items count="8">
        <item x="3"/>
        <item x="5"/>
        <item x="1"/>
        <item x="4"/>
        <item x="0"/>
        <item x="6"/>
        <item x="2"/>
        <item t="default"/>
      </items>
    </pivotField>
    <pivotField axis="axisRow" showAll="0">
      <items count="5">
        <item x="3"/>
        <item x="1"/>
        <item x="0"/>
        <item x="2"/>
        <item t="default"/>
      </items>
    </pivotField>
    <pivotField showAll="0">
      <items count="3">
        <item x="0"/>
        <item x="1"/>
        <item t="default"/>
      </items>
    </pivotField>
    <pivotField showAll="0"/>
    <pivotField showAll="0"/>
    <pivotField numFmtId="14" showAll="0"/>
    <pivotField dataField="1" showAll="0"/>
    <pivotField showAll="0"/>
    <pivotField showAll="0"/>
    <pivotField showAll="0"/>
    <pivotField showAll="0"/>
    <pivotField showAll="0"/>
    <pivotField showAll="0"/>
  </pivotFields>
  <rowFields count="1">
    <field x="3"/>
  </rowFields>
  <rowItems count="5">
    <i>
      <x/>
    </i>
    <i>
      <x v="1"/>
    </i>
    <i>
      <x v="2"/>
    </i>
    <i>
      <x v="3"/>
    </i>
    <i t="grand">
      <x/>
    </i>
  </rowItems>
  <colItems count="1">
    <i/>
  </colItems>
  <dataFields count="1">
    <dataField name="Sum of Annual Salary"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E8A6AFA-2E16-41D0-B543-3992C8A6FBD4}"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5:B49" firstHeaderRow="1" firstDataRow="1" firstDataCol="1"/>
  <pivotFields count="15">
    <pivotField showAll="0"/>
    <pivotField axis="axisRow"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items count="8">
        <item x="3"/>
        <item x="5"/>
        <item x="1"/>
        <item x="4"/>
        <item x="0"/>
        <item x="6"/>
        <item x="2"/>
        <item t="default"/>
      </items>
    </pivotField>
    <pivotField showAll="0"/>
    <pivotField showAll="0"/>
    <pivotField showAll="0"/>
    <pivotField showAll="0"/>
    <pivotField numFmtId="14" showAll="0"/>
    <pivotField showAll="0"/>
    <pivotField showAll="0"/>
    <pivotField showAll="0"/>
    <pivotField showAll="0"/>
    <pivotField showAll="0"/>
    <pivotField showAll="0"/>
    <pivotField dataField="1" showAll="0"/>
  </pivotFields>
  <rowFields count="1">
    <field x="1"/>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Sum of total salary" fld="1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05FD889-0915-40D7-AD18-2C8015360BEE}" autoFormatId="16" applyNumberFormats="0" applyBorderFormats="0" applyFontFormats="0" applyPatternFormats="0" applyAlignmentFormats="0" applyWidthHeightFormats="0">
  <queryTableRefresh nextId="16">
    <queryTableFields count="15">
      <queryTableField id="1" name="Index" tableColumnId="1"/>
      <queryTableField id="2" name="Job Title" tableColumnId="2"/>
      <queryTableField id="3" name="Department" tableColumnId="3"/>
      <queryTableField id="4" name="Business Unit" tableColumnId="4"/>
      <queryTableField id="5" name="Gender" tableColumnId="5"/>
      <queryTableField id="6" name="Age range" tableColumnId="6"/>
      <queryTableField id="7" name="Age" tableColumnId="7"/>
      <queryTableField id="8" name="Hire Date" tableColumnId="8"/>
      <queryTableField id="9" name="Annual Salary" tableColumnId="9"/>
      <queryTableField id="10" name="Bonus %" tableColumnId="10"/>
      <queryTableField id="11" name="Country" tableColumnId="11"/>
      <queryTableField id="12" name="City" tableColumnId="12"/>
      <queryTableField id="13" name="Exit Date" tableColumnId="13"/>
      <queryTableField id="14" name="Custom" tableColumnId="14"/>
      <queryTableField id="15" name="total salary"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69C33A2E-BAB6-4E21-BAFA-C8E4B8E57AA4}" sourceName="Department">
  <pivotTables>
    <pivotTable tabId="3" name="PivotTable2"/>
    <pivotTable tabId="3" name="PivotTable3"/>
    <pivotTable tabId="3" name="PivotTable4"/>
  </pivotTables>
  <data>
    <tabular pivotCacheId="206259802">
      <items count="7">
        <i x="3" s="1"/>
        <i x="5" s="1"/>
        <i x="1" s="1"/>
        <i x="4" s="1"/>
        <i x="0" s="1"/>
        <i x="6"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F8879C3-6899-460D-B71B-D1E411DC3BD4}" sourceName="Gender">
  <pivotTables>
    <pivotTable tabId="3" name="PivotTable7"/>
  </pivotTables>
  <data>
    <tabular pivotCacheId="166981931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93AB520-EE32-44D4-8069-D668E75A288D}" sourceName="Country">
  <pivotTables>
    <pivotTable tabId="3" name="PivotTable6"/>
    <pivotTable tabId="3" name="PivotTable5"/>
  </pivotTables>
  <data>
    <tabular pivotCacheId="1153119328">
      <items count="4">
        <i x="2" s="1"/>
        <i x="1" s="1"/>
        <i x="0"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18DFA26C-501F-4A3B-BDC1-F801EEBF022C}" cache="Slicer_Department" caption="Department" rowHeight="241300"/>
  <slicer name="Gender 1" xr10:uid="{2E35917A-05DE-493A-8098-037B54FF4AD4}" cache="Slicer_Gender" caption="Gender" rowHeight="241300"/>
  <slicer name="Country 1" xr10:uid="{9CA49A94-0B96-4F59-9369-94506FAE4359}" cache="Slicer_Country" caption="Country"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F79D1A6-08E3-4EF6-B9F5-1C10F230FC65}" name="Table1_1" displayName="Table1_1" ref="A1:O1001" tableType="queryTable" totalsRowShown="0">
  <autoFilter ref="A1:O1001" xr:uid="{BF79D1A6-08E3-4EF6-B9F5-1C10F230FC65}">
    <filterColumn colId="4">
      <filters>
        <filter val="Female"/>
      </filters>
    </filterColumn>
  </autoFilter>
  <tableColumns count="15">
    <tableColumn id="1" xr3:uid="{A20D084C-50DB-4D86-B74D-2FB0FFF79108}" uniqueName="1" name="Index" queryTableFieldId="1"/>
    <tableColumn id="2" xr3:uid="{C0BBE82C-FE74-4707-87A1-63FD31EC3710}" uniqueName="2" name="Job Title" queryTableFieldId="2" dataDxfId="7"/>
    <tableColumn id="3" xr3:uid="{6E25F3D2-3AF7-41AA-8153-EB62DF18F526}" uniqueName="3" name="Department" queryTableFieldId="3" dataDxfId="6"/>
    <tableColumn id="4" xr3:uid="{F05B639D-A16C-416A-B3EF-65C1049D0AAD}" uniqueName="4" name="Business Unit" queryTableFieldId="4" dataDxfId="5"/>
    <tableColumn id="5" xr3:uid="{D37D17EA-C065-4C20-B8B7-B28AA0C0F191}" uniqueName="5" name="Gender" queryTableFieldId="5" dataDxfId="4"/>
    <tableColumn id="6" xr3:uid="{491B64F3-1B19-4922-A337-4469D4843F66}" uniqueName="6" name="Age range" queryTableFieldId="6"/>
    <tableColumn id="7" xr3:uid="{E05023F6-A48E-4BD0-86AD-536674802E2B}" uniqueName="7" name="Age" queryTableFieldId="7"/>
    <tableColumn id="8" xr3:uid="{F7C88FFB-FA61-498A-9405-8D7A960F48B6}" uniqueName="8" name="Hire Date" queryTableFieldId="8" dataDxfId="3"/>
    <tableColumn id="9" xr3:uid="{236396DD-D654-4FEA-B036-1AC11141EA15}" uniqueName="9" name="Annual Salary" queryTableFieldId="9"/>
    <tableColumn id="10" xr3:uid="{04D42E97-F0E6-465D-82E3-2EAE86B11EA0}" uniqueName="10" name="Bonus %" queryTableFieldId="10"/>
    <tableColumn id="11" xr3:uid="{05EB1A5A-5A4D-4884-9062-EABBF9DAF940}" uniqueName="11" name="Country" queryTableFieldId="11" dataDxfId="2"/>
    <tableColumn id="12" xr3:uid="{5CDF2A5F-3471-449A-AA87-C2E1BB4572CF}" uniqueName="12" name="City" queryTableFieldId="12" dataDxfId="1"/>
    <tableColumn id="13" xr3:uid="{B4BDA97B-4EE2-4128-B2B7-145F7C12BEAF}" uniqueName="13" name="Exit Date" queryTableFieldId="13" dataDxfId="0"/>
    <tableColumn id="14" xr3:uid="{A61CA77E-A555-479D-AA8D-C762DE5B441A}" uniqueName="14" name="Custom" queryTableFieldId="14"/>
    <tableColumn id="15" xr3:uid="{F398396F-CF3E-45E5-8322-D38B934059B1}" uniqueName="15" name="total salary" queryTableFieldId="15"/>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9C1D6-4E20-4991-91DE-73686528A7CB}">
  <dimension ref="A1:O1001"/>
  <sheetViews>
    <sheetView tabSelected="1" topLeftCell="C1" workbookViewId="0">
      <selection activeCell="D4" sqref="D4"/>
    </sheetView>
  </sheetViews>
  <sheetFormatPr defaultRowHeight="15" x14ac:dyDescent="0.25"/>
  <cols>
    <col min="1" max="1" width="8.28515625" bestFit="1" customWidth="1"/>
    <col min="2" max="2" width="27.7109375" bestFit="1" customWidth="1"/>
    <col min="3" max="3" width="16.85546875" bestFit="1" customWidth="1"/>
    <col min="4" max="4" width="23.85546875" bestFit="1" customWidth="1"/>
    <col min="5" max="5" width="10" bestFit="1" customWidth="1"/>
    <col min="6" max="6" width="12.140625" bestFit="1" customWidth="1"/>
    <col min="7" max="7" width="6.7109375" bestFit="1" customWidth="1"/>
    <col min="8" max="8" width="11.5703125" bestFit="1" customWidth="1"/>
    <col min="9" max="9" width="15.42578125" bestFit="1" customWidth="1"/>
    <col min="10" max="10" width="10.7109375" bestFit="1" customWidth="1"/>
    <col min="11" max="11" width="12.85546875" bestFit="1" customWidth="1"/>
    <col min="12" max="12" width="13.5703125" bestFit="1" customWidth="1"/>
    <col min="13" max="13" width="14.85546875" bestFit="1" customWidth="1"/>
    <col min="14" max="14" width="10" bestFit="1" customWidth="1"/>
    <col min="15" max="15" width="13" bestFit="1" customWidth="1"/>
  </cols>
  <sheetData>
    <row r="1" spans="1:15" x14ac:dyDescent="0.25">
      <c r="A1" t="s">
        <v>73</v>
      </c>
      <c r="B1" t="s">
        <v>0</v>
      </c>
      <c r="C1" t="s">
        <v>1</v>
      </c>
      <c r="D1" t="s">
        <v>2</v>
      </c>
      <c r="E1" t="s">
        <v>3</v>
      </c>
      <c r="F1" t="s">
        <v>74</v>
      </c>
      <c r="G1" t="s">
        <v>4</v>
      </c>
      <c r="H1" t="s">
        <v>5</v>
      </c>
      <c r="I1" t="s">
        <v>6</v>
      </c>
      <c r="J1" t="s">
        <v>7</v>
      </c>
      <c r="K1" t="s">
        <v>8</v>
      </c>
      <c r="L1" t="s">
        <v>9</v>
      </c>
      <c r="M1" t="s">
        <v>10</v>
      </c>
      <c r="N1" t="s">
        <v>75</v>
      </c>
      <c r="O1" t="s">
        <v>76</v>
      </c>
    </row>
    <row r="2" spans="1:15" x14ac:dyDescent="0.25">
      <c r="A2">
        <v>1</v>
      </c>
      <c r="B2" t="s">
        <v>11</v>
      </c>
      <c r="C2" t="s">
        <v>12</v>
      </c>
      <c r="D2" t="s">
        <v>13</v>
      </c>
      <c r="E2" t="s">
        <v>14</v>
      </c>
      <c r="F2" t="s">
        <v>77</v>
      </c>
      <c r="G2">
        <v>55</v>
      </c>
      <c r="H2" s="1">
        <v>42468</v>
      </c>
      <c r="I2">
        <v>141604</v>
      </c>
      <c r="J2">
        <v>0.15</v>
      </c>
      <c r="K2" t="s">
        <v>15</v>
      </c>
      <c r="L2" t="s">
        <v>16</v>
      </c>
      <c r="M2" s="2">
        <v>44485</v>
      </c>
      <c r="N2">
        <v>1</v>
      </c>
      <c r="O2">
        <v>21240.6</v>
      </c>
    </row>
    <row r="3" spans="1:15" hidden="1" x14ac:dyDescent="0.25">
      <c r="A3">
        <v>2</v>
      </c>
      <c r="B3" t="s">
        <v>17</v>
      </c>
      <c r="C3" t="s">
        <v>12</v>
      </c>
      <c r="D3" t="s">
        <v>18</v>
      </c>
      <c r="E3" t="s">
        <v>19</v>
      </c>
      <c r="F3" t="s">
        <v>77</v>
      </c>
      <c r="G3">
        <v>59</v>
      </c>
      <c r="H3" s="1">
        <v>35763</v>
      </c>
      <c r="I3">
        <v>99975</v>
      </c>
      <c r="J3">
        <v>0</v>
      </c>
      <c r="K3" t="s">
        <v>20</v>
      </c>
      <c r="L3" t="s">
        <v>21</v>
      </c>
      <c r="M3" s="2"/>
      <c r="N3">
        <v>0</v>
      </c>
      <c r="O3">
        <v>0</v>
      </c>
    </row>
    <row r="4" spans="1:15" x14ac:dyDescent="0.25">
      <c r="A4">
        <v>3</v>
      </c>
      <c r="B4" t="s">
        <v>22</v>
      </c>
      <c r="C4" t="s">
        <v>23</v>
      </c>
      <c r="D4" t="s">
        <v>24</v>
      </c>
      <c r="E4" t="s">
        <v>14</v>
      </c>
      <c r="F4" t="s">
        <v>77</v>
      </c>
      <c r="G4">
        <v>50</v>
      </c>
      <c r="H4" s="1">
        <v>39016</v>
      </c>
      <c r="I4">
        <v>163099</v>
      </c>
      <c r="J4">
        <v>0.2</v>
      </c>
      <c r="K4" t="s">
        <v>15</v>
      </c>
      <c r="L4" t="s">
        <v>25</v>
      </c>
      <c r="M4" s="2"/>
      <c r="N4">
        <v>0</v>
      </c>
      <c r="O4">
        <v>32619.800000000003</v>
      </c>
    </row>
    <row r="5" spans="1:15" x14ac:dyDescent="0.25">
      <c r="A5">
        <v>4</v>
      </c>
      <c r="B5" t="s">
        <v>26</v>
      </c>
      <c r="C5" t="s">
        <v>12</v>
      </c>
      <c r="D5" t="s">
        <v>18</v>
      </c>
      <c r="E5" t="s">
        <v>14</v>
      </c>
      <c r="F5" t="s">
        <v>78</v>
      </c>
      <c r="G5">
        <v>26</v>
      </c>
      <c r="H5" s="1">
        <v>43735</v>
      </c>
      <c r="I5">
        <v>84913</v>
      </c>
      <c r="J5">
        <v>7.0000000000000007E-2</v>
      </c>
      <c r="K5" t="s">
        <v>15</v>
      </c>
      <c r="L5" t="s">
        <v>25</v>
      </c>
      <c r="M5" s="2"/>
      <c r="N5">
        <v>0</v>
      </c>
      <c r="O5">
        <v>5943.9100000000008</v>
      </c>
    </row>
    <row r="6" spans="1:15" hidden="1" x14ac:dyDescent="0.25">
      <c r="A6">
        <v>5</v>
      </c>
      <c r="B6" t="s">
        <v>27</v>
      </c>
      <c r="C6" t="s">
        <v>23</v>
      </c>
      <c r="D6" t="s">
        <v>18</v>
      </c>
      <c r="E6" t="s">
        <v>19</v>
      </c>
      <c r="F6" t="s">
        <v>77</v>
      </c>
      <c r="G6">
        <v>55</v>
      </c>
      <c r="H6" s="1">
        <v>35023</v>
      </c>
      <c r="I6">
        <v>95409</v>
      </c>
      <c r="J6">
        <v>0</v>
      </c>
      <c r="K6" t="s">
        <v>15</v>
      </c>
      <c r="L6" t="s">
        <v>28</v>
      </c>
      <c r="M6" s="2"/>
      <c r="N6">
        <v>0</v>
      </c>
      <c r="O6">
        <v>0</v>
      </c>
    </row>
    <row r="7" spans="1:15" hidden="1" x14ac:dyDescent="0.25">
      <c r="A7">
        <v>6</v>
      </c>
      <c r="B7" t="s">
        <v>29</v>
      </c>
      <c r="C7" t="s">
        <v>30</v>
      </c>
      <c r="D7" t="s">
        <v>31</v>
      </c>
      <c r="E7" t="s">
        <v>19</v>
      </c>
      <c r="F7" t="s">
        <v>77</v>
      </c>
      <c r="G7">
        <v>57</v>
      </c>
      <c r="H7" s="1">
        <v>42759</v>
      </c>
      <c r="I7">
        <v>50994</v>
      </c>
      <c r="J7">
        <v>0</v>
      </c>
      <c r="K7" t="s">
        <v>20</v>
      </c>
      <c r="L7" t="s">
        <v>21</v>
      </c>
      <c r="M7" s="2"/>
      <c r="N7">
        <v>0</v>
      </c>
      <c r="O7">
        <v>0</v>
      </c>
    </row>
    <row r="8" spans="1:15" x14ac:dyDescent="0.25">
      <c r="A8">
        <v>7</v>
      </c>
      <c r="B8" t="s">
        <v>32</v>
      </c>
      <c r="C8" t="s">
        <v>12</v>
      </c>
      <c r="D8" t="s">
        <v>31</v>
      </c>
      <c r="E8" t="s">
        <v>14</v>
      </c>
      <c r="F8" t="s">
        <v>78</v>
      </c>
      <c r="G8">
        <v>27</v>
      </c>
      <c r="H8" s="1">
        <v>44013</v>
      </c>
      <c r="I8">
        <v>119746</v>
      </c>
      <c r="J8">
        <v>0.1</v>
      </c>
      <c r="K8" t="s">
        <v>15</v>
      </c>
      <c r="L8" t="s">
        <v>28</v>
      </c>
      <c r="M8" s="2"/>
      <c r="N8">
        <v>0</v>
      </c>
      <c r="O8">
        <v>11974.6</v>
      </c>
    </row>
    <row r="9" spans="1:15" hidden="1" x14ac:dyDescent="0.25">
      <c r="A9">
        <v>8</v>
      </c>
      <c r="B9" t="s">
        <v>33</v>
      </c>
      <c r="C9" t="s">
        <v>23</v>
      </c>
      <c r="D9" t="s">
        <v>18</v>
      </c>
      <c r="E9" t="s">
        <v>19</v>
      </c>
      <c r="F9" t="s">
        <v>78</v>
      </c>
      <c r="G9">
        <v>25</v>
      </c>
      <c r="H9" s="1">
        <v>43967</v>
      </c>
      <c r="I9">
        <v>41336</v>
      </c>
      <c r="J9">
        <v>0</v>
      </c>
      <c r="K9" t="s">
        <v>15</v>
      </c>
      <c r="L9" t="s">
        <v>34</v>
      </c>
      <c r="M9" s="2">
        <v>44336</v>
      </c>
      <c r="N9">
        <v>1</v>
      </c>
      <c r="O9">
        <v>0</v>
      </c>
    </row>
    <row r="10" spans="1:15" hidden="1" x14ac:dyDescent="0.25">
      <c r="A10">
        <v>9</v>
      </c>
      <c r="B10" t="s">
        <v>32</v>
      </c>
      <c r="C10" t="s">
        <v>35</v>
      </c>
      <c r="D10" t="s">
        <v>18</v>
      </c>
      <c r="E10" t="s">
        <v>19</v>
      </c>
      <c r="F10" t="s">
        <v>78</v>
      </c>
      <c r="G10">
        <v>29</v>
      </c>
      <c r="H10" s="1">
        <v>43490</v>
      </c>
      <c r="I10">
        <v>113527</v>
      </c>
      <c r="J10">
        <v>0.06</v>
      </c>
      <c r="K10" t="s">
        <v>15</v>
      </c>
      <c r="L10" t="s">
        <v>36</v>
      </c>
      <c r="M10" s="2"/>
      <c r="N10">
        <v>0</v>
      </c>
      <c r="O10">
        <v>6811.62</v>
      </c>
    </row>
    <row r="11" spans="1:15" x14ac:dyDescent="0.25">
      <c r="A11">
        <v>10</v>
      </c>
      <c r="B11" t="s">
        <v>27</v>
      </c>
      <c r="C11" t="s">
        <v>23</v>
      </c>
      <c r="D11" t="s">
        <v>24</v>
      </c>
      <c r="E11" t="s">
        <v>14</v>
      </c>
      <c r="F11" t="s">
        <v>78</v>
      </c>
      <c r="G11">
        <v>34</v>
      </c>
      <c r="H11" s="1">
        <v>43264</v>
      </c>
      <c r="I11">
        <v>77203</v>
      </c>
      <c r="J11">
        <v>0</v>
      </c>
      <c r="K11" t="s">
        <v>15</v>
      </c>
      <c r="L11" t="s">
        <v>25</v>
      </c>
      <c r="M11" s="2"/>
      <c r="N11">
        <v>0</v>
      </c>
      <c r="O11">
        <v>0</v>
      </c>
    </row>
    <row r="12" spans="1:15" x14ac:dyDescent="0.25">
      <c r="A12">
        <v>11</v>
      </c>
      <c r="B12" t="s">
        <v>11</v>
      </c>
      <c r="C12" t="s">
        <v>37</v>
      </c>
      <c r="D12" t="s">
        <v>18</v>
      </c>
      <c r="E12" t="s">
        <v>14</v>
      </c>
      <c r="F12" t="s">
        <v>78</v>
      </c>
      <c r="G12">
        <v>36</v>
      </c>
      <c r="H12" s="1">
        <v>39855</v>
      </c>
      <c r="I12">
        <v>157333</v>
      </c>
      <c r="J12">
        <v>0.15</v>
      </c>
      <c r="K12" t="s">
        <v>15</v>
      </c>
      <c r="L12" t="s">
        <v>34</v>
      </c>
      <c r="M12" s="2"/>
      <c r="N12">
        <v>0</v>
      </c>
      <c r="O12">
        <v>23599.95</v>
      </c>
    </row>
    <row r="13" spans="1:15" x14ac:dyDescent="0.25">
      <c r="A13">
        <v>12</v>
      </c>
      <c r="B13" t="s">
        <v>38</v>
      </c>
      <c r="C13" t="s">
        <v>39</v>
      </c>
      <c r="D13" t="s">
        <v>24</v>
      </c>
      <c r="E13" t="s">
        <v>14</v>
      </c>
      <c r="F13" t="s">
        <v>78</v>
      </c>
      <c r="G13">
        <v>27</v>
      </c>
      <c r="H13" s="1">
        <v>44490</v>
      </c>
      <c r="I13">
        <v>109851</v>
      </c>
      <c r="J13">
        <v>0</v>
      </c>
      <c r="K13" t="s">
        <v>15</v>
      </c>
      <c r="L13" t="s">
        <v>16</v>
      </c>
      <c r="M13" s="2"/>
      <c r="N13">
        <v>0</v>
      </c>
      <c r="O13">
        <v>0</v>
      </c>
    </row>
    <row r="14" spans="1:15" hidden="1" x14ac:dyDescent="0.25">
      <c r="A14">
        <v>13</v>
      </c>
      <c r="B14" t="s">
        <v>32</v>
      </c>
      <c r="C14" t="s">
        <v>37</v>
      </c>
      <c r="D14" t="s">
        <v>18</v>
      </c>
      <c r="E14" t="s">
        <v>19</v>
      </c>
      <c r="F14" t="s">
        <v>77</v>
      </c>
      <c r="G14">
        <v>59</v>
      </c>
      <c r="H14" s="1">
        <v>36233</v>
      </c>
      <c r="I14">
        <v>105086</v>
      </c>
      <c r="J14">
        <v>0.09</v>
      </c>
      <c r="K14" t="s">
        <v>15</v>
      </c>
      <c r="L14" t="s">
        <v>36</v>
      </c>
      <c r="M14" s="2"/>
      <c r="N14">
        <v>0</v>
      </c>
      <c r="O14">
        <v>9457.74</v>
      </c>
    </row>
    <row r="15" spans="1:15" x14ac:dyDescent="0.25">
      <c r="A15">
        <v>14</v>
      </c>
      <c r="B15" t="s">
        <v>11</v>
      </c>
      <c r="C15" t="s">
        <v>23</v>
      </c>
      <c r="D15" t="s">
        <v>13</v>
      </c>
      <c r="E15" t="s">
        <v>14</v>
      </c>
      <c r="F15" t="s">
        <v>77</v>
      </c>
      <c r="G15">
        <v>51</v>
      </c>
      <c r="H15" s="1">
        <v>44357</v>
      </c>
      <c r="I15">
        <v>146742</v>
      </c>
      <c r="J15">
        <v>0.1</v>
      </c>
      <c r="K15" t="s">
        <v>20</v>
      </c>
      <c r="L15" t="s">
        <v>40</v>
      </c>
      <c r="M15" s="2"/>
      <c r="N15">
        <v>0</v>
      </c>
      <c r="O15">
        <v>14674.2</v>
      </c>
    </row>
    <row r="16" spans="1:15" hidden="1" x14ac:dyDescent="0.25">
      <c r="A16">
        <v>15</v>
      </c>
      <c r="B16" t="s">
        <v>27</v>
      </c>
      <c r="C16" t="s">
        <v>35</v>
      </c>
      <c r="D16" t="s">
        <v>24</v>
      </c>
      <c r="E16" t="s">
        <v>19</v>
      </c>
      <c r="F16" t="s">
        <v>78</v>
      </c>
      <c r="G16">
        <v>31</v>
      </c>
      <c r="H16" s="1">
        <v>43043</v>
      </c>
      <c r="I16">
        <v>97078</v>
      </c>
      <c r="J16">
        <v>0</v>
      </c>
      <c r="K16" t="s">
        <v>15</v>
      </c>
      <c r="L16" t="s">
        <v>36</v>
      </c>
      <c r="M16" s="2">
        <v>43899</v>
      </c>
      <c r="N16">
        <v>1</v>
      </c>
      <c r="O16">
        <v>0</v>
      </c>
    </row>
    <row r="17" spans="1:15" x14ac:dyDescent="0.25">
      <c r="A17">
        <v>16</v>
      </c>
      <c r="B17" t="s">
        <v>41</v>
      </c>
      <c r="C17" t="s">
        <v>42</v>
      </c>
      <c r="D17" t="s">
        <v>13</v>
      </c>
      <c r="E17" t="s">
        <v>14</v>
      </c>
      <c r="F17" t="s">
        <v>78</v>
      </c>
      <c r="G17">
        <v>41</v>
      </c>
      <c r="H17" s="1">
        <v>41346</v>
      </c>
      <c r="I17">
        <v>249270</v>
      </c>
      <c r="J17">
        <v>0.3</v>
      </c>
      <c r="K17" t="s">
        <v>15</v>
      </c>
      <c r="L17" t="s">
        <v>16</v>
      </c>
      <c r="M17" s="2"/>
      <c r="N17">
        <v>0</v>
      </c>
      <c r="O17">
        <v>74781</v>
      </c>
    </row>
    <row r="18" spans="1:15" x14ac:dyDescent="0.25">
      <c r="A18">
        <v>17</v>
      </c>
      <c r="B18" t="s">
        <v>22</v>
      </c>
      <c r="C18" t="s">
        <v>23</v>
      </c>
      <c r="D18" t="s">
        <v>13</v>
      </c>
      <c r="E18" t="s">
        <v>14</v>
      </c>
      <c r="F18" t="s">
        <v>79</v>
      </c>
      <c r="G18">
        <v>65</v>
      </c>
      <c r="H18" s="1">
        <v>37319</v>
      </c>
      <c r="I18">
        <v>175837</v>
      </c>
      <c r="J18">
        <v>0.2</v>
      </c>
      <c r="K18" t="s">
        <v>15</v>
      </c>
      <c r="L18" t="s">
        <v>28</v>
      </c>
      <c r="M18" s="2"/>
      <c r="N18">
        <v>0</v>
      </c>
      <c r="O18">
        <v>35167.4</v>
      </c>
    </row>
    <row r="19" spans="1:15" x14ac:dyDescent="0.25">
      <c r="A19">
        <v>18</v>
      </c>
      <c r="B19" t="s">
        <v>11</v>
      </c>
      <c r="C19" t="s">
        <v>42</v>
      </c>
      <c r="D19" t="s">
        <v>24</v>
      </c>
      <c r="E19" t="s">
        <v>14</v>
      </c>
      <c r="F19" t="s">
        <v>79</v>
      </c>
      <c r="G19">
        <v>64</v>
      </c>
      <c r="H19" s="1">
        <v>37956</v>
      </c>
      <c r="I19">
        <v>154828</v>
      </c>
      <c r="J19">
        <v>0.13</v>
      </c>
      <c r="K19" t="s">
        <v>15</v>
      </c>
      <c r="L19" t="s">
        <v>16</v>
      </c>
      <c r="M19" s="2"/>
      <c r="N19">
        <v>0</v>
      </c>
      <c r="O19">
        <v>20127.64</v>
      </c>
    </row>
    <row r="20" spans="1:15" hidden="1" x14ac:dyDescent="0.25">
      <c r="A20">
        <v>19</v>
      </c>
      <c r="B20" t="s">
        <v>22</v>
      </c>
      <c r="C20" t="s">
        <v>12</v>
      </c>
      <c r="D20" t="s">
        <v>31</v>
      </c>
      <c r="E20" t="s">
        <v>19</v>
      </c>
      <c r="F20" t="s">
        <v>79</v>
      </c>
      <c r="G20">
        <v>64</v>
      </c>
      <c r="H20" s="1">
        <v>41581</v>
      </c>
      <c r="I20">
        <v>186503</v>
      </c>
      <c r="J20">
        <v>0.24</v>
      </c>
      <c r="K20" t="s">
        <v>15</v>
      </c>
      <c r="L20" t="s">
        <v>43</v>
      </c>
      <c r="M20" s="2"/>
      <c r="N20">
        <v>0</v>
      </c>
      <c r="O20">
        <v>44760.72</v>
      </c>
    </row>
    <row r="21" spans="1:15" hidden="1" x14ac:dyDescent="0.25">
      <c r="A21">
        <v>20</v>
      </c>
      <c r="B21" t="s">
        <v>22</v>
      </c>
      <c r="C21" t="s">
        <v>30</v>
      </c>
      <c r="D21" t="s">
        <v>13</v>
      </c>
      <c r="E21" t="s">
        <v>19</v>
      </c>
      <c r="F21" t="s">
        <v>78</v>
      </c>
      <c r="G21">
        <v>45</v>
      </c>
      <c r="H21" s="1">
        <v>37446</v>
      </c>
      <c r="I21">
        <v>166331</v>
      </c>
      <c r="J21">
        <v>0.18</v>
      </c>
      <c r="K21" t="s">
        <v>20</v>
      </c>
      <c r="L21" t="s">
        <v>21</v>
      </c>
      <c r="M21" s="2"/>
      <c r="N21">
        <v>0</v>
      </c>
      <c r="O21">
        <v>29939.579999999998</v>
      </c>
    </row>
    <row r="22" spans="1:15" hidden="1" x14ac:dyDescent="0.25">
      <c r="A22">
        <v>21</v>
      </c>
      <c r="B22" t="s">
        <v>11</v>
      </c>
      <c r="C22" t="s">
        <v>12</v>
      </c>
      <c r="D22" t="s">
        <v>18</v>
      </c>
      <c r="E22" t="s">
        <v>19</v>
      </c>
      <c r="F22" t="s">
        <v>77</v>
      </c>
      <c r="G22">
        <v>56</v>
      </c>
      <c r="H22" s="1">
        <v>40917</v>
      </c>
      <c r="I22">
        <v>146140</v>
      </c>
      <c r="J22">
        <v>0.1</v>
      </c>
      <c r="K22" t="s">
        <v>44</v>
      </c>
      <c r="L22" t="s">
        <v>45</v>
      </c>
      <c r="M22" s="2"/>
      <c r="N22">
        <v>0</v>
      </c>
      <c r="O22">
        <v>14614</v>
      </c>
    </row>
    <row r="23" spans="1:15" x14ac:dyDescent="0.25">
      <c r="A23">
        <v>22</v>
      </c>
      <c r="B23" t="s">
        <v>22</v>
      </c>
      <c r="C23" t="s">
        <v>30</v>
      </c>
      <c r="D23" t="s">
        <v>18</v>
      </c>
      <c r="E23" t="s">
        <v>14</v>
      </c>
      <c r="F23" t="s">
        <v>78</v>
      </c>
      <c r="G23">
        <v>36</v>
      </c>
      <c r="H23" s="1">
        <v>44288</v>
      </c>
      <c r="I23">
        <v>151703</v>
      </c>
      <c r="J23">
        <v>0.21</v>
      </c>
      <c r="K23" t="s">
        <v>15</v>
      </c>
      <c r="L23" t="s">
        <v>34</v>
      </c>
      <c r="M23" s="2"/>
      <c r="N23">
        <v>0</v>
      </c>
      <c r="O23">
        <v>31857.629999999997</v>
      </c>
    </row>
    <row r="24" spans="1:15" hidden="1" x14ac:dyDescent="0.25">
      <c r="A24">
        <v>23</v>
      </c>
      <c r="B24" t="s">
        <v>22</v>
      </c>
      <c r="C24" t="s">
        <v>12</v>
      </c>
      <c r="D24" t="s">
        <v>13</v>
      </c>
      <c r="E24" t="s">
        <v>19</v>
      </c>
      <c r="F24" t="s">
        <v>77</v>
      </c>
      <c r="G24">
        <v>59</v>
      </c>
      <c r="H24" s="1">
        <v>37400</v>
      </c>
      <c r="I24">
        <v>172787</v>
      </c>
      <c r="J24">
        <v>0.28000000000000003</v>
      </c>
      <c r="K24" t="s">
        <v>44</v>
      </c>
      <c r="L24" t="s">
        <v>46</v>
      </c>
      <c r="M24" s="2"/>
      <c r="N24">
        <v>0</v>
      </c>
      <c r="O24">
        <v>48380.360000000008</v>
      </c>
    </row>
    <row r="25" spans="1:15" hidden="1" x14ac:dyDescent="0.25">
      <c r="A25">
        <v>24</v>
      </c>
      <c r="B25" t="s">
        <v>33</v>
      </c>
      <c r="C25" t="s">
        <v>30</v>
      </c>
      <c r="D25" t="s">
        <v>24</v>
      </c>
      <c r="E25" t="s">
        <v>19</v>
      </c>
      <c r="F25" t="s">
        <v>78</v>
      </c>
      <c r="G25">
        <v>37</v>
      </c>
      <c r="H25" s="1">
        <v>43713</v>
      </c>
      <c r="I25">
        <v>49998</v>
      </c>
      <c r="J25">
        <v>0</v>
      </c>
      <c r="K25" t="s">
        <v>15</v>
      </c>
      <c r="L25" t="s">
        <v>16</v>
      </c>
      <c r="M25" s="2"/>
      <c r="N25">
        <v>0</v>
      </c>
      <c r="O25">
        <v>0</v>
      </c>
    </row>
    <row r="26" spans="1:15" hidden="1" x14ac:dyDescent="0.25">
      <c r="A26">
        <v>25</v>
      </c>
      <c r="B26" t="s">
        <v>41</v>
      </c>
      <c r="C26" t="s">
        <v>30</v>
      </c>
      <c r="D26" t="s">
        <v>24</v>
      </c>
      <c r="E26" t="s">
        <v>19</v>
      </c>
      <c r="F26" t="s">
        <v>78</v>
      </c>
      <c r="G26">
        <v>44</v>
      </c>
      <c r="H26" s="1">
        <v>41700</v>
      </c>
      <c r="I26">
        <v>207172</v>
      </c>
      <c r="J26">
        <v>0.31</v>
      </c>
      <c r="K26" t="s">
        <v>20</v>
      </c>
      <c r="L26" t="s">
        <v>21</v>
      </c>
      <c r="M26" s="2"/>
      <c r="N26">
        <v>0</v>
      </c>
      <c r="O26">
        <v>64223.32</v>
      </c>
    </row>
    <row r="27" spans="1:15" hidden="1" x14ac:dyDescent="0.25">
      <c r="A27">
        <v>26</v>
      </c>
      <c r="B27" t="s">
        <v>22</v>
      </c>
      <c r="C27" t="s">
        <v>37</v>
      </c>
      <c r="D27" t="s">
        <v>24</v>
      </c>
      <c r="E27" t="s">
        <v>19</v>
      </c>
      <c r="F27" t="s">
        <v>78</v>
      </c>
      <c r="G27">
        <v>41</v>
      </c>
      <c r="H27" s="1">
        <v>42111</v>
      </c>
      <c r="I27">
        <v>152239</v>
      </c>
      <c r="J27">
        <v>0.23</v>
      </c>
      <c r="K27" t="s">
        <v>15</v>
      </c>
      <c r="L27" t="s">
        <v>43</v>
      </c>
      <c r="M27" s="2"/>
      <c r="N27">
        <v>0</v>
      </c>
      <c r="O27">
        <v>35014.97</v>
      </c>
    </row>
    <row r="28" spans="1:15" x14ac:dyDescent="0.25">
      <c r="A28">
        <v>27</v>
      </c>
      <c r="B28" t="s">
        <v>47</v>
      </c>
      <c r="C28" t="s">
        <v>39</v>
      </c>
      <c r="D28" t="s">
        <v>31</v>
      </c>
      <c r="E28" t="s">
        <v>14</v>
      </c>
      <c r="F28" t="s">
        <v>77</v>
      </c>
      <c r="G28">
        <v>56</v>
      </c>
      <c r="H28" s="1">
        <v>38388</v>
      </c>
      <c r="I28">
        <v>98581</v>
      </c>
      <c r="J28">
        <v>0</v>
      </c>
      <c r="K28" t="s">
        <v>44</v>
      </c>
      <c r="L28" t="s">
        <v>46</v>
      </c>
      <c r="M28" s="2"/>
      <c r="N28">
        <v>0</v>
      </c>
      <c r="O28">
        <v>0</v>
      </c>
    </row>
    <row r="29" spans="1:15" hidden="1" x14ac:dyDescent="0.25">
      <c r="A29">
        <v>28</v>
      </c>
      <c r="B29" t="s">
        <v>41</v>
      </c>
      <c r="C29" t="s">
        <v>39</v>
      </c>
      <c r="D29" t="s">
        <v>24</v>
      </c>
      <c r="E29" t="s">
        <v>19</v>
      </c>
      <c r="F29" t="s">
        <v>78</v>
      </c>
      <c r="G29">
        <v>43</v>
      </c>
      <c r="H29" s="1">
        <v>38145</v>
      </c>
      <c r="I29">
        <v>246231</v>
      </c>
      <c r="J29">
        <v>0.31</v>
      </c>
      <c r="K29" t="s">
        <v>15</v>
      </c>
      <c r="L29" t="s">
        <v>16</v>
      </c>
      <c r="M29" s="2"/>
      <c r="N29">
        <v>0</v>
      </c>
      <c r="O29">
        <v>76331.61</v>
      </c>
    </row>
    <row r="30" spans="1:15" hidden="1" x14ac:dyDescent="0.25">
      <c r="A30">
        <v>29</v>
      </c>
      <c r="B30" t="s">
        <v>48</v>
      </c>
      <c r="C30" t="s">
        <v>39</v>
      </c>
      <c r="D30" t="s">
        <v>24</v>
      </c>
      <c r="E30" t="s">
        <v>19</v>
      </c>
      <c r="F30" t="s">
        <v>79</v>
      </c>
      <c r="G30">
        <v>64</v>
      </c>
      <c r="H30" s="1">
        <v>35403</v>
      </c>
      <c r="I30">
        <v>99354</v>
      </c>
      <c r="J30">
        <v>0.12</v>
      </c>
      <c r="K30" t="s">
        <v>20</v>
      </c>
      <c r="L30" t="s">
        <v>49</v>
      </c>
      <c r="M30" s="2"/>
      <c r="N30">
        <v>0</v>
      </c>
      <c r="O30">
        <v>11922.48</v>
      </c>
    </row>
    <row r="31" spans="1:15" hidden="1" x14ac:dyDescent="0.25">
      <c r="A31">
        <v>30</v>
      </c>
      <c r="B31" t="s">
        <v>41</v>
      </c>
      <c r="C31" t="s">
        <v>12</v>
      </c>
      <c r="D31" t="s">
        <v>31</v>
      </c>
      <c r="E31" t="s">
        <v>19</v>
      </c>
      <c r="F31" t="s">
        <v>79</v>
      </c>
      <c r="G31">
        <v>63</v>
      </c>
      <c r="H31" s="1">
        <v>41040</v>
      </c>
      <c r="I31">
        <v>231141</v>
      </c>
      <c r="J31">
        <v>0.34</v>
      </c>
      <c r="K31" t="s">
        <v>20</v>
      </c>
      <c r="L31" t="s">
        <v>49</v>
      </c>
      <c r="M31" s="2"/>
      <c r="N31">
        <v>0</v>
      </c>
      <c r="O31">
        <v>78587.94</v>
      </c>
    </row>
    <row r="32" spans="1:15" hidden="1" x14ac:dyDescent="0.25">
      <c r="A32">
        <v>31</v>
      </c>
      <c r="B32" t="s">
        <v>50</v>
      </c>
      <c r="C32" t="s">
        <v>12</v>
      </c>
      <c r="D32" t="s">
        <v>13</v>
      </c>
      <c r="E32" t="s">
        <v>19</v>
      </c>
      <c r="F32" t="s">
        <v>78</v>
      </c>
      <c r="G32">
        <v>28</v>
      </c>
      <c r="H32" s="1">
        <v>42911</v>
      </c>
      <c r="I32">
        <v>54775</v>
      </c>
      <c r="J32">
        <v>0</v>
      </c>
      <c r="K32" t="s">
        <v>15</v>
      </c>
      <c r="L32" t="s">
        <v>43</v>
      </c>
      <c r="M32" s="2"/>
      <c r="N32">
        <v>0</v>
      </c>
      <c r="O32">
        <v>0</v>
      </c>
    </row>
    <row r="33" spans="1:15" hidden="1" x14ac:dyDescent="0.25">
      <c r="A33">
        <v>32</v>
      </c>
      <c r="B33" t="s">
        <v>33</v>
      </c>
      <c r="C33" t="s">
        <v>23</v>
      </c>
      <c r="D33" t="s">
        <v>18</v>
      </c>
      <c r="E33" t="s">
        <v>19</v>
      </c>
      <c r="F33" t="s">
        <v>79</v>
      </c>
      <c r="G33">
        <v>65</v>
      </c>
      <c r="H33" s="1">
        <v>38123</v>
      </c>
      <c r="I33">
        <v>55499</v>
      </c>
      <c r="J33">
        <v>0</v>
      </c>
      <c r="K33" t="s">
        <v>44</v>
      </c>
      <c r="L33" t="s">
        <v>45</v>
      </c>
      <c r="M33" s="2"/>
      <c r="N33">
        <v>0</v>
      </c>
      <c r="O33">
        <v>0</v>
      </c>
    </row>
    <row r="34" spans="1:15" hidden="1" x14ac:dyDescent="0.25">
      <c r="A34">
        <v>33</v>
      </c>
      <c r="B34" t="s">
        <v>51</v>
      </c>
      <c r="C34" t="s">
        <v>30</v>
      </c>
      <c r="D34" t="s">
        <v>13</v>
      </c>
      <c r="E34" t="s">
        <v>19</v>
      </c>
      <c r="F34" t="s">
        <v>79</v>
      </c>
      <c r="G34">
        <v>61</v>
      </c>
      <c r="H34" s="1">
        <v>39640</v>
      </c>
      <c r="I34">
        <v>66521</v>
      </c>
      <c r="J34">
        <v>0</v>
      </c>
      <c r="K34" t="s">
        <v>15</v>
      </c>
      <c r="L34" t="s">
        <v>16</v>
      </c>
      <c r="M34" s="2"/>
      <c r="N34">
        <v>0</v>
      </c>
      <c r="O34">
        <v>0</v>
      </c>
    </row>
    <row r="35" spans="1:15" hidden="1" x14ac:dyDescent="0.25">
      <c r="A35">
        <v>34</v>
      </c>
      <c r="B35" t="s">
        <v>29</v>
      </c>
      <c r="C35" t="s">
        <v>30</v>
      </c>
      <c r="D35" t="s">
        <v>24</v>
      </c>
      <c r="E35" t="s">
        <v>19</v>
      </c>
      <c r="F35" t="s">
        <v>78</v>
      </c>
      <c r="G35">
        <v>30</v>
      </c>
      <c r="H35" s="1">
        <v>42642</v>
      </c>
      <c r="I35">
        <v>59100</v>
      </c>
      <c r="J35">
        <v>0</v>
      </c>
      <c r="K35" t="s">
        <v>20</v>
      </c>
      <c r="L35" t="s">
        <v>21</v>
      </c>
      <c r="M35" s="2"/>
      <c r="N35">
        <v>0</v>
      </c>
      <c r="O35">
        <v>0</v>
      </c>
    </row>
    <row r="36" spans="1:15" x14ac:dyDescent="0.25">
      <c r="A36">
        <v>35</v>
      </c>
      <c r="B36" t="s">
        <v>33</v>
      </c>
      <c r="C36" t="s">
        <v>23</v>
      </c>
      <c r="D36" t="s">
        <v>13</v>
      </c>
      <c r="E36" t="s">
        <v>14</v>
      </c>
      <c r="F36" t="s">
        <v>78</v>
      </c>
      <c r="G36">
        <v>27</v>
      </c>
      <c r="H36" s="1">
        <v>43226</v>
      </c>
      <c r="I36">
        <v>49011</v>
      </c>
      <c r="J36">
        <v>0</v>
      </c>
      <c r="K36" t="s">
        <v>15</v>
      </c>
      <c r="L36" t="s">
        <v>25</v>
      </c>
      <c r="M36" s="2"/>
      <c r="N36">
        <v>0</v>
      </c>
      <c r="O36">
        <v>0</v>
      </c>
    </row>
    <row r="37" spans="1:15" x14ac:dyDescent="0.25">
      <c r="A37">
        <v>36</v>
      </c>
      <c r="B37" t="s">
        <v>52</v>
      </c>
      <c r="C37" t="s">
        <v>12</v>
      </c>
      <c r="D37" t="s">
        <v>18</v>
      </c>
      <c r="E37" t="s">
        <v>14</v>
      </c>
      <c r="F37" t="s">
        <v>78</v>
      </c>
      <c r="G37">
        <v>32</v>
      </c>
      <c r="H37" s="1">
        <v>41681</v>
      </c>
      <c r="I37">
        <v>99575</v>
      </c>
      <c r="J37">
        <v>0</v>
      </c>
      <c r="K37" t="s">
        <v>15</v>
      </c>
      <c r="L37" t="s">
        <v>36</v>
      </c>
      <c r="M37" s="2"/>
      <c r="N37">
        <v>0</v>
      </c>
      <c r="O37">
        <v>0</v>
      </c>
    </row>
    <row r="38" spans="1:15" x14ac:dyDescent="0.25">
      <c r="A38">
        <v>37</v>
      </c>
      <c r="B38" t="s">
        <v>38</v>
      </c>
      <c r="C38" t="s">
        <v>39</v>
      </c>
      <c r="D38" t="s">
        <v>18</v>
      </c>
      <c r="E38" t="s">
        <v>14</v>
      </c>
      <c r="F38" t="s">
        <v>78</v>
      </c>
      <c r="G38">
        <v>34</v>
      </c>
      <c r="H38" s="1">
        <v>43815</v>
      </c>
      <c r="I38">
        <v>99989</v>
      </c>
      <c r="J38">
        <v>0</v>
      </c>
      <c r="K38" t="s">
        <v>20</v>
      </c>
      <c r="L38" t="s">
        <v>53</v>
      </c>
      <c r="M38" s="2"/>
      <c r="N38">
        <v>0</v>
      </c>
      <c r="O38">
        <v>0</v>
      </c>
    </row>
    <row r="39" spans="1:15" hidden="1" x14ac:dyDescent="0.25">
      <c r="A39">
        <v>38</v>
      </c>
      <c r="B39" t="s">
        <v>41</v>
      </c>
      <c r="C39" t="s">
        <v>42</v>
      </c>
      <c r="D39" t="s">
        <v>13</v>
      </c>
      <c r="E39" t="s">
        <v>19</v>
      </c>
      <c r="F39" t="s">
        <v>78</v>
      </c>
      <c r="G39">
        <v>27</v>
      </c>
      <c r="H39" s="1">
        <v>43758</v>
      </c>
      <c r="I39">
        <v>256420</v>
      </c>
      <c r="J39">
        <v>0.3</v>
      </c>
      <c r="K39" t="s">
        <v>15</v>
      </c>
      <c r="L39" t="s">
        <v>28</v>
      </c>
      <c r="M39" s="2"/>
      <c r="N39">
        <v>0</v>
      </c>
      <c r="O39">
        <v>76926</v>
      </c>
    </row>
    <row r="40" spans="1:15" x14ac:dyDescent="0.25">
      <c r="A40">
        <v>39</v>
      </c>
      <c r="B40" t="s">
        <v>17</v>
      </c>
      <c r="C40" t="s">
        <v>12</v>
      </c>
      <c r="D40" t="s">
        <v>18</v>
      </c>
      <c r="E40" t="s">
        <v>14</v>
      </c>
      <c r="F40" t="s">
        <v>78</v>
      </c>
      <c r="G40">
        <v>35</v>
      </c>
      <c r="H40" s="1">
        <v>41409</v>
      </c>
      <c r="I40">
        <v>78940</v>
      </c>
      <c r="J40">
        <v>0</v>
      </c>
      <c r="K40" t="s">
        <v>15</v>
      </c>
      <c r="L40" t="s">
        <v>34</v>
      </c>
      <c r="M40" s="2"/>
      <c r="N40">
        <v>0</v>
      </c>
      <c r="O40">
        <v>0</v>
      </c>
    </row>
    <row r="41" spans="1:15" x14ac:dyDescent="0.25">
      <c r="A41">
        <v>40</v>
      </c>
      <c r="B41" t="s">
        <v>52</v>
      </c>
      <c r="C41" t="s">
        <v>12</v>
      </c>
      <c r="D41" t="s">
        <v>31</v>
      </c>
      <c r="E41" t="s">
        <v>14</v>
      </c>
      <c r="F41" t="s">
        <v>77</v>
      </c>
      <c r="G41">
        <v>57</v>
      </c>
      <c r="H41" s="1">
        <v>34337</v>
      </c>
      <c r="I41">
        <v>82872</v>
      </c>
      <c r="J41">
        <v>0</v>
      </c>
      <c r="K41" t="s">
        <v>44</v>
      </c>
      <c r="L41" t="s">
        <v>45</v>
      </c>
      <c r="M41" s="2"/>
      <c r="N41">
        <v>0</v>
      </c>
      <c r="O41">
        <v>0</v>
      </c>
    </row>
    <row r="42" spans="1:15" hidden="1" x14ac:dyDescent="0.25">
      <c r="A42">
        <v>41</v>
      </c>
      <c r="B42" t="s">
        <v>54</v>
      </c>
      <c r="C42" t="s">
        <v>37</v>
      </c>
      <c r="D42" t="s">
        <v>24</v>
      </c>
      <c r="E42" t="s">
        <v>19</v>
      </c>
      <c r="F42" t="s">
        <v>78</v>
      </c>
      <c r="G42">
        <v>30</v>
      </c>
      <c r="H42" s="1">
        <v>42884</v>
      </c>
      <c r="I42">
        <v>86317</v>
      </c>
      <c r="J42">
        <v>0</v>
      </c>
      <c r="K42" t="s">
        <v>20</v>
      </c>
      <c r="L42" t="s">
        <v>53</v>
      </c>
      <c r="M42" s="2">
        <v>42932</v>
      </c>
      <c r="N42">
        <v>1</v>
      </c>
      <c r="O42">
        <v>0</v>
      </c>
    </row>
    <row r="43" spans="1:15" x14ac:dyDescent="0.25">
      <c r="A43">
        <v>42</v>
      </c>
      <c r="B43" t="s">
        <v>32</v>
      </c>
      <c r="C43" t="s">
        <v>42</v>
      </c>
      <c r="D43" t="s">
        <v>24</v>
      </c>
      <c r="E43" t="s">
        <v>14</v>
      </c>
      <c r="F43" t="s">
        <v>77</v>
      </c>
      <c r="G43">
        <v>53</v>
      </c>
      <c r="H43" s="1">
        <v>41601</v>
      </c>
      <c r="I43">
        <v>113135</v>
      </c>
      <c r="J43">
        <v>0.05</v>
      </c>
      <c r="K43" t="s">
        <v>15</v>
      </c>
      <c r="L43" t="s">
        <v>36</v>
      </c>
      <c r="M43" s="2"/>
      <c r="N43">
        <v>0</v>
      </c>
      <c r="O43">
        <v>5656.75</v>
      </c>
    </row>
    <row r="44" spans="1:15" hidden="1" x14ac:dyDescent="0.25">
      <c r="A44">
        <v>43</v>
      </c>
      <c r="B44" t="s">
        <v>41</v>
      </c>
      <c r="C44" t="s">
        <v>12</v>
      </c>
      <c r="D44" t="s">
        <v>24</v>
      </c>
      <c r="E44" t="s">
        <v>19</v>
      </c>
      <c r="F44" t="s">
        <v>77</v>
      </c>
      <c r="G44">
        <v>52</v>
      </c>
      <c r="H44" s="1">
        <v>38664</v>
      </c>
      <c r="I44">
        <v>199808</v>
      </c>
      <c r="J44">
        <v>0.32</v>
      </c>
      <c r="K44" t="s">
        <v>15</v>
      </c>
      <c r="L44" t="s">
        <v>16</v>
      </c>
      <c r="M44" s="2"/>
      <c r="N44">
        <v>0</v>
      </c>
      <c r="O44">
        <v>63938.560000000005</v>
      </c>
    </row>
    <row r="45" spans="1:15" hidden="1" x14ac:dyDescent="0.25">
      <c r="A45">
        <v>44</v>
      </c>
      <c r="B45" t="s">
        <v>29</v>
      </c>
      <c r="C45" t="s">
        <v>30</v>
      </c>
      <c r="D45" t="s">
        <v>24</v>
      </c>
      <c r="E45" t="s">
        <v>19</v>
      </c>
      <c r="F45" t="s">
        <v>78</v>
      </c>
      <c r="G45">
        <v>37</v>
      </c>
      <c r="H45" s="1">
        <v>41592</v>
      </c>
      <c r="I45">
        <v>56037</v>
      </c>
      <c r="J45">
        <v>0</v>
      </c>
      <c r="K45" t="s">
        <v>20</v>
      </c>
      <c r="L45" t="s">
        <v>40</v>
      </c>
      <c r="M45" s="2"/>
      <c r="N45">
        <v>0</v>
      </c>
      <c r="O45">
        <v>0</v>
      </c>
    </row>
    <row r="46" spans="1:15" x14ac:dyDescent="0.25">
      <c r="A46">
        <v>45</v>
      </c>
      <c r="B46" t="s">
        <v>11</v>
      </c>
      <c r="C46" t="s">
        <v>42</v>
      </c>
      <c r="D46" t="s">
        <v>13</v>
      </c>
      <c r="E46" t="s">
        <v>14</v>
      </c>
      <c r="F46" t="s">
        <v>78</v>
      </c>
      <c r="G46">
        <v>29</v>
      </c>
      <c r="H46" s="1">
        <v>43609</v>
      </c>
      <c r="I46">
        <v>122350</v>
      </c>
      <c r="J46">
        <v>0.12</v>
      </c>
      <c r="K46" t="s">
        <v>15</v>
      </c>
      <c r="L46" t="s">
        <v>28</v>
      </c>
      <c r="M46" s="2"/>
      <c r="N46">
        <v>0</v>
      </c>
      <c r="O46">
        <v>14682</v>
      </c>
    </row>
    <row r="47" spans="1:15" hidden="1" x14ac:dyDescent="0.25">
      <c r="A47">
        <v>46</v>
      </c>
      <c r="B47" t="s">
        <v>52</v>
      </c>
      <c r="C47" t="s">
        <v>12</v>
      </c>
      <c r="D47" t="s">
        <v>13</v>
      </c>
      <c r="E47" t="s">
        <v>19</v>
      </c>
      <c r="F47" t="s">
        <v>78</v>
      </c>
      <c r="G47">
        <v>40</v>
      </c>
      <c r="H47" s="1">
        <v>40486</v>
      </c>
      <c r="I47">
        <v>92952</v>
      </c>
      <c r="J47">
        <v>0</v>
      </c>
      <c r="K47" t="s">
        <v>15</v>
      </c>
      <c r="L47" t="s">
        <v>16</v>
      </c>
      <c r="M47" s="2"/>
      <c r="N47">
        <v>0</v>
      </c>
      <c r="O47">
        <v>0</v>
      </c>
    </row>
    <row r="48" spans="1:15" hidden="1" x14ac:dyDescent="0.25">
      <c r="A48">
        <v>47</v>
      </c>
      <c r="B48" t="s">
        <v>26</v>
      </c>
      <c r="C48" t="s">
        <v>12</v>
      </c>
      <c r="D48" t="s">
        <v>31</v>
      </c>
      <c r="E48" t="s">
        <v>19</v>
      </c>
      <c r="F48" t="s">
        <v>78</v>
      </c>
      <c r="G48">
        <v>32</v>
      </c>
      <c r="H48" s="1">
        <v>41353</v>
      </c>
      <c r="I48">
        <v>79921</v>
      </c>
      <c r="J48">
        <v>0.05</v>
      </c>
      <c r="K48" t="s">
        <v>15</v>
      </c>
      <c r="L48" t="s">
        <v>36</v>
      </c>
      <c r="M48" s="2"/>
      <c r="N48">
        <v>0</v>
      </c>
      <c r="O48">
        <v>3996.05</v>
      </c>
    </row>
    <row r="49" spans="1:15" x14ac:dyDescent="0.25">
      <c r="A49">
        <v>48</v>
      </c>
      <c r="B49" t="s">
        <v>22</v>
      </c>
      <c r="C49" t="s">
        <v>12</v>
      </c>
      <c r="D49" t="s">
        <v>13</v>
      </c>
      <c r="E49" t="s">
        <v>14</v>
      </c>
      <c r="F49" t="s">
        <v>78</v>
      </c>
      <c r="G49">
        <v>37</v>
      </c>
      <c r="H49" s="1">
        <v>40076</v>
      </c>
      <c r="I49">
        <v>167199</v>
      </c>
      <c r="J49">
        <v>0.2</v>
      </c>
      <c r="K49" t="s">
        <v>15</v>
      </c>
      <c r="L49" t="s">
        <v>16</v>
      </c>
      <c r="M49" s="2"/>
      <c r="N49">
        <v>0</v>
      </c>
      <c r="O49">
        <v>33439.800000000003</v>
      </c>
    </row>
    <row r="50" spans="1:15" hidden="1" x14ac:dyDescent="0.25">
      <c r="A50">
        <v>49</v>
      </c>
      <c r="B50" t="s">
        <v>47</v>
      </c>
      <c r="C50" t="s">
        <v>39</v>
      </c>
      <c r="D50" t="s">
        <v>13</v>
      </c>
      <c r="E50" t="s">
        <v>19</v>
      </c>
      <c r="F50" t="s">
        <v>77</v>
      </c>
      <c r="G50">
        <v>52</v>
      </c>
      <c r="H50" s="1">
        <v>41199</v>
      </c>
      <c r="I50">
        <v>71476</v>
      </c>
      <c r="J50">
        <v>0</v>
      </c>
      <c r="K50" t="s">
        <v>15</v>
      </c>
      <c r="L50" t="s">
        <v>28</v>
      </c>
      <c r="M50" s="2"/>
      <c r="N50">
        <v>0</v>
      </c>
      <c r="O50">
        <v>0</v>
      </c>
    </row>
    <row r="51" spans="1:15" x14ac:dyDescent="0.25">
      <c r="A51">
        <v>50</v>
      </c>
      <c r="B51" t="s">
        <v>22</v>
      </c>
      <c r="C51" t="s">
        <v>39</v>
      </c>
      <c r="D51" t="s">
        <v>18</v>
      </c>
      <c r="E51" t="s">
        <v>14</v>
      </c>
      <c r="F51" t="s">
        <v>78</v>
      </c>
      <c r="G51">
        <v>45</v>
      </c>
      <c r="H51" s="1">
        <v>41941</v>
      </c>
      <c r="I51">
        <v>189420</v>
      </c>
      <c r="J51">
        <v>0.2</v>
      </c>
      <c r="K51" t="s">
        <v>15</v>
      </c>
      <c r="L51" t="s">
        <v>16</v>
      </c>
      <c r="M51" s="2"/>
      <c r="N51">
        <v>0</v>
      </c>
      <c r="O51">
        <v>37884</v>
      </c>
    </row>
    <row r="52" spans="1:15" x14ac:dyDescent="0.25">
      <c r="A52">
        <v>51</v>
      </c>
      <c r="B52" t="s">
        <v>55</v>
      </c>
      <c r="C52" t="s">
        <v>37</v>
      </c>
      <c r="D52" t="s">
        <v>13</v>
      </c>
      <c r="E52" t="s">
        <v>14</v>
      </c>
      <c r="F52" t="s">
        <v>79</v>
      </c>
      <c r="G52">
        <v>64</v>
      </c>
      <c r="H52" s="1">
        <v>37184</v>
      </c>
      <c r="I52">
        <v>64057</v>
      </c>
      <c r="J52">
        <v>0</v>
      </c>
      <c r="K52" t="s">
        <v>15</v>
      </c>
      <c r="L52" t="s">
        <v>28</v>
      </c>
      <c r="M52" s="2"/>
      <c r="N52">
        <v>0</v>
      </c>
      <c r="O52">
        <v>0</v>
      </c>
    </row>
    <row r="53" spans="1:15" x14ac:dyDescent="0.25">
      <c r="A53">
        <v>52</v>
      </c>
      <c r="B53" t="s">
        <v>51</v>
      </c>
      <c r="C53" t="s">
        <v>42</v>
      </c>
      <c r="D53" t="s">
        <v>18</v>
      </c>
      <c r="E53" t="s">
        <v>14</v>
      </c>
      <c r="F53" t="s">
        <v>78</v>
      </c>
      <c r="G53">
        <v>27</v>
      </c>
      <c r="H53" s="1">
        <v>44460</v>
      </c>
      <c r="I53">
        <v>68728</v>
      </c>
      <c r="J53">
        <v>0</v>
      </c>
      <c r="K53" t="s">
        <v>15</v>
      </c>
      <c r="L53" t="s">
        <v>28</v>
      </c>
      <c r="M53" s="2"/>
      <c r="N53">
        <v>0</v>
      </c>
      <c r="O53">
        <v>0</v>
      </c>
    </row>
    <row r="54" spans="1:15" x14ac:dyDescent="0.25">
      <c r="A54">
        <v>53</v>
      </c>
      <c r="B54" t="s">
        <v>11</v>
      </c>
      <c r="C54" t="s">
        <v>12</v>
      </c>
      <c r="D54" t="s">
        <v>18</v>
      </c>
      <c r="E54" t="s">
        <v>14</v>
      </c>
      <c r="F54" t="s">
        <v>78</v>
      </c>
      <c r="G54">
        <v>25</v>
      </c>
      <c r="H54" s="1">
        <v>44379</v>
      </c>
      <c r="I54">
        <v>125633</v>
      </c>
      <c r="J54">
        <v>0.11</v>
      </c>
      <c r="K54" t="s">
        <v>20</v>
      </c>
      <c r="L54" t="s">
        <v>49</v>
      </c>
      <c r="M54" s="2"/>
      <c r="N54">
        <v>0</v>
      </c>
      <c r="O54">
        <v>13819.63</v>
      </c>
    </row>
    <row r="55" spans="1:15" hidden="1" x14ac:dyDescent="0.25">
      <c r="A55">
        <v>54</v>
      </c>
      <c r="B55" t="s">
        <v>51</v>
      </c>
      <c r="C55" t="s">
        <v>42</v>
      </c>
      <c r="D55" t="s">
        <v>18</v>
      </c>
      <c r="E55" t="s">
        <v>19</v>
      </c>
      <c r="F55" t="s">
        <v>78</v>
      </c>
      <c r="G55">
        <v>35</v>
      </c>
      <c r="H55" s="1">
        <v>40678</v>
      </c>
      <c r="I55">
        <v>66889</v>
      </c>
      <c r="J55">
        <v>0</v>
      </c>
      <c r="K55" t="s">
        <v>15</v>
      </c>
      <c r="L55" t="s">
        <v>43</v>
      </c>
      <c r="M55" s="2"/>
      <c r="N55">
        <v>0</v>
      </c>
      <c r="O55">
        <v>0</v>
      </c>
    </row>
    <row r="56" spans="1:15" x14ac:dyDescent="0.25">
      <c r="A56">
        <v>55</v>
      </c>
      <c r="B56" t="s">
        <v>22</v>
      </c>
      <c r="C56" t="s">
        <v>35</v>
      </c>
      <c r="D56" t="s">
        <v>13</v>
      </c>
      <c r="E56" t="s">
        <v>14</v>
      </c>
      <c r="F56" t="s">
        <v>78</v>
      </c>
      <c r="G56">
        <v>36</v>
      </c>
      <c r="H56" s="1">
        <v>42276</v>
      </c>
      <c r="I56">
        <v>178700</v>
      </c>
      <c r="J56">
        <v>0.28999999999999998</v>
      </c>
      <c r="K56" t="s">
        <v>15</v>
      </c>
      <c r="L56" t="s">
        <v>16</v>
      </c>
      <c r="M56" s="2"/>
      <c r="N56">
        <v>0</v>
      </c>
      <c r="O56">
        <v>51823</v>
      </c>
    </row>
    <row r="57" spans="1:15" x14ac:dyDescent="0.25">
      <c r="A57">
        <v>56</v>
      </c>
      <c r="B57" t="s">
        <v>56</v>
      </c>
      <c r="C57" t="s">
        <v>39</v>
      </c>
      <c r="D57" t="s">
        <v>13</v>
      </c>
      <c r="E57" t="s">
        <v>14</v>
      </c>
      <c r="F57" t="s">
        <v>78</v>
      </c>
      <c r="G57">
        <v>33</v>
      </c>
      <c r="H57" s="1">
        <v>43456</v>
      </c>
      <c r="I57">
        <v>83990</v>
      </c>
      <c r="J57">
        <v>0</v>
      </c>
      <c r="K57" t="s">
        <v>15</v>
      </c>
      <c r="L57" t="s">
        <v>25</v>
      </c>
      <c r="M57" s="2"/>
      <c r="N57">
        <v>0</v>
      </c>
      <c r="O57">
        <v>0</v>
      </c>
    </row>
    <row r="58" spans="1:15" x14ac:dyDescent="0.25">
      <c r="A58">
        <v>57</v>
      </c>
      <c r="B58" t="s">
        <v>57</v>
      </c>
      <c r="C58" t="s">
        <v>39</v>
      </c>
      <c r="D58" t="s">
        <v>31</v>
      </c>
      <c r="E58" t="s">
        <v>14</v>
      </c>
      <c r="F58" t="s">
        <v>77</v>
      </c>
      <c r="G58">
        <v>52</v>
      </c>
      <c r="H58" s="1">
        <v>38696</v>
      </c>
      <c r="I58">
        <v>102043</v>
      </c>
      <c r="J58">
        <v>0</v>
      </c>
      <c r="K58" t="s">
        <v>15</v>
      </c>
      <c r="L58" t="s">
        <v>25</v>
      </c>
      <c r="M58" s="2"/>
      <c r="N58">
        <v>0</v>
      </c>
      <c r="O58">
        <v>0</v>
      </c>
    </row>
    <row r="59" spans="1:15" x14ac:dyDescent="0.25">
      <c r="A59">
        <v>58</v>
      </c>
      <c r="B59" t="s">
        <v>58</v>
      </c>
      <c r="C59" t="s">
        <v>39</v>
      </c>
      <c r="D59" t="s">
        <v>18</v>
      </c>
      <c r="E59" t="s">
        <v>14</v>
      </c>
      <c r="F59" t="s">
        <v>78</v>
      </c>
      <c r="G59">
        <v>46</v>
      </c>
      <c r="H59" s="1">
        <v>37041</v>
      </c>
      <c r="I59">
        <v>90678</v>
      </c>
      <c r="J59">
        <v>0</v>
      </c>
      <c r="K59" t="s">
        <v>15</v>
      </c>
      <c r="L59" t="s">
        <v>43</v>
      </c>
      <c r="M59" s="2"/>
      <c r="N59">
        <v>0</v>
      </c>
      <c r="O59">
        <v>0</v>
      </c>
    </row>
    <row r="60" spans="1:15" x14ac:dyDescent="0.25">
      <c r="A60">
        <v>59</v>
      </c>
      <c r="B60" t="s">
        <v>59</v>
      </c>
      <c r="C60" t="s">
        <v>37</v>
      </c>
      <c r="D60" t="s">
        <v>18</v>
      </c>
      <c r="E60" t="s">
        <v>14</v>
      </c>
      <c r="F60" t="s">
        <v>78</v>
      </c>
      <c r="G60">
        <v>46</v>
      </c>
      <c r="H60" s="1">
        <v>39681</v>
      </c>
      <c r="I60">
        <v>59067</v>
      </c>
      <c r="J60">
        <v>0</v>
      </c>
      <c r="K60" t="s">
        <v>15</v>
      </c>
      <c r="L60" t="s">
        <v>34</v>
      </c>
      <c r="M60" s="2"/>
      <c r="N60">
        <v>0</v>
      </c>
      <c r="O60">
        <v>0</v>
      </c>
    </row>
    <row r="61" spans="1:15" hidden="1" x14ac:dyDescent="0.25">
      <c r="A61">
        <v>60</v>
      </c>
      <c r="B61" t="s">
        <v>11</v>
      </c>
      <c r="C61" t="s">
        <v>42</v>
      </c>
      <c r="D61" t="s">
        <v>13</v>
      </c>
      <c r="E61" t="s">
        <v>19</v>
      </c>
      <c r="F61" t="s">
        <v>78</v>
      </c>
      <c r="G61">
        <v>45</v>
      </c>
      <c r="H61" s="1">
        <v>44266</v>
      </c>
      <c r="I61">
        <v>135062</v>
      </c>
      <c r="J61">
        <v>0.15</v>
      </c>
      <c r="K61" t="s">
        <v>20</v>
      </c>
      <c r="L61" t="s">
        <v>53</v>
      </c>
      <c r="M61" s="2"/>
      <c r="N61">
        <v>0</v>
      </c>
      <c r="O61">
        <v>20259.3</v>
      </c>
    </row>
    <row r="62" spans="1:15" x14ac:dyDescent="0.25">
      <c r="A62">
        <v>61</v>
      </c>
      <c r="B62" t="s">
        <v>11</v>
      </c>
      <c r="C62" t="s">
        <v>12</v>
      </c>
      <c r="D62" t="s">
        <v>31</v>
      </c>
      <c r="E62" t="s">
        <v>14</v>
      </c>
      <c r="F62" t="s">
        <v>77</v>
      </c>
      <c r="G62">
        <v>55</v>
      </c>
      <c r="H62" s="1">
        <v>38945</v>
      </c>
      <c r="I62">
        <v>159044</v>
      </c>
      <c r="J62">
        <v>0.1</v>
      </c>
      <c r="K62" t="s">
        <v>44</v>
      </c>
      <c r="L62" t="s">
        <v>45</v>
      </c>
      <c r="M62" s="2"/>
      <c r="N62">
        <v>0</v>
      </c>
      <c r="O62">
        <v>15904.400000000001</v>
      </c>
    </row>
    <row r="63" spans="1:15" x14ac:dyDescent="0.25">
      <c r="A63">
        <v>62</v>
      </c>
      <c r="B63" t="s">
        <v>27</v>
      </c>
      <c r="C63" t="s">
        <v>35</v>
      </c>
      <c r="D63" t="s">
        <v>18</v>
      </c>
      <c r="E63" t="s">
        <v>14</v>
      </c>
      <c r="F63" t="s">
        <v>78</v>
      </c>
      <c r="G63">
        <v>44</v>
      </c>
      <c r="H63" s="1">
        <v>43467</v>
      </c>
      <c r="I63">
        <v>74691</v>
      </c>
      <c r="J63">
        <v>0</v>
      </c>
      <c r="K63" t="s">
        <v>44</v>
      </c>
      <c r="L63" t="s">
        <v>45</v>
      </c>
      <c r="M63" s="2">
        <v>44020</v>
      </c>
      <c r="N63">
        <v>1</v>
      </c>
      <c r="O63">
        <v>0</v>
      </c>
    </row>
    <row r="64" spans="1:15" x14ac:dyDescent="0.25">
      <c r="A64">
        <v>63</v>
      </c>
      <c r="B64" t="s">
        <v>48</v>
      </c>
      <c r="C64" t="s">
        <v>39</v>
      </c>
      <c r="D64" t="s">
        <v>31</v>
      </c>
      <c r="E64" t="s">
        <v>14</v>
      </c>
      <c r="F64" t="s">
        <v>78</v>
      </c>
      <c r="G64">
        <v>44</v>
      </c>
      <c r="H64" s="1">
        <v>39800</v>
      </c>
      <c r="I64">
        <v>92753</v>
      </c>
      <c r="J64">
        <v>0.13</v>
      </c>
      <c r="K64" t="s">
        <v>15</v>
      </c>
      <c r="L64" t="s">
        <v>36</v>
      </c>
      <c r="M64" s="2">
        <v>44371</v>
      </c>
      <c r="N64">
        <v>1</v>
      </c>
      <c r="O64">
        <v>12057.890000000001</v>
      </c>
    </row>
    <row r="65" spans="1:15" hidden="1" x14ac:dyDescent="0.25">
      <c r="A65">
        <v>64</v>
      </c>
      <c r="B65" t="s">
        <v>41</v>
      </c>
      <c r="C65" t="s">
        <v>37</v>
      </c>
      <c r="D65" t="s">
        <v>24</v>
      </c>
      <c r="E65" t="s">
        <v>19</v>
      </c>
      <c r="F65" t="s">
        <v>78</v>
      </c>
      <c r="G65">
        <v>45</v>
      </c>
      <c r="H65" s="1">
        <v>41493</v>
      </c>
      <c r="I65">
        <v>236946</v>
      </c>
      <c r="J65">
        <v>0.37</v>
      </c>
      <c r="K65" t="s">
        <v>15</v>
      </c>
      <c r="L65" t="s">
        <v>16</v>
      </c>
      <c r="M65" s="2"/>
      <c r="N65">
        <v>0</v>
      </c>
      <c r="O65">
        <v>87670.02</v>
      </c>
    </row>
    <row r="66" spans="1:15" x14ac:dyDescent="0.25">
      <c r="A66">
        <v>65</v>
      </c>
      <c r="B66" t="s">
        <v>33</v>
      </c>
      <c r="C66" t="s">
        <v>23</v>
      </c>
      <c r="D66" t="s">
        <v>31</v>
      </c>
      <c r="E66" t="s">
        <v>14</v>
      </c>
      <c r="F66" t="s">
        <v>78</v>
      </c>
      <c r="G66">
        <v>36</v>
      </c>
      <c r="H66" s="1">
        <v>44435</v>
      </c>
      <c r="I66">
        <v>48906</v>
      </c>
      <c r="J66">
        <v>0</v>
      </c>
      <c r="K66" t="s">
        <v>15</v>
      </c>
      <c r="L66" t="s">
        <v>34</v>
      </c>
      <c r="M66" s="2"/>
      <c r="N66">
        <v>0</v>
      </c>
      <c r="O66">
        <v>0</v>
      </c>
    </row>
    <row r="67" spans="1:15" x14ac:dyDescent="0.25">
      <c r="A67">
        <v>66</v>
      </c>
      <c r="B67" t="s">
        <v>27</v>
      </c>
      <c r="C67" t="s">
        <v>30</v>
      </c>
      <c r="D67" t="s">
        <v>31</v>
      </c>
      <c r="E67" t="s">
        <v>14</v>
      </c>
      <c r="F67" t="s">
        <v>78</v>
      </c>
      <c r="G67">
        <v>38</v>
      </c>
      <c r="H67" s="1">
        <v>39474</v>
      </c>
      <c r="I67">
        <v>80024</v>
      </c>
      <c r="J67">
        <v>0</v>
      </c>
      <c r="K67" t="s">
        <v>15</v>
      </c>
      <c r="L67" t="s">
        <v>43</v>
      </c>
      <c r="M67" s="2"/>
      <c r="N67">
        <v>0</v>
      </c>
      <c r="O67">
        <v>0</v>
      </c>
    </row>
    <row r="68" spans="1:15" x14ac:dyDescent="0.25">
      <c r="A68">
        <v>67</v>
      </c>
      <c r="B68" t="s">
        <v>55</v>
      </c>
      <c r="C68" t="s">
        <v>37</v>
      </c>
      <c r="D68" t="s">
        <v>24</v>
      </c>
      <c r="E68" t="s">
        <v>14</v>
      </c>
      <c r="F68" t="s">
        <v>78</v>
      </c>
      <c r="G68">
        <v>41</v>
      </c>
      <c r="H68" s="1">
        <v>40109</v>
      </c>
      <c r="I68">
        <v>54415</v>
      </c>
      <c r="J68">
        <v>0</v>
      </c>
      <c r="K68" t="s">
        <v>15</v>
      </c>
      <c r="L68" t="s">
        <v>16</v>
      </c>
      <c r="M68" s="2">
        <v>41661</v>
      </c>
      <c r="N68">
        <v>1</v>
      </c>
      <c r="O68">
        <v>0</v>
      </c>
    </row>
    <row r="69" spans="1:15" x14ac:dyDescent="0.25">
      <c r="A69">
        <v>68</v>
      </c>
      <c r="B69" t="s">
        <v>32</v>
      </c>
      <c r="C69" t="s">
        <v>42</v>
      </c>
      <c r="D69" t="s">
        <v>13</v>
      </c>
      <c r="E69" t="s">
        <v>14</v>
      </c>
      <c r="F69" t="s">
        <v>78</v>
      </c>
      <c r="G69">
        <v>30</v>
      </c>
      <c r="H69" s="1">
        <v>42484</v>
      </c>
      <c r="I69">
        <v>120341</v>
      </c>
      <c r="J69">
        <v>7.0000000000000007E-2</v>
      </c>
      <c r="K69" t="s">
        <v>15</v>
      </c>
      <c r="L69" t="s">
        <v>16</v>
      </c>
      <c r="M69" s="2"/>
      <c r="N69">
        <v>0</v>
      </c>
      <c r="O69">
        <v>8423.8700000000008</v>
      </c>
    </row>
    <row r="70" spans="1:15" x14ac:dyDescent="0.25">
      <c r="A70">
        <v>69</v>
      </c>
      <c r="B70" t="s">
        <v>41</v>
      </c>
      <c r="C70" t="s">
        <v>12</v>
      </c>
      <c r="D70" t="s">
        <v>24</v>
      </c>
      <c r="E70" t="s">
        <v>14</v>
      </c>
      <c r="F70" t="s">
        <v>78</v>
      </c>
      <c r="G70">
        <v>43</v>
      </c>
      <c r="H70" s="1">
        <v>40029</v>
      </c>
      <c r="I70">
        <v>208415</v>
      </c>
      <c r="J70">
        <v>0.35</v>
      </c>
      <c r="K70" t="s">
        <v>15</v>
      </c>
      <c r="L70" t="s">
        <v>16</v>
      </c>
      <c r="M70" s="2"/>
      <c r="N70">
        <v>0</v>
      </c>
      <c r="O70">
        <v>72945.25</v>
      </c>
    </row>
    <row r="71" spans="1:15" x14ac:dyDescent="0.25">
      <c r="A71">
        <v>70</v>
      </c>
      <c r="B71" t="s">
        <v>60</v>
      </c>
      <c r="C71" t="s">
        <v>12</v>
      </c>
      <c r="D71" t="s">
        <v>24</v>
      </c>
      <c r="E71" t="s">
        <v>14</v>
      </c>
      <c r="F71" t="s">
        <v>78</v>
      </c>
      <c r="G71">
        <v>32</v>
      </c>
      <c r="H71" s="1">
        <v>43835</v>
      </c>
      <c r="I71">
        <v>78844</v>
      </c>
      <c r="J71">
        <v>0</v>
      </c>
      <c r="K71" t="s">
        <v>15</v>
      </c>
      <c r="L71" t="s">
        <v>16</v>
      </c>
      <c r="M71" s="2"/>
      <c r="N71">
        <v>0</v>
      </c>
      <c r="O71">
        <v>0</v>
      </c>
    </row>
    <row r="72" spans="1:15" hidden="1" x14ac:dyDescent="0.25">
      <c r="A72">
        <v>71</v>
      </c>
      <c r="B72" t="s">
        <v>56</v>
      </c>
      <c r="C72" t="s">
        <v>39</v>
      </c>
      <c r="D72" t="s">
        <v>18</v>
      </c>
      <c r="E72" t="s">
        <v>19</v>
      </c>
      <c r="F72" t="s">
        <v>77</v>
      </c>
      <c r="G72">
        <v>58</v>
      </c>
      <c r="H72" s="1">
        <v>37399</v>
      </c>
      <c r="I72">
        <v>76354</v>
      </c>
      <c r="J72">
        <v>0</v>
      </c>
      <c r="K72" t="s">
        <v>15</v>
      </c>
      <c r="L72" t="s">
        <v>28</v>
      </c>
      <c r="M72" s="2">
        <v>44465</v>
      </c>
      <c r="N72">
        <v>1</v>
      </c>
      <c r="O72">
        <v>0</v>
      </c>
    </row>
    <row r="73" spans="1:15" x14ac:dyDescent="0.25">
      <c r="A73">
        <v>72</v>
      </c>
      <c r="B73" t="s">
        <v>22</v>
      </c>
      <c r="C73" t="s">
        <v>23</v>
      </c>
      <c r="D73" t="s">
        <v>24</v>
      </c>
      <c r="E73" t="s">
        <v>14</v>
      </c>
      <c r="F73" t="s">
        <v>78</v>
      </c>
      <c r="G73">
        <v>37</v>
      </c>
      <c r="H73" s="1">
        <v>43493</v>
      </c>
      <c r="I73">
        <v>165927</v>
      </c>
      <c r="J73">
        <v>0.2</v>
      </c>
      <c r="K73" t="s">
        <v>15</v>
      </c>
      <c r="L73" t="s">
        <v>28</v>
      </c>
      <c r="M73" s="2"/>
      <c r="N73">
        <v>0</v>
      </c>
      <c r="O73">
        <v>33185.4</v>
      </c>
    </row>
    <row r="74" spans="1:15" x14ac:dyDescent="0.25">
      <c r="A74">
        <v>73</v>
      </c>
      <c r="B74" t="s">
        <v>32</v>
      </c>
      <c r="C74" t="s">
        <v>35</v>
      </c>
      <c r="D74" t="s">
        <v>24</v>
      </c>
      <c r="E74" t="s">
        <v>14</v>
      </c>
      <c r="F74" t="s">
        <v>78</v>
      </c>
      <c r="G74">
        <v>38</v>
      </c>
      <c r="H74" s="1">
        <v>44516</v>
      </c>
      <c r="I74">
        <v>109812</v>
      </c>
      <c r="J74">
        <v>0.09</v>
      </c>
      <c r="K74" t="s">
        <v>44</v>
      </c>
      <c r="L74" t="s">
        <v>45</v>
      </c>
      <c r="M74" s="2"/>
      <c r="N74">
        <v>0</v>
      </c>
      <c r="O74">
        <v>9883.08</v>
      </c>
    </row>
    <row r="75" spans="1:15" hidden="1" x14ac:dyDescent="0.25">
      <c r="A75">
        <v>74</v>
      </c>
      <c r="B75" t="s">
        <v>38</v>
      </c>
      <c r="C75" t="s">
        <v>39</v>
      </c>
      <c r="D75" t="s">
        <v>31</v>
      </c>
      <c r="E75" t="s">
        <v>19</v>
      </c>
      <c r="F75" t="s">
        <v>77</v>
      </c>
      <c r="G75">
        <v>55</v>
      </c>
      <c r="H75" s="1">
        <v>36041</v>
      </c>
      <c r="I75">
        <v>86299</v>
      </c>
      <c r="J75">
        <v>0</v>
      </c>
      <c r="K75" t="s">
        <v>15</v>
      </c>
      <c r="L75" t="s">
        <v>16</v>
      </c>
      <c r="M75" s="2"/>
      <c r="N75">
        <v>0</v>
      </c>
      <c r="O75">
        <v>0</v>
      </c>
    </row>
    <row r="76" spans="1:15" hidden="1" x14ac:dyDescent="0.25">
      <c r="A76">
        <v>75</v>
      </c>
      <c r="B76" t="s">
        <v>41</v>
      </c>
      <c r="C76" t="s">
        <v>42</v>
      </c>
      <c r="D76" t="s">
        <v>13</v>
      </c>
      <c r="E76" t="s">
        <v>19</v>
      </c>
      <c r="F76" t="s">
        <v>77</v>
      </c>
      <c r="G76">
        <v>57</v>
      </c>
      <c r="H76" s="1">
        <v>37828</v>
      </c>
      <c r="I76">
        <v>206624</v>
      </c>
      <c r="J76">
        <v>0.4</v>
      </c>
      <c r="K76" t="s">
        <v>44</v>
      </c>
      <c r="L76" t="s">
        <v>61</v>
      </c>
      <c r="M76" s="2"/>
      <c r="N76">
        <v>0</v>
      </c>
      <c r="O76">
        <v>82649.600000000006</v>
      </c>
    </row>
    <row r="77" spans="1:15" hidden="1" x14ac:dyDescent="0.25">
      <c r="A77">
        <v>76</v>
      </c>
      <c r="B77" t="s">
        <v>50</v>
      </c>
      <c r="C77" t="s">
        <v>12</v>
      </c>
      <c r="D77" t="s">
        <v>18</v>
      </c>
      <c r="E77" t="s">
        <v>19</v>
      </c>
      <c r="F77" t="s">
        <v>78</v>
      </c>
      <c r="G77">
        <v>36</v>
      </c>
      <c r="H77" s="1">
        <v>40535</v>
      </c>
      <c r="I77">
        <v>53215</v>
      </c>
      <c r="J77">
        <v>0</v>
      </c>
      <c r="K77" t="s">
        <v>44</v>
      </c>
      <c r="L77" t="s">
        <v>61</v>
      </c>
      <c r="M77" s="2">
        <v>41725</v>
      </c>
      <c r="N77">
        <v>1</v>
      </c>
      <c r="O77">
        <v>0</v>
      </c>
    </row>
    <row r="78" spans="1:15" x14ac:dyDescent="0.25">
      <c r="A78">
        <v>77</v>
      </c>
      <c r="B78" t="s">
        <v>62</v>
      </c>
      <c r="C78" t="s">
        <v>39</v>
      </c>
      <c r="D78" t="s">
        <v>13</v>
      </c>
      <c r="E78" t="s">
        <v>14</v>
      </c>
      <c r="F78" t="s">
        <v>78</v>
      </c>
      <c r="G78">
        <v>30</v>
      </c>
      <c r="H78" s="1">
        <v>42877</v>
      </c>
      <c r="I78">
        <v>86858</v>
      </c>
      <c r="J78">
        <v>0</v>
      </c>
      <c r="K78" t="s">
        <v>20</v>
      </c>
      <c r="L78" t="s">
        <v>21</v>
      </c>
      <c r="M78" s="2">
        <v>43016</v>
      </c>
      <c r="N78">
        <v>1</v>
      </c>
      <c r="O78">
        <v>0</v>
      </c>
    </row>
    <row r="79" spans="1:15" hidden="1" x14ac:dyDescent="0.25">
      <c r="A79">
        <v>78</v>
      </c>
      <c r="B79" t="s">
        <v>26</v>
      </c>
      <c r="C79" t="s">
        <v>12</v>
      </c>
      <c r="D79" t="s">
        <v>18</v>
      </c>
      <c r="E79" t="s">
        <v>19</v>
      </c>
      <c r="F79" t="s">
        <v>78</v>
      </c>
      <c r="G79">
        <v>40</v>
      </c>
      <c r="H79" s="1">
        <v>39265</v>
      </c>
      <c r="I79">
        <v>93971</v>
      </c>
      <c r="J79">
        <v>0.08</v>
      </c>
      <c r="K79" t="s">
        <v>20</v>
      </c>
      <c r="L79" t="s">
        <v>21</v>
      </c>
      <c r="M79" s="2"/>
      <c r="N79">
        <v>0</v>
      </c>
      <c r="O79">
        <v>7517.68</v>
      </c>
    </row>
    <row r="80" spans="1:15" hidden="1" x14ac:dyDescent="0.25">
      <c r="A80">
        <v>79</v>
      </c>
      <c r="B80" t="s">
        <v>51</v>
      </c>
      <c r="C80" t="s">
        <v>23</v>
      </c>
      <c r="D80" t="s">
        <v>31</v>
      </c>
      <c r="E80" t="s">
        <v>19</v>
      </c>
      <c r="F80" t="s">
        <v>78</v>
      </c>
      <c r="G80">
        <v>34</v>
      </c>
      <c r="H80" s="1">
        <v>42182</v>
      </c>
      <c r="I80">
        <v>57008</v>
      </c>
      <c r="J80">
        <v>0</v>
      </c>
      <c r="K80" t="s">
        <v>15</v>
      </c>
      <c r="L80" t="s">
        <v>28</v>
      </c>
      <c r="M80" s="2"/>
      <c r="N80">
        <v>0</v>
      </c>
      <c r="O80">
        <v>0</v>
      </c>
    </row>
    <row r="81" spans="1:15" hidden="1" x14ac:dyDescent="0.25">
      <c r="A81">
        <v>80</v>
      </c>
      <c r="B81" t="s">
        <v>11</v>
      </c>
      <c r="C81" t="s">
        <v>23</v>
      </c>
      <c r="D81" t="s">
        <v>18</v>
      </c>
      <c r="E81" t="s">
        <v>19</v>
      </c>
      <c r="F81" t="s">
        <v>79</v>
      </c>
      <c r="G81">
        <v>60</v>
      </c>
      <c r="H81" s="1">
        <v>42270</v>
      </c>
      <c r="I81">
        <v>141899</v>
      </c>
      <c r="J81">
        <v>0.15</v>
      </c>
      <c r="K81" t="s">
        <v>15</v>
      </c>
      <c r="L81" t="s">
        <v>28</v>
      </c>
      <c r="M81" s="2"/>
      <c r="N81">
        <v>0</v>
      </c>
      <c r="O81">
        <v>21284.85</v>
      </c>
    </row>
    <row r="82" spans="1:15" hidden="1" x14ac:dyDescent="0.25">
      <c r="A82">
        <v>81</v>
      </c>
      <c r="B82" t="s">
        <v>51</v>
      </c>
      <c r="C82" t="s">
        <v>42</v>
      </c>
      <c r="D82" t="s">
        <v>31</v>
      </c>
      <c r="E82" t="s">
        <v>19</v>
      </c>
      <c r="F82" t="s">
        <v>78</v>
      </c>
      <c r="G82">
        <v>41</v>
      </c>
      <c r="H82" s="1">
        <v>42626</v>
      </c>
      <c r="I82">
        <v>64847</v>
      </c>
      <c r="J82">
        <v>0</v>
      </c>
      <c r="K82" t="s">
        <v>15</v>
      </c>
      <c r="L82" t="s">
        <v>34</v>
      </c>
      <c r="M82" s="2"/>
      <c r="N82">
        <v>0</v>
      </c>
      <c r="O82">
        <v>0</v>
      </c>
    </row>
    <row r="83" spans="1:15" hidden="1" x14ac:dyDescent="0.25">
      <c r="A83">
        <v>82</v>
      </c>
      <c r="B83" t="s">
        <v>48</v>
      </c>
      <c r="C83" t="s">
        <v>39</v>
      </c>
      <c r="D83" t="s">
        <v>13</v>
      </c>
      <c r="E83" t="s">
        <v>19</v>
      </c>
      <c r="F83" t="s">
        <v>77</v>
      </c>
      <c r="G83">
        <v>53</v>
      </c>
      <c r="H83" s="1">
        <v>33702</v>
      </c>
      <c r="I83">
        <v>116878</v>
      </c>
      <c r="J83">
        <v>0.11</v>
      </c>
      <c r="K83" t="s">
        <v>15</v>
      </c>
      <c r="L83" t="s">
        <v>34</v>
      </c>
      <c r="M83" s="2"/>
      <c r="N83">
        <v>0</v>
      </c>
      <c r="O83">
        <v>12856.58</v>
      </c>
    </row>
    <row r="84" spans="1:15" hidden="1" x14ac:dyDescent="0.25">
      <c r="A84">
        <v>83</v>
      </c>
      <c r="B84" t="s">
        <v>47</v>
      </c>
      <c r="C84" t="s">
        <v>39</v>
      </c>
      <c r="D84" t="s">
        <v>24</v>
      </c>
      <c r="E84" t="s">
        <v>19</v>
      </c>
      <c r="F84" t="s">
        <v>78</v>
      </c>
      <c r="G84">
        <v>45</v>
      </c>
      <c r="H84" s="1">
        <v>38388</v>
      </c>
      <c r="I84">
        <v>70505</v>
      </c>
      <c r="J84">
        <v>0</v>
      </c>
      <c r="K84" t="s">
        <v>15</v>
      </c>
      <c r="L84" t="s">
        <v>36</v>
      </c>
      <c r="M84" s="2"/>
      <c r="N84">
        <v>0</v>
      </c>
      <c r="O84">
        <v>0</v>
      </c>
    </row>
    <row r="85" spans="1:15" x14ac:dyDescent="0.25">
      <c r="A85">
        <v>84</v>
      </c>
      <c r="B85" t="s">
        <v>22</v>
      </c>
      <c r="C85" t="s">
        <v>39</v>
      </c>
      <c r="D85" t="s">
        <v>13</v>
      </c>
      <c r="E85" t="s">
        <v>14</v>
      </c>
      <c r="F85" t="s">
        <v>78</v>
      </c>
      <c r="G85">
        <v>30</v>
      </c>
      <c r="H85" s="1">
        <v>42512</v>
      </c>
      <c r="I85">
        <v>189702</v>
      </c>
      <c r="J85">
        <v>0.28000000000000003</v>
      </c>
      <c r="K85" t="s">
        <v>44</v>
      </c>
      <c r="L85" t="s">
        <v>45</v>
      </c>
      <c r="M85" s="2">
        <v>44186</v>
      </c>
      <c r="N85">
        <v>1</v>
      </c>
      <c r="O85">
        <v>53116.560000000005</v>
      </c>
    </row>
    <row r="86" spans="1:15" hidden="1" x14ac:dyDescent="0.25">
      <c r="A86">
        <v>85</v>
      </c>
      <c r="B86" t="s">
        <v>22</v>
      </c>
      <c r="C86" t="s">
        <v>35</v>
      </c>
      <c r="D86" t="s">
        <v>24</v>
      </c>
      <c r="E86" t="s">
        <v>19</v>
      </c>
      <c r="F86" t="s">
        <v>78</v>
      </c>
      <c r="G86">
        <v>26</v>
      </c>
      <c r="H86" s="1">
        <v>44040</v>
      </c>
      <c r="I86">
        <v>180664</v>
      </c>
      <c r="J86">
        <v>0.27</v>
      </c>
      <c r="K86" t="s">
        <v>15</v>
      </c>
      <c r="L86" t="s">
        <v>25</v>
      </c>
      <c r="M86" s="2"/>
      <c r="N86">
        <v>0</v>
      </c>
      <c r="O86">
        <v>48779.280000000006</v>
      </c>
    </row>
    <row r="87" spans="1:15" x14ac:dyDescent="0.25">
      <c r="A87">
        <v>86</v>
      </c>
      <c r="B87" t="s">
        <v>59</v>
      </c>
      <c r="C87" t="s">
        <v>37</v>
      </c>
      <c r="D87" t="s">
        <v>18</v>
      </c>
      <c r="E87" t="s">
        <v>14</v>
      </c>
      <c r="F87" t="s">
        <v>78</v>
      </c>
      <c r="G87">
        <v>45</v>
      </c>
      <c r="H87" s="1">
        <v>37972</v>
      </c>
      <c r="I87">
        <v>48345</v>
      </c>
      <c r="J87">
        <v>0</v>
      </c>
      <c r="K87" t="s">
        <v>20</v>
      </c>
      <c r="L87" t="s">
        <v>53</v>
      </c>
      <c r="M87" s="2"/>
      <c r="N87">
        <v>0</v>
      </c>
      <c r="O87">
        <v>0</v>
      </c>
    </row>
    <row r="88" spans="1:15" hidden="1" x14ac:dyDescent="0.25">
      <c r="A88">
        <v>87</v>
      </c>
      <c r="B88" t="s">
        <v>22</v>
      </c>
      <c r="C88" t="s">
        <v>37</v>
      </c>
      <c r="D88" t="s">
        <v>18</v>
      </c>
      <c r="E88" t="s">
        <v>19</v>
      </c>
      <c r="F88" t="s">
        <v>78</v>
      </c>
      <c r="G88">
        <v>42</v>
      </c>
      <c r="H88" s="1">
        <v>41655</v>
      </c>
      <c r="I88">
        <v>152214</v>
      </c>
      <c r="J88">
        <v>0.3</v>
      </c>
      <c r="K88" t="s">
        <v>20</v>
      </c>
      <c r="L88" t="s">
        <v>49</v>
      </c>
      <c r="M88" s="2"/>
      <c r="N88">
        <v>0</v>
      </c>
      <c r="O88">
        <v>45664.2</v>
      </c>
    </row>
    <row r="89" spans="1:15" x14ac:dyDescent="0.25">
      <c r="A89">
        <v>88</v>
      </c>
      <c r="B89" t="s">
        <v>60</v>
      </c>
      <c r="C89" t="s">
        <v>12</v>
      </c>
      <c r="D89" t="s">
        <v>31</v>
      </c>
      <c r="E89" t="s">
        <v>14</v>
      </c>
      <c r="F89" t="s">
        <v>78</v>
      </c>
      <c r="G89">
        <v>41</v>
      </c>
      <c r="H89" s="1">
        <v>39931</v>
      </c>
      <c r="I89">
        <v>69803</v>
      </c>
      <c r="J89">
        <v>0</v>
      </c>
      <c r="K89" t="s">
        <v>44</v>
      </c>
      <c r="L89" t="s">
        <v>45</v>
      </c>
      <c r="M89" s="2"/>
      <c r="N89">
        <v>0</v>
      </c>
      <c r="O89">
        <v>0</v>
      </c>
    </row>
    <row r="90" spans="1:15" x14ac:dyDescent="0.25">
      <c r="A90">
        <v>89</v>
      </c>
      <c r="B90" t="s">
        <v>63</v>
      </c>
      <c r="C90" t="s">
        <v>12</v>
      </c>
      <c r="D90" t="s">
        <v>31</v>
      </c>
      <c r="E90" t="s">
        <v>14</v>
      </c>
      <c r="F90" t="s">
        <v>78</v>
      </c>
      <c r="G90">
        <v>48</v>
      </c>
      <c r="H90" s="1">
        <v>43650</v>
      </c>
      <c r="I90">
        <v>76588</v>
      </c>
      <c r="J90">
        <v>0</v>
      </c>
      <c r="K90" t="s">
        <v>44</v>
      </c>
      <c r="L90" t="s">
        <v>46</v>
      </c>
      <c r="M90" s="2"/>
      <c r="N90">
        <v>0</v>
      </c>
      <c r="O90">
        <v>0</v>
      </c>
    </row>
    <row r="91" spans="1:15" hidden="1" x14ac:dyDescent="0.25">
      <c r="A91">
        <v>90</v>
      </c>
      <c r="B91" t="s">
        <v>64</v>
      </c>
      <c r="C91" t="s">
        <v>12</v>
      </c>
      <c r="D91" t="s">
        <v>18</v>
      </c>
      <c r="E91" t="s">
        <v>19</v>
      </c>
      <c r="F91" t="s">
        <v>78</v>
      </c>
      <c r="G91">
        <v>29</v>
      </c>
      <c r="H91" s="1">
        <v>43444</v>
      </c>
      <c r="I91">
        <v>84596</v>
      </c>
      <c r="J91">
        <v>0</v>
      </c>
      <c r="K91" t="s">
        <v>15</v>
      </c>
      <c r="L91" t="s">
        <v>34</v>
      </c>
      <c r="M91" s="2"/>
      <c r="N91">
        <v>0</v>
      </c>
      <c r="O91">
        <v>0</v>
      </c>
    </row>
    <row r="92" spans="1:15" hidden="1" x14ac:dyDescent="0.25">
      <c r="A92">
        <v>91</v>
      </c>
      <c r="B92" t="s">
        <v>32</v>
      </c>
      <c r="C92" t="s">
        <v>42</v>
      </c>
      <c r="D92" t="s">
        <v>13</v>
      </c>
      <c r="E92" t="s">
        <v>19</v>
      </c>
      <c r="F92" t="s">
        <v>78</v>
      </c>
      <c r="G92">
        <v>27</v>
      </c>
      <c r="H92" s="1">
        <v>43368</v>
      </c>
      <c r="I92">
        <v>114441</v>
      </c>
      <c r="J92">
        <v>0.1</v>
      </c>
      <c r="K92" t="s">
        <v>20</v>
      </c>
      <c r="L92" t="s">
        <v>21</v>
      </c>
      <c r="M92" s="2">
        <v>43821</v>
      </c>
      <c r="N92">
        <v>1</v>
      </c>
      <c r="O92">
        <v>11444.1</v>
      </c>
    </row>
    <row r="93" spans="1:15" x14ac:dyDescent="0.25">
      <c r="A93">
        <v>92</v>
      </c>
      <c r="B93" t="s">
        <v>11</v>
      </c>
      <c r="C93" t="s">
        <v>23</v>
      </c>
      <c r="D93" t="s">
        <v>24</v>
      </c>
      <c r="E93" t="s">
        <v>14</v>
      </c>
      <c r="F93" t="s">
        <v>78</v>
      </c>
      <c r="G93">
        <v>33</v>
      </c>
      <c r="H93" s="1">
        <v>43211</v>
      </c>
      <c r="I93">
        <v>140402</v>
      </c>
      <c r="J93">
        <v>0.15</v>
      </c>
      <c r="K93" t="s">
        <v>20</v>
      </c>
      <c r="L93" t="s">
        <v>49</v>
      </c>
      <c r="M93" s="2"/>
      <c r="N93">
        <v>0</v>
      </c>
      <c r="O93">
        <v>21060.3</v>
      </c>
    </row>
    <row r="94" spans="1:15" x14ac:dyDescent="0.25">
      <c r="A94">
        <v>93</v>
      </c>
      <c r="B94" t="s">
        <v>51</v>
      </c>
      <c r="C94" t="s">
        <v>23</v>
      </c>
      <c r="D94" t="s">
        <v>31</v>
      </c>
      <c r="E94" t="s">
        <v>14</v>
      </c>
      <c r="F94" t="s">
        <v>78</v>
      </c>
      <c r="G94">
        <v>26</v>
      </c>
      <c r="H94" s="1">
        <v>43578</v>
      </c>
      <c r="I94">
        <v>59817</v>
      </c>
      <c r="J94">
        <v>0</v>
      </c>
      <c r="K94" t="s">
        <v>44</v>
      </c>
      <c r="L94" t="s">
        <v>61</v>
      </c>
      <c r="M94" s="2"/>
      <c r="N94">
        <v>0</v>
      </c>
      <c r="O94">
        <v>0</v>
      </c>
    </row>
    <row r="95" spans="1:15" hidden="1" x14ac:dyDescent="0.25">
      <c r="A95">
        <v>94</v>
      </c>
      <c r="B95" t="s">
        <v>29</v>
      </c>
      <c r="C95" t="s">
        <v>30</v>
      </c>
      <c r="D95" t="s">
        <v>18</v>
      </c>
      <c r="E95" t="s">
        <v>19</v>
      </c>
      <c r="F95" t="s">
        <v>78</v>
      </c>
      <c r="G95">
        <v>31</v>
      </c>
      <c r="H95" s="1">
        <v>42938</v>
      </c>
      <c r="I95">
        <v>55854</v>
      </c>
      <c r="J95">
        <v>0</v>
      </c>
      <c r="K95" t="s">
        <v>15</v>
      </c>
      <c r="L95" t="s">
        <v>36</v>
      </c>
      <c r="M95" s="2"/>
      <c r="N95">
        <v>0</v>
      </c>
      <c r="O95">
        <v>0</v>
      </c>
    </row>
    <row r="96" spans="1:15" hidden="1" x14ac:dyDescent="0.25">
      <c r="A96">
        <v>95</v>
      </c>
      <c r="B96" t="s">
        <v>54</v>
      </c>
      <c r="C96" t="s">
        <v>37</v>
      </c>
      <c r="D96" t="s">
        <v>13</v>
      </c>
      <c r="E96" t="s">
        <v>19</v>
      </c>
      <c r="F96" t="s">
        <v>77</v>
      </c>
      <c r="G96">
        <v>53</v>
      </c>
      <c r="H96" s="1">
        <v>37576</v>
      </c>
      <c r="I96">
        <v>95998</v>
      </c>
      <c r="J96">
        <v>0</v>
      </c>
      <c r="K96" t="s">
        <v>15</v>
      </c>
      <c r="L96" t="s">
        <v>16</v>
      </c>
      <c r="M96" s="2"/>
      <c r="N96">
        <v>0</v>
      </c>
      <c r="O96">
        <v>0</v>
      </c>
    </row>
    <row r="97" spans="1:15" x14ac:dyDescent="0.25">
      <c r="A97">
        <v>96</v>
      </c>
      <c r="B97" t="s">
        <v>11</v>
      </c>
      <c r="C97" t="s">
        <v>30</v>
      </c>
      <c r="D97" t="s">
        <v>18</v>
      </c>
      <c r="E97" t="s">
        <v>14</v>
      </c>
      <c r="F97" t="s">
        <v>78</v>
      </c>
      <c r="G97">
        <v>34</v>
      </c>
      <c r="H97" s="1">
        <v>42116</v>
      </c>
      <c r="I97">
        <v>154941</v>
      </c>
      <c r="J97">
        <v>0.13</v>
      </c>
      <c r="K97" t="s">
        <v>15</v>
      </c>
      <c r="L97" t="s">
        <v>28</v>
      </c>
      <c r="M97" s="2"/>
      <c r="N97">
        <v>0</v>
      </c>
      <c r="O97">
        <v>20142.330000000002</v>
      </c>
    </row>
    <row r="98" spans="1:15" x14ac:dyDescent="0.25">
      <c r="A98">
        <v>97</v>
      </c>
      <c r="B98" t="s">
        <v>41</v>
      </c>
      <c r="C98" t="s">
        <v>23</v>
      </c>
      <c r="D98" t="s">
        <v>24</v>
      </c>
      <c r="E98" t="s">
        <v>14</v>
      </c>
      <c r="F98" t="s">
        <v>77</v>
      </c>
      <c r="G98">
        <v>54</v>
      </c>
      <c r="H98" s="1">
        <v>40734</v>
      </c>
      <c r="I98">
        <v>247022</v>
      </c>
      <c r="J98">
        <v>0.3</v>
      </c>
      <c r="K98" t="s">
        <v>20</v>
      </c>
      <c r="L98" t="s">
        <v>49</v>
      </c>
      <c r="M98" s="2"/>
      <c r="N98">
        <v>0</v>
      </c>
      <c r="O98">
        <v>74106.599999999991</v>
      </c>
    </row>
    <row r="99" spans="1:15" x14ac:dyDescent="0.25">
      <c r="A99">
        <v>98</v>
      </c>
      <c r="B99" t="s">
        <v>63</v>
      </c>
      <c r="C99" t="s">
        <v>12</v>
      </c>
      <c r="D99" t="s">
        <v>18</v>
      </c>
      <c r="E99" t="s">
        <v>14</v>
      </c>
      <c r="F99" t="s">
        <v>78</v>
      </c>
      <c r="G99">
        <v>32</v>
      </c>
      <c r="H99" s="1">
        <v>44474</v>
      </c>
      <c r="I99">
        <v>88072</v>
      </c>
      <c r="J99">
        <v>0</v>
      </c>
      <c r="K99" t="s">
        <v>44</v>
      </c>
      <c r="L99" t="s">
        <v>61</v>
      </c>
      <c r="M99" s="2"/>
      <c r="N99">
        <v>0</v>
      </c>
      <c r="O99">
        <v>0</v>
      </c>
    </row>
    <row r="100" spans="1:15" hidden="1" x14ac:dyDescent="0.25">
      <c r="A100">
        <v>99</v>
      </c>
      <c r="B100" t="s">
        <v>26</v>
      </c>
      <c r="C100" t="s">
        <v>12</v>
      </c>
      <c r="D100" t="s">
        <v>13</v>
      </c>
      <c r="E100" t="s">
        <v>19</v>
      </c>
      <c r="F100" t="s">
        <v>78</v>
      </c>
      <c r="G100">
        <v>28</v>
      </c>
      <c r="H100" s="1">
        <v>43977</v>
      </c>
      <c r="I100">
        <v>67925</v>
      </c>
      <c r="J100">
        <v>0.08</v>
      </c>
      <c r="K100" t="s">
        <v>20</v>
      </c>
      <c r="L100" t="s">
        <v>40</v>
      </c>
      <c r="M100" s="2"/>
      <c r="N100">
        <v>0</v>
      </c>
      <c r="O100">
        <v>5434</v>
      </c>
    </row>
    <row r="101" spans="1:15" x14ac:dyDescent="0.25">
      <c r="A101">
        <v>100</v>
      </c>
      <c r="B101" t="s">
        <v>41</v>
      </c>
      <c r="C101" t="s">
        <v>30</v>
      </c>
      <c r="D101" t="s">
        <v>18</v>
      </c>
      <c r="E101" t="s">
        <v>14</v>
      </c>
      <c r="F101" t="s">
        <v>78</v>
      </c>
      <c r="G101">
        <v>31</v>
      </c>
      <c r="H101" s="1">
        <v>44063</v>
      </c>
      <c r="I101">
        <v>219693</v>
      </c>
      <c r="J101">
        <v>0.3</v>
      </c>
      <c r="K101" t="s">
        <v>15</v>
      </c>
      <c r="L101" t="s">
        <v>36</v>
      </c>
      <c r="M101" s="2"/>
      <c r="N101">
        <v>0</v>
      </c>
      <c r="O101">
        <v>65907.899999999994</v>
      </c>
    </row>
    <row r="102" spans="1:15" x14ac:dyDescent="0.25">
      <c r="A102">
        <v>101</v>
      </c>
      <c r="B102" t="s">
        <v>62</v>
      </c>
      <c r="C102" t="s">
        <v>39</v>
      </c>
      <c r="D102" t="s">
        <v>13</v>
      </c>
      <c r="E102" t="s">
        <v>14</v>
      </c>
      <c r="F102" t="s">
        <v>78</v>
      </c>
      <c r="G102">
        <v>45</v>
      </c>
      <c r="H102" s="1">
        <v>41386</v>
      </c>
      <c r="I102">
        <v>61773</v>
      </c>
      <c r="J102">
        <v>0</v>
      </c>
      <c r="K102" t="s">
        <v>15</v>
      </c>
      <c r="L102" t="s">
        <v>16</v>
      </c>
      <c r="M102" s="2"/>
      <c r="N102">
        <v>0</v>
      </c>
      <c r="O102">
        <v>0</v>
      </c>
    </row>
    <row r="103" spans="1:15" x14ac:dyDescent="0.25">
      <c r="A103">
        <v>102</v>
      </c>
      <c r="B103" t="s">
        <v>26</v>
      </c>
      <c r="C103" t="s">
        <v>12</v>
      </c>
      <c r="D103" t="s">
        <v>24</v>
      </c>
      <c r="E103" t="s">
        <v>14</v>
      </c>
      <c r="F103" t="s">
        <v>78</v>
      </c>
      <c r="G103">
        <v>48</v>
      </c>
      <c r="H103" s="1">
        <v>39091</v>
      </c>
      <c r="I103">
        <v>74546</v>
      </c>
      <c r="J103">
        <v>0.09</v>
      </c>
      <c r="K103" t="s">
        <v>15</v>
      </c>
      <c r="L103" t="s">
        <v>16</v>
      </c>
      <c r="M103" s="2"/>
      <c r="N103">
        <v>0</v>
      </c>
      <c r="O103">
        <v>6709.1399999999994</v>
      </c>
    </row>
    <row r="104" spans="1:15" hidden="1" x14ac:dyDescent="0.25">
      <c r="A104">
        <v>103</v>
      </c>
      <c r="B104" t="s">
        <v>65</v>
      </c>
      <c r="C104" t="s">
        <v>39</v>
      </c>
      <c r="D104" t="s">
        <v>24</v>
      </c>
      <c r="E104" t="s">
        <v>19</v>
      </c>
      <c r="F104" t="s">
        <v>77</v>
      </c>
      <c r="G104">
        <v>56</v>
      </c>
      <c r="H104" s="1">
        <v>42031</v>
      </c>
      <c r="I104">
        <v>62575</v>
      </c>
      <c r="J104">
        <v>0</v>
      </c>
      <c r="K104" t="s">
        <v>15</v>
      </c>
      <c r="L104" t="s">
        <v>34</v>
      </c>
      <c r="M104" s="2"/>
      <c r="N104">
        <v>0</v>
      </c>
      <c r="O104">
        <v>0</v>
      </c>
    </row>
    <row r="105" spans="1:15" x14ac:dyDescent="0.25">
      <c r="A105">
        <v>104</v>
      </c>
      <c r="B105" t="s">
        <v>22</v>
      </c>
      <c r="C105" t="s">
        <v>37</v>
      </c>
      <c r="D105" t="s">
        <v>31</v>
      </c>
      <c r="E105" t="s">
        <v>14</v>
      </c>
      <c r="F105" t="s">
        <v>78</v>
      </c>
      <c r="G105">
        <v>27</v>
      </c>
      <c r="H105" s="1">
        <v>44250</v>
      </c>
      <c r="I105">
        <v>199041</v>
      </c>
      <c r="J105">
        <v>0.16</v>
      </c>
      <c r="K105" t="s">
        <v>20</v>
      </c>
      <c r="L105" t="s">
        <v>49</v>
      </c>
      <c r="M105" s="2"/>
      <c r="N105">
        <v>0</v>
      </c>
      <c r="O105">
        <v>31846.560000000001</v>
      </c>
    </row>
    <row r="106" spans="1:15" hidden="1" x14ac:dyDescent="0.25">
      <c r="A106">
        <v>105</v>
      </c>
      <c r="B106" t="s">
        <v>51</v>
      </c>
      <c r="C106" t="s">
        <v>35</v>
      </c>
      <c r="D106" t="s">
        <v>24</v>
      </c>
      <c r="E106" t="s">
        <v>19</v>
      </c>
      <c r="F106" t="s">
        <v>77</v>
      </c>
      <c r="G106">
        <v>55</v>
      </c>
      <c r="H106" s="1">
        <v>39177</v>
      </c>
      <c r="I106">
        <v>52310</v>
      </c>
      <c r="J106">
        <v>0</v>
      </c>
      <c r="K106" t="s">
        <v>15</v>
      </c>
      <c r="L106" t="s">
        <v>34</v>
      </c>
      <c r="M106" s="2">
        <v>43385</v>
      </c>
      <c r="N106">
        <v>1</v>
      </c>
      <c r="O106">
        <v>0</v>
      </c>
    </row>
    <row r="107" spans="1:15" hidden="1" x14ac:dyDescent="0.25">
      <c r="A107">
        <v>106</v>
      </c>
      <c r="B107" t="s">
        <v>11</v>
      </c>
      <c r="C107" t="s">
        <v>23</v>
      </c>
      <c r="D107" t="s">
        <v>24</v>
      </c>
      <c r="E107" t="s">
        <v>19</v>
      </c>
      <c r="F107" t="s">
        <v>79</v>
      </c>
      <c r="G107">
        <v>64</v>
      </c>
      <c r="H107" s="1">
        <v>41454</v>
      </c>
      <c r="I107">
        <v>159571</v>
      </c>
      <c r="J107">
        <v>0.1</v>
      </c>
      <c r="K107" t="s">
        <v>15</v>
      </c>
      <c r="L107" t="s">
        <v>43</v>
      </c>
      <c r="M107" s="2"/>
      <c r="N107">
        <v>0</v>
      </c>
      <c r="O107">
        <v>15957.1</v>
      </c>
    </row>
    <row r="108" spans="1:15" x14ac:dyDescent="0.25">
      <c r="A108">
        <v>107</v>
      </c>
      <c r="B108" t="s">
        <v>56</v>
      </c>
      <c r="C108" t="s">
        <v>39</v>
      </c>
      <c r="D108" t="s">
        <v>13</v>
      </c>
      <c r="E108" t="s">
        <v>14</v>
      </c>
      <c r="F108" t="s">
        <v>77</v>
      </c>
      <c r="G108">
        <v>50</v>
      </c>
      <c r="H108" s="1">
        <v>35726</v>
      </c>
      <c r="I108">
        <v>91763</v>
      </c>
      <c r="J108">
        <v>0</v>
      </c>
      <c r="K108" t="s">
        <v>15</v>
      </c>
      <c r="L108" t="s">
        <v>36</v>
      </c>
      <c r="M108" s="2"/>
      <c r="N108">
        <v>0</v>
      </c>
      <c r="O108">
        <v>0</v>
      </c>
    </row>
    <row r="109" spans="1:15" x14ac:dyDescent="0.25">
      <c r="A109">
        <v>108</v>
      </c>
      <c r="B109" t="s">
        <v>65</v>
      </c>
      <c r="C109" t="s">
        <v>39</v>
      </c>
      <c r="D109" t="s">
        <v>31</v>
      </c>
      <c r="E109" t="s">
        <v>14</v>
      </c>
      <c r="F109" t="s">
        <v>77</v>
      </c>
      <c r="G109">
        <v>51</v>
      </c>
      <c r="H109" s="1">
        <v>35055</v>
      </c>
      <c r="I109">
        <v>96475</v>
      </c>
      <c r="J109">
        <v>0</v>
      </c>
      <c r="K109" t="s">
        <v>15</v>
      </c>
      <c r="L109" t="s">
        <v>36</v>
      </c>
      <c r="M109" s="2"/>
      <c r="N109">
        <v>0</v>
      </c>
      <c r="O109">
        <v>0</v>
      </c>
    </row>
    <row r="110" spans="1:15" hidden="1" x14ac:dyDescent="0.25">
      <c r="A110">
        <v>109</v>
      </c>
      <c r="B110" t="s">
        <v>38</v>
      </c>
      <c r="C110" t="s">
        <v>39</v>
      </c>
      <c r="D110" t="s">
        <v>18</v>
      </c>
      <c r="E110" t="s">
        <v>19</v>
      </c>
      <c r="F110" t="s">
        <v>78</v>
      </c>
      <c r="G110">
        <v>36</v>
      </c>
      <c r="H110" s="1">
        <v>42706</v>
      </c>
      <c r="I110">
        <v>113781</v>
      </c>
      <c r="J110">
        <v>0</v>
      </c>
      <c r="K110" t="s">
        <v>15</v>
      </c>
      <c r="L110" t="s">
        <v>43</v>
      </c>
      <c r="M110" s="2"/>
      <c r="N110">
        <v>0</v>
      </c>
      <c r="O110">
        <v>0</v>
      </c>
    </row>
    <row r="111" spans="1:15" hidden="1" x14ac:dyDescent="0.25">
      <c r="A111">
        <v>110</v>
      </c>
      <c r="B111" t="s">
        <v>22</v>
      </c>
      <c r="C111" t="s">
        <v>23</v>
      </c>
      <c r="D111" t="s">
        <v>13</v>
      </c>
      <c r="E111" t="s">
        <v>19</v>
      </c>
      <c r="F111" t="s">
        <v>78</v>
      </c>
      <c r="G111">
        <v>42</v>
      </c>
      <c r="H111" s="1">
        <v>37636</v>
      </c>
      <c r="I111">
        <v>166599</v>
      </c>
      <c r="J111">
        <v>0.26</v>
      </c>
      <c r="K111" t="s">
        <v>15</v>
      </c>
      <c r="L111" t="s">
        <v>16</v>
      </c>
      <c r="M111" s="2"/>
      <c r="N111">
        <v>0</v>
      </c>
      <c r="O111">
        <v>43315.74</v>
      </c>
    </row>
    <row r="112" spans="1:15" x14ac:dyDescent="0.25">
      <c r="A112">
        <v>111</v>
      </c>
      <c r="B112" t="s">
        <v>66</v>
      </c>
      <c r="C112" t="s">
        <v>30</v>
      </c>
      <c r="D112" t="s">
        <v>31</v>
      </c>
      <c r="E112" t="s">
        <v>14</v>
      </c>
      <c r="F112" t="s">
        <v>78</v>
      </c>
      <c r="G112">
        <v>41</v>
      </c>
      <c r="H112" s="1">
        <v>38398</v>
      </c>
      <c r="I112">
        <v>95372</v>
      </c>
      <c r="J112">
        <v>0</v>
      </c>
      <c r="K112" t="s">
        <v>20</v>
      </c>
      <c r="L112" t="s">
        <v>40</v>
      </c>
      <c r="M112" s="2"/>
      <c r="N112">
        <v>0</v>
      </c>
      <c r="O112">
        <v>0</v>
      </c>
    </row>
    <row r="113" spans="1:15" x14ac:dyDescent="0.25">
      <c r="A113">
        <v>112</v>
      </c>
      <c r="B113" t="s">
        <v>22</v>
      </c>
      <c r="C113" t="s">
        <v>12</v>
      </c>
      <c r="D113" t="s">
        <v>13</v>
      </c>
      <c r="E113" t="s">
        <v>14</v>
      </c>
      <c r="F113" t="s">
        <v>78</v>
      </c>
      <c r="G113">
        <v>29</v>
      </c>
      <c r="H113" s="1">
        <v>44052</v>
      </c>
      <c r="I113">
        <v>161203</v>
      </c>
      <c r="J113">
        <v>0.15</v>
      </c>
      <c r="K113" t="s">
        <v>20</v>
      </c>
      <c r="L113" t="s">
        <v>53</v>
      </c>
      <c r="M113" s="2"/>
      <c r="N113">
        <v>0</v>
      </c>
      <c r="O113">
        <v>24180.45</v>
      </c>
    </row>
    <row r="114" spans="1:15" x14ac:dyDescent="0.25">
      <c r="A114">
        <v>113</v>
      </c>
      <c r="B114" t="s">
        <v>67</v>
      </c>
      <c r="C114" t="s">
        <v>12</v>
      </c>
      <c r="D114" t="s">
        <v>18</v>
      </c>
      <c r="E114" t="s">
        <v>14</v>
      </c>
      <c r="F114" t="s">
        <v>78</v>
      </c>
      <c r="G114">
        <v>44</v>
      </c>
      <c r="H114" s="1">
        <v>39064</v>
      </c>
      <c r="I114">
        <v>74738</v>
      </c>
      <c r="J114">
        <v>0</v>
      </c>
      <c r="K114" t="s">
        <v>15</v>
      </c>
      <c r="L114" t="s">
        <v>34</v>
      </c>
      <c r="M114" s="2"/>
      <c r="N114">
        <v>0</v>
      </c>
      <c r="O114">
        <v>0</v>
      </c>
    </row>
    <row r="115" spans="1:15" x14ac:dyDescent="0.25">
      <c r="A115">
        <v>114</v>
      </c>
      <c r="B115" t="s">
        <v>22</v>
      </c>
      <c r="C115" t="s">
        <v>30</v>
      </c>
      <c r="D115" t="s">
        <v>13</v>
      </c>
      <c r="E115" t="s">
        <v>14</v>
      </c>
      <c r="F115" t="s">
        <v>78</v>
      </c>
      <c r="G115">
        <v>41</v>
      </c>
      <c r="H115" s="1">
        <v>43322</v>
      </c>
      <c r="I115">
        <v>171173</v>
      </c>
      <c r="J115">
        <v>0.21</v>
      </c>
      <c r="K115" t="s">
        <v>15</v>
      </c>
      <c r="L115" t="s">
        <v>43</v>
      </c>
      <c r="M115" s="2"/>
      <c r="N115">
        <v>0</v>
      </c>
      <c r="O115">
        <v>35946.33</v>
      </c>
    </row>
    <row r="116" spans="1:15" hidden="1" x14ac:dyDescent="0.25">
      <c r="A116">
        <v>115</v>
      </c>
      <c r="B116" t="s">
        <v>41</v>
      </c>
      <c r="C116" t="s">
        <v>30</v>
      </c>
      <c r="D116" t="s">
        <v>31</v>
      </c>
      <c r="E116" t="s">
        <v>19</v>
      </c>
      <c r="F116" t="s">
        <v>79</v>
      </c>
      <c r="G116">
        <v>61</v>
      </c>
      <c r="H116" s="1">
        <v>43732</v>
      </c>
      <c r="I116">
        <v>201464</v>
      </c>
      <c r="J116">
        <v>0.37</v>
      </c>
      <c r="K116" t="s">
        <v>15</v>
      </c>
      <c r="L116" t="s">
        <v>25</v>
      </c>
      <c r="M116" s="2"/>
      <c r="N116">
        <v>0</v>
      </c>
      <c r="O116">
        <v>74541.679999999993</v>
      </c>
    </row>
    <row r="117" spans="1:15" hidden="1" x14ac:dyDescent="0.25">
      <c r="A117">
        <v>116</v>
      </c>
      <c r="B117" t="s">
        <v>22</v>
      </c>
      <c r="C117" t="s">
        <v>37</v>
      </c>
      <c r="D117" t="s">
        <v>31</v>
      </c>
      <c r="E117" t="s">
        <v>19</v>
      </c>
      <c r="F117" t="s">
        <v>77</v>
      </c>
      <c r="G117">
        <v>50</v>
      </c>
      <c r="H117" s="1">
        <v>35998</v>
      </c>
      <c r="I117">
        <v>174895</v>
      </c>
      <c r="J117">
        <v>0.15</v>
      </c>
      <c r="K117" t="s">
        <v>15</v>
      </c>
      <c r="L117" t="s">
        <v>25</v>
      </c>
      <c r="M117" s="2"/>
      <c r="N117">
        <v>0</v>
      </c>
      <c r="O117">
        <v>26234.25</v>
      </c>
    </row>
    <row r="118" spans="1:15" x14ac:dyDescent="0.25">
      <c r="A118">
        <v>117</v>
      </c>
      <c r="B118" t="s">
        <v>11</v>
      </c>
      <c r="C118" t="s">
        <v>12</v>
      </c>
      <c r="D118" t="s">
        <v>18</v>
      </c>
      <c r="E118" t="s">
        <v>14</v>
      </c>
      <c r="F118" t="s">
        <v>78</v>
      </c>
      <c r="G118">
        <v>49</v>
      </c>
      <c r="H118" s="1">
        <v>38825</v>
      </c>
      <c r="I118">
        <v>134486</v>
      </c>
      <c r="J118">
        <v>0.14000000000000001</v>
      </c>
      <c r="K118" t="s">
        <v>15</v>
      </c>
      <c r="L118" t="s">
        <v>36</v>
      </c>
      <c r="M118" s="2"/>
      <c r="N118">
        <v>0</v>
      </c>
      <c r="O118">
        <v>18828.04</v>
      </c>
    </row>
    <row r="119" spans="1:15" x14ac:dyDescent="0.25">
      <c r="A119">
        <v>118</v>
      </c>
      <c r="B119" t="s">
        <v>27</v>
      </c>
      <c r="C119" t="s">
        <v>23</v>
      </c>
      <c r="D119" t="s">
        <v>18</v>
      </c>
      <c r="E119" t="s">
        <v>14</v>
      </c>
      <c r="F119" t="s">
        <v>79</v>
      </c>
      <c r="G119">
        <v>60</v>
      </c>
      <c r="H119" s="1">
        <v>39137</v>
      </c>
      <c r="I119">
        <v>71699</v>
      </c>
      <c r="J119">
        <v>0</v>
      </c>
      <c r="K119" t="s">
        <v>44</v>
      </c>
      <c r="L119" t="s">
        <v>45</v>
      </c>
      <c r="M119" s="2"/>
      <c r="N119">
        <v>0</v>
      </c>
      <c r="O119">
        <v>0</v>
      </c>
    </row>
    <row r="120" spans="1:15" x14ac:dyDescent="0.25">
      <c r="A120">
        <v>119</v>
      </c>
      <c r="B120" t="s">
        <v>27</v>
      </c>
      <c r="C120" t="s">
        <v>42</v>
      </c>
      <c r="D120" t="s">
        <v>31</v>
      </c>
      <c r="E120" t="s">
        <v>14</v>
      </c>
      <c r="F120" t="s">
        <v>78</v>
      </c>
      <c r="G120">
        <v>42</v>
      </c>
      <c r="H120" s="1">
        <v>44198</v>
      </c>
      <c r="I120">
        <v>94430</v>
      </c>
      <c r="J120">
        <v>0</v>
      </c>
      <c r="K120" t="s">
        <v>15</v>
      </c>
      <c r="L120" t="s">
        <v>16</v>
      </c>
      <c r="M120" s="2"/>
      <c r="N120">
        <v>0</v>
      </c>
      <c r="O120">
        <v>0</v>
      </c>
    </row>
    <row r="121" spans="1:15" hidden="1" x14ac:dyDescent="0.25">
      <c r="A121">
        <v>120</v>
      </c>
      <c r="B121" t="s">
        <v>32</v>
      </c>
      <c r="C121" t="s">
        <v>23</v>
      </c>
      <c r="D121" t="s">
        <v>31</v>
      </c>
      <c r="E121" t="s">
        <v>19</v>
      </c>
      <c r="F121" t="s">
        <v>78</v>
      </c>
      <c r="G121">
        <v>39</v>
      </c>
      <c r="H121" s="1">
        <v>40192</v>
      </c>
      <c r="I121">
        <v>103504</v>
      </c>
      <c r="J121">
        <v>7.0000000000000007E-2</v>
      </c>
      <c r="K121" t="s">
        <v>20</v>
      </c>
      <c r="L121" t="s">
        <v>53</v>
      </c>
      <c r="M121" s="2"/>
      <c r="N121">
        <v>0</v>
      </c>
      <c r="O121">
        <v>7245.2800000000007</v>
      </c>
    </row>
    <row r="122" spans="1:15" x14ac:dyDescent="0.25">
      <c r="A122">
        <v>121</v>
      </c>
      <c r="B122" t="s">
        <v>52</v>
      </c>
      <c r="C122" t="s">
        <v>12</v>
      </c>
      <c r="D122" t="s">
        <v>18</v>
      </c>
      <c r="E122" t="s">
        <v>14</v>
      </c>
      <c r="F122" t="s">
        <v>77</v>
      </c>
      <c r="G122">
        <v>55</v>
      </c>
      <c r="H122" s="1">
        <v>38573</v>
      </c>
      <c r="I122">
        <v>92771</v>
      </c>
      <c r="J122">
        <v>0</v>
      </c>
      <c r="K122" t="s">
        <v>15</v>
      </c>
      <c r="L122" t="s">
        <v>34</v>
      </c>
      <c r="M122" s="2"/>
      <c r="N122">
        <v>0</v>
      </c>
      <c r="O122">
        <v>0</v>
      </c>
    </row>
    <row r="123" spans="1:15" x14ac:dyDescent="0.25">
      <c r="A123">
        <v>122</v>
      </c>
      <c r="B123" t="s">
        <v>51</v>
      </c>
      <c r="C123" t="s">
        <v>23</v>
      </c>
      <c r="D123" t="s">
        <v>24</v>
      </c>
      <c r="E123" t="s">
        <v>14</v>
      </c>
      <c r="F123" t="s">
        <v>78</v>
      </c>
      <c r="G123">
        <v>39</v>
      </c>
      <c r="H123" s="1">
        <v>38813</v>
      </c>
      <c r="I123">
        <v>71531</v>
      </c>
      <c r="J123">
        <v>0</v>
      </c>
      <c r="K123" t="s">
        <v>15</v>
      </c>
      <c r="L123" t="s">
        <v>43</v>
      </c>
      <c r="M123" s="2"/>
      <c r="N123">
        <v>0</v>
      </c>
      <c r="O123">
        <v>0</v>
      </c>
    </row>
    <row r="124" spans="1:15" hidden="1" x14ac:dyDescent="0.25">
      <c r="A124">
        <v>123</v>
      </c>
      <c r="B124" t="s">
        <v>60</v>
      </c>
      <c r="C124" t="s">
        <v>12</v>
      </c>
      <c r="D124" t="s">
        <v>24</v>
      </c>
      <c r="E124" t="s">
        <v>19</v>
      </c>
      <c r="F124" t="s">
        <v>78</v>
      </c>
      <c r="G124">
        <v>28</v>
      </c>
      <c r="H124" s="1">
        <v>43530</v>
      </c>
      <c r="I124">
        <v>90304</v>
      </c>
      <c r="J124">
        <v>0</v>
      </c>
      <c r="K124" t="s">
        <v>15</v>
      </c>
      <c r="L124" t="s">
        <v>25</v>
      </c>
      <c r="M124" s="2"/>
      <c r="N124">
        <v>0</v>
      </c>
      <c r="O124">
        <v>0</v>
      </c>
    </row>
    <row r="125" spans="1:15" x14ac:dyDescent="0.25">
      <c r="A125">
        <v>124</v>
      </c>
      <c r="B125" t="s">
        <v>32</v>
      </c>
      <c r="C125" t="s">
        <v>42</v>
      </c>
      <c r="D125" t="s">
        <v>18</v>
      </c>
      <c r="E125" t="s">
        <v>14</v>
      </c>
      <c r="F125" t="s">
        <v>79</v>
      </c>
      <c r="G125">
        <v>65</v>
      </c>
      <c r="H125" s="1">
        <v>40793</v>
      </c>
      <c r="I125">
        <v>104903</v>
      </c>
      <c r="J125">
        <v>0.1</v>
      </c>
      <c r="K125" t="s">
        <v>15</v>
      </c>
      <c r="L125" t="s">
        <v>43</v>
      </c>
      <c r="M125" s="2"/>
      <c r="N125">
        <v>0</v>
      </c>
      <c r="O125">
        <v>10490.300000000001</v>
      </c>
    </row>
    <row r="126" spans="1:15" x14ac:dyDescent="0.25">
      <c r="A126">
        <v>125</v>
      </c>
      <c r="B126" t="s">
        <v>33</v>
      </c>
      <c r="C126" t="s">
        <v>23</v>
      </c>
      <c r="D126" t="s">
        <v>31</v>
      </c>
      <c r="E126" t="s">
        <v>14</v>
      </c>
      <c r="F126" t="s">
        <v>77</v>
      </c>
      <c r="G126">
        <v>52</v>
      </c>
      <c r="H126" s="1">
        <v>43515</v>
      </c>
      <c r="I126">
        <v>55859</v>
      </c>
      <c r="J126">
        <v>0</v>
      </c>
      <c r="K126" t="s">
        <v>20</v>
      </c>
      <c r="L126" t="s">
        <v>49</v>
      </c>
      <c r="M126" s="2"/>
      <c r="N126">
        <v>0</v>
      </c>
      <c r="O126">
        <v>0</v>
      </c>
    </row>
    <row r="127" spans="1:15" x14ac:dyDescent="0.25">
      <c r="A127">
        <v>126</v>
      </c>
      <c r="B127" t="s">
        <v>58</v>
      </c>
      <c r="C127" t="s">
        <v>39</v>
      </c>
      <c r="D127" t="s">
        <v>31</v>
      </c>
      <c r="E127" t="s">
        <v>14</v>
      </c>
      <c r="F127" t="s">
        <v>79</v>
      </c>
      <c r="G127">
        <v>62</v>
      </c>
      <c r="H127" s="1">
        <v>39002</v>
      </c>
      <c r="I127">
        <v>79785</v>
      </c>
      <c r="J127">
        <v>0</v>
      </c>
      <c r="K127" t="s">
        <v>15</v>
      </c>
      <c r="L127" t="s">
        <v>36</v>
      </c>
      <c r="M127" s="2"/>
      <c r="N127">
        <v>0</v>
      </c>
      <c r="O127">
        <v>0</v>
      </c>
    </row>
    <row r="128" spans="1:15" x14ac:dyDescent="0.25">
      <c r="A128">
        <v>127</v>
      </c>
      <c r="B128" t="s">
        <v>27</v>
      </c>
      <c r="C128" t="s">
        <v>42</v>
      </c>
      <c r="D128" t="s">
        <v>31</v>
      </c>
      <c r="E128" t="s">
        <v>14</v>
      </c>
      <c r="F128" t="s">
        <v>78</v>
      </c>
      <c r="G128">
        <v>39</v>
      </c>
      <c r="H128" s="1">
        <v>39391</v>
      </c>
      <c r="I128">
        <v>99017</v>
      </c>
      <c r="J128">
        <v>0</v>
      </c>
      <c r="K128" t="s">
        <v>20</v>
      </c>
      <c r="L128" t="s">
        <v>49</v>
      </c>
      <c r="M128" s="2"/>
      <c r="N128">
        <v>0</v>
      </c>
      <c r="O128">
        <v>0</v>
      </c>
    </row>
    <row r="129" spans="1:15" x14ac:dyDescent="0.25">
      <c r="A129">
        <v>128</v>
      </c>
      <c r="B129" t="s">
        <v>68</v>
      </c>
      <c r="C129" t="s">
        <v>12</v>
      </c>
      <c r="D129" t="s">
        <v>18</v>
      </c>
      <c r="E129" t="s">
        <v>14</v>
      </c>
      <c r="F129" t="s">
        <v>79</v>
      </c>
      <c r="G129">
        <v>63</v>
      </c>
      <c r="H129" s="1">
        <v>33695</v>
      </c>
      <c r="I129">
        <v>53809</v>
      </c>
      <c r="J129">
        <v>0</v>
      </c>
      <c r="K129" t="s">
        <v>15</v>
      </c>
      <c r="L129" t="s">
        <v>28</v>
      </c>
      <c r="M129" s="2"/>
      <c r="N129">
        <v>0</v>
      </c>
      <c r="O129">
        <v>0</v>
      </c>
    </row>
    <row r="130" spans="1:15" hidden="1" x14ac:dyDescent="0.25">
      <c r="A130">
        <v>129</v>
      </c>
      <c r="B130" t="s">
        <v>56</v>
      </c>
      <c r="C130" t="s">
        <v>39</v>
      </c>
      <c r="D130" t="s">
        <v>24</v>
      </c>
      <c r="E130" t="s">
        <v>19</v>
      </c>
      <c r="F130" t="s">
        <v>78</v>
      </c>
      <c r="G130">
        <v>27</v>
      </c>
      <c r="H130" s="1">
        <v>43937</v>
      </c>
      <c r="I130">
        <v>71864</v>
      </c>
      <c r="J130">
        <v>0</v>
      </c>
      <c r="K130" t="s">
        <v>20</v>
      </c>
      <c r="L130" t="s">
        <v>53</v>
      </c>
      <c r="M130" s="2"/>
      <c r="N130">
        <v>0</v>
      </c>
      <c r="O130">
        <v>0</v>
      </c>
    </row>
    <row r="131" spans="1:15" x14ac:dyDescent="0.25">
      <c r="A131">
        <v>130</v>
      </c>
      <c r="B131" t="s">
        <v>41</v>
      </c>
      <c r="C131" t="s">
        <v>23</v>
      </c>
      <c r="D131" t="s">
        <v>31</v>
      </c>
      <c r="E131" t="s">
        <v>14</v>
      </c>
      <c r="F131" t="s">
        <v>78</v>
      </c>
      <c r="G131">
        <v>37</v>
      </c>
      <c r="H131" s="1">
        <v>40883</v>
      </c>
      <c r="I131">
        <v>225558</v>
      </c>
      <c r="J131">
        <v>0.33</v>
      </c>
      <c r="K131" t="s">
        <v>20</v>
      </c>
      <c r="L131" t="s">
        <v>40</v>
      </c>
      <c r="M131" s="2"/>
      <c r="N131">
        <v>0</v>
      </c>
      <c r="O131">
        <v>74434.14</v>
      </c>
    </row>
    <row r="132" spans="1:15" hidden="1" x14ac:dyDescent="0.25">
      <c r="A132">
        <v>131</v>
      </c>
      <c r="B132" t="s">
        <v>11</v>
      </c>
      <c r="C132" t="s">
        <v>12</v>
      </c>
      <c r="D132" t="s">
        <v>18</v>
      </c>
      <c r="E132" t="s">
        <v>19</v>
      </c>
      <c r="F132" t="s">
        <v>78</v>
      </c>
      <c r="G132">
        <v>37</v>
      </c>
      <c r="H132" s="1">
        <v>41695</v>
      </c>
      <c r="I132">
        <v>128984</v>
      </c>
      <c r="J132">
        <v>0.12</v>
      </c>
      <c r="K132" t="s">
        <v>15</v>
      </c>
      <c r="L132" t="s">
        <v>34</v>
      </c>
      <c r="M132" s="2">
        <v>44317</v>
      </c>
      <c r="N132">
        <v>1</v>
      </c>
      <c r="O132">
        <v>15478.08</v>
      </c>
    </row>
    <row r="133" spans="1:15" hidden="1" x14ac:dyDescent="0.25">
      <c r="A133">
        <v>132</v>
      </c>
      <c r="B133" t="s">
        <v>56</v>
      </c>
      <c r="C133" t="s">
        <v>39</v>
      </c>
      <c r="D133" t="s">
        <v>24</v>
      </c>
      <c r="E133" t="s">
        <v>19</v>
      </c>
      <c r="F133" t="s">
        <v>78</v>
      </c>
      <c r="G133">
        <v>46</v>
      </c>
      <c r="H133" s="1">
        <v>36331</v>
      </c>
      <c r="I133">
        <v>96997</v>
      </c>
      <c r="J133">
        <v>0</v>
      </c>
      <c r="K133" t="s">
        <v>44</v>
      </c>
      <c r="L133" t="s">
        <v>61</v>
      </c>
      <c r="M133" s="2"/>
      <c r="N133">
        <v>0</v>
      </c>
      <c r="O133">
        <v>0</v>
      </c>
    </row>
    <row r="134" spans="1:15" x14ac:dyDescent="0.25">
      <c r="A134">
        <v>133</v>
      </c>
      <c r="B134" t="s">
        <v>22</v>
      </c>
      <c r="C134" t="s">
        <v>37</v>
      </c>
      <c r="D134" t="s">
        <v>18</v>
      </c>
      <c r="E134" t="s">
        <v>14</v>
      </c>
      <c r="F134" t="s">
        <v>77</v>
      </c>
      <c r="G134">
        <v>54</v>
      </c>
      <c r="H134" s="1">
        <v>43122</v>
      </c>
      <c r="I134">
        <v>176294</v>
      </c>
      <c r="J134">
        <v>0.28000000000000003</v>
      </c>
      <c r="K134" t="s">
        <v>15</v>
      </c>
      <c r="L134" t="s">
        <v>36</v>
      </c>
      <c r="M134" s="2"/>
      <c r="N134">
        <v>0</v>
      </c>
      <c r="O134">
        <v>49362.320000000007</v>
      </c>
    </row>
    <row r="135" spans="1:15" x14ac:dyDescent="0.25">
      <c r="A135">
        <v>134</v>
      </c>
      <c r="B135" t="s">
        <v>33</v>
      </c>
      <c r="C135" t="s">
        <v>30</v>
      </c>
      <c r="D135" t="s">
        <v>13</v>
      </c>
      <c r="E135" t="s">
        <v>14</v>
      </c>
      <c r="F135" t="s">
        <v>78</v>
      </c>
      <c r="G135">
        <v>30</v>
      </c>
      <c r="H135" s="1">
        <v>44241</v>
      </c>
      <c r="I135">
        <v>48340</v>
      </c>
      <c r="J135">
        <v>0</v>
      </c>
      <c r="K135" t="s">
        <v>20</v>
      </c>
      <c r="L135" t="s">
        <v>49</v>
      </c>
      <c r="M135" s="2"/>
      <c r="N135">
        <v>0</v>
      </c>
      <c r="O135">
        <v>0</v>
      </c>
    </row>
    <row r="136" spans="1:15" x14ac:dyDescent="0.25">
      <c r="A136">
        <v>135</v>
      </c>
      <c r="B136" t="s">
        <v>41</v>
      </c>
      <c r="C136" t="s">
        <v>39</v>
      </c>
      <c r="D136" t="s">
        <v>31</v>
      </c>
      <c r="E136" t="s">
        <v>14</v>
      </c>
      <c r="F136" t="s">
        <v>78</v>
      </c>
      <c r="G136">
        <v>28</v>
      </c>
      <c r="H136" s="1">
        <v>42922</v>
      </c>
      <c r="I136">
        <v>240488</v>
      </c>
      <c r="J136">
        <v>0.4</v>
      </c>
      <c r="K136" t="s">
        <v>44</v>
      </c>
      <c r="L136" t="s">
        <v>46</v>
      </c>
      <c r="M136" s="2"/>
      <c r="N136">
        <v>0</v>
      </c>
      <c r="O136">
        <v>96195.200000000012</v>
      </c>
    </row>
    <row r="137" spans="1:15" hidden="1" x14ac:dyDescent="0.25">
      <c r="A137">
        <v>136</v>
      </c>
      <c r="B137" t="s">
        <v>52</v>
      </c>
      <c r="C137" t="s">
        <v>12</v>
      </c>
      <c r="D137" t="s">
        <v>18</v>
      </c>
      <c r="E137" t="s">
        <v>19</v>
      </c>
      <c r="F137" t="s">
        <v>78</v>
      </c>
      <c r="G137">
        <v>40</v>
      </c>
      <c r="H137" s="1">
        <v>40565</v>
      </c>
      <c r="I137">
        <v>97339</v>
      </c>
      <c r="J137">
        <v>0</v>
      </c>
      <c r="K137" t="s">
        <v>15</v>
      </c>
      <c r="L137" t="s">
        <v>36</v>
      </c>
      <c r="M137" s="2"/>
      <c r="N137">
        <v>0</v>
      </c>
      <c r="O137">
        <v>0</v>
      </c>
    </row>
    <row r="138" spans="1:15" x14ac:dyDescent="0.25">
      <c r="A138">
        <v>137</v>
      </c>
      <c r="B138" t="s">
        <v>41</v>
      </c>
      <c r="C138" t="s">
        <v>37</v>
      </c>
      <c r="D138" t="s">
        <v>18</v>
      </c>
      <c r="E138" t="s">
        <v>14</v>
      </c>
      <c r="F138" t="s">
        <v>78</v>
      </c>
      <c r="G138">
        <v>49</v>
      </c>
      <c r="H138" s="1">
        <v>37680</v>
      </c>
      <c r="I138">
        <v>211291</v>
      </c>
      <c r="J138">
        <v>0.37</v>
      </c>
      <c r="K138" t="s">
        <v>20</v>
      </c>
      <c r="L138" t="s">
        <v>21</v>
      </c>
      <c r="M138" s="2"/>
      <c r="N138">
        <v>0</v>
      </c>
      <c r="O138">
        <v>78177.67</v>
      </c>
    </row>
    <row r="139" spans="1:15" hidden="1" x14ac:dyDescent="0.25">
      <c r="A139">
        <v>138</v>
      </c>
      <c r="B139" t="s">
        <v>41</v>
      </c>
      <c r="C139" t="s">
        <v>30</v>
      </c>
      <c r="D139" t="s">
        <v>13</v>
      </c>
      <c r="E139" t="s">
        <v>19</v>
      </c>
      <c r="F139" t="s">
        <v>78</v>
      </c>
      <c r="G139">
        <v>39</v>
      </c>
      <c r="H139" s="1">
        <v>40778</v>
      </c>
      <c r="I139">
        <v>249506</v>
      </c>
      <c r="J139">
        <v>0.3</v>
      </c>
      <c r="K139" t="s">
        <v>44</v>
      </c>
      <c r="L139" t="s">
        <v>46</v>
      </c>
      <c r="M139" s="2"/>
      <c r="N139">
        <v>0</v>
      </c>
      <c r="O139">
        <v>74851.8</v>
      </c>
    </row>
    <row r="140" spans="1:15" hidden="1" x14ac:dyDescent="0.25">
      <c r="A140">
        <v>139</v>
      </c>
      <c r="B140" t="s">
        <v>47</v>
      </c>
      <c r="C140" t="s">
        <v>39</v>
      </c>
      <c r="D140" t="s">
        <v>24</v>
      </c>
      <c r="E140" t="s">
        <v>19</v>
      </c>
      <c r="F140" t="s">
        <v>79</v>
      </c>
      <c r="G140">
        <v>61</v>
      </c>
      <c r="H140" s="1">
        <v>37582</v>
      </c>
      <c r="I140">
        <v>80950</v>
      </c>
      <c r="J140">
        <v>0</v>
      </c>
      <c r="K140" t="s">
        <v>20</v>
      </c>
      <c r="L140" t="s">
        <v>21</v>
      </c>
      <c r="M140" s="2"/>
      <c r="N140">
        <v>0</v>
      </c>
      <c r="O140">
        <v>0</v>
      </c>
    </row>
    <row r="141" spans="1:15" x14ac:dyDescent="0.25">
      <c r="A141">
        <v>140</v>
      </c>
      <c r="B141" t="s">
        <v>57</v>
      </c>
      <c r="C141" t="s">
        <v>39</v>
      </c>
      <c r="D141" t="s">
        <v>13</v>
      </c>
      <c r="E141" t="s">
        <v>14</v>
      </c>
      <c r="F141" t="s">
        <v>78</v>
      </c>
      <c r="G141">
        <v>46</v>
      </c>
      <c r="H141" s="1">
        <v>44206</v>
      </c>
      <c r="I141">
        <v>86538</v>
      </c>
      <c r="J141">
        <v>0</v>
      </c>
      <c r="K141" t="s">
        <v>20</v>
      </c>
      <c r="L141" t="s">
        <v>53</v>
      </c>
      <c r="M141" s="2"/>
      <c r="N141">
        <v>0</v>
      </c>
      <c r="O141">
        <v>0</v>
      </c>
    </row>
    <row r="142" spans="1:15" x14ac:dyDescent="0.25">
      <c r="A142">
        <v>141</v>
      </c>
      <c r="B142" t="s">
        <v>27</v>
      </c>
      <c r="C142" t="s">
        <v>42</v>
      </c>
      <c r="D142" t="s">
        <v>24</v>
      </c>
      <c r="E142" t="s">
        <v>14</v>
      </c>
      <c r="F142" t="s">
        <v>78</v>
      </c>
      <c r="G142">
        <v>35</v>
      </c>
      <c r="H142" s="1">
        <v>43715</v>
      </c>
      <c r="I142">
        <v>70992</v>
      </c>
      <c r="J142">
        <v>0</v>
      </c>
      <c r="K142" t="s">
        <v>15</v>
      </c>
      <c r="L142" t="s">
        <v>36</v>
      </c>
      <c r="M142" s="2"/>
      <c r="N142">
        <v>0</v>
      </c>
      <c r="O142">
        <v>0</v>
      </c>
    </row>
    <row r="143" spans="1:15" hidden="1" x14ac:dyDescent="0.25">
      <c r="A143">
        <v>142</v>
      </c>
      <c r="B143" t="s">
        <v>41</v>
      </c>
      <c r="C143" t="s">
        <v>39</v>
      </c>
      <c r="D143" t="s">
        <v>31</v>
      </c>
      <c r="E143" t="s">
        <v>19</v>
      </c>
      <c r="F143" t="s">
        <v>78</v>
      </c>
      <c r="G143">
        <v>33</v>
      </c>
      <c r="H143" s="1">
        <v>42173</v>
      </c>
      <c r="I143">
        <v>205314</v>
      </c>
      <c r="J143">
        <v>0.3</v>
      </c>
      <c r="K143" t="s">
        <v>15</v>
      </c>
      <c r="L143" t="s">
        <v>43</v>
      </c>
      <c r="M143" s="2"/>
      <c r="N143">
        <v>0</v>
      </c>
      <c r="O143">
        <v>61594.2</v>
      </c>
    </row>
    <row r="144" spans="1:15" x14ac:dyDescent="0.25">
      <c r="A144">
        <v>143</v>
      </c>
      <c r="B144" t="s">
        <v>41</v>
      </c>
      <c r="C144" t="s">
        <v>37</v>
      </c>
      <c r="D144" t="s">
        <v>31</v>
      </c>
      <c r="E144" t="s">
        <v>14</v>
      </c>
      <c r="F144" t="s">
        <v>79</v>
      </c>
      <c r="G144">
        <v>61</v>
      </c>
      <c r="H144" s="1">
        <v>42804</v>
      </c>
      <c r="I144">
        <v>196951</v>
      </c>
      <c r="J144">
        <v>0.33</v>
      </c>
      <c r="K144" t="s">
        <v>20</v>
      </c>
      <c r="L144" t="s">
        <v>49</v>
      </c>
      <c r="M144" s="2"/>
      <c r="N144">
        <v>0</v>
      </c>
      <c r="O144">
        <v>64993.83</v>
      </c>
    </row>
    <row r="145" spans="1:15" hidden="1" x14ac:dyDescent="0.25">
      <c r="A145">
        <v>144</v>
      </c>
      <c r="B145" t="s">
        <v>64</v>
      </c>
      <c r="C145" t="s">
        <v>12</v>
      </c>
      <c r="D145" t="s">
        <v>24</v>
      </c>
      <c r="E145" t="s">
        <v>19</v>
      </c>
      <c r="F145" t="s">
        <v>78</v>
      </c>
      <c r="G145">
        <v>45</v>
      </c>
      <c r="H145" s="1">
        <v>38613</v>
      </c>
      <c r="I145">
        <v>67686</v>
      </c>
      <c r="J145">
        <v>0</v>
      </c>
      <c r="K145" t="s">
        <v>20</v>
      </c>
      <c r="L145" t="s">
        <v>49</v>
      </c>
      <c r="M145" s="2"/>
      <c r="N145">
        <v>0</v>
      </c>
      <c r="O145">
        <v>0</v>
      </c>
    </row>
    <row r="146" spans="1:15" hidden="1" x14ac:dyDescent="0.25">
      <c r="A146">
        <v>145</v>
      </c>
      <c r="B146" t="s">
        <v>17</v>
      </c>
      <c r="C146" t="s">
        <v>12</v>
      </c>
      <c r="D146" t="s">
        <v>13</v>
      </c>
      <c r="E146" t="s">
        <v>19</v>
      </c>
      <c r="F146" t="s">
        <v>77</v>
      </c>
      <c r="G146">
        <v>51</v>
      </c>
      <c r="H146" s="1">
        <v>39553</v>
      </c>
      <c r="I146">
        <v>86431</v>
      </c>
      <c r="J146">
        <v>0</v>
      </c>
      <c r="K146" t="s">
        <v>15</v>
      </c>
      <c r="L146" t="s">
        <v>43</v>
      </c>
      <c r="M146" s="2"/>
      <c r="N146">
        <v>0</v>
      </c>
      <c r="O146">
        <v>0</v>
      </c>
    </row>
    <row r="147" spans="1:15" hidden="1" x14ac:dyDescent="0.25">
      <c r="A147">
        <v>146</v>
      </c>
      <c r="B147" t="s">
        <v>32</v>
      </c>
      <c r="C147" t="s">
        <v>37</v>
      </c>
      <c r="D147" t="s">
        <v>18</v>
      </c>
      <c r="E147" t="s">
        <v>19</v>
      </c>
      <c r="F147" t="s">
        <v>77</v>
      </c>
      <c r="G147">
        <v>55</v>
      </c>
      <c r="H147" s="1">
        <v>35019</v>
      </c>
      <c r="I147">
        <v>125936</v>
      </c>
      <c r="J147">
        <v>0.08</v>
      </c>
      <c r="K147" t="s">
        <v>20</v>
      </c>
      <c r="L147" t="s">
        <v>21</v>
      </c>
      <c r="M147" s="2"/>
      <c r="N147">
        <v>0</v>
      </c>
      <c r="O147">
        <v>10074.880000000001</v>
      </c>
    </row>
    <row r="148" spans="1:15" x14ac:dyDescent="0.25">
      <c r="A148">
        <v>147</v>
      </c>
      <c r="B148" t="s">
        <v>11</v>
      </c>
      <c r="C148" t="s">
        <v>30</v>
      </c>
      <c r="D148" t="s">
        <v>31</v>
      </c>
      <c r="E148" t="s">
        <v>14</v>
      </c>
      <c r="F148" t="s">
        <v>78</v>
      </c>
      <c r="G148">
        <v>46</v>
      </c>
      <c r="H148" s="1">
        <v>41473</v>
      </c>
      <c r="I148">
        <v>149712</v>
      </c>
      <c r="J148">
        <v>0.14000000000000001</v>
      </c>
      <c r="K148" t="s">
        <v>15</v>
      </c>
      <c r="L148" t="s">
        <v>43</v>
      </c>
      <c r="M148" s="2"/>
      <c r="N148">
        <v>0</v>
      </c>
      <c r="O148">
        <v>20959.68</v>
      </c>
    </row>
    <row r="149" spans="1:15" hidden="1" x14ac:dyDescent="0.25">
      <c r="A149">
        <v>148</v>
      </c>
      <c r="B149" t="s">
        <v>56</v>
      </c>
      <c r="C149" t="s">
        <v>39</v>
      </c>
      <c r="D149" t="s">
        <v>24</v>
      </c>
      <c r="E149" t="s">
        <v>19</v>
      </c>
      <c r="F149" t="s">
        <v>78</v>
      </c>
      <c r="G149">
        <v>30</v>
      </c>
      <c r="H149" s="1">
        <v>44471</v>
      </c>
      <c r="I149">
        <v>88758</v>
      </c>
      <c r="J149">
        <v>0</v>
      </c>
      <c r="K149" t="s">
        <v>15</v>
      </c>
      <c r="L149" t="s">
        <v>16</v>
      </c>
      <c r="M149" s="2"/>
      <c r="N149">
        <v>0</v>
      </c>
      <c r="O149">
        <v>0</v>
      </c>
    </row>
    <row r="150" spans="1:15" hidden="1" x14ac:dyDescent="0.25">
      <c r="A150">
        <v>149</v>
      </c>
      <c r="B150" t="s">
        <v>69</v>
      </c>
      <c r="C150" t="s">
        <v>12</v>
      </c>
      <c r="D150" t="s">
        <v>13</v>
      </c>
      <c r="E150" t="s">
        <v>19</v>
      </c>
      <c r="F150" t="s">
        <v>77</v>
      </c>
      <c r="G150">
        <v>54</v>
      </c>
      <c r="H150" s="1">
        <v>41468</v>
      </c>
      <c r="I150">
        <v>83639</v>
      </c>
      <c r="J150">
        <v>0</v>
      </c>
      <c r="K150" t="s">
        <v>20</v>
      </c>
      <c r="L150" t="s">
        <v>49</v>
      </c>
      <c r="M150" s="2"/>
      <c r="N150">
        <v>0</v>
      </c>
      <c r="O150">
        <v>0</v>
      </c>
    </row>
    <row r="151" spans="1:15" x14ac:dyDescent="0.25">
      <c r="A151">
        <v>150</v>
      </c>
      <c r="B151" t="s">
        <v>63</v>
      </c>
      <c r="C151" t="s">
        <v>12</v>
      </c>
      <c r="D151" t="s">
        <v>13</v>
      </c>
      <c r="E151" t="s">
        <v>14</v>
      </c>
      <c r="F151" t="s">
        <v>77</v>
      </c>
      <c r="G151">
        <v>54</v>
      </c>
      <c r="H151" s="1">
        <v>35933</v>
      </c>
      <c r="I151">
        <v>68268</v>
      </c>
      <c r="J151">
        <v>0</v>
      </c>
      <c r="K151" t="s">
        <v>15</v>
      </c>
      <c r="L151" t="s">
        <v>28</v>
      </c>
      <c r="M151" s="2"/>
      <c r="N151">
        <v>0</v>
      </c>
      <c r="O151">
        <v>0</v>
      </c>
    </row>
    <row r="152" spans="1:15" hidden="1" x14ac:dyDescent="0.25">
      <c r="A152">
        <v>151</v>
      </c>
      <c r="B152" t="s">
        <v>56</v>
      </c>
      <c r="C152" t="s">
        <v>39</v>
      </c>
      <c r="D152" t="s">
        <v>18</v>
      </c>
      <c r="E152" t="s">
        <v>19</v>
      </c>
      <c r="F152" t="s">
        <v>78</v>
      </c>
      <c r="G152">
        <v>45</v>
      </c>
      <c r="H152" s="1">
        <v>37313</v>
      </c>
      <c r="I152">
        <v>75819</v>
      </c>
      <c r="J152">
        <v>0</v>
      </c>
      <c r="K152" t="s">
        <v>44</v>
      </c>
      <c r="L152" t="s">
        <v>61</v>
      </c>
      <c r="M152" s="2"/>
      <c r="N152">
        <v>0</v>
      </c>
      <c r="O152">
        <v>0</v>
      </c>
    </row>
    <row r="153" spans="1:15" x14ac:dyDescent="0.25">
      <c r="A153">
        <v>152</v>
      </c>
      <c r="B153" t="s">
        <v>27</v>
      </c>
      <c r="C153" t="s">
        <v>30</v>
      </c>
      <c r="D153" t="s">
        <v>24</v>
      </c>
      <c r="E153" t="s">
        <v>14</v>
      </c>
      <c r="F153" t="s">
        <v>78</v>
      </c>
      <c r="G153">
        <v>49</v>
      </c>
      <c r="H153" s="1">
        <v>35200</v>
      </c>
      <c r="I153">
        <v>86658</v>
      </c>
      <c r="J153">
        <v>0</v>
      </c>
      <c r="K153" t="s">
        <v>15</v>
      </c>
      <c r="L153" t="s">
        <v>28</v>
      </c>
      <c r="M153" s="2"/>
      <c r="N153">
        <v>0</v>
      </c>
      <c r="O153">
        <v>0</v>
      </c>
    </row>
    <row r="154" spans="1:15" hidden="1" x14ac:dyDescent="0.25">
      <c r="A154">
        <v>153</v>
      </c>
      <c r="B154" t="s">
        <v>51</v>
      </c>
      <c r="C154" t="s">
        <v>23</v>
      </c>
      <c r="D154" t="s">
        <v>13</v>
      </c>
      <c r="E154" t="s">
        <v>19</v>
      </c>
      <c r="F154" t="s">
        <v>77</v>
      </c>
      <c r="G154">
        <v>55</v>
      </c>
      <c r="H154" s="1">
        <v>41714</v>
      </c>
      <c r="I154">
        <v>74552</v>
      </c>
      <c r="J154">
        <v>0</v>
      </c>
      <c r="K154" t="s">
        <v>20</v>
      </c>
      <c r="L154" t="s">
        <v>53</v>
      </c>
      <c r="M154" s="2"/>
      <c r="N154">
        <v>0</v>
      </c>
      <c r="O154">
        <v>0</v>
      </c>
    </row>
    <row r="155" spans="1:15" x14ac:dyDescent="0.25">
      <c r="A155">
        <v>154</v>
      </c>
      <c r="B155" t="s">
        <v>52</v>
      </c>
      <c r="C155" t="s">
        <v>12</v>
      </c>
      <c r="D155" t="s">
        <v>18</v>
      </c>
      <c r="E155" t="s">
        <v>14</v>
      </c>
      <c r="F155" t="s">
        <v>79</v>
      </c>
      <c r="G155">
        <v>62</v>
      </c>
      <c r="H155" s="1">
        <v>39887</v>
      </c>
      <c r="I155">
        <v>82839</v>
      </c>
      <c r="J155">
        <v>0</v>
      </c>
      <c r="K155" t="s">
        <v>15</v>
      </c>
      <c r="L155" t="s">
        <v>34</v>
      </c>
      <c r="M155" s="2"/>
      <c r="N155">
        <v>0</v>
      </c>
      <c r="O155">
        <v>0</v>
      </c>
    </row>
    <row r="156" spans="1:15" x14ac:dyDescent="0.25">
      <c r="A156">
        <v>155</v>
      </c>
      <c r="B156" t="s">
        <v>63</v>
      </c>
      <c r="C156" t="s">
        <v>12</v>
      </c>
      <c r="D156" t="s">
        <v>24</v>
      </c>
      <c r="E156" t="s">
        <v>14</v>
      </c>
      <c r="F156" t="s">
        <v>78</v>
      </c>
      <c r="G156">
        <v>28</v>
      </c>
      <c r="H156" s="1">
        <v>44477</v>
      </c>
      <c r="I156">
        <v>64475</v>
      </c>
      <c r="J156">
        <v>0</v>
      </c>
      <c r="K156" t="s">
        <v>15</v>
      </c>
      <c r="L156" t="s">
        <v>28</v>
      </c>
      <c r="M156" s="2"/>
      <c r="N156">
        <v>0</v>
      </c>
      <c r="O156">
        <v>0</v>
      </c>
    </row>
    <row r="157" spans="1:15" hidden="1" x14ac:dyDescent="0.25">
      <c r="A157">
        <v>156</v>
      </c>
      <c r="B157" t="s">
        <v>63</v>
      </c>
      <c r="C157" t="s">
        <v>12</v>
      </c>
      <c r="D157" t="s">
        <v>18</v>
      </c>
      <c r="E157" t="s">
        <v>19</v>
      </c>
      <c r="F157" t="s">
        <v>78</v>
      </c>
      <c r="G157">
        <v>33</v>
      </c>
      <c r="H157" s="1">
        <v>44036</v>
      </c>
      <c r="I157">
        <v>69453</v>
      </c>
      <c r="J157">
        <v>0</v>
      </c>
      <c r="K157" t="s">
        <v>20</v>
      </c>
      <c r="L157" t="s">
        <v>53</v>
      </c>
      <c r="M157" s="2"/>
      <c r="N157">
        <v>0</v>
      </c>
      <c r="O157">
        <v>0</v>
      </c>
    </row>
    <row r="158" spans="1:15" hidden="1" x14ac:dyDescent="0.25">
      <c r="A158">
        <v>157</v>
      </c>
      <c r="B158" t="s">
        <v>32</v>
      </c>
      <c r="C158" t="s">
        <v>12</v>
      </c>
      <c r="D158" t="s">
        <v>31</v>
      </c>
      <c r="E158" t="s">
        <v>19</v>
      </c>
      <c r="F158" t="s">
        <v>78</v>
      </c>
      <c r="G158">
        <v>32</v>
      </c>
      <c r="H158" s="1">
        <v>41642</v>
      </c>
      <c r="I158">
        <v>127148</v>
      </c>
      <c r="J158">
        <v>0.1</v>
      </c>
      <c r="K158" t="s">
        <v>15</v>
      </c>
      <c r="L158" t="s">
        <v>34</v>
      </c>
      <c r="M158" s="2"/>
      <c r="N158">
        <v>0</v>
      </c>
      <c r="O158">
        <v>12714.800000000001</v>
      </c>
    </row>
    <row r="159" spans="1:15" x14ac:dyDescent="0.25">
      <c r="A159">
        <v>158</v>
      </c>
      <c r="B159" t="s">
        <v>41</v>
      </c>
      <c r="C159" t="s">
        <v>23</v>
      </c>
      <c r="D159" t="s">
        <v>24</v>
      </c>
      <c r="E159" t="s">
        <v>14</v>
      </c>
      <c r="F159" t="s">
        <v>78</v>
      </c>
      <c r="G159">
        <v>32</v>
      </c>
      <c r="H159" s="1">
        <v>43102</v>
      </c>
      <c r="I159">
        <v>190253</v>
      </c>
      <c r="J159">
        <v>0.33</v>
      </c>
      <c r="K159" t="s">
        <v>15</v>
      </c>
      <c r="L159" t="s">
        <v>36</v>
      </c>
      <c r="M159" s="2"/>
      <c r="N159">
        <v>0</v>
      </c>
      <c r="O159">
        <v>62783.490000000005</v>
      </c>
    </row>
    <row r="160" spans="1:15" hidden="1" x14ac:dyDescent="0.25">
      <c r="A160">
        <v>159</v>
      </c>
      <c r="B160" t="s">
        <v>32</v>
      </c>
      <c r="C160" t="s">
        <v>35</v>
      </c>
      <c r="D160" t="s">
        <v>13</v>
      </c>
      <c r="E160" t="s">
        <v>19</v>
      </c>
      <c r="F160" t="s">
        <v>77</v>
      </c>
      <c r="G160">
        <v>55</v>
      </c>
      <c r="H160" s="1">
        <v>36644</v>
      </c>
      <c r="I160">
        <v>115798</v>
      </c>
      <c r="J160">
        <v>0.05</v>
      </c>
      <c r="K160" t="s">
        <v>15</v>
      </c>
      <c r="L160" t="s">
        <v>34</v>
      </c>
      <c r="M160" s="2"/>
      <c r="N160">
        <v>0</v>
      </c>
      <c r="O160">
        <v>5789.9000000000005</v>
      </c>
    </row>
    <row r="161" spans="1:15" x14ac:dyDescent="0.25">
      <c r="A161">
        <v>160</v>
      </c>
      <c r="B161" t="s">
        <v>54</v>
      </c>
      <c r="C161" t="s">
        <v>37</v>
      </c>
      <c r="D161" t="s">
        <v>13</v>
      </c>
      <c r="E161" t="s">
        <v>14</v>
      </c>
      <c r="F161" t="s">
        <v>77</v>
      </c>
      <c r="G161">
        <v>58</v>
      </c>
      <c r="H161" s="1">
        <v>34567</v>
      </c>
      <c r="I161">
        <v>93102</v>
      </c>
      <c r="J161">
        <v>0</v>
      </c>
      <c r="K161" t="s">
        <v>15</v>
      </c>
      <c r="L161" t="s">
        <v>16</v>
      </c>
      <c r="M161" s="2">
        <v>41621</v>
      </c>
      <c r="N161">
        <v>1</v>
      </c>
      <c r="O161">
        <v>0</v>
      </c>
    </row>
    <row r="162" spans="1:15" hidden="1" x14ac:dyDescent="0.25">
      <c r="A162">
        <v>161</v>
      </c>
      <c r="B162" t="s">
        <v>48</v>
      </c>
      <c r="C162" t="s">
        <v>39</v>
      </c>
      <c r="D162" t="s">
        <v>24</v>
      </c>
      <c r="E162" t="s">
        <v>19</v>
      </c>
      <c r="F162" t="s">
        <v>78</v>
      </c>
      <c r="G162">
        <v>34</v>
      </c>
      <c r="H162" s="1">
        <v>43055</v>
      </c>
      <c r="I162">
        <v>110054</v>
      </c>
      <c r="J162">
        <v>0.15</v>
      </c>
      <c r="K162" t="s">
        <v>15</v>
      </c>
      <c r="L162" t="s">
        <v>34</v>
      </c>
      <c r="M162" s="2"/>
      <c r="N162">
        <v>0</v>
      </c>
      <c r="O162">
        <v>16508.099999999999</v>
      </c>
    </row>
    <row r="163" spans="1:15" x14ac:dyDescent="0.25">
      <c r="A163">
        <v>162</v>
      </c>
      <c r="B163" t="s">
        <v>47</v>
      </c>
      <c r="C163" t="s">
        <v>39</v>
      </c>
      <c r="D163" t="s">
        <v>13</v>
      </c>
      <c r="E163" t="s">
        <v>14</v>
      </c>
      <c r="F163" t="s">
        <v>78</v>
      </c>
      <c r="G163">
        <v>27</v>
      </c>
      <c r="H163" s="1">
        <v>44224</v>
      </c>
      <c r="I163">
        <v>95786</v>
      </c>
      <c r="J163">
        <v>0</v>
      </c>
      <c r="K163" t="s">
        <v>15</v>
      </c>
      <c r="L163" t="s">
        <v>25</v>
      </c>
      <c r="M163" s="2"/>
      <c r="N163">
        <v>0</v>
      </c>
      <c r="O163">
        <v>0</v>
      </c>
    </row>
    <row r="164" spans="1:15" hidden="1" x14ac:dyDescent="0.25">
      <c r="A164">
        <v>163</v>
      </c>
      <c r="B164" t="s">
        <v>27</v>
      </c>
      <c r="C164" t="s">
        <v>30</v>
      </c>
      <c r="D164" t="s">
        <v>24</v>
      </c>
      <c r="E164" t="s">
        <v>19</v>
      </c>
      <c r="F164" t="s">
        <v>79</v>
      </c>
      <c r="G164">
        <v>61</v>
      </c>
      <c r="H164" s="1">
        <v>42858</v>
      </c>
      <c r="I164">
        <v>90855</v>
      </c>
      <c r="J164">
        <v>0</v>
      </c>
      <c r="K164" t="s">
        <v>44</v>
      </c>
      <c r="L164" t="s">
        <v>61</v>
      </c>
      <c r="M164" s="2"/>
      <c r="N164">
        <v>0</v>
      </c>
      <c r="O164">
        <v>0</v>
      </c>
    </row>
    <row r="165" spans="1:15" hidden="1" x14ac:dyDescent="0.25">
      <c r="A165">
        <v>164</v>
      </c>
      <c r="B165" t="s">
        <v>52</v>
      </c>
      <c r="C165" t="s">
        <v>12</v>
      </c>
      <c r="D165" t="s">
        <v>18</v>
      </c>
      <c r="E165" t="s">
        <v>19</v>
      </c>
      <c r="F165" t="s">
        <v>78</v>
      </c>
      <c r="G165">
        <v>47</v>
      </c>
      <c r="H165" s="1">
        <v>36233</v>
      </c>
      <c r="I165">
        <v>92897</v>
      </c>
      <c r="J165">
        <v>0</v>
      </c>
      <c r="K165" t="s">
        <v>44</v>
      </c>
      <c r="L165" t="s">
        <v>61</v>
      </c>
      <c r="M165" s="2"/>
      <c r="N165">
        <v>0</v>
      </c>
      <c r="O165">
        <v>0</v>
      </c>
    </row>
    <row r="166" spans="1:15" hidden="1" x14ac:dyDescent="0.25">
      <c r="A166">
        <v>165</v>
      </c>
      <c r="B166" t="s">
        <v>41</v>
      </c>
      <c r="C166" t="s">
        <v>42</v>
      </c>
      <c r="D166" t="s">
        <v>24</v>
      </c>
      <c r="E166" t="s">
        <v>19</v>
      </c>
      <c r="F166" t="s">
        <v>78</v>
      </c>
      <c r="G166">
        <v>40</v>
      </c>
      <c r="H166" s="1">
        <v>39872</v>
      </c>
      <c r="I166">
        <v>242919</v>
      </c>
      <c r="J166">
        <v>0.31</v>
      </c>
      <c r="K166" t="s">
        <v>20</v>
      </c>
      <c r="L166" t="s">
        <v>21</v>
      </c>
      <c r="M166" s="2"/>
      <c r="N166">
        <v>0</v>
      </c>
      <c r="O166">
        <v>75304.89</v>
      </c>
    </row>
    <row r="167" spans="1:15" hidden="1" x14ac:dyDescent="0.25">
      <c r="A167">
        <v>166</v>
      </c>
      <c r="B167" t="s">
        <v>22</v>
      </c>
      <c r="C167" t="s">
        <v>39</v>
      </c>
      <c r="D167" t="s">
        <v>24</v>
      </c>
      <c r="E167" t="s">
        <v>19</v>
      </c>
      <c r="F167" t="s">
        <v>78</v>
      </c>
      <c r="G167">
        <v>30</v>
      </c>
      <c r="H167" s="1">
        <v>43240</v>
      </c>
      <c r="I167">
        <v>184368</v>
      </c>
      <c r="J167">
        <v>0.28999999999999998</v>
      </c>
      <c r="K167" t="s">
        <v>15</v>
      </c>
      <c r="L167" t="s">
        <v>36</v>
      </c>
      <c r="M167" s="2"/>
      <c r="N167">
        <v>0</v>
      </c>
      <c r="O167">
        <v>53466.719999999994</v>
      </c>
    </row>
    <row r="168" spans="1:15" hidden="1" x14ac:dyDescent="0.25">
      <c r="A168">
        <v>167</v>
      </c>
      <c r="B168" t="s">
        <v>11</v>
      </c>
      <c r="C168" t="s">
        <v>23</v>
      </c>
      <c r="D168" t="s">
        <v>31</v>
      </c>
      <c r="E168" t="s">
        <v>19</v>
      </c>
      <c r="F168" t="s">
        <v>78</v>
      </c>
      <c r="G168">
        <v>45</v>
      </c>
      <c r="H168" s="1">
        <v>44554</v>
      </c>
      <c r="I168">
        <v>144754</v>
      </c>
      <c r="J168">
        <v>0.15</v>
      </c>
      <c r="K168" t="s">
        <v>15</v>
      </c>
      <c r="L168" t="s">
        <v>28</v>
      </c>
      <c r="M168" s="2"/>
      <c r="N168">
        <v>0</v>
      </c>
      <c r="O168">
        <v>21713.1</v>
      </c>
    </row>
    <row r="169" spans="1:15" x14ac:dyDescent="0.25">
      <c r="A169">
        <v>168</v>
      </c>
      <c r="B169" t="s">
        <v>66</v>
      </c>
      <c r="C169" t="s">
        <v>30</v>
      </c>
      <c r="D169" t="s">
        <v>13</v>
      </c>
      <c r="E169" t="s">
        <v>14</v>
      </c>
      <c r="F169" t="s">
        <v>78</v>
      </c>
      <c r="G169">
        <v>30</v>
      </c>
      <c r="H169" s="1">
        <v>42722</v>
      </c>
      <c r="I169">
        <v>89458</v>
      </c>
      <c r="J169">
        <v>0</v>
      </c>
      <c r="K169" t="s">
        <v>15</v>
      </c>
      <c r="L169" t="s">
        <v>36</v>
      </c>
      <c r="M169" s="2"/>
      <c r="N169">
        <v>0</v>
      </c>
      <c r="O169">
        <v>0</v>
      </c>
    </row>
    <row r="170" spans="1:15" x14ac:dyDescent="0.25">
      <c r="A170">
        <v>169</v>
      </c>
      <c r="B170" t="s">
        <v>41</v>
      </c>
      <c r="C170" t="s">
        <v>35</v>
      </c>
      <c r="D170" t="s">
        <v>31</v>
      </c>
      <c r="E170" t="s">
        <v>14</v>
      </c>
      <c r="F170" t="s">
        <v>77</v>
      </c>
      <c r="G170">
        <v>56</v>
      </c>
      <c r="H170" s="1">
        <v>41714</v>
      </c>
      <c r="I170">
        <v>190815</v>
      </c>
      <c r="J170">
        <v>0.4</v>
      </c>
      <c r="K170" t="s">
        <v>15</v>
      </c>
      <c r="L170" t="s">
        <v>36</v>
      </c>
      <c r="M170" s="2"/>
      <c r="N170">
        <v>0</v>
      </c>
      <c r="O170">
        <v>76326</v>
      </c>
    </row>
    <row r="171" spans="1:15" x14ac:dyDescent="0.25">
      <c r="A171">
        <v>170</v>
      </c>
      <c r="B171" t="s">
        <v>11</v>
      </c>
      <c r="C171" t="s">
        <v>30</v>
      </c>
      <c r="D171" t="s">
        <v>13</v>
      </c>
      <c r="E171" t="s">
        <v>14</v>
      </c>
      <c r="F171" t="s">
        <v>79</v>
      </c>
      <c r="G171">
        <v>62</v>
      </c>
      <c r="H171" s="1">
        <v>36374</v>
      </c>
      <c r="I171">
        <v>137995</v>
      </c>
      <c r="J171">
        <v>0.14000000000000001</v>
      </c>
      <c r="K171" t="s">
        <v>15</v>
      </c>
      <c r="L171" t="s">
        <v>36</v>
      </c>
      <c r="M171" s="2"/>
      <c r="N171">
        <v>0</v>
      </c>
      <c r="O171">
        <v>19319.300000000003</v>
      </c>
    </row>
    <row r="172" spans="1:15" x14ac:dyDescent="0.25">
      <c r="A172">
        <v>171</v>
      </c>
      <c r="B172" t="s">
        <v>54</v>
      </c>
      <c r="C172" t="s">
        <v>37</v>
      </c>
      <c r="D172" t="s">
        <v>18</v>
      </c>
      <c r="E172" t="s">
        <v>14</v>
      </c>
      <c r="F172" t="s">
        <v>78</v>
      </c>
      <c r="G172">
        <v>45</v>
      </c>
      <c r="H172" s="1">
        <v>39437</v>
      </c>
      <c r="I172">
        <v>93840</v>
      </c>
      <c r="J172">
        <v>0</v>
      </c>
      <c r="K172" t="s">
        <v>44</v>
      </c>
      <c r="L172" t="s">
        <v>45</v>
      </c>
      <c r="M172" s="2"/>
      <c r="N172">
        <v>0</v>
      </c>
      <c r="O172">
        <v>0</v>
      </c>
    </row>
    <row r="173" spans="1:15" hidden="1" x14ac:dyDescent="0.25">
      <c r="A173">
        <v>172</v>
      </c>
      <c r="B173" t="s">
        <v>17</v>
      </c>
      <c r="C173" t="s">
        <v>12</v>
      </c>
      <c r="D173" t="s">
        <v>13</v>
      </c>
      <c r="E173" t="s">
        <v>19</v>
      </c>
      <c r="F173" t="s">
        <v>78</v>
      </c>
      <c r="G173">
        <v>46</v>
      </c>
      <c r="H173" s="1">
        <v>44495</v>
      </c>
      <c r="I173">
        <v>94790</v>
      </c>
      <c r="J173">
        <v>0</v>
      </c>
      <c r="K173" t="s">
        <v>20</v>
      </c>
      <c r="L173" t="s">
        <v>21</v>
      </c>
      <c r="M173" s="2"/>
      <c r="N173">
        <v>0</v>
      </c>
      <c r="O173">
        <v>0</v>
      </c>
    </row>
    <row r="174" spans="1:15" hidden="1" x14ac:dyDescent="0.25">
      <c r="A174">
        <v>173</v>
      </c>
      <c r="B174" t="s">
        <v>41</v>
      </c>
      <c r="C174" t="s">
        <v>37</v>
      </c>
      <c r="D174" t="s">
        <v>13</v>
      </c>
      <c r="E174" t="s">
        <v>19</v>
      </c>
      <c r="F174" t="s">
        <v>78</v>
      </c>
      <c r="G174">
        <v>48</v>
      </c>
      <c r="H174" s="1">
        <v>41706</v>
      </c>
      <c r="I174">
        <v>197367</v>
      </c>
      <c r="J174">
        <v>0.39</v>
      </c>
      <c r="K174" t="s">
        <v>15</v>
      </c>
      <c r="L174" t="s">
        <v>36</v>
      </c>
      <c r="M174" s="2"/>
      <c r="N174">
        <v>0</v>
      </c>
      <c r="O174">
        <v>76973.13</v>
      </c>
    </row>
    <row r="175" spans="1:15" x14ac:dyDescent="0.25">
      <c r="A175">
        <v>174</v>
      </c>
      <c r="B175" t="s">
        <v>22</v>
      </c>
      <c r="C175" t="s">
        <v>35</v>
      </c>
      <c r="D175" t="s">
        <v>18</v>
      </c>
      <c r="E175" t="s">
        <v>14</v>
      </c>
      <c r="F175" t="s">
        <v>78</v>
      </c>
      <c r="G175">
        <v>27</v>
      </c>
      <c r="H175" s="1">
        <v>43276</v>
      </c>
      <c r="I175">
        <v>174097</v>
      </c>
      <c r="J175">
        <v>0.21</v>
      </c>
      <c r="K175" t="s">
        <v>15</v>
      </c>
      <c r="L175" t="s">
        <v>28</v>
      </c>
      <c r="M175" s="2"/>
      <c r="N175">
        <v>0</v>
      </c>
      <c r="O175">
        <v>36560.369999999995</v>
      </c>
    </row>
    <row r="176" spans="1:15" hidden="1" x14ac:dyDescent="0.25">
      <c r="A176">
        <v>175</v>
      </c>
      <c r="B176" t="s">
        <v>32</v>
      </c>
      <c r="C176" t="s">
        <v>12</v>
      </c>
      <c r="D176" t="s">
        <v>24</v>
      </c>
      <c r="E176" t="s">
        <v>19</v>
      </c>
      <c r="F176" t="s">
        <v>77</v>
      </c>
      <c r="G176">
        <v>53</v>
      </c>
      <c r="H176" s="1">
        <v>39021</v>
      </c>
      <c r="I176">
        <v>120128</v>
      </c>
      <c r="J176">
        <v>0.1</v>
      </c>
      <c r="K176" t="s">
        <v>15</v>
      </c>
      <c r="L176" t="s">
        <v>36</v>
      </c>
      <c r="M176" s="2"/>
      <c r="N176">
        <v>0</v>
      </c>
      <c r="O176">
        <v>12012.800000000001</v>
      </c>
    </row>
    <row r="177" spans="1:15" x14ac:dyDescent="0.25">
      <c r="A177">
        <v>176</v>
      </c>
      <c r="B177" t="s">
        <v>32</v>
      </c>
      <c r="C177" t="s">
        <v>42</v>
      </c>
      <c r="D177" t="s">
        <v>18</v>
      </c>
      <c r="E177" t="s">
        <v>14</v>
      </c>
      <c r="F177" t="s">
        <v>77</v>
      </c>
      <c r="G177">
        <v>59</v>
      </c>
      <c r="H177" s="1">
        <v>39197</v>
      </c>
      <c r="I177">
        <v>129708</v>
      </c>
      <c r="J177">
        <v>0.05</v>
      </c>
      <c r="K177" t="s">
        <v>15</v>
      </c>
      <c r="L177" t="s">
        <v>34</v>
      </c>
      <c r="M177" s="2"/>
      <c r="N177">
        <v>0</v>
      </c>
      <c r="O177">
        <v>6485.4000000000005</v>
      </c>
    </row>
    <row r="178" spans="1:15" hidden="1" x14ac:dyDescent="0.25">
      <c r="A178">
        <v>177</v>
      </c>
      <c r="B178" t="s">
        <v>32</v>
      </c>
      <c r="C178" t="s">
        <v>42</v>
      </c>
      <c r="D178" t="s">
        <v>13</v>
      </c>
      <c r="E178" t="s">
        <v>19</v>
      </c>
      <c r="F178" t="s">
        <v>77</v>
      </c>
      <c r="G178">
        <v>55</v>
      </c>
      <c r="H178" s="1">
        <v>34595</v>
      </c>
      <c r="I178">
        <v>102270</v>
      </c>
      <c r="J178">
        <v>0.1</v>
      </c>
      <c r="K178" t="s">
        <v>15</v>
      </c>
      <c r="L178" t="s">
        <v>25</v>
      </c>
      <c r="M178" s="2"/>
      <c r="N178">
        <v>0</v>
      </c>
      <c r="O178">
        <v>10227</v>
      </c>
    </row>
    <row r="179" spans="1:15" x14ac:dyDescent="0.25">
      <c r="A179">
        <v>178</v>
      </c>
      <c r="B179" t="s">
        <v>41</v>
      </c>
      <c r="C179" t="s">
        <v>23</v>
      </c>
      <c r="D179" t="s">
        <v>24</v>
      </c>
      <c r="E179" t="s">
        <v>14</v>
      </c>
      <c r="F179" t="s">
        <v>78</v>
      </c>
      <c r="G179">
        <v>43</v>
      </c>
      <c r="H179" s="1">
        <v>38564</v>
      </c>
      <c r="I179">
        <v>249686</v>
      </c>
      <c r="J179">
        <v>0.31</v>
      </c>
      <c r="K179" t="s">
        <v>20</v>
      </c>
      <c r="L179" t="s">
        <v>21</v>
      </c>
      <c r="M179" s="2"/>
      <c r="N179">
        <v>0</v>
      </c>
      <c r="O179">
        <v>77402.66</v>
      </c>
    </row>
    <row r="180" spans="1:15" x14ac:dyDescent="0.25">
      <c r="A180">
        <v>179</v>
      </c>
      <c r="B180" t="s">
        <v>33</v>
      </c>
      <c r="C180" t="s">
        <v>23</v>
      </c>
      <c r="D180" t="s">
        <v>18</v>
      </c>
      <c r="E180" t="s">
        <v>14</v>
      </c>
      <c r="F180" t="s">
        <v>77</v>
      </c>
      <c r="G180">
        <v>55</v>
      </c>
      <c r="H180" s="1">
        <v>37343</v>
      </c>
      <c r="I180">
        <v>50475</v>
      </c>
      <c r="J180">
        <v>0</v>
      </c>
      <c r="K180" t="s">
        <v>15</v>
      </c>
      <c r="L180" t="s">
        <v>43</v>
      </c>
      <c r="M180" s="2"/>
      <c r="N180">
        <v>0</v>
      </c>
      <c r="O180">
        <v>0</v>
      </c>
    </row>
    <row r="181" spans="1:15" hidden="1" x14ac:dyDescent="0.25">
      <c r="A181">
        <v>180</v>
      </c>
      <c r="B181" t="s">
        <v>32</v>
      </c>
      <c r="C181" t="s">
        <v>42</v>
      </c>
      <c r="D181" t="s">
        <v>13</v>
      </c>
      <c r="E181" t="s">
        <v>19</v>
      </c>
      <c r="F181" t="s">
        <v>77</v>
      </c>
      <c r="G181">
        <v>51</v>
      </c>
      <c r="H181" s="1">
        <v>44014</v>
      </c>
      <c r="I181">
        <v>100099</v>
      </c>
      <c r="J181">
        <v>0.08</v>
      </c>
      <c r="K181" t="s">
        <v>15</v>
      </c>
      <c r="L181" t="s">
        <v>34</v>
      </c>
      <c r="M181" s="2"/>
      <c r="N181">
        <v>0</v>
      </c>
      <c r="O181">
        <v>8007.92</v>
      </c>
    </row>
    <row r="182" spans="1:15" x14ac:dyDescent="0.25">
      <c r="A182">
        <v>181</v>
      </c>
      <c r="B182" t="s">
        <v>50</v>
      </c>
      <c r="C182" t="s">
        <v>12</v>
      </c>
      <c r="D182" t="s">
        <v>18</v>
      </c>
      <c r="E182" t="s">
        <v>14</v>
      </c>
      <c r="F182" t="s">
        <v>77</v>
      </c>
      <c r="G182">
        <v>54</v>
      </c>
      <c r="H182" s="1">
        <v>42731</v>
      </c>
      <c r="I182">
        <v>41673</v>
      </c>
      <c r="J182">
        <v>0</v>
      </c>
      <c r="K182" t="s">
        <v>15</v>
      </c>
      <c r="L182" t="s">
        <v>34</v>
      </c>
      <c r="M182" s="2"/>
      <c r="N182">
        <v>0</v>
      </c>
      <c r="O182">
        <v>0</v>
      </c>
    </row>
    <row r="183" spans="1:15" x14ac:dyDescent="0.25">
      <c r="A183">
        <v>182</v>
      </c>
      <c r="B183" t="s">
        <v>27</v>
      </c>
      <c r="C183" t="s">
        <v>42</v>
      </c>
      <c r="D183" t="s">
        <v>24</v>
      </c>
      <c r="E183" t="s">
        <v>14</v>
      </c>
      <c r="F183" t="s">
        <v>78</v>
      </c>
      <c r="G183">
        <v>47</v>
      </c>
      <c r="H183" s="1">
        <v>42928</v>
      </c>
      <c r="I183">
        <v>70996</v>
      </c>
      <c r="J183">
        <v>0</v>
      </c>
      <c r="K183" t="s">
        <v>20</v>
      </c>
      <c r="L183" t="s">
        <v>53</v>
      </c>
      <c r="M183" s="2"/>
      <c r="N183">
        <v>0</v>
      </c>
      <c r="O183">
        <v>0</v>
      </c>
    </row>
    <row r="184" spans="1:15" hidden="1" x14ac:dyDescent="0.25">
      <c r="A184">
        <v>183</v>
      </c>
      <c r="B184" t="s">
        <v>33</v>
      </c>
      <c r="C184" t="s">
        <v>42</v>
      </c>
      <c r="D184" t="s">
        <v>31</v>
      </c>
      <c r="E184" t="s">
        <v>19</v>
      </c>
      <c r="F184" t="s">
        <v>77</v>
      </c>
      <c r="G184">
        <v>55</v>
      </c>
      <c r="H184" s="1">
        <v>38328</v>
      </c>
      <c r="I184">
        <v>40752</v>
      </c>
      <c r="J184">
        <v>0</v>
      </c>
      <c r="K184" t="s">
        <v>15</v>
      </c>
      <c r="L184" t="s">
        <v>28</v>
      </c>
      <c r="M184" s="2"/>
      <c r="N184">
        <v>0</v>
      </c>
      <c r="O184">
        <v>0</v>
      </c>
    </row>
    <row r="185" spans="1:15" x14ac:dyDescent="0.25">
      <c r="A185">
        <v>184</v>
      </c>
      <c r="B185" t="s">
        <v>64</v>
      </c>
      <c r="C185" t="s">
        <v>12</v>
      </c>
      <c r="D185" t="s">
        <v>18</v>
      </c>
      <c r="E185" t="s">
        <v>14</v>
      </c>
      <c r="F185" t="s">
        <v>77</v>
      </c>
      <c r="G185">
        <v>50</v>
      </c>
      <c r="H185" s="1">
        <v>36914</v>
      </c>
      <c r="I185">
        <v>97537</v>
      </c>
      <c r="J185">
        <v>0</v>
      </c>
      <c r="K185" t="s">
        <v>20</v>
      </c>
      <c r="L185" t="s">
        <v>53</v>
      </c>
      <c r="M185" s="2"/>
      <c r="N185">
        <v>0</v>
      </c>
      <c r="O185">
        <v>0</v>
      </c>
    </row>
    <row r="186" spans="1:15" hidden="1" x14ac:dyDescent="0.25">
      <c r="A186">
        <v>185</v>
      </c>
      <c r="B186" t="s">
        <v>70</v>
      </c>
      <c r="C186" t="s">
        <v>12</v>
      </c>
      <c r="D186" t="s">
        <v>13</v>
      </c>
      <c r="E186" t="s">
        <v>19</v>
      </c>
      <c r="F186" t="s">
        <v>78</v>
      </c>
      <c r="G186">
        <v>31</v>
      </c>
      <c r="H186" s="1">
        <v>44086</v>
      </c>
      <c r="I186">
        <v>96567</v>
      </c>
      <c r="J186">
        <v>0</v>
      </c>
      <c r="K186" t="s">
        <v>20</v>
      </c>
      <c r="L186" t="s">
        <v>40</v>
      </c>
      <c r="M186" s="2"/>
      <c r="N186">
        <v>0</v>
      </c>
      <c r="O186">
        <v>0</v>
      </c>
    </row>
    <row r="187" spans="1:15" hidden="1" x14ac:dyDescent="0.25">
      <c r="A187">
        <v>186</v>
      </c>
      <c r="B187" t="s">
        <v>68</v>
      </c>
      <c r="C187" t="s">
        <v>12</v>
      </c>
      <c r="D187" t="s">
        <v>24</v>
      </c>
      <c r="E187" t="s">
        <v>19</v>
      </c>
      <c r="F187" t="s">
        <v>78</v>
      </c>
      <c r="G187">
        <v>47</v>
      </c>
      <c r="H187" s="1">
        <v>36229</v>
      </c>
      <c r="I187">
        <v>49404</v>
      </c>
      <c r="J187">
        <v>0</v>
      </c>
      <c r="K187" t="s">
        <v>20</v>
      </c>
      <c r="L187" t="s">
        <v>49</v>
      </c>
      <c r="M187" s="2"/>
      <c r="N187">
        <v>0</v>
      </c>
      <c r="O187">
        <v>0</v>
      </c>
    </row>
    <row r="188" spans="1:15" hidden="1" x14ac:dyDescent="0.25">
      <c r="A188">
        <v>187</v>
      </c>
      <c r="B188" t="s">
        <v>70</v>
      </c>
      <c r="C188" t="s">
        <v>12</v>
      </c>
      <c r="D188" t="s">
        <v>13</v>
      </c>
      <c r="E188" t="s">
        <v>19</v>
      </c>
      <c r="F188" t="s">
        <v>78</v>
      </c>
      <c r="G188">
        <v>29</v>
      </c>
      <c r="H188" s="1">
        <v>43753</v>
      </c>
      <c r="I188">
        <v>66819</v>
      </c>
      <c r="J188">
        <v>0</v>
      </c>
      <c r="K188" t="s">
        <v>44</v>
      </c>
      <c r="L188" t="s">
        <v>46</v>
      </c>
      <c r="M188" s="2"/>
      <c r="N188">
        <v>0</v>
      </c>
      <c r="O188">
        <v>0</v>
      </c>
    </row>
    <row r="189" spans="1:15" hidden="1" x14ac:dyDescent="0.25">
      <c r="A189">
        <v>188</v>
      </c>
      <c r="B189" t="s">
        <v>33</v>
      </c>
      <c r="C189" t="s">
        <v>42</v>
      </c>
      <c r="D189" t="s">
        <v>24</v>
      </c>
      <c r="E189" t="s">
        <v>19</v>
      </c>
      <c r="F189" t="s">
        <v>78</v>
      </c>
      <c r="G189">
        <v>38</v>
      </c>
      <c r="H189" s="1">
        <v>42492</v>
      </c>
      <c r="I189">
        <v>50784</v>
      </c>
      <c r="J189">
        <v>0</v>
      </c>
      <c r="K189" t="s">
        <v>44</v>
      </c>
      <c r="L189" t="s">
        <v>46</v>
      </c>
      <c r="M189" s="2"/>
      <c r="N189">
        <v>0</v>
      </c>
      <c r="O189">
        <v>0</v>
      </c>
    </row>
    <row r="190" spans="1:15" hidden="1" x14ac:dyDescent="0.25">
      <c r="A190">
        <v>189</v>
      </c>
      <c r="B190" t="s">
        <v>11</v>
      </c>
      <c r="C190" t="s">
        <v>37</v>
      </c>
      <c r="D190" t="s">
        <v>13</v>
      </c>
      <c r="E190" t="s">
        <v>19</v>
      </c>
      <c r="F190" t="s">
        <v>78</v>
      </c>
      <c r="G190">
        <v>29</v>
      </c>
      <c r="H190" s="1">
        <v>43594</v>
      </c>
      <c r="I190">
        <v>125828</v>
      </c>
      <c r="J190">
        <v>0.15</v>
      </c>
      <c r="K190" t="s">
        <v>44</v>
      </c>
      <c r="L190" t="s">
        <v>61</v>
      </c>
      <c r="M190" s="2"/>
      <c r="N190">
        <v>0</v>
      </c>
      <c r="O190">
        <v>18874.2</v>
      </c>
    </row>
    <row r="191" spans="1:15" hidden="1" x14ac:dyDescent="0.25">
      <c r="A191">
        <v>190</v>
      </c>
      <c r="B191" t="s">
        <v>54</v>
      </c>
      <c r="C191" t="s">
        <v>37</v>
      </c>
      <c r="D191" t="s">
        <v>18</v>
      </c>
      <c r="E191" t="s">
        <v>19</v>
      </c>
      <c r="F191" t="s">
        <v>78</v>
      </c>
      <c r="G191">
        <v>33</v>
      </c>
      <c r="H191" s="1">
        <v>42951</v>
      </c>
      <c r="I191">
        <v>92610</v>
      </c>
      <c r="J191">
        <v>0</v>
      </c>
      <c r="K191" t="s">
        <v>15</v>
      </c>
      <c r="L191" t="s">
        <v>43</v>
      </c>
      <c r="M191" s="2"/>
      <c r="N191">
        <v>0</v>
      </c>
      <c r="O191">
        <v>0</v>
      </c>
    </row>
    <row r="192" spans="1:15" hidden="1" x14ac:dyDescent="0.25">
      <c r="A192">
        <v>191</v>
      </c>
      <c r="B192" t="s">
        <v>11</v>
      </c>
      <c r="C192" t="s">
        <v>30</v>
      </c>
      <c r="D192" t="s">
        <v>24</v>
      </c>
      <c r="E192" t="s">
        <v>19</v>
      </c>
      <c r="F192" t="s">
        <v>77</v>
      </c>
      <c r="G192">
        <v>50</v>
      </c>
      <c r="H192" s="1">
        <v>37705</v>
      </c>
      <c r="I192">
        <v>123405</v>
      </c>
      <c r="J192">
        <v>0.13</v>
      </c>
      <c r="K192" t="s">
        <v>15</v>
      </c>
      <c r="L192" t="s">
        <v>43</v>
      </c>
      <c r="M192" s="2"/>
      <c r="N192">
        <v>0</v>
      </c>
      <c r="O192">
        <v>16042.650000000001</v>
      </c>
    </row>
    <row r="193" spans="1:15" x14ac:dyDescent="0.25">
      <c r="A193">
        <v>192</v>
      </c>
      <c r="B193" t="s">
        <v>29</v>
      </c>
      <c r="C193" t="s">
        <v>30</v>
      </c>
      <c r="D193" t="s">
        <v>18</v>
      </c>
      <c r="E193" t="s">
        <v>14</v>
      </c>
      <c r="F193" t="s">
        <v>78</v>
      </c>
      <c r="G193">
        <v>46</v>
      </c>
      <c r="H193" s="1">
        <v>38066</v>
      </c>
      <c r="I193">
        <v>73004</v>
      </c>
      <c r="J193">
        <v>0</v>
      </c>
      <c r="K193" t="s">
        <v>20</v>
      </c>
      <c r="L193" t="s">
        <v>49</v>
      </c>
      <c r="M193" s="2"/>
      <c r="N193">
        <v>0</v>
      </c>
      <c r="O193">
        <v>0</v>
      </c>
    </row>
    <row r="194" spans="1:15" hidden="1" x14ac:dyDescent="0.25">
      <c r="A194">
        <v>193</v>
      </c>
      <c r="B194" t="s">
        <v>48</v>
      </c>
      <c r="C194" t="s">
        <v>39</v>
      </c>
      <c r="D194" t="s">
        <v>31</v>
      </c>
      <c r="E194" t="s">
        <v>19</v>
      </c>
      <c r="F194" t="s">
        <v>77</v>
      </c>
      <c r="G194">
        <v>57</v>
      </c>
      <c r="H194" s="1">
        <v>36275</v>
      </c>
      <c r="I194">
        <v>95061</v>
      </c>
      <c r="J194">
        <v>0.1</v>
      </c>
      <c r="K194" t="s">
        <v>20</v>
      </c>
      <c r="L194" t="s">
        <v>40</v>
      </c>
      <c r="M194" s="2"/>
      <c r="N194">
        <v>0</v>
      </c>
      <c r="O194">
        <v>9506.1</v>
      </c>
    </row>
    <row r="195" spans="1:15" x14ac:dyDescent="0.25">
      <c r="A195">
        <v>194</v>
      </c>
      <c r="B195" t="s">
        <v>22</v>
      </c>
      <c r="C195" t="s">
        <v>30</v>
      </c>
      <c r="D195" t="s">
        <v>31</v>
      </c>
      <c r="E195" t="s">
        <v>14</v>
      </c>
      <c r="F195" t="s">
        <v>78</v>
      </c>
      <c r="G195">
        <v>49</v>
      </c>
      <c r="H195" s="1">
        <v>35887</v>
      </c>
      <c r="I195">
        <v>160832</v>
      </c>
      <c r="J195">
        <v>0.3</v>
      </c>
      <c r="K195" t="s">
        <v>15</v>
      </c>
      <c r="L195" t="s">
        <v>28</v>
      </c>
      <c r="M195" s="2"/>
      <c r="N195">
        <v>0</v>
      </c>
      <c r="O195">
        <v>48249.599999999999</v>
      </c>
    </row>
    <row r="196" spans="1:15" hidden="1" x14ac:dyDescent="0.25">
      <c r="A196">
        <v>195</v>
      </c>
      <c r="B196" t="s">
        <v>71</v>
      </c>
      <c r="C196" t="s">
        <v>12</v>
      </c>
      <c r="D196" t="s">
        <v>18</v>
      </c>
      <c r="E196" t="s">
        <v>19</v>
      </c>
      <c r="F196" t="s">
        <v>77</v>
      </c>
      <c r="G196">
        <v>54</v>
      </c>
      <c r="H196" s="1">
        <v>40540</v>
      </c>
      <c r="I196">
        <v>64417</v>
      </c>
      <c r="J196">
        <v>0</v>
      </c>
      <c r="K196" t="s">
        <v>15</v>
      </c>
      <c r="L196" t="s">
        <v>43</v>
      </c>
      <c r="M196" s="2"/>
      <c r="N196">
        <v>0</v>
      </c>
      <c r="O196">
        <v>0</v>
      </c>
    </row>
    <row r="197" spans="1:15" hidden="1" x14ac:dyDescent="0.25">
      <c r="A197">
        <v>196</v>
      </c>
      <c r="B197" t="s">
        <v>32</v>
      </c>
      <c r="C197" t="s">
        <v>30</v>
      </c>
      <c r="D197" t="s">
        <v>31</v>
      </c>
      <c r="E197" t="s">
        <v>19</v>
      </c>
      <c r="F197" t="s">
        <v>78</v>
      </c>
      <c r="G197">
        <v>28</v>
      </c>
      <c r="H197" s="1">
        <v>44274</v>
      </c>
      <c r="I197">
        <v>127543</v>
      </c>
      <c r="J197">
        <v>0.06</v>
      </c>
      <c r="K197" t="s">
        <v>20</v>
      </c>
      <c r="L197" t="s">
        <v>40</v>
      </c>
      <c r="M197" s="2"/>
      <c r="N197">
        <v>0</v>
      </c>
      <c r="O197">
        <v>7652.58</v>
      </c>
    </row>
    <row r="198" spans="1:15" hidden="1" x14ac:dyDescent="0.25">
      <c r="A198">
        <v>197</v>
      </c>
      <c r="B198" t="s">
        <v>33</v>
      </c>
      <c r="C198" t="s">
        <v>42</v>
      </c>
      <c r="D198" t="s">
        <v>18</v>
      </c>
      <c r="E198" t="s">
        <v>19</v>
      </c>
      <c r="F198" t="s">
        <v>78</v>
      </c>
      <c r="G198">
        <v>30</v>
      </c>
      <c r="H198" s="1">
        <v>43272</v>
      </c>
      <c r="I198">
        <v>56154</v>
      </c>
      <c r="J198">
        <v>0</v>
      </c>
      <c r="K198" t="s">
        <v>44</v>
      </c>
      <c r="L198" t="s">
        <v>61</v>
      </c>
      <c r="M198" s="2"/>
      <c r="N198">
        <v>0</v>
      </c>
      <c r="O198">
        <v>0</v>
      </c>
    </row>
    <row r="199" spans="1:15" x14ac:dyDescent="0.25">
      <c r="A199">
        <v>198</v>
      </c>
      <c r="B199" t="s">
        <v>41</v>
      </c>
      <c r="C199" t="s">
        <v>30</v>
      </c>
      <c r="D199" t="s">
        <v>18</v>
      </c>
      <c r="E199" t="s">
        <v>14</v>
      </c>
      <c r="F199" t="s">
        <v>78</v>
      </c>
      <c r="G199">
        <v>36</v>
      </c>
      <c r="H199" s="1">
        <v>41692</v>
      </c>
      <c r="I199">
        <v>218530</v>
      </c>
      <c r="J199">
        <v>0.3</v>
      </c>
      <c r="K199" t="s">
        <v>20</v>
      </c>
      <c r="L199" t="s">
        <v>40</v>
      </c>
      <c r="M199" s="2"/>
      <c r="N199">
        <v>0</v>
      </c>
      <c r="O199">
        <v>65559</v>
      </c>
    </row>
    <row r="200" spans="1:15" x14ac:dyDescent="0.25">
      <c r="A200">
        <v>199</v>
      </c>
      <c r="B200" t="s">
        <v>71</v>
      </c>
      <c r="C200" t="s">
        <v>12</v>
      </c>
      <c r="D200" t="s">
        <v>18</v>
      </c>
      <c r="E200" t="s">
        <v>14</v>
      </c>
      <c r="F200" t="s">
        <v>78</v>
      </c>
      <c r="G200">
        <v>36</v>
      </c>
      <c r="H200" s="1">
        <v>43818</v>
      </c>
      <c r="I200">
        <v>91954</v>
      </c>
      <c r="J200">
        <v>0</v>
      </c>
      <c r="K200" t="s">
        <v>15</v>
      </c>
      <c r="L200" t="s">
        <v>43</v>
      </c>
      <c r="M200" s="2"/>
      <c r="N200">
        <v>0</v>
      </c>
      <c r="O200">
        <v>0</v>
      </c>
    </row>
    <row r="201" spans="1:15" x14ac:dyDescent="0.25">
      <c r="A201">
        <v>200</v>
      </c>
      <c r="B201" t="s">
        <v>41</v>
      </c>
      <c r="C201" t="s">
        <v>42</v>
      </c>
      <c r="D201" t="s">
        <v>31</v>
      </c>
      <c r="E201" t="s">
        <v>14</v>
      </c>
      <c r="F201" t="s">
        <v>78</v>
      </c>
      <c r="G201">
        <v>30</v>
      </c>
      <c r="H201" s="1">
        <v>42634</v>
      </c>
      <c r="I201">
        <v>221217</v>
      </c>
      <c r="J201">
        <v>0.32</v>
      </c>
      <c r="K201" t="s">
        <v>15</v>
      </c>
      <c r="L201" t="s">
        <v>43</v>
      </c>
      <c r="M201" s="2">
        <v>43003</v>
      </c>
      <c r="N201">
        <v>1</v>
      </c>
      <c r="O201">
        <v>70789.440000000002</v>
      </c>
    </row>
    <row r="202" spans="1:15" hidden="1" x14ac:dyDescent="0.25">
      <c r="A202">
        <v>201</v>
      </c>
      <c r="B202" t="s">
        <v>67</v>
      </c>
      <c r="C202" t="s">
        <v>12</v>
      </c>
      <c r="D202" t="s">
        <v>18</v>
      </c>
      <c r="E202" t="s">
        <v>19</v>
      </c>
      <c r="F202" t="s">
        <v>78</v>
      </c>
      <c r="G202">
        <v>29</v>
      </c>
      <c r="H202" s="1">
        <v>42866</v>
      </c>
      <c r="I202">
        <v>87536</v>
      </c>
      <c r="J202">
        <v>0</v>
      </c>
      <c r="K202" t="s">
        <v>15</v>
      </c>
      <c r="L202" t="s">
        <v>16</v>
      </c>
      <c r="M202" s="2"/>
      <c r="N202">
        <v>0</v>
      </c>
      <c r="O202">
        <v>0</v>
      </c>
    </row>
    <row r="203" spans="1:15" x14ac:dyDescent="0.25">
      <c r="A203">
        <v>202</v>
      </c>
      <c r="B203" t="s">
        <v>33</v>
      </c>
      <c r="C203" t="s">
        <v>30</v>
      </c>
      <c r="D203" t="s">
        <v>31</v>
      </c>
      <c r="E203" t="s">
        <v>14</v>
      </c>
      <c r="F203" t="s">
        <v>78</v>
      </c>
      <c r="G203">
        <v>47</v>
      </c>
      <c r="H203" s="1">
        <v>42164</v>
      </c>
      <c r="I203">
        <v>41429</v>
      </c>
      <c r="J203">
        <v>0</v>
      </c>
      <c r="K203" t="s">
        <v>15</v>
      </c>
      <c r="L203" t="s">
        <v>16</v>
      </c>
      <c r="M203" s="2"/>
      <c r="N203">
        <v>0</v>
      </c>
      <c r="O203">
        <v>0</v>
      </c>
    </row>
    <row r="204" spans="1:15" hidden="1" x14ac:dyDescent="0.25">
      <c r="A204">
        <v>203</v>
      </c>
      <c r="B204" t="s">
        <v>41</v>
      </c>
      <c r="C204" t="s">
        <v>39</v>
      </c>
      <c r="D204" t="s">
        <v>18</v>
      </c>
      <c r="E204" t="s">
        <v>19</v>
      </c>
      <c r="F204" t="s">
        <v>78</v>
      </c>
      <c r="G204">
        <v>35</v>
      </c>
      <c r="H204" s="1">
        <v>40826</v>
      </c>
      <c r="I204">
        <v>245482</v>
      </c>
      <c r="J204">
        <v>0.39</v>
      </c>
      <c r="K204" t="s">
        <v>15</v>
      </c>
      <c r="L204" t="s">
        <v>16</v>
      </c>
      <c r="M204" s="2"/>
      <c r="N204">
        <v>0</v>
      </c>
      <c r="O204">
        <v>95737.98000000001</v>
      </c>
    </row>
    <row r="205" spans="1:15" x14ac:dyDescent="0.25">
      <c r="A205">
        <v>204</v>
      </c>
      <c r="B205" t="s">
        <v>65</v>
      </c>
      <c r="C205" t="s">
        <v>39</v>
      </c>
      <c r="D205" t="s">
        <v>18</v>
      </c>
      <c r="E205" t="s">
        <v>14</v>
      </c>
      <c r="F205" t="s">
        <v>78</v>
      </c>
      <c r="G205">
        <v>25</v>
      </c>
      <c r="H205" s="1">
        <v>43850</v>
      </c>
      <c r="I205">
        <v>71359</v>
      </c>
      <c r="J205">
        <v>0</v>
      </c>
      <c r="K205" t="s">
        <v>15</v>
      </c>
      <c r="L205" t="s">
        <v>28</v>
      </c>
      <c r="M205" s="2"/>
      <c r="N205">
        <v>0</v>
      </c>
      <c r="O205">
        <v>0</v>
      </c>
    </row>
    <row r="206" spans="1:15" hidden="1" x14ac:dyDescent="0.25">
      <c r="A206">
        <v>205</v>
      </c>
      <c r="B206" t="s">
        <v>22</v>
      </c>
      <c r="C206" t="s">
        <v>39</v>
      </c>
      <c r="D206" t="s">
        <v>24</v>
      </c>
      <c r="E206" t="s">
        <v>19</v>
      </c>
      <c r="F206" t="s">
        <v>78</v>
      </c>
      <c r="G206">
        <v>45</v>
      </c>
      <c r="H206" s="1">
        <v>41879</v>
      </c>
      <c r="I206">
        <v>183161</v>
      </c>
      <c r="J206">
        <v>0.22</v>
      </c>
      <c r="K206" t="s">
        <v>15</v>
      </c>
      <c r="L206" t="s">
        <v>34</v>
      </c>
      <c r="M206" s="2"/>
      <c r="N206">
        <v>0</v>
      </c>
      <c r="O206">
        <v>40295.42</v>
      </c>
    </row>
    <row r="207" spans="1:15" hidden="1" x14ac:dyDescent="0.25">
      <c r="A207">
        <v>206</v>
      </c>
      <c r="B207" t="s">
        <v>72</v>
      </c>
      <c r="C207" t="s">
        <v>12</v>
      </c>
      <c r="D207" t="s">
        <v>31</v>
      </c>
      <c r="E207" t="s">
        <v>19</v>
      </c>
      <c r="F207" t="s">
        <v>77</v>
      </c>
      <c r="G207">
        <v>58</v>
      </c>
      <c r="H207" s="1">
        <v>34176</v>
      </c>
      <c r="I207">
        <v>69260</v>
      </c>
      <c r="J207">
        <v>0</v>
      </c>
      <c r="K207" t="s">
        <v>15</v>
      </c>
      <c r="L207" t="s">
        <v>28</v>
      </c>
      <c r="M207" s="2"/>
      <c r="N207">
        <v>0</v>
      </c>
      <c r="O207">
        <v>0</v>
      </c>
    </row>
    <row r="208" spans="1:15" hidden="1" x14ac:dyDescent="0.25">
      <c r="A208">
        <v>207</v>
      </c>
      <c r="B208" t="s">
        <v>58</v>
      </c>
      <c r="C208" t="s">
        <v>39</v>
      </c>
      <c r="D208" t="s">
        <v>24</v>
      </c>
      <c r="E208" t="s">
        <v>19</v>
      </c>
      <c r="F208" t="s">
        <v>77</v>
      </c>
      <c r="G208">
        <v>51</v>
      </c>
      <c r="H208" s="1">
        <v>36442</v>
      </c>
      <c r="I208">
        <v>95639</v>
      </c>
      <c r="J208">
        <v>0</v>
      </c>
      <c r="K208" t="s">
        <v>15</v>
      </c>
      <c r="L208" t="s">
        <v>36</v>
      </c>
      <c r="M208" s="2"/>
      <c r="N208">
        <v>0</v>
      </c>
      <c r="O208">
        <v>0</v>
      </c>
    </row>
    <row r="209" spans="1:15" hidden="1" x14ac:dyDescent="0.25">
      <c r="A209">
        <v>208</v>
      </c>
      <c r="B209" t="s">
        <v>32</v>
      </c>
      <c r="C209" t="s">
        <v>37</v>
      </c>
      <c r="D209" t="s">
        <v>13</v>
      </c>
      <c r="E209" t="s">
        <v>19</v>
      </c>
      <c r="F209" t="s">
        <v>78</v>
      </c>
      <c r="G209">
        <v>48</v>
      </c>
      <c r="H209" s="1">
        <v>38168</v>
      </c>
      <c r="I209">
        <v>120660</v>
      </c>
      <c r="J209">
        <v>7.0000000000000007E-2</v>
      </c>
      <c r="K209" t="s">
        <v>20</v>
      </c>
      <c r="L209" t="s">
        <v>53</v>
      </c>
      <c r="M209" s="2"/>
      <c r="N209">
        <v>0</v>
      </c>
      <c r="O209">
        <v>8446.2000000000007</v>
      </c>
    </row>
    <row r="210" spans="1:15" hidden="1" x14ac:dyDescent="0.25">
      <c r="A210">
        <v>209</v>
      </c>
      <c r="B210" t="s">
        <v>27</v>
      </c>
      <c r="C210" t="s">
        <v>30</v>
      </c>
      <c r="D210" t="s">
        <v>31</v>
      </c>
      <c r="E210" t="s">
        <v>19</v>
      </c>
      <c r="F210" t="s">
        <v>78</v>
      </c>
      <c r="G210">
        <v>36</v>
      </c>
      <c r="H210" s="1">
        <v>44556</v>
      </c>
      <c r="I210">
        <v>75119</v>
      </c>
      <c r="J210">
        <v>0</v>
      </c>
      <c r="K210" t="s">
        <v>15</v>
      </c>
      <c r="L210" t="s">
        <v>25</v>
      </c>
      <c r="M210" s="2"/>
      <c r="N210">
        <v>0</v>
      </c>
      <c r="O210">
        <v>0</v>
      </c>
    </row>
    <row r="211" spans="1:15" hidden="1" x14ac:dyDescent="0.25">
      <c r="A211">
        <v>210</v>
      </c>
      <c r="B211" t="s">
        <v>41</v>
      </c>
      <c r="C211" t="s">
        <v>35</v>
      </c>
      <c r="D211" t="s">
        <v>13</v>
      </c>
      <c r="E211" t="s">
        <v>19</v>
      </c>
      <c r="F211" t="s">
        <v>77</v>
      </c>
      <c r="G211">
        <v>59</v>
      </c>
      <c r="H211" s="1">
        <v>40681</v>
      </c>
      <c r="I211">
        <v>192213</v>
      </c>
      <c r="J211">
        <v>0.4</v>
      </c>
      <c r="K211" t="s">
        <v>15</v>
      </c>
      <c r="L211" t="s">
        <v>25</v>
      </c>
      <c r="M211" s="2"/>
      <c r="N211">
        <v>0</v>
      </c>
      <c r="O211">
        <v>76885.2</v>
      </c>
    </row>
    <row r="212" spans="1:15" x14ac:dyDescent="0.25">
      <c r="A212">
        <v>211</v>
      </c>
      <c r="B212" t="s">
        <v>29</v>
      </c>
      <c r="C212" t="s">
        <v>30</v>
      </c>
      <c r="D212" t="s">
        <v>24</v>
      </c>
      <c r="E212" t="s">
        <v>14</v>
      </c>
      <c r="F212" t="s">
        <v>78</v>
      </c>
      <c r="G212">
        <v>45</v>
      </c>
      <c r="H212" s="1">
        <v>41769</v>
      </c>
      <c r="I212">
        <v>65047</v>
      </c>
      <c r="J212">
        <v>0</v>
      </c>
      <c r="K212" t="s">
        <v>44</v>
      </c>
      <c r="L212" t="s">
        <v>61</v>
      </c>
      <c r="M212" s="2"/>
      <c r="N212">
        <v>0</v>
      </c>
      <c r="O212">
        <v>0</v>
      </c>
    </row>
    <row r="213" spans="1:15" hidden="1" x14ac:dyDescent="0.25">
      <c r="A213">
        <v>212</v>
      </c>
      <c r="B213" t="s">
        <v>11</v>
      </c>
      <c r="C213" t="s">
        <v>30</v>
      </c>
      <c r="D213" t="s">
        <v>18</v>
      </c>
      <c r="E213" t="s">
        <v>19</v>
      </c>
      <c r="F213" t="s">
        <v>78</v>
      </c>
      <c r="G213">
        <v>29</v>
      </c>
      <c r="H213" s="1">
        <v>42810</v>
      </c>
      <c r="I213">
        <v>151413</v>
      </c>
      <c r="J213">
        <v>0.15</v>
      </c>
      <c r="K213" t="s">
        <v>15</v>
      </c>
      <c r="L213" t="s">
        <v>16</v>
      </c>
      <c r="M213" s="2"/>
      <c r="N213">
        <v>0</v>
      </c>
      <c r="O213">
        <v>22711.95</v>
      </c>
    </row>
    <row r="214" spans="1:15" hidden="1" x14ac:dyDescent="0.25">
      <c r="A214">
        <v>213</v>
      </c>
      <c r="B214" t="s">
        <v>27</v>
      </c>
      <c r="C214" t="s">
        <v>35</v>
      </c>
      <c r="D214" t="s">
        <v>24</v>
      </c>
      <c r="E214" t="s">
        <v>19</v>
      </c>
      <c r="F214" t="s">
        <v>79</v>
      </c>
      <c r="G214">
        <v>62</v>
      </c>
      <c r="H214" s="1">
        <v>37733</v>
      </c>
      <c r="I214">
        <v>76906</v>
      </c>
      <c r="J214">
        <v>0</v>
      </c>
      <c r="K214" t="s">
        <v>15</v>
      </c>
      <c r="L214" t="s">
        <v>16</v>
      </c>
      <c r="M214" s="2"/>
      <c r="N214">
        <v>0</v>
      </c>
      <c r="O214">
        <v>0</v>
      </c>
    </row>
    <row r="215" spans="1:15" hidden="1" x14ac:dyDescent="0.25">
      <c r="A215">
        <v>214</v>
      </c>
      <c r="B215" t="s">
        <v>32</v>
      </c>
      <c r="C215" t="s">
        <v>12</v>
      </c>
      <c r="D215" t="s">
        <v>31</v>
      </c>
      <c r="E215" t="s">
        <v>19</v>
      </c>
      <c r="F215" t="s">
        <v>77</v>
      </c>
      <c r="G215">
        <v>51</v>
      </c>
      <c r="H215" s="1">
        <v>34388</v>
      </c>
      <c r="I215">
        <v>122802</v>
      </c>
      <c r="J215">
        <v>0.05</v>
      </c>
      <c r="K215" t="s">
        <v>20</v>
      </c>
      <c r="L215" t="s">
        <v>40</v>
      </c>
      <c r="M215" s="2"/>
      <c r="N215">
        <v>0</v>
      </c>
      <c r="O215">
        <v>6140.1</v>
      </c>
    </row>
    <row r="216" spans="1:15" hidden="1" x14ac:dyDescent="0.25">
      <c r="A216">
        <v>215</v>
      </c>
      <c r="B216" t="s">
        <v>65</v>
      </c>
      <c r="C216" t="s">
        <v>39</v>
      </c>
      <c r="D216" t="s">
        <v>13</v>
      </c>
      <c r="E216" t="s">
        <v>19</v>
      </c>
      <c r="F216" t="s">
        <v>78</v>
      </c>
      <c r="G216">
        <v>47</v>
      </c>
      <c r="H216" s="1">
        <v>35990</v>
      </c>
      <c r="I216">
        <v>99091</v>
      </c>
      <c r="J216">
        <v>0</v>
      </c>
      <c r="K216" t="s">
        <v>15</v>
      </c>
      <c r="L216" t="s">
        <v>36</v>
      </c>
      <c r="M216" s="2"/>
      <c r="N216">
        <v>0</v>
      </c>
      <c r="O216">
        <v>0</v>
      </c>
    </row>
    <row r="217" spans="1:15" hidden="1" x14ac:dyDescent="0.25">
      <c r="A217">
        <v>216</v>
      </c>
      <c r="B217" t="s">
        <v>38</v>
      </c>
      <c r="C217" t="s">
        <v>39</v>
      </c>
      <c r="D217" t="s">
        <v>18</v>
      </c>
      <c r="E217" t="s">
        <v>19</v>
      </c>
      <c r="F217" t="s">
        <v>78</v>
      </c>
      <c r="G217">
        <v>40</v>
      </c>
      <c r="H217" s="1">
        <v>39506</v>
      </c>
      <c r="I217">
        <v>113987</v>
      </c>
      <c r="J217">
        <v>0</v>
      </c>
      <c r="K217" t="s">
        <v>44</v>
      </c>
      <c r="L217" t="s">
        <v>45</v>
      </c>
      <c r="M217" s="2"/>
      <c r="N217">
        <v>0</v>
      </c>
      <c r="O217">
        <v>0</v>
      </c>
    </row>
    <row r="218" spans="1:15" x14ac:dyDescent="0.25">
      <c r="A218">
        <v>217</v>
      </c>
      <c r="B218" t="s">
        <v>27</v>
      </c>
      <c r="C218" t="s">
        <v>23</v>
      </c>
      <c r="D218" t="s">
        <v>31</v>
      </c>
      <c r="E218" t="s">
        <v>14</v>
      </c>
      <c r="F218" t="s">
        <v>78</v>
      </c>
      <c r="G218">
        <v>28</v>
      </c>
      <c r="H218" s="1">
        <v>44078</v>
      </c>
      <c r="I218">
        <v>95045</v>
      </c>
      <c r="J218">
        <v>0</v>
      </c>
      <c r="K218" t="s">
        <v>15</v>
      </c>
      <c r="L218" t="s">
        <v>25</v>
      </c>
      <c r="M218" s="2"/>
      <c r="N218">
        <v>0</v>
      </c>
      <c r="O218">
        <v>0</v>
      </c>
    </row>
    <row r="219" spans="1:15" x14ac:dyDescent="0.25">
      <c r="A219">
        <v>218</v>
      </c>
      <c r="B219" t="s">
        <v>41</v>
      </c>
      <c r="C219" t="s">
        <v>42</v>
      </c>
      <c r="D219" t="s">
        <v>24</v>
      </c>
      <c r="E219" t="s">
        <v>14</v>
      </c>
      <c r="F219" t="s">
        <v>78</v>
      </c>
      <c r="G219">
        <v>29</v>
      </c>
      <c r="H219" s="1">
        <v>42740</v>
      </c>
      <c r="I219">
        <v>190401</v>
      </c>
      <c r="J219">
        <v>0.37</v>
      </c>
      <c r="K219" t="s">
        <v>15</v>
      </c>
      <c r="L219" t="s">
        <v>43</v>
      </c>
      <c r="M219" s="2"/>
      <c r="N219">
        <v>0</v>
      </c>
      <c r="O219">
        <v>70448.37</v>
      </c>
    </row>
    <row r="220" spans="1:15" hidden="1" x14ac:dyDescent="0.25">
      <c r="A220">
        <v>219</v>
      </c>
      <c r="B220" t="s">
        <v>27</v>
      </c>
      <c r="C220" t="s">
        <v>23</v>
      </c>
      <c r="D220" t="s">
        <v>31</v>
      </c>
      <c r="E220" t="s">
        <v>19</v>
      </c>
      <c r="F220" t="s">
        <v>78</v>
      </c>
      <c r="G220">
        <v>46</v>
      </c>
      <c r="H220" s="1">
        <v>41294</v>
      </c>
      <c r="I220">
        <v>86061</v>
      </c>
      <c r="J220">
        <v>0</v>
      </c>
      <c r="K220" t="s">
        <v>44</v>
      </c>
      <c r="L220" t="s">
        <v>46</v>
      </c>
      <c r="M220" s="2"/>
      <c r="N220">
        <v>0</v>
      </c>
      <c r="O220">
        <v>0</v>
      </c>
    </row>
    <row r="221" spans="1:15" hidden="1" x14ac:dyDescent="0.25">
      <c r="A221">
        <v>220</v>
      </c>
      <c r="B221" t="s">
        <v>66</v>
      </c>
      <c r="C221" t="s">
        <v>30</v>
      </c>
      <c r="D221" t="s">
        <v>24</v>
      </c>
      <c r="E221" t="s">
        <v>19</v>
      </c>
      <c r="F221" t="s">
        <v>78</v>
      </c>
      <c r="G221">
        <v>45</v>
      </c>
      <c r="H221" s="1">
        <v>44237</v>
      </c>
      <c r="I221">
        <v>79882</v>
      </c>
      <c r="J221">
        <v>0</v>
      </c>
      <c r="K221" t="s">
        <v>15</v>
      </c>
      <c r="L221" t="s">
        <v>28</v>
      </c>
      <c r="M221" s="2"/>
      <c r="N221">
        <v>0</v>
      </c>
      <c r="O221">
        <v>0</v>
      </c>
    </row>
    <row r="222" spans="1:15" x14ac:dyDescent="0.25">
      <c r="A222">
        <v>221</v>
      </c>
      <c r="B222" t="s">
        <v>41</v>
      </c>
      <c r="C222" t="s">
        <v>39</v>
      </c>
      <c r="D222" t="s">
        <v>18</v>
      </c>
      <c r="E222" t="s">
        <v>14</v>
      </c>
      <c r="F222" t="s">
        <v>78</v>
      </c>
      <c r="G222">
        <v>30</v>
      </c>
      <c r="H222" s="1">
        <v>43165</v>
      </c>
      <c r="I222">
        <v>255431</v>
      </c>
      <c r="J222">
        <v>0.36</v>
      </c>
      <c r="K222" t="s">
        <v>15</v>
      </c>
      <c r="L222" t="s">
        <v>43</v>
      </c>
      <c r="M222" s="2"/>
      <c r="N222">
        <v>0</v>
      </c>
      <c r="O222">
        <v>91955.16</v>
      </c>
    </row>
    <row r="223" spans="1:15" x14ac:dyDescent="0.25">
      <c r="A223">
        <v>222</v>
      </c>
      <c r="B223" t="s">
        <v>71</v>
      </c>
      <c r="C223" t="s">
        <v>12</v>
      </c>
      <c r="D223" t="s">
        <v>18</v>
      </c>
      <c r="E223" t="s">
        <v>14</v>
      </c>
      <c r="F223" t="s">
        <v>78</v>
      </c>
      <c r="G223">
        <v>48</v>
      </c>
      <c r="H223" s="1">
        <v>37855</v>
      </c>
      <c r="I223">
        <v>82017</v>
      </c>
      <c r="J223">
        <v>0</v>
      </c>
      <c r="K223" t="s">
        <v>20</v>
      </c>
      <c r="L223" t="s">
        <v>49</v>
      </c>
      <c r="M223" s="2"/>
      <c r="N223">
        <v>0</v>
      </c>
      <c r="O223">
        <v>0</v>
      </c>
    </row>
    <row r="224" spans="1:15" x14ac:dyDescent="0.25">
      <c r="A224">
        <v>223</v>
      </c>
      <c r="B224" t="s">
        <v>33</v>
      </c>
      <c r="C224" t="s">
        <v>23</v>
      </c>
      <c r="D224" t="s">
        <v>18</v>
      </c>
      <c r="E224" t="s">
        <v>14</v>
      </c>
      <c r="F224" t="s">
        <v>77</v>
      </c>
      <c r="G224">
        <v>51</v>
      </c>
      <c r="H224" s="1">
        <v>42753</v>
      </c>
      <c r="I224">
        <v>53799</v>
      </c>
      <c r="J224">
        <v>0</v>
      </c>
      <c r="K224" t="s">
        <v>15</v>
      </c>
      <c r="L224" t="s">
        <v>43</v>
      </c>
      <c r="M224" s="2"/>
      <c r="N224">
        <v>0</v>
      </c>
      <c r="O224">
        <v>0</v>
      </c>
    </row>
    <row r="225" spans="1:15" x14ac:dyDescent="0.25">
      <c r="A225">
        <v>224</v>
      </c>
      <c r="B225" t="s">
        <v>27</v>
      </c>
      <c r="C225" t="s">
        <v>30</v>
      </c>
      <c r="D225" t="s">
        <v>31</v>
      </c>
      <c r="E225" t="s">
        <v>14</v>
      </c>
      <c r="F225" t="s">
        <v>78</v>
      </c>
      <c r="G225">
        <v>28</v>
      </c>
      <c r="H225" s="1">
        <v>44380</v>
      </c>
      <c r="I225">
        <v>82739</v>
      </c>
      <c r="J225">
        <v>0</v>
      </c>
      <c r="K225" t="s">
        <v>15</v>
      </c>
      <c r="L225" t="s">
        <v>28</v>
      </c>
      <c r="M225" s="2"/>
      <c r="N225">
        <v>0</v>
      </c>
      <c r="O225">
        <v>0</v>
      </c>
    </row>
    <row r="226" spans="1:15" x14ac:dyDescent="0.25">
      <c r="A226">
        <v>225</v>
      </c>
      <c r="B226" t="s">
        <v>60</v>
      </c>
      <c r="C226" t="s">
        <v>12</v>
      </c>
      <c r="D226" t="s">
        <v>18</v>
      </c>
      <c r="E226" t="s">
        <v>14</v>
      </c>
      <c r="F226" t="s">
        <v>78</v>
      </c>
      <c r="G226">
        <v>36</v>
      </c>
      <c r="H226" s="1">
        <v>41789</v>
      </c>
      <c r="I226">
        <v>99080</v>
      </c>
      <c r="J226">
        <v>0</v>
      </c>
      <c r="K226" t="s">
        <v>15</v>
      </c>
      <c r="L226" t="s">
        <v>25</v>
      </c>
      <c r="M226" s="2"/>
      <c r="N226">
        <v>0</v>
      </c>
      <c r="O226">
        <v>0</v>
      </c>
    </row>
    <row r="227" spans="1:15" x14ac:dyDescent="0.25">
      <c r="A227">
        <v>226</v>
      </c>
      <c r="B227" t="s">
        <v>66</v>
      </c>
      <c r="C227" t="s">
        <v>30</v>
      </c>
      <c r="D227" t="s">
        <v>31</v>
      </c>
      <c r="E227" t="s">
        <v>14</v>
      </c>
      <c r="F227" t="s">
        <v>78</v>
      </c>
      <c r="G227">
        <v>40</v>
      </c>
      <c r="H227" s="1">
        <v>40563</v>
      </c>
      <c r="I227">
        <v>96719</v>
      </c>
      <c r="J227">
        <v>0</v>
      </c>
      <c r="K227" t="s">
        <v>20</v>
      </c>
      <c r="L227" t="s">
        <v>53</v>
      </c>
      <c r="M227" s="2"/>
      <c r="N227">
        <v>0</v>
      </c>
      <c r="O227">
        <v>0</v>
      </c>
    </row>
    <row r="228" spans="1:15" x14ac:dyDescent="0.25">
      <c r="A228">
        <v>227</v>
      </c>
      <c r="B228" t="s">
        <v>22</v>
      </c>
      <c r="C228" t="s">
        <v>37</v>
      </c>
      <c r="D228" t="s">
        <v>13</v>
      </c>
      <c r="E228" t="s">
        <v>14</v>
      </c>
      <c r="F228" t="s">
        <v>77</v>
      </c>
      <c r="G228">
        <v>51</v>
      </c>
      <c r="H228" s="1">
        <v>44283</v>
      </c>
      <c r="I228">
        <v>180687</v>
      </c>
      <c r="J228">
        <v>0.19</v>
      </c>
      <c r="K228" t="s">
        <v>15</v>
      </c>
      <c r="L228" t="s">
        <v>28</v>
      </c>
      <c r="M228" s="2"/>
      <c r="N228">
        <v>0</v>
      </c>
      <c r="O228">
        <v>34330.53</v>
      </c>
    </row>
    <row r="229" spans="1:15" hidden="1" x14ac:dyDescent="0.25">
      <c r="A229">
        <v>228</v>
      </c>
      <c r="B229" t="s">
        <v>48</v>
      </c>
      <c r="C229" t="s">
        <v>39</v>
      </c>
      <c r="D229" t="s">
        <v>31</v>
      </c>
      <c r="E229" t="s">
        <v>19</v>
      </c>
      <c r="F229" t="s">
        <v>78</v>
      </c>
      <c r="G229">
        <v>45</v>
      </c>
      <c r="H229" s="1">
        <v>36993</v>
      </c>
      <c r="I229">
        <v>95743</v>
      </c>
      <c r="J229">
        <v>0.15</v>
      </c>
      <c r="K229" t="s">
        <v>15</v>
      </c>
      <c r="L229" t="s">
        <v>36</v>
      </c>
      <c r="M229" s="2">
        <v>40193</v>
      </c>
      <c r="N229">
        <v>1</v>
      </c>
      <c r="O229">
        <v>14361.449999999999</v>
      </c>
    </row>
    <row r="230" spans="1:15" x14ac:dyDescent="0.25">
      <c r="A230">
        <v>229</v>
      </c>
      <c r="B230" t="s">
        <v>65</v>
      </c>
      <c r="C230" t="s">
        <v>39</v>
      </c>
      <c r="D230" t="s">
        <v>13</v>
      </c>
      <c r="E230" t="s">
        <v>14</v>
      </c>
      <c r="F230" t="s">
        <v>78</v>
      </c>
      <c r="G230">
        <v>44</v>
      </c>
      <c r="H230" s="1">
        <v>40060</v>
      </c>
      <c r="I230">
        <v>89695</v>
      </c>
      <c r="J230">
        <v>0</v>
      </c>
      <c r="K230" t="s">
        <v>15</v>
      </c>
      <c r="L230" t="s">
        <v>36</v>
      </c>
      <c r="M230" s="2"/>
      <c r="N230">
        <v>0</v>
      </c>
      <c r="O230">
        <v>0</v>
      </c>
    </row>
    <row r="231" spans="1:15" hidden="1" x14ac:dyDescent="0.25">
      <c r="A231">
        <v>230</v>
      </c>
      <c r="B231" t="s">
        <v>32</v>
      </c>
      <c r="C231" t="s">
        <v>23</v>
      </c>
      <c r="D231" t="s">
        <v>18</v>
      </c>
      <c r="E231" t="s">
        <v>19</v>
      </c>
      <c r="F231" t="s">
        <v>79</v>
      </c>
      <c r="G231">
        <v>64</v>
      </c>
      <c r="H231" s="1">
        <v>35996</v>
      </c>
      <c r="I231">
        <v>122753</v>
      </c>
      <c r="J231">
        <v>0.09</v>
      </c>
      <c r="K231" t="s">
        <v>20</v>
      </c>
      <c r="L231" t="s">
        <v>21</v>
      </c>
      <c r="M231" s="2"/>
      <c r="N231">
        <v>0</v>
      </c>
      <c r="O231">
        <v>11047.77</v>
      </c>
    </row>
    <row r="232" spans="1:15" hidden="1" x14ac:dyDescent="0.25">
      <c r="A232">
        <v>231</v>
      </c>
      <c r="B232" t="s">
        <v>54</v>
      </c>
      <c r="C232" t="s">
        <v>37</v>
      </c>
      <c r="D232" t="s">
        <v>13</v>
      </c>
      <c r="E232" t="s">
        <v>19</v>
      </c>
      <c r="F232" t="s">
        <v>78</v>
      </c>
      <c r="G232">
        <v>30</v>
      </c>
      <c r="H232" s="1">
        <v>42078</v>
      </c>
      <c r="I232">
        <v>93734</v>
      </c>
      <c r="J232">
        <v>0</v>
      </c>
      <c r="K232" t="s">
        <v>15</v>
      </c>
      <c r="L232" t="s">
        <v>28</v>
      </c>
      <c r="M232" s="2"/>
      <c r="N232">
        <v>0</v>
      </c>
      <c r="O232">
        <v>0</v>
      </c>
    </row>
    <row r="233" spans="1:15" hidden="1" x14ac:dyDescent="0.25">
      <c r="A233">
        <v>232</v>
      </c>
      <c r="B233" t="s">
        <v>33</v>
      </c>
      <c r="C233" t="s">
        <v>35</v>
      </c>
      <c r="D233" t="s">
        <v>31</v>
      </c>
      <c r="E233" t="s">
        <v>19</v>
      </c>
      <c r="F233" t="s">
        <v>78</v>
      </c>
      <c r="G233">
        <v>28</v>
      </c>
      <c r="H233" s="1">
        <v>42867</v>
      </c>
      <c r="I233">
        <v>52069</v>
      </c>
      <c r="J233">
        <v>0</v>
      </c>
      <c r="K233" t="s">
        <v>20</v>
      </c>
      <c r="L233" t="s">
        <v>21</v>
      </c>
      <c r="M233" s="2"/>
      <c r="N233">
        <v>0</v>
      </c>
      <c r="O233">
        <v>0</v>
      </c>
    </row>
    <row r="234" spans="1:15" x14ac:dyDescent="0.25">
      <c r="A234">
        <v>233</v>
      </c>
      <c r="B234" t="s">
        <v>41</v>
      </c>
      <c r="C234" t="s">
        <v>35</v>
      </c>
      <c r="D234" t="s">
        <v>31</v>
      </c>
      <c r="E234" t="s">
        <v>14</v>
      </c>
      <c r="F234" t="s">
        <v>78</v>
      </c>
      <c r="G234">
        <v>33</v>
      </c>
      <c r="H234" s="1">
        <v>44181</v>
      </c>
      <c r="I234">
        <v>258426</v>
      </c>
      <c r="J234">
        <v>0.4</v>
      </c>
      <c r="K234" t="s">
        <v>44</v>
      </c>
      <c r="L234" t="s">
        <v>46</v>
      </c>
      <c r="M234" s="2"/>
      <c r="N234">
        <v>0</v>
      </c>
      <c r="O234">
        <v>103370.40000000001</v>
      </c>
    </row>
    <row r="235" spans="1:15" hidden="1" x14ac:dyDescent="0.25">
      <c r="A235">
        <v>234</v>
      </c>
      <c r="B235" t="s">
        <v>32</v>
      </c>
      <c r="C235" t="s">
        <v>23</v>
      </c>
      <c r="D235" t="s">
        <v>24</v>
      </c>
      <c r="E235" t="s">
        <v>19</v>
      </c>
      <c r="F235" t="s">
        <v>77</v>
      </c>
      <c r="G235">
        <v>51</v>
      </c>
      <c r="H235" s="1">
        <v>34746</v>
      </c>
      <c r="I235">
        <v>125375</v>
      </c>
      <c r="J235">
        <v>0.09</v>
      </c>
      <c r="K235" t="s">
        <v>15</v>
      </c>
      <c r="L235" t="s">
        <v>25</v>
      </c>
      <c r="M235" s="2"/>
      <c r="N235">
        <v>0</v>
      </c>
      <c r="O235">
        <v>11283.75</v>
      </c>
    </row>
    <row r="236" spans="1:15" hidden="1" x14ac:dyDescent="0.25">
      <c r="A236">
        <v>235</v>
      </c>
      <c r="B236" t="s">
        <v>41</v>
      </c>
      <c r="C236" t="s">
        <v>35</v>
      </c>
      <c r="D236" t="s">
        <v>18</v>
      </c>
      <c r="E236" t="s">
        <v>19</v>
      </c>
      <c r="F236" t="s">
        <v>78</v>
      </c>
      <c r="G236">
        <v>25</v>
      </c>
      <c r="H236" s="1">
        <v>44235</v>
      </c>
      <c r="I236">
        <v>198243</v>
      </c>
      <c r="J236">
        <v>0.31</v>
      </c>
      <c r="K236" t="s">
        <v>15</v>
      </c>
      <c r="L236" t="s">
        <v>34</v>
      </c>
      <c r="M236" s="2"/>
      <c r="N236">
        <v>0</v>
      </c>
      <c r="O236">
        <v>61455.33</v>
      </c>
    </row>
    <row r="237" spans="1:15" x14ac:dyDescent="0.25">
      <c r="A237">
        <v>236</v>
      </c>
      <c r="B237" t="s">
        <v>62</v>
      </c>
      <c r="C237" t="s">
        <v>39</v>
      </c>
      <c r="D237" t="s">
        <v>13</v>
      </c>
      <c r="E237" t="s">
        <v>14</v>
      </c>
      <c r="F237" t="s">
        <v>78</v>
      </c>
      <c r="G237">
        <v>42</v>
      </c>
      <c r="H237" s="1">
        <v>43062</v>
      </c>
      <c r="I237">
        <v>96023</v>
      </c>
      <c r="J237">
        <v>0</v>
      </c>
      <c r="K237" t="s">
        <v>15</v>
      </c>
      <c r="L237" t="s">
        <v>34</v>
      </c>
      <c r="M237" s="2"/>
      <c r="N237">
        <v>0</v>
      </c>
      <c r="O237">
        <v>0</v>
      </c>
    </row>
    <row r="238" spans="1:15" x14ac:dyDescent="0.25">
      <c r="A238">
        <v>237</v>
      </c>
      <c r="B238" t="s">
        <v>27</v>
      </c>
      <c r="C238" t="s">
        <v>42</v>
      </c>
      <c r="D238" t="s">
        <v>13</v>
      </c>
      <c r="E238" t="s">
        <v>14</v>
      </c>
      <c r="F238" t="s">
        <v>78</v>
      </c>
      <c r="G238">
        <v>34</v>
      </c>
      <c r="H238" s="1">
        <v>41085</v>
      </c>
      <c r="I238">
        <v>83066</v>
      </c>
      <c r="J238">
        <v>0</v>
      </c>
      <c r="K238" t="s">
        <v>15</v>
      </c>
      <c r="L238" t="s">
        <v>25</v>
      </c>
      <c r="M238" s="2">
        <v>41430</v>
      </c>
      <c r="N238">
        <v>1</v>
      </c>
      <c r="O238">
        <v>0</v>
      </c>
    </row>
    <row r="239" spans="1:15" x14ac:dyDescent="0.25">
      <c r="A239">
        <v>238</v>
      </c>
      <c r="B239" t="s">
        <v>51</v>
      </c>
      <c r="C239" t="s">
        <v>30</v>
      </c>
      <c r="D239" t="s">
        <v>13</v>
      </c>
      <c r="E239" t="s">
        <v>14</v>
      </c>
      <c r="F239" t="s">
        <v>78</v>
      </c>
      <c r="G239">
        <v>48</v>
      </c>
      <c r="H239" s="1">
        <v>41773</v>
      </c>
      <c r="I239">
        <v>61216</v>
      </c>
      <c r="J239">
        <v>0</v>
      </c>
      <c r="K239" t="s">
        <v>15</v>
      </c>
      <c r="L239" t="s">
        <v>16</v>
      </c>
      <c r="M239" s="2"/>
      <c r="N239">
        <v>0</v>
      </c>
      <c r="O239">
        <v>0</v>
      </c>
    </row>
    <row r="240" spans="1:15" hidden="1" x14ac:dyDescent="0.25">
      <c r="A240">
        <v>239</v>
      </c>
      <c r="B240" t="s">
        <v>11</v>
      </c>
      <c r="C240" t="s">
        <v>35</v>
      </c>
      <c r="D240" t="s">
        <v>31</v>
      </c>
      <c r="E240" t="s">
        <v>19</v>
      </c>
      <c r="F240" t="s">
        <v>78</v>
      </c>
      <c r="G240">
        <v>33</v>
      </c>
      <c r="H240" s="1">
        <v>41315</v>
      </c>
      <c r="I240">
        <v>144231</v>
      </c>
      <c r="J240">
        <v>0.14000000000000001</v>
      </c>
      <c r="K240" t="s">
        <v>15</v>
      </c>
      <c r="L240" t="s">
        <v>43</v>
      </c>
      <c r="M240" s="2">
        <v>44029</v>
      </c>
      <c r="N240">
        <v>1</v>
      </c>
      <c r="O240">
        <v>20192.34</v>
      </c>
    </row>
    <row r="241" spans="1:15" hidden="1" x14ac:dyDescent="0.25">
      <c r="A241">
        <v>240</v>
      </c>
      <c r="B241" t="s">
        <v>55</v>
      </c>
      <c r="C241" t="s">
        <v>37</v>
      </c>
      <c r="D241" t="s">
        <v>13</v>
      </c>
      <c r="E241" t="s">
        <v>19</v>
      </c>
      <c r="F241" t="s">
        <v>78</v>
      </c>
      <c r="G241">
        <v>41</v>
      </c>
      <c r="H241" s="1">
        <v>39379</v>
      </c>
      <c r="I241">
        <v>51630</v>
      </c>
      <c r="J241">
        <v>0</v>
      </c>
      <c r="K241" t="s">
        <v>20</v>
      </c>
      <c r="L241" t="s">
        <v>49</v>
      </c>
      <c r="M241" s="2"/>
      <c r="N241">
        <v>0</v>
      </c>
      <c r="O241">
        <v>0</v>
      </c>
    </row>
    <row r="242" spans="1:15" hidden="1" x14ac:dyDescent="0.25">
      <c r="A242">
        <v>241</v>
      </c>
      <c r="B242" t="s">
        <v>11</v>
      </c>
      <c r="C242" t="s">
        <v>30</v>
      </c>
      <c r="D242" t="s">
        <v>31</v>
      </c>
      <c r="E242" t="s">
        <v>19</v>
      </c>
      <c r="F242" t="s">
        <v>77</v>
      </c>
      <c r="G242">
        <v>55</v>
      </c>
      <c r="H242" s="1">
        <v>41594</v>
      </c>
      <c r="I242">
        <v>124129</v>
      </c>
      <c r="J242">
        <v>0.15</v>
      </c>
      <c r="K242" t="s">
        <v>44</v>
      </c>
      <c r="L242" t="s">
        <v>61</v>
      </c>
      <c r="M242" s="2"/>
      <c r="N242">
        <v>0</v>
      </c>
      <c r="O242">
        <v>18619.349999999999</v>
      </c>
    </row>
    <row r="243" spans="1:15" hidden="1" x14ac:dyDescent="0.25">
      <c r="A243">
        <v>242</v>
      </c>
      <c r="B243" t="s">
        <v>62</v>
      </c>
      <c r="C243" t="s">
        <v>39</v>
      </c>
      <c r="D243" t="s">
        <v>18</v>
      </c>
      <c r="E243" t="s">
        <v>19</v>
      </c>
      <c r="F243" t="s">
        <v>78</v>
      </c>
      <c r="G243">
        <v>36</v>
      </c>
      <c r="H243" s="1">
        <v>39912</v>
      </c>
      <c r="I243">
        <v>60055</v>
      </c>
      <c r="J243">
        <v>0</v>
      </c>
      <c r="K243" t="s">
        <v>15</v>
      </c>
      <c r="L243" t="s">
        <v>16</v>
      </c>
      <c r="M243" s="2"/>
      <c r="N243">
        <v>0</v>
      </c>
      <c r="O243">
        <v>0</v>
      </c>
    </row>
    <row r="244" spans="1:15" hidden="1" x14ac:dyDescent="0.25">
      <c r="A244">
        <v>243</v>
      </c>
      <c r="B244" t="s">
        <v>22</v>
      </c>
      <c r="C244" t="s">
        <v>39</v>
      </c>
      <c r="D244" t="s">
        <v>13</v>
      </c>
      <c r="E244" t="s">
        <v>19</v>
      </c>
      <c r="F244" t="s">
        <v>78</v>
      </c>
      <c r="G244">
        <v>31</v>
      </c>
      <c r="H244" s="1">
        <v>44069</v>
      </c>
      <c r="I244">
        <v>189290</v>
      </c>
      <c r="J244">
        <v>0.22</v>
      </c>
      <c r="K244" t="s">
        <v>44</v>
      </c>
      <c r="L244" t="s">
        <v>61</v>
      </c>
      <c r="M244" s="2">
        <v>44099</v>
      </c>
      <c r="N244">
        <v>1</v>
      </c>
      <c r="O244">
        <v>41643.800000000003</v>
      </c>
    </row>
    <row r="245" spans="1:15" x14ac:dyDescent="0.25">
      <c r="A245">
        <v>244</v>
      </c>
      <c r="B245" t="s">
        <v>41</v>
      </c>
      <c r="C245" t="s">
        <v>12</v>
      </c>
      <c r="D245" t="s">
        <v>31</v>
      </c>
      <c r="E245" t="s">
        <v>14</v>
      </c>
      <c r="F245" t="s">
        <v>77</v>
      </c>
      <c r="G245">
        <v>53</v>
      </c>
      <c r="H245" s="1">
        <v>39568</v>
      </c>
      <c r="I245">
        <v>182202</v>
      </c>
      <c r="J245">
        <v>0.3</v>
      </c>
      <c r="K245" t="s">
        <v>15</v>
      </c>
      <c r="L245" t="s">
        <v>36</v>
      </c>
      <c r="M245" s="2"/>
      <c r="N245">
        <v>0</v>
      </c>
      <c r="O245">
        <v>54660.6</v>
      </c>
    </row>
    <row r="246" spans="1:15" hidden="1" x14ac:dyDescent="0.25">
      <c r="A246">
        <v>245</v>
      </c>
      <c r="B246" t="s">
        <v>32</v>
      </c>
      <c r="C246" t="s">
        <v>30</v>
      </c>
      <c r="D246" t="s">
        <v>24</v>
      </c>
      <c r="E246" t="s">
        <v>19</v>
      </c>
      <c r="F246" t="s">
        <v>78</v>
      </c>
      <c r="G246">
        <v>43</v>
      </c>
      <c r="H246" s="1">
        <v>38748</v>
      </c>
      <c r="I246">
        <v>117518</v>
      </c>
      <c r="J246">
        <v>7.0000000000000007E-2</v>
      </c>
      <c r="K246" t="s">
        <v>15</v>
      </c>
      <c r="L246" t="s">
        <v>16</v>
      </c>
      <c r="M246" s="2"/>
      <c r="N246">
        <v>0</v>
      </c>
      <c r="O246">
        <v>8226.26</v>
      </c>
    </row>
    <row r="247" spans="1:15" x14ac:dyDescent="0.25">
      <c r="A247">
        <v>246</v>
      </c>
      <c r="B247" t="s">
        <v>11</v>
      </c>
      <c r="C247" t="s">
        <v>23</v>
      </c>
      <c r="D247" t="s">
        <v>18</v>
      </c>
      <c r="E247" t="s">
        <v>14</v>
      </c>
      <c r="F247" t="s">
        <v>78</v>
      </c>
      <c r="G247">
        <v>37</v>
      </c>
      <c r="H247" s="1">
        <v>41329</v>
      </c>
      <c r="I247">
        <v>157474</v>
      </c>
      <c r="J247">
        <v>0.11</v>
      </c>
      <c r="K247" t="s">
        <v>44</v>
      </c>
      <c r="L247" t="s">
        <v>46</v>
      </c>
      <c r="M247" s="2"/>
      <c r="N247">
        <v>0</v>
      </c>
      <c r="O247">
        <v>17322.14</v>
      </c>
    </row>
    <row r="248" spans="1:15" hidden="1" x14ac:dyDescent="0.25">
      <c r="A248">
        <v>247</v>
      </c>
      <c r="B248" t="s">
        <v>32</v>
      </c>
      <c r="C248" t="s">
        <v>42</v>
      </c>
      <c r="D248" t="s">
        <v>18</v>
      </c>
      <c r="E248" t="s">
        <v>19</v>
      </c>
      <c r="F248" t="s">
        <v>78</v>
      </c>
      <c r="G248">
        <v>38</v>
      </c>
      <c r="H248" s="1">
        <v>39544</v>
      </c>
      <c r="I248">
        <v>126856</v>
      </c>
      <c r="J248">
        <v>0.06</v>
      </c>
      <c r="K248" t="s">
        <v>15</v>
      </c>
      <c r="L248" t="s">
        <v>43</v>
      </c>
      <c r="M248" s="2"/>
      <c r="N248">
        <v>0</v>
      </c>
      <c r="O248">
        <v>7611.36</v>
      </c>
    </row>
    <row r="249" spans="1:15" x14ac:dyDescent="0.25">
      <c r="A249">
        <v>248</v>
      </c>
      <c r="B249" t="s">
        <v>11</v>
      </c>
      <c r="C249" t="s">
        <v>35</v>
      </c>
      <c r="D249" t="s">
        <v>18</v>
      </c>
      <c r="E249" t="s">
        <v>14</v>
      </c>
      <c r="F249" t="s">
        <v>78</v>
      </c>
      <c r="G249">
        <v>49</v>
      </c>
      <c r="H249" s="1">
        <v>36983</v>
      </c>
      <c r="I249">
        <v>129124</v>
      </c>
      <c r="J249">
        <v>0.12</v>
      </c>
      <c r="K249" t="s">
        <v>20</v>
      </c>
      <c r="L249" t="s">
        <v>40</v>
      </c>
      <c r="M249" s="2"/>
      <c r="N249">
        <v>0</v>
      </c>
      <c r="O249">
        <v>15494.88</v>
      </c>
    </row>
    <row r="250" spans="1:15" x14ac:dyDescent="0.25">
      <c r="A250">
        <v>249</v>
      </c>
      <c r="B250" t="s">
        <v>22</v>
      </c>
      <c r="C250" t="s">
        <v>30</v>
      </c>
      <c r="D250" t="s">
        <v>13</v>
      </c>
      <c r="E250" t="s">
        <v>14</v>
      </c>
      <c r="F250" t="s">
        <v>78</v>
      </c>
      <c r="G250">
        <v>45</v>
      </c>
      <c r="H250" s="1">
        <v>37316</v>
      </c>
      <c r="I250">
        <v>165181</v>
      </c>
      <c r="J250">
        <v>0.16</v>
      </c>
      <c r="K250" t="s">
        <v>15</v>
      </c>
      <c r="L250" t="s">
        <v>16</v>
      </c>
      <c r="M250" s="2"/>
      <c r="N250">
        <v>0</v>
      </c>
      <c r="O250">
        <v>26428.959999999999</v>
      </c>
    </row>
    <row r="251" spans="1:15" hidden="1" x14ac:dyDescent="0.25">
      <c r="A251">
        <v>250</v>
      </c>
      <c r="B251" t="s">
        <v>41</v>
      </c>
      <c r="C251" t="s">
        <v>23</v>
      </c>
      <c r="D251" t="s">
        <v>31</v>
      </c>
      <c r="E251" t="s">
        <v>19</v>
      </c>
      <c r="F251" t="s">
        <v>77</v>
      </c>
      <c r="G251">
        <v>50</v>
      </c>
      <c r="H251" s="1">
        <v>38004</v>
      </c>
      <c r="I251">
        <v>247939</v>
      </c>
      <c r="J251">
        <v>0.35</v>
      </c>
      <c r="K251" t="s">
        <v>44</v>
      </c>
      <c r="L251" t="s">
        <v>46</v>
      </c>
      <c r="M251" s="2"/>
      <c r="N251">
        <v>0</v>
      </c>
      <c r="O251">
        <v>86778.65</v>
      </c>
    </row>
    <row r="252" spans="1:15" hidden="1" x14ac:dyDescent="0.25">
      <c r="A252">
        <v>251</v>
      </c>
      <c r="B252" t="s">
        <v>22</v>
      </c>
      <c r="C252" t="s">
        <v>39</v>
      </c>
      <c r="D252" t="s">
        <v>24</v>
      </c>
      <c r="E252" t="s">
        <v>19</v>
      </c>
      <c r="F252" t="s">
        <v>79</v>
      </c>
      <c r="G252">
        <v>64</v>
      </c>
      <c r="H252" s="1">
        <v>42972</v>
      </c>
      <c r="I252">
        <v>169509</v>
      </c>
      <c r="J252">
        <v>0.18</v>
      </c>
      <c r="K252" t="s">
        <v>44</v>
      </c>
      <c r="L252" t="s">
        <v>45</v>
      </c>
      <c r="M252" s="2"/>
      <c r="N252">
        <v>0</v>
      </c>
      <c r="O252">
        <v>30511.62</v>
      </c>
    </row>
    <row r="253" spans="1:15" x14ac:dyDescent="0.25">
      <c r="A253">
        <v>252</v>
      </c>
      <c r="B253" t="s">
        <v>11</v>
      </c>
      <c r="C253" t="s">
        <v>35</v>
      </c>
      <c r="D253" t="s">
        <v>18</v>
      </c>
      <c r="E253" t="s">
        <v>14</v>
      </c>
      <c r="F253" t="s">
        <v>77</v>
      </c>
      <c r="G253">
        <v>55</v>
      </c>
      <c r="H253" s="1">
        <v>40552</v>
      </c>
      <c r="I253">
        <v>138521</v>
      </c>
      <c r="J253">
        <v>0.1</v>
      </c>
      <c r="K253" t="s">
        <v>15</v>
      </c>
      <c r="L253" t="s">
        <v>34</v>
      </c>
      <c r="M253" s="2"/>
      <c r="N253">
        <v>0</v>
      </c>
      <c r="O253">
        <v>13852.1</v>
      </c>
    </row>
    <row r="254" spans="1:15" x14ac:dyDescent="0.25">
      <c r="A254">
        <v>253</v>
      </c>
      <c r="B254" t="s">
        <v>48</v>
      </c>
      <c r="C254" t="s">
        <v>39</v>
      </c>
      <c r="D254" t="s">
        <v>24</v>
      </c>
      <c r="E254" t="s">
        <v>14</v>
      </c>
      <c r="F254" t="s">
        <v>78</v>
      </c>
      <c r="G254">
        <v>45</v>
      </c>
      <c r="H254" s="1">
        <v>41712</v>
      </c>
      <c r="I254">
        <v>113873</v>
      </c>
      <c r="J254">
        <v>0.11</v>
      </c>
      <c r="K254" t="s">
        <v>44</v>
      </c>
      <c r="L254" t="s">
        <v>46</v>
      </c>
      <c r="M254" s="2"/>
      <c r="N254">
        <v>0</v>
      </c>
      <c r="O254">
        <v>12526.03</v>
      </c>
    </row>
    <row r="255" spans="1:15" x14ac:dyDescent="0.25">
      <c r="A255">
        <v>254</v>
      </c>
      <c r="B255" t="s">
        <v>52</v>
      </c>
      <c r="C255" t="s">
        <v>12</v>
      </c>
      <c r="D255" t="s">
        <v>31</v>
      </c>
      <c r="E255" t="s">
        <v>14</v>
      </c>
      <c r="F255" t="s">
        <v>78</v>
      </c>
      <c r="G255">
        <v>39</v>
      </c>
      <c r="H255" s="1">
        <v>43229</v>
      </c>
      <c r="I255">
        <v>73317</v>
      </c>
      <c r="J255">
        <v>0</v>
      </c>
      <c r="K255" t="s">
        <v>15</v>
      </c>
      <c r="L255" t="s">
        <v>34</v>
      </c>
      <c r="M255" s="2"/>
      <c r="N255">
        <v>0</v>
      </c>
      <c r="O255">
        <v>0</v>
      </c>
    </row>
    <row r="256" spans="1:15" x14ac:dyDescent="0.25">
      <c r="A256">
        <v>255</v>
      </c>
      <c r="B256" t="s">
        <v>71</v>
      </c>
      <c r="C256" t="s">
        <v>12</v>
      </c>
      <c r="D256" t="s">
        <v>24</v>
      </c>
      <c r="E256" t="s">
        <v>14</v>
      </c>
      <c r="F256" t="s">
        <v>78</v>
      </c>
      <c r="G256">
        <v>40</v>
      </c>
      <c r="H256" s="1">
        <v>41451</v>
      </c>
      <c r="I256">
        <v>69096</v>
      </c>
      <c r="J256">
        <v>0</v>
      </c>
      <c r="K256" t="s">
        <v>15</v>
      </c>
      <c r="L256" t="s">
        <v>16</v>
      </c>
      <c r="M256" s="2"/>
      <c r="N256">
        <v>0</v>
      </c>
      <c r="O256">
        <v>0</v>
      </c>
    </row>
    <row r="257" spans="1:15" hidden="1" x14ac:dyDescent="0.25">
      <c r="A257">
        <v>256</v>
      </c>
      <c r="B257" t="s">
        <v>54</v>
      </c>
      <c r="C257" t="s">
        <v>37</v>
      </c>
      <c r="D257" t="s">
        <v>18</v>
      </c>
      <c r="E257" t="s">
        <v>19</v>
      </c>
      <c r="F257" t="s">
        <v>78</v>
      </c>
      <c r="G257">
        <v>48</v>
      </c>
      <c r="H257" s="1">
        <v>38454</v>
      </c>
      <c r="I257">
        <v>87158</v>
      </c>
      <c r="J257">
        <v>0</v>
      </c>
      <c r="K257" t="s">
        <v>44</v>
      </c>
      <c r="L257" t="s">
        <v>45</v>
      </c>
      <c r="M257" s="2"/>
      <c r="N257">
        <v>0</v>
      </c>
      <c r="O257">
        <v>0</v>
      </c>
    </row>
    <row r="258" spans="1:15" hidden="1" x14ac:dyDescent="0.25">
      <c r="A258">
        <v>257</v>
      </c>
      <c r="B258" t="s">
        <v>62</v>
      </c>
      <c r="C258" t="s">
        <v>39</v>
      </c>
      <c r="D258" t="s">
        <v>31</v>
      </c>
      <c r="E258" t="s">
        <v>19</v>
      </c>
      <c r="F258" t="s">
        <v>79</v>
      </c>
      <c r="G258">
        <v>64</v>
      </c>
      <c r="H258" s="1">
        <v>33875</v>
      </c>
      <c r="I258">
        <v>70778</v>
      </c>
      <c r="J258">
        <v>0</v>
      </c>
      <c r="K258" t="s">
        <v>15</v>
      </c>
      <c r="L258" t="s">
        <v>36</v>
      </c>
      <c r="M258" s="2"/>
      <c r="N258">
        <v>0</v>
      </c>
      <c r="O258">
        <v>0</v>
      </c>
    </row>
    <row r="259" spans="1:15" x14ac:dyDescent="0.25">
      <c r="A259">
        <v>258</v>
      </c>
      <c r="B259" t="s">
        <v>22</v>
      </c>
      <c r="C259" t="s">
        <v>37</v>
      </c>
      <c r="D259" t="s">
        <v>24</v>
      </c>
      <c r="E259" t="s">
        <v>14</v>
      </c>
      <c r="F259" t="s">
        <v>79</v>
      </c>
      <c r="G259">
        <v>65</v>
      </c>
      <c r="H259" s="1">
        <v>38130</v>
      </c>
      <c r="I259">
        <v>153938</v>
      </c>
      <c r="J259">
        <v>0.2</v>
      </c>
      <c r="K259" t="s">
        <v>15</v>
      </c>
      <c r="L259" t="s">
        <v>28</v>
      </c>
      <c r="M259" s="2"/>
      <c r="N259">
        <v>0</v>
      </c>
      <c r="O259">
        <v>30787.600000000002</v>
      </c>
    </row>
    <row r="260" spans="1:15" hidden="1" x14ac:dyDescent="0.25">
      <c r="A260">
        <v>259</v>
      </c>
      <c r="B260" t="s">
        <v>68</v>
      </c>
      <c r="C260" t="s">
        <v>12</v>
      </c>
      <c r="D260" t="s">
        <v>13</v>
      </c>
      <c r="E260" t="s">
        <v>19</v>
      </c>
      <c r="F260" t="s">
        <v>78</v>
      </c>
      <c r="G260">
        <v>43</v>
      </c>
      <c r="H260" s="1">
        <v>43224</v>
      </c>
      <c r="I260">
        <v>59888</v>
      </c>
      <c r="J260">
        <v>0</v>
      </c>
      <c r="K260" t="s">
        <v>20</v>
      </c>
      <c r="L260" t="s">
        <v>49</v>
      </c>
      <c r="M260" s="2"/>
      <c r="N260">
        <v>0</v>
      </c>
      <c r="O260">
        <v>0</v>
      </c>
    </row>
    <row r="261" spans="1:15" hidden="1" x14ac:dyDescent="0.25">
      <c r="A261">
        <v>260</v>
      </c>
      <c r="B261" t="s">
        <v>62</v>
      </c>
      <c r="C261" t="s">
        <v>39</v>
      </c>
      <c r="D261" t="s">
        <v>31</v>
      </c>
      <c r="E261" t="s">
        <v>19</v>
      </c>
      <c r="F261" t="s">
        <v>77</v>
      </c>
      <c r="G261">
        <v>50</v>
      </c>
      <c r="H261" s="1">
        <v>43447</v>
      </c>
      <c r="I261">
        <v>63098</v>
      </c>
      <c r="J261">
        <v>0</v>
      </c>
      <c r="K261" t="s">
        <v>15</v>
      </c>
      <c r="L261" t="s">
        <v>43</v>
      </c>
      <c r="M261" s="2"/>
      <c r="N261">
        <v>0</v>
      </c>
      <c r="O261">
        <v>0</v>
      </c>
    </row>
    <row r="262" spans="1:15" x14ac:dyDescent="0.25">
      <c r="A262">
        <v>261</v>
      </c>
      <c r="B262" t="s">
        <v>41</v>
      </c>
      <c r="C262" t="s">
        <v>23</v>
      </c>
      <c r="D262" t="s">
        <v>31</v>
      </c>
      <c r="E262" t="s">
        <v>14</v>
      </c>
      <c r="F262" t="s">
        <v>78</v>
      </c>
      <c r="G262">
        <v>27</v>
      </c>
      <c r="H262" s="1">
        <v>44545</v>
      </c>
      <c r="I262">
        <v>255369</v>
      </c>
      <c r="J262">
        <v>0.33</v>
      </c>
      <c r="K262" t="s">
        <v>44</v>
      </c>
      <c r="L262" t="s">
        <v>61</v>
      </c>
      <c r="M262" s="2"/>
      <c r="N262">
        <v>0</v>
      </c>
      <c r="O262">
        <v>84271.77</v>
      </c>
    </row>
    <row r="263" spans="1:15" x14ac:dyDescent="0.25">
      <c r="A263">
        <v>262</v>
      </c>
      <c r="B263" t="s">
        <v>11</v>
      </c>
      <c r="C263" t="s">
        <v>37</v>
      </c>
      <c r="D263" t="s">
        <v>18</v>
      </c>
      <c r="E263" t="s">
        <v>14</v>
      </c>
      <c r="F263" t="s">
        <v>77</v>
      </c>
      <c r="G263">
        <v>55</v>
      </c>
      <c r="H263" s="1">
        <v>38301</v>
      </c>
      <c r="I263">
        <v>142318</v>
      </c>
      <c r="J263">
        <v>0.14000000000000001</v>
      </c>
      <c r="K263" t="s">
        <v>15</v>
      </c>
      <c r="L263" t="s">
        <v>25</v>
      </c>
      <c r="M263" s="2"/>
      <c r="N263">
        <v>0</v>
      </c>
      <c r="O263">
        <v>19924.52</v>
      </c>
    </row>
    <row r="264" spans="1:15" hidden="1" x14ac:dyDescent="0.25">
      <c r="A264">
        <v>263</v>
      </c>
      <c r="B264" t="s">
        <v>59</v>
      </c>
      <c r="C264" t="s">
        <v>37</v>
      </c>
      <c r="D264" t="s">
        <v>18</v>
      </c>
      <c r="E264" t="s">
        <v>19</v>
      </c>
      <c r="F264" t="s">
        <v>78</v>
      </c>
      <c r="G264">
        <v>41</v>
      </c>
      <c r="H264" s="1">
        <v>38219</v>
      </c>
      <c r="I264">
        <v>49186</v>
      </c>
      <c r="J264">
        <v>0</v>
      </c>
      <c r="K264" t="s">
        <v>15</v>
      </c>
      <c r="L264" t="s">
        <v>36</v>
      </c>
      <c r="M264" s="2">
        <v>39616</v>
      </c>
      <c r="N264">
        <v>1</v>
      </c>
      <c r="O264">
        <v>0</v>
      </c>
    </row>
    <row r="265" spans="1:15" x14ac:dyDescent="0.25">
      <c r="A265">
        <v>264</v>
      </c>
      <c r="B265" t="s">
        <v>41</v>
      </c>
      <c r="C265" t="s">
        <v>37</v>
      </c>
      <c r="D265" t="s">
        <v>13</v>
      </c>
      <c r="E265" t="s">
        <v>14</v>
      </c>
      <c r="F265" t="s">
        <v>78</v>
      </c>
      <c r="G265">
        <v>34</v>
      </c>
      <c r="H265" s="1">
        <v>43673</v>
      </c>
      <c r="I265">
        <v>220937</v>
      </c>
      <c r="J265">
        <v>0.38</v>
      </c>
      <c r="K265" t="s">
        <v>15</v>
      </c>
      <c r="L265" t="s">
        <v>36</v>
      </c>
      <c r="M265" s="2"/>
      <c r="N265">
        <v>0</v>
      </c>
      <c r="O265">
        <v>83956.06</v>
      </c>
    </row>
    <row r="266" spans="1:15" x14ac:dyDescent="0.25">
      <c r="A266">
        <v>265</v>
      </c>
      <c r="B266" t="s">
        <v>22</v>
      </c>
      <c r="C266" t="s">
        <v>12</v>
      </c>
      <c r="D266" t="s">
        <v>24</v>
      </c>
      <c r="E266" t="s">
        <v>14</v>
      </c>
      <c r="F266" t="s">
        <v>78</v>
      </c>
      <c r="G266">
        <v>47</v>
      </c>
      <c r="H266" s="1">
        <v>41208</v>
      </c>
      <c r="I266">
        <v>183156</v>
      </c>
      <c r="J266">
        <v>0.3</v>
      </c>
      <c r="K266" t="s">
        <v>15</v>
      </c>
      <c r="L266" t="s">
        <v>16</v>
      </c>
      <c r="M266" s="2"/>
      <c r="N266">
        <v>0</v>
      </c>
      <c r="O266">
        <v>54946.799999999996</v>
      </c>
    </row>
    <row r="267" spans="1:15" x14ac:dyDescent="0.25">
      <c r="A267">
        <v>266</v>
      </c>
      <c r="B267" t="s">
        <v>41</v>
      </c>
      <c r="C267" t="s">
        <v>12</v>
      </c>
      <c r="D267" t="s">
        <v>24</v>
      </c>
      <c r="E267" t="s">
        <v>14</v>
      </c>
      <c r="F267" t="s">
        <v>78</v>
      </c>
      <c r="G267">
        <v>32</v>
      </c>
      <c r="H267" s="1">
        <v>44034</v>
      </c>
      <c r="I267">
        <v>192749</v>
      </c>
      <c r="J267">
        <v>0.31</v>
      </c>
      <c r="K267" t="s">
        <v>15</v>
      </c>
      <c r="L267" t="s">
        <v>25</v>
      </c>
      <c r="M267" s="2"/>
      <c r="N267">
        <v>0</v>
      </c>
      <c r="O267">
        <v>59752.19</v>
      </c>
    </row>
    <row r="268" spans="1:15" x14ac:dyDescent="0.25">
      <c r="A268">
        <v>267</v>
      </c>
      <c r="B268" t="s">
        <v>11</v>
      </c>
      <c r="C268" t="s">
        <v>12</v>
      </c>
      <c r="D268" t="s">
        <v>18</v>
      </c>
      <c r="E268" t="s">
        <v>14</v>
      </c>
      <c r="F268" t="s">
        <v>78</v>
      </c>
      <c r="G268">
        <v>39</v>
      </c>
      <c r="H268" s="1">
        <v>42819</v>
      </c>
      <c r="I268">
        <v>135325</v>
      </c>
      <c r="J268">
        <v>0.14000000000000001</v>
      </c>
      <c r="K268" t="s">
        <v>15</v>
      </c>
      <c r="L268" t="s">
        <v>28</v>
      </c>
      <c r="M268" s="2"/>
      <c r="N268">
        <v>0</v>
      </c>
      <c r="O268">
        <v>18945.5</v>
      </c>
    </row>
    <row r="269" spans="1:15" x14ac:dyDescent="0.25">
      <c r="A269">
        <v>268</v>
      </c>
      <c r="B269" t="s">
        <v>27</v>
      </c>
      <c r="C269" t="s">
        <v>30</v>
      </c>
      <c r="D269" t="s">
        <v>24</v>
      </c>
      <c r="E269" t="s">
        <v>14</v>
      </c>
      <c r="F269" t="s">
        <v>78</v>
      </c>
      <c r="G269">
        <v>26</v>
      </c>
      <c r="H269" s="1">
        <v>43752</v>
      </c>
      <c r="I269">
        <v>79356</v>
      </c>
      <c r="J269">
        <v>0</v>
      </c>
      <c r="K269" t="s">
        <v>15</v>
      </c>
      <c r="L269" t="s">
        <v>28</v>
      </c>
      <c r="M269" s="2"/>
      <c r="N269">
        <v>0</v>
      </c>
      <c r="O269">
        <v>0</v>
      </c>
    </row>
    <row r="270" spans="1:15" hidden="1" x14ac:dyDescent="0.25">
      <c r="A270">
        <v>269</v>
      </c>
      <c r="B270" t="s">
        <v>65</v>
      </c>
      <c r="C270" t="s">
        <v>39</v>
      </c>
      <c r="D270" t="s">
        <v>18</v>
      </c>
      <c r="E270" t="s">
        <v>19</v>
      </c>
      <c r="F270" t="s">
        <v>78</v>
      </c>
      <c r="G270">
        <v>40</v>
      </c>
      <c r="H270" s="1">
        <v>38540</v>
      </c>
      <c r="I270">
        <v>74412</v>
      </c>
      <c r="J270">
        <v>0</v>
      </c>
      <c r="K270" t="s">
        <v>15</v>
      </c>
      <c r="L270" t="s">
        <v>16</v>
      </c>
      <c r="M270" s="2"/>
      <c r="N270">
        <v>0</v>
      </c>
      <c r="O270">
        <v>0</v>
      </c>
    </row>
    <row r="271" spans="1:15" x14ac:dyDescent="0.25">
      <c r="A271">
        <v>270</v>
      </c>
      <c r="B271" t="s">
        <v>26</v>
      </c>
      <c r="C271" t="s">
        <v>12</v>
      </c>
      <c r="D271" t="s">
        <v>18</v>
      </c>
      <c r="E271" t="s">
        <v>14</v>
      </c>
      <c r="F271" t="s">
        <v>78</v>
      </c>
      <c r="G271">
        <v>32</v>
      </c>
      <c r="H271" s="1">
        <v>43010</v>
      </c>
      <c r="I271">
        <v>61886</v>
      </c>
      <c r="J271">
        <v>0.09</v>
      </c>
      <c r="K271" t="s">
        <v>44</v>
      </c>
      <c r="L271" t="s">
        <v>46</v>
      </c>
      <c r="M271" s="2"/>
      <c r="N271">
        <v>0</v>
      </c>
      <c r="O271">
        <v>5569.74</v>
      </c>
    </row>
    <row r="272" spans="1:15" x14ac:dyDescent="0.25">
      <c r="A272">
        <v>271</v>
      </c>
      <c r="B272" t="s">
        <v>22</v>
      </c>
      <c r="C272" t="s">
        <v>35</v>
      </c>
      <c r="D272" t="s">
        <v>13</v>
      </c>
      <c r="E272" t="s">
        <v>14</v>
      </c>
      <c r="F272" t="s">
        <v>77</v>
      </c>
      <c r="G272">
        <v>58</v>
      </c>
      <c r="H272" s="1">
        <v>37755</v>
      </c>
      <c r="I272">
        <v>173071</v>
      </c>
      <c r="J272">
        <v>0.28999999999999998</v>
      </c>
      <c r="K272" t="s">
        <v>15</v>
      </c>
      <c r="L272" t="s">
        <v>43</v>
      </c>
      <c r="M272" s="2"/>
      <c r="N272">
        <v>0</v>
      </c>
      <c r="O272">
        <v>50190.59</v>
      </c>
    </row>
    <row r="273" spans="1:15" x14ac:dyDescent="0.25">
      <c r="A273">
        <v>272</v>
      </c>
      <c r="B273" t="s">
        <v>56</v>
      </c>
      <c r="C273" t="s">
        <v>39</v>
      </c>
      <c r="D273" t="s">
        <v>13</v>
      </c>
      <c r="E273" t="s">
        <v>14</v>
      </c>
      <c r="F273" t="s">
        <v>77</v>
      </c>
      <c r="G273">
        <v>58</v>
      </c>
      <c r="H273" s="1">
        <v>34999</v>
      </c>
      <c r="I273">
        <v>70189</v>
      </c>
      <c r="J273">
        <v>0</v>
      </c>
      <c r="K273" t="s">
        <v>15</v>
      </c>
      <c r="L273" t="s">
        <v>43</v>
      </c>
      <c r="M273" s="2"/>
      <c r="N273">
        <v>0</v>
      </c>
      <c r="O273">
        <v>0</v>
      </c>
    </row>
    <row r="274" spans="1:15" x14ac:dyDescent="0.25">
      <c r="A274">
        <v>273</v>
      </c>
      <c r="B274" t="s">
        <v>41</v>
      </c>
      <c r="C274" t="s">
        <v>30</v>
      </c>
      <c r="D274" t="s">
        <v>13</v>
      </c>
      <c r="E274" t="s">
        <v>14</v>
      </c>
      <c r="F274" t="s">
        <v>78</v>
      </c>
      <c r="G274">
        <v>42</v>
      </c>
      <c r="H274" s="1">
        <v>41528</v>
      </c>
      <c r="I274">
        <v>181452</v>
      </c>
      <c r="J274">
        <v>0.3</v>
      </c>
      <c r="K274" t="s">
        <v>15</v>
      </c>
      <c r="L274" t="s">
        <v>43</v>
      </c>
      <c r="M274" s="2"/>
      <c r="N274">
        <v>0</v>
      </c>
      <c r="O274">
        <v>54435.6</v>
      </c>
    </row>
    <row r="275" spans="1:15" hidden="1" x14ac:dyDescent="0.25">
      <c r="A275">
        <v>274</v>
      </c>
      <c r="B275" t="s">
        <v>55</v>
      </c>
      <c r="C275" t="s">
        <v>37</v>
      </c>
      <c r="D275" t="s">
        <v>24</v>
      </c>
      <c r="E275" t="s">
        <v>19</v>
      </c>
      <c r="F275" t="s">
        <v>78</v>
      </c>
      <c r="G275">
        <v>26</v>
      </c>
      <c r="H275" s="1">
        <v>44267</v>
      </c>
      <c r="I275">
        <v>70369</v>
      </c>
      <c r="J275">
        <v>0</v>
      </c>
      <c r="K275" t="s">
        <v>15</v>
      </c>
      <c r="L275" t="s">
        <v>16</v>
      </c>
      <c r="M275" s="2"/>
      <c r="N275">
        <v>0</v>
      </c>
      <c r="O275">
        <v>0</v>
      </c>
    </row>
    <row r="276" spans="1:15" hidden="1" x14ac:dyDescent="0.25">
      <c r="A276">
        <v>275</v>
      </c>
      <c r="B276" t="s">
        <v>27</v>
      </c>
      <c r="C276" t="s">
        <v>35</v>
      </c>
      <c r="D276" t="s">
        <v>18</v>
      </c>
      <c r="E276" t="s">
        <v>19</v>
      </c>
      <c r="F276" t="s">
        <v>78</v>
      </c>
      <c r="G276">
        <v>38</v>
      </c>
      <c r="H276" s="1">
        <v>39634</v>
      </c>
      <c r="I276">
        <v>78056</v>
      </c>
      <c r="J276">
        <v>0</v>
      </c>
      <c r="K276" t="s">
        <v>44</v>
      </c>
      <c r="L276" t="s">
        <v>61</v>
      </c>
      <c r="M276" s="2"/>
      <c r="N276">
        <v>0</v>
      </c>
      <c r="O276">
        <v>0</v>
      </c>
    </row>
    <row r="277" spans="1:15" hidden="1" x14ac:dyDescent="0.25">
      <c r="A277">
        <v>276</v>
      </c>
      <c r="B277" t="s">
        <v>22</v>
      </c>
      <c r="C277" t="s">
        <v>23</v>
      </c>
      <c r="D277" t="s">
        <v>13</v>
      </c>
      <c r="E277" t="s">
        <v>19</v>
      </c>
      <c r="F277" t="s">
        <v>79</v>
      </c>
      <c r="G277">
        <v>64</v>
      </c>
      <c r="H277" s="1">
        <v>35187</v>
      </c>
      <c r="I277">
        <v>189933</v>
      </c>
      <c r="J277">
        <v>0.23</v>
      </c>
      <c r="K277" t="s">
        <v>15</v>
      </c>
      <c r="L277" t="s">
        <v>34</v>
      </c>
      <c r="M277" s="2"/>
      <c r="N277">
        <v>0</v>
      </c>
      <c r="O277">
        <v>43684.590000000004</v>
      </c>
    </row>
    <row r="278" spans="1:15" hidden="1" x14ac:dyDescent="0.25">
      <c r="A278">
        <v>277</v>
      </c>
      <c r="B278" t="s">
        <v>57</v>
      </c>
      <c r="C278" t="s">
        <v>39</v>
      </c>
      <c r="D278" t="s">
        <v>24</v>
      </c>
      <c r="E278" t="s">
        <v>19</v>
      </c>
      <c r="F278" t="s">
        <v>78</v>
      </c>
      <c r="G278">
        <v>38</v>
      </c>
      <c r="H278" s="1">
        <v>40360</v>
      </c>
      <c r="I278">
        <v>78237</v>
      </c>
      <c r="J278">
        <v>0</v>
      </c>
      <c r="K278" t="s">
        <v>15</v>
      </c>
      <c r="L278" t="s">
        <v>28</v>
      </c>
      <c r="M278" s="2"/>
      <c r="N278">
        <v>0</v>
      </c>
      <c r="O278">
        <v>0</v>
      </c>
    </row>
    <row r="279" spans="1:15" x14ac:dyDescent="0.25">
      <c r="A279">
        <v>278</v>
      </c>
      <c r="B279" t="s">
        <v>33</v>
      </c>
      <c r="C279" t="s">
        <v>35</v>
      </c>
      <c r="D279" t="s">
        <v>13</v>
      </c>
      <c r="E279" t="s">
        <v>14</v>
      </c>
      <c r="F279" t="s">
        <v>77</v>
      </c>
      <c r="G279">
        <v>55</v>
      </c>
      <c r="H279" s="1">
        <v>35242</v>
      </c>
      <c r="I279">
        <v>48687</v>
      </c>
      <c r="J279">
        <v>0</v>
      </c>
      <c r="K279" t="s">
        <v>44</v>
      </c>
      <c r="L279" t="s">
        <v>46</v>
      </c>
      <c r="M279" s="2"/>
      <c r="N279">
        <v>0</v>
      </c>
      <c r="O279">
        <v>0</v>
      </c>
    </row>
    <row r="280" spans="1:15" x14ac:dyDescent="0.25">
      <c r="A280">
        <v>279</v>
      </c>
      <c r="B280" t="s">
        <v>11</v>
      </c>
      <c r="C280" t="s">
        <v>42</v>
      </c>
      <c r="D280" t="s">
        <v>18</v>
      </c>
      <c r="E280" t="s">
        <v>14</v>
      </c>
      <c r="F280" t="s">
        <v>78</v>
      </c>
      <c r="G280">
        <v>45</v>
      </c>
      <c r="H280" s="1">
        <v>38218</v>
      </c>
      <c r="I280">
        <v>121065</v>
      </c>
      <c r="J280">
        <v>0.15</v>
      </c>
      <c r="K280" t="s">
        <v>44</v>
      </c>
      <c r="L280" t="s">
        <v>46</v>
      </c>
      <c r="M280" s="2"/>
      <c r="N280">
        <v>0</v>
      </c>
      <c r="O280">
        <v>18159.75</v>
      </c>
    </row>
    <row r="281" spans="1:15" hidden="1" x14ac:dyDescent="0.25">
      <c r="A281">
        <v>280</v>
      </c>
      <c r="B281" t="s">
        <v>27</v>
      </c>
      <c r="C281" t="s">
        <v>30</v>
      </c>
      <c r="D281" t="s">
        <v>31</v>
      </c>
      <c r="E281" t="s">
        <v>19</v>
      </c>
      <c r="F281" t="s">
        <v>78</v>
      </c>
      <c r="G281">
        <v>43</v>
      </c>
      <c r="H281" s="1">
        <v>38093</v>
      </c>
      <c r="I281">
        <v>94246</v>
      </c>
      <c r="J281">
        <v>0</v>
      </c>
      <c r="K281" t="s">
        <v>15</v>
      </c>
      <c r="L281" t="s">
        <v>36</v>
      </c>
      <c r="M281" s="2"/>
      <c r="N281">
        <v>0</v>
      </c>
      <c r="O281">
        <v>0</v>
      </c>
    </row>
    <row r="282" spans="1:15" x14ac:dyDescent="0.25">
      <c r="A282">
        <v>281</v>
      </c>
      <c r="B282" t="s">
        <v>68</v>
      </c>
      <c r="C282" t="s">
        <v>12</v>
      </c>
      <c r="D282" t="s">
        <v>18</v>
      </c>
      <c r="E282" t="s">
        <v>14</v>
      </c>
      <c r="F282" t="s">
        <v>78</v>
      </c>
      <c r="G282">
        <v>34</v>
      </c>
      <c r="H282" s="1">
        <v>42512</v>
      </c>
      <c r="I282">
        <v>44614</v>
      </c>
      <c r="J282">
        <v>0</v>
      </c>
      <c r="K282" t="s">
        <v>15</v>
      </c>
      <c r="L282" t="s">
        <v>34</v>
      </c>
      <c r="M282" s="2"/>
      <c r="N282">
        <v>0</v>
      </c>
      <c r="O282">
        <v>0</v>
      </c>
    </row>
    <row r="283" spans="1:15" hidden="1" x14ac:dyDescent="0.25">
      <c r="A283">
        <v>282</v>
      </c>
      <c r="B283" t="s">
        <v>41</v>
      </c>
      <c r="C283" t="s">
        <v>12</v>
      </c>
      <c r="D283" t="s">
        <v>13</v>
      </c>
      <c r="E283" t="s">
        <v>19</v>
      </c>
      <c r="F283" t="s">
        <v>78</v>
      </c>
      <c r="G283">
        <v>40</v>
      </c>
      <c r="H283" s="1">
        <v>44143</v>
      </c>
      <c r="I283">
        <v>234469</v>
      </c>
      <c r="J283">
        <v>0.31</v>
      </c>
      <c r="K283" t="s">
        <v>20</v>
      </c>
      <c r="L283" t="s">
        <v>53</v>
      </c>
      <c r="M283" s="2"/>
      <c r="N283">
        <v>0</v>
      </c>
      <c r="O283">
        <v>72685.39</v>
      </c>
    </row>
    <row r="284" spans="1:15" hidden="1" x14ac:dyDescent="0.25">
      <c r="A284">
        <v>283</v>
      </c>
      <c r="B284" t="s">
        <v>57</v>
      </c>
      <c r="C284" t="s">
        <v>39</v>
      </c>
      <c r="D284" t="s">
        <v>13</v>
      </c>
      <c r="E284" t="s">
        <v>19</v>
      </c>
      <c r="F284" t="s">
        <v>77</v>
      </c>
      <c r="G284">
        <v>52</v>
      </c>
      <c r="H284" s="1">
        <v>44022</v>
      </c>
      <c r="I284">
        <v>88272</v>
      </c>
      <c r="J284">
        <v>0</v>
      </c>
      <c r="K284" t="s">
        <v>44</v>
      </c>
      <c r="L284" t="s">
        <v>61</v>
      </c>
      <c r="M284" s="2"/>
      <c r="N284">
        <v>0</v>
      </c>
      <c r="O284">
        <v>0</v>
      </c>
    </row>
    <row r="285" spans="1:15" hidden="1" x14ac:dyDescent="0.25">
      <c r="A285">
        <v>284</v>
      </c>
      <c r="B285" t="s">
        <v>51</v>
      </c>
      <c r="C285" t="s">
        <v>23</v>
      </c>
      <c r="D285" t="s">
        <v>31</v>
      </c>
      <c r="E285" t="s">
        <v>19</v>
      </c>
      <c r="F285" t="s">
        <v>77</v>
      </c>
      <c r="G285">
        <v>52</v>
      </c>
      <c r="H285" s="1">
        <v>42992</v>
      </c>
      <c r="I285">
        <v>74449</v>
      </c>
      <c r="J285">
        <v>0</v>
      </c>
      <c r="K285" t="s">
        <v>20</v>
      </c>
      <c r="L285" t="s">
        <v>49</v>
      </c>
      <c r="M285" s="2"/>
      <c r="N285">
        <v>0</v>
      </c>
      <c r="O285">
        <v>0</v>
      </c>
    </row>
    <row r="286" spans="1:15" hidden="1" x14ac:dyDescent="0.25">
      <c r="A286">
        <v>285</v>
      </c>
      <c r="B286" t="s">
        <v>41</v>
      </c>
      <c r="C286" t="s">
        <v>39</v>
      </c>
      <c r="D286" t="s">
        <v>24</v>
      </c>
      <c r="E286" t="s">
        <v>19</v>
      </c>
      <c r="F286" t="s">
        <v>78</v>
      </c>
      <c r="G286">
        <v>47</v>
      </c>
      <c r="H286" s="1">
        <v>41071</v>
      </c>
      <c r="I286">
        <v>222941</v>
      </c>
      <c r="J286">
        <v>0.39</v>
      </c>
      <c r="K286" t="s">
        <v>20</v>
      </c>
      <c r="L286" t="s">
        <v>49</v>
      </c>
      <c r="M286" s="2"/>
      <c r="N286">
        <v>0</v>
      </c>
      <c r="O286">
        <v>86946.99</v>
      </c>
    </row>
    <row r="287" spans="1:15" x14ac:dyDescent="0.25">
      <c r="A287">
        <v>286</v>
      </c>
      <c r="B287" t="s">
        <v>33</v>
      </c>
      <c r="C287" t="s">
        <v>42</v>
      </c>
      <c r="D287" t="s">
        <v>18</v>
      </c>
      <c r="E287" t="s">
        <v>14</v>
      </c>
      <c r="F287" t="s">
        <v>79</v>
      </c>
      <c r="G287">
        <v>65</v>
      </c>
      <c r="H287" s="1">
        <v>41543</v>
      </c>
      <c r="I287">
        <v>50341</v>
      </c>
      <c r="J287">
        <v>0</v>
      </c>
      <c r="K287" t="s">
        <v>20</v>
      </c>
      <c r="L287" t="s">
        <v>49</v>
      </c>
      <c r="M287" s="2"/>
      <c r="N287">
        <v>0</v>
      </c>
      <c r="O287">
        <v>0</v>
      </c>
    </row>
    <row r="288" spans="1:15" x14ac:dyDescent="0.25">
      <c r="A288">
        <v>287</v>
      </c>
      <c r="B288" t="s">
        <v>55</v>
      </c>
      <c r="C288" t="s">
        <v>37</v>
      </c>
      <c r="D288" t="s">
        <v>31</v>
      </c>
      <c r="E288" t="s">
        <v>14</v>
      </c>
      <c r="F288" t="s">
        <v>78</v>
      </c>
      <c r="G288">
        <v>31</v>
      </c>
      <c r="H288" s="1">
        <v>44297</v>
      </c>
      <c r="I288">
        <v>72235</v>
      </c>
      <c r="J288">
        <v>0</v>
      </c>
      <c r="K288" t="s">
        <v>44</v>
      </c>
      <c r="L288" t="s">
        <v>45</v>
      </c>
      <c r="M288" s="2"/>
      <c r="N288">
        <v>0</v>
      </c>
      <c r="O288">
        <v>0</v>
      </c>
    </row>
    <row r="289" spans="1:15" x14ac:dyDescent="0.25">
      <c r="A289">
        <v>288</v>
      </c>
      <c r="B289" t="s">
        <v>27</v>
      </c>
      <c r="C289" t="s">
        <v>35</v>
      </c>
      <c r="D289" t="s">
        <v>31</v>
      </c>
      <c r="E289" t="s">
        <v>14</v>
      </c>
      <c r="F289" t="s">
        <v>78</v>
      </c>
      <c r="G289">
        <v>41</v>
      </c>
      <c r="H289" s="1">
        <v>42533</v>
      </c>
      <c r="I289">
        <v>70165</v>
      </c>
      <c r="J289">
        <v>0</v>
      </c>
      <c r="K289" t="s">
        <v>15</v>
      </c>
      <c r="L289" t="s">
        <v>43</v>
      </c>
      <c r="M289" s="2"/>
      <c r="N289">
        <v>0</v>
      </c>
      <c r="O289">
        <v>0</v>
      </c>
    </row>
    <row r="290" spans="1:15" hidden="1" x14ac:dyDescent="0.25">
      <c r="A290">
        <v>289</v>
      </c>
      <c r="B290" t="s">
        <v>11</v>
      </c>
      <c r="C290" t="s">
        <v>42</v>
      </c>
      <c r="D290" t="s">
        <v>24</v>
      </c>
      <c r="E290" t="s">
        <v>19</v>
      </c>
      <c r="F290" t="s">
        <v>78</v>
      </c>
      <c r="G290">
        <v>30</v>
      </c>
      <c r="H290" s="1">
        <v>44030</v>
      </c>
      <c r="I290">
        <v>148485</v>
      </c>
      <c r="J290">
        <v>0.15</v>
      </c>
      <c r="K290" t="s">
        <v>15</v>
      </c>
      <c r="L290" t="s">
        <v>34</v>
      </c>
      <c r="M290" s="2"/>
      <c r="N290">
        <v>0</v>
      </c>
      <c r="O290">
        <v>22272.75</v>
      </c>
    </row>
    <row r="291" spans="1:15" x14ac:dyDescent="0.25">
      <c r="A291">
        <v>290</v>
      </c>
      <c r="B291" t="s">
        <v>17</v>
      </c>
      <c r="C291" t="s">
        <v>12</v>
      </c>
      <c r="D291" t="s">
        <v>18</v>
      </c>
      <c r="E291" t="s">
        <v>14</v>
      </c>
      <c r="F291" t="s">
        <v>77</v>
      </c>
      <c r="G291">
        <v>58</v>
      </c>
      <c r="H291" s="1">
        <v>38521</v>
      </c>
      <c r="I291">
        <v>86089</v>
      </c>
      <c r="J291">
        <v>0</v>
      </c>
      <c r="K291" t="s">
        <v>15</v>
      </c>
      <c r="L291" t="s">
        <v>25</v>
      </c>
      <c r="M291" s="2"/>
      <c r="N291">
        <v>0</v>
      </c>
      <c r="O291">
        <v>0</v>
      </c>
    </row>
    <row r="292" spans="1:15" hidden="1" x14ac:dyDescent="0.25">
      <c r="A292">
        <v>291</v>
      </c>
      <c r="B292" t="s">
        <v>48</v>
      </c>
      <c r="C292" t="s">
        <v>39</v>
      </c>
      <c r="D292" t="s">
        <v>13</v>
      </c>
      <c r="E292" t="s">
        <v>19</v>
      </c>
      <c r="F292" t="s">
        <v>77</v>
      </c>
      <c r="G292">
        <v>54</v>
      </c>
      <c r="H292" s="1">
        <v>39382</v>
      </c>
      <c r="I292">
        <v>106313</v>
      </c>
      <c r="J292">
        <v>0.15</v>
      </c>
      <c r="K292" t="s">
        <v>15</v>
      </c>
      <c r="L292" t="s">
        <v>25</v>
      </c>
      <c r="M292" s="2"/>
      <c r="N292">
        <v>0</v>
      </c>
      <c r="O292">
        <v>15946.949999999999</v>
      </c>
    </row>
    <row r="293" spans="1:15" x14ac:dyDescent="0.25">
      <c r="A293">
        <v>292</v>
      </c>
      <c r="B293" t="s">
        <v>33</v>
      </c>
      <c r="C293" t="s">
        <v>42</v>
      </c>
      <c r="D293" t="s">
        <v>13</v>
      </c>
      <c r="E293" t="s">
        <v>14</v>
      </c>
      <c r="F293" t="s">
        <v>78</v>
      </c>
      <c r="G293">
        <v>40</v>
      </c>
      <c r="H293" s="1">
        <v>44251</v>
      </c>
      <c r="I293">
        <v>46833</v>
      </c>
      <c r="J293">
        <v>0</v>
      </c>
      <c r="K293" t="s">
        <v>20</v>
      </c>
      <c r="L293" t="s">
        <v>53</v>
      </c>
      <c r="M293" s="2">
        <v>44510</v>
      </c>
      <c r="N293">
        <v>1</v>
      </c>
      <c r="O293">
        <v>0</v>
      </c>
    </row>
    <row r="294" spans="1:15" x14ac:dyDescent="0.25">
      <c r="A294">
        <v>293</v>
      </c>
      <c r="B294" t="s">
        <v>22</v>
      </c>
      <c r="C294" t="s">
        <v>23</v>
      </c>
      <c r="D294" t="s">
        <v>13</v>
      </c>
      <c r="E294" t="s">
        <v>14</v>
      </c>
      <c r="F294" t="s">
        <v>79</v>
      </c>
      <c r="G294">
        <v>63</v>
      </c>
      <c r="H294" s="1">
        <v>36826</v>
      </c>
      <c r="I294">
        <v>155320</v>
      </c>
      <c r="J294">
        <v>0.17</v>
      </c>
      <c r="K294" t="s">
        <v>20</v>
      </c>
      <c r="L294" t="s">
        <v>21</v>
      </c>
      <c r="M294" s="2"/>
      <c r="N294">
        <v>0</v>
      </c>
      <c r="O294">
        <v>26404.400000000001</v>
      </c>
    </row>
    <row r="295" spans="1:15" hidden="1" x14ac:dyDescent="0.25">
      <c r="A295">
        <v>294</v>
      </c>
      <c r="B295" t="s">
        <v>27</v>
      </c>
      <c r="C295" t="s">
        <v>35</v>
      </c>
      <c r="D295" t="s">
        <v>18</v>
      </c>
      <c r="E295" t="s">
        <v>19</v>
      </c>
      <c r="F295" t="s">
        <v>78</v>
      </c>
      <c r="G295">
        <v>40</v>
      </c>
      <c r="H295" s="1">
        <v>42384</v>
      </c>
      <c r="I295">
        <v>89984</v>
      </c>
      <c r="J295">
        <v>0</v>
      </c>
      <c r="K295" t="s">
        <v>20</v>
      </c>
      <c r="L295" t="s">
        <v>53</v>
      </c>
      <c r="M295" s="2"/>
      <c r="N295">
        <v>0</v>
      </c>
      <c r="O295">
        <v>0</v>
      </c>
    </row>
    <row r="296" spans="1:15" x14ac:dyDescent="0.25">
      <c r="A296">
        <v>295</v>
      </c>
      <c r="B296" t="s">
        <v>48</v>
      </c>
      <c r="C296" t="s">
        <v>39</v>
      </c>
      <c r="D296" t="s">
        <v>24</v>
      </c>
      <c r="E296" t="s">
        <v>14</v>
      </c>
      <c r="F296" t="s">
        <v>79</v>
      </c>
      <c r="G296">
        <v>65</v>
      </c>
      <c r="H296" s="1">
        <v>38792</v>
      </c>
      <c r="I296">
        <v>83756</v>
      </c>
      <c r="J296">
        <v>0.14000000000000001</v>
      </c>
      <c r="K296" t="s">
        <v>20</v>
      </c>
      <c r="L296" t="s">
        <v>40</v>
      </c>
      <c r="M296" s="2"/>
      <c r="N296">
        <v>0</v>
      </c>
      <c r="O296">
        <v>11725.840000000002</v>
      </c>
    </row>
    <row r="297" spans="1:15" x14ac:dyDescent="0.25">
      <c r="A297">
        <v>296</v>
      </c>
      <c r="B297" t="s">
        <v>22</v>
      </c>
      <c r="C297" t="s">
        <v>37</v>
      </c>
      <c r="D297" t="s">
        <v>31</v>
      </c>
      <c r="E297" t="s">
        <v>14</v>
      </c>
      <c r="F297" t="s">
        <v>77</v>
      </c>
      <c r="G297">
        <v>57</v>
      </c>
      <c r="H297" s="1">
        <v>42667</v>
      </c>
      <c r="I297">
        <v>176324</v>
      </c>
      <c r="J297">
        <v>0.23</v>
      </c>
      <c r="K297" t="s">
        <v>20</v>
      </c>
      <c r="L297" t="s">
        <v>40</v>
      </c>
      <c r="M297" s="2"/>
      <c r="N297">
        <v>0</v>
      </c>
      <c r="O297">
        <v>40554.520000000004</v>
      </c>
    </row>
    <row r="298" spans="1:15" hidden="1" x14ac:dyDescent="0.25">
      <c r="A298">
        <v>297</v>
      </c>
      <c r="B298" t="s">
        <v>27</v>
      </c>
      <c r="C298" t="s">
        <v>35</v>
      </c>
      <c r="D298" t="s">
        <v>24</v>
      </c>
      <c r="E298" t="s">
        <v>19</v>
      </c>
      <c r="F298" t="s">
        <v>78</v>
      </c>
      <c r="G298">
        <v>27</v>
      </c>
      <c r="H298" s="1">
        <v>44482</v>
      </c>
      <c r="I298">
        <v>74077</v>
      </c>
      <c r="J298">
        <v>0</v>
      </c>
      <c r="K298" t="s">
        <v>15</v>
      </c>
      <c r="L298" t="s">
        <v>16</v>
      </c>
      <c r="M298" s="2"/>
      <c r="N298">
        <v>0</v>
      </c>
      <c r="O298">
        <v>0</v>
      </c>
    </row>
    <row r="299" spans="1:15" x14ac:dyDescent="0.25">
      <c r="A299">
        <v>298</v>
      </c>
      <c r="B299" t="s">
        <v>32</v>
      </c>
      <c r="C299" t="s">
        <v>37</v>
      </c>
      <c r="D299" t="s">
        <v>18</v>
      </c>
      <c r="E299" t="s">
        <v>14</v>
      </c>
      <c r="F299" t="s">
        <v>78</v>
      </c>
      <c r="G299">
        <v>31</v>
      </c>
      <c r="H299" s="1">
        <v>44214</v>
      </c>
      <c r="I299">
        <v>104162</v>
      </c>
      <c r="J299">
        <v>7.0000000000000007E-2</v>
      </c>
      <c r="K299" t="s">
        <v>15</v>
      </c>
      <c r="L299" t="s">
        <v>36</v>
      </c>
      <c r="M299" s="2"/>
      <c r="N299">
        <v>0</v>
      </c>
      <c r="O299">
        <v>7291.3400000000011</v>
      </c>
    </row>
    <row r="300" spans="1:15" x14ac:dyDescent="0.25">
      <c r="A300">
        <v>299</v>
      </c>
      <c r="B300" t="s">
        <v>70</v>
      </c>
      <c r="C300" t="s">
        <v>12</v>
      </c>
      <c r="D300" t="s">
        <v>31</v>
      </c>
      <c r="E300" t="s">
        <v>14</v>
      </c>
      <c r="F300" t="s">
        <v>78</v>
      </c>
      <c r="G300">
        <v>45</v>
      </c>
      <c r="H300" s="1">
        <v>40418</v>
      </c>
      <c r="I300">
        <v>82162</v>
      </c>
      <c r="J300">
        <v>0</v>
      </c>
      <c r="K300" t="s">
        <v>20</v>
      </c>
      <c r="L300" t="s">
        <v>49</v>
      </c>
      <c r="M300" s="2">
        <v>44107</v>
      </c>
      <c r="N300">
        <v>1</v>
      </c>
      <c r="O300">
        <v>0</v>
      </c>
    </row>
    <row r="301" spans="1:15" x14ac:dyDescent="0.25">
      <c r="A301">
        <v>300</v>
      </c>
      <c r="B301" t="s">
        <v>29</v>
      </c>
      <c r="C301" t="s">
        <v>30</v>
      </c>
      <c r="D301" t="s">
        <v>24</v>
      </c>
      <c r="E301" t="s">
        <v>14</v>
      </c>
      <c r="F301" t="s">
        <v>78</v>
      </c>
      <c r="G301">
        <v>47</v>
      </c>
      <c r="H301" s="1">
        <v>42195</v>
      </c>
      <c r="I301">
        <v>63880</v>
      </c>
      <c r="J301">
        <v>0</v>
      </c>
      <c r="K301" t="s">
        <v>20</v>
      </c>
      <c r="L301" t="s">
        <v>21</v>
      </c>
      <c r="M301" s="2"/>
      <c r="N301">
        <v>0</v>
      </c>
      <c r="O301">
        <v>0</v>
      </c>
    </row>
    <row r="302" spans="1:15" x14ac:dyDescent="0.25">
      <c r="A302">
        <v>301</v>
      </c>
      <c r="B302" t="s">
        <v>62</v>
      </c>
      <c r="C302" t="s">
        <v>39</v>
      </c>
      <c r="D302" t="s">
        <v>13</v>
      </c>
      <c r="E302" t="s">
        <v>14</v>
      </c>
      <c r="F302" t="s">
        <v>77</v>
      </c>
      <c r="G302">
        <v>55</v>
      </c>
      <c r="H302" s="1">
        <v>41525</v>
      </c>
      <c r="I302">
        <v>73248</v>
      </c>
      <c r="J302">
        <v>0</v>
      </c>
      <c r="K302" t="s">
        <v>15</v>
      </c>
      <c r="L302" t="s">
        <v>43</v>
      </c>
      <c r="M302" s="2"/>
      <c r="N302">
        <v>0</v>
      </c>
      <c r="O302">
        <v>0</v>
      </c>
    </row>
    <row r="303" spans="1:15" hidden="1" x14ac:dyDescent="0.25">
      <c r="A303">
        <v>302</v>
      </c>
      <c r="B303" t="s">
        <v>27</v>
      </c>
      <c r="C303" t="s">
        <v>35</v>
      </c>
      <c r="D303" t="s">
        <v>18</v>
      </c>
      <c r="E303" t="s">
        <v>19</v>
      </c>
      <c r="F303" t="s">
        <v>77</v>
      </c>
      <c r="G303">
        <v>51</v>
      </c>
      <c r="H303" s="1">
        <v>44113</v>
      </c>
      <c r="I303">
        <v>91853</v>
      </c>
      <c r="J303">
        <v>0</v>
      </c>
      <c r="K303" t="s">
        <v>15</v>
      </c>
      <c r="L303" t="s">
        <v>25</v>
      </c>
      <c r="M303" s="2"/>
      <c r="N303">
        <v>0</v>
      </c>
      <c r="O303">
        <v>0</v>
      </c>
    </row>
    <row r="304" spans="1:15" hidden="1" x14ac:dyDescent="0.25">
      <c r="A304">
        <v>303</v>
      </c>
      <c r="B304" t="s">
        <v>22</v>
      </c>
      <c r="C304" t="s">
        <v>23</v>
      </c>
      <c r="D304" t="s">
        <v>24</v>
      </c>
      <c r="E304" t="s">
        <v>19</v>
      </c>
      <c r="F304" t="s">
        <v>78</v>
      </c>
      <c r="G304">
        <v>25</v>
      </c>
      <c r="H304" s="1">
        <v>43844</v>
      </c>
      <c r="I304">
        <v>168014</v>
      </c>
      <c r="J304">
        <v>0.27</v>
      </c>
      <c r="K304" t="s">
        <v>15</v>
      </c>
      <c r="L304" t="s">
        <v>25</v>
      </c>
      <c r="M304" s="2">
        <v>44404</v>
      </c>
      <c r="N304">
        <v>1</v>
      </c>
      <c r="O304">
        <v>45363.780000000006</v>
      </c>
    </row>
    <row r="305" spans="1:15" x14ac:dyDescent="0.25">
      <c r="A305">
        <v>304</v>
      </c>
      <c r="B305" t="s">
        <v>65</v>
      </c>
      <c r="C305" t="s">
        <v>39</v>
      </c>
      <c r="D305" t="s">
        <v>31</v>
      </c>
      <c r="E305" t="s">
        <v>14</v>
      </c>
      <c r="F305" t="s">
        <v>78</v>
      </c>
      <c r="G305">
        <v>37</v>
      </c>
      <c r="H305" s="1">
        <v>42995</v>
      </c>
      <c r="I305">
        <v>70770</v>
      </c>
      <c r="J305">
        <v>0</v>
      </c>
      <c r="K305" t="s">
        <v>15</v>
      </c>
      <c r="L305" t="s">
        <v>34</v>
      </c>
      <c r="M305" s="2"/>
      <c r="N305">
        <v>0</v>
      </c>
      <c r="O305">
        <v>0</v>
      </c>
    </row>
    <row r="306" spans="1:15" hidden="1" x14ac:dyDescent="0.25">
      <c r="A306">
        <v>305</v>
      </c>
      <c r="B306" t="s">
        <v>55</v>
      </c>
      <c r="C306" t="s">
        <v>37</v>
      </c>
      <c r="D306" t="s">
        <v>31</v>
      </c>
      <c r="E306" t="s">
        <v>19</v>
      </c>
      <c r="F306" t="s">
        <v>79</v>
      </c>
      <c r="G306">
        <v>62</v>
      </c>
      <c r="H306" s="1">
        <v>38271</v>
      </c>
      <c r="I306">
        <v>50825</v>
      </c>
      <c r="J306">
        <v>0</v>
      </c>
      <c r="K306" t="s">
        <v>15</v>
      </c>
      <c r="L306" t="s">
        <v>16</v>
      </c>
      <c r="M306" s="2"/>
      <c r="N306">
        <v>0</v>
      </c>
      <c r="O306">
        <v>0</v>
      </c>
    </row>
    <row r="307" spans="1:15" hidden="1" x14ac:dyDescent="0.25">
      <c r="A307">
        <v>306</v>
      </c>
      <c r="B307" t="s">
        <v>11</v>
      </c>
      <c r="C307" t="s">
        <v>23</v>
      </c>
      <c r="D307" t="s">
        <v>13</v>
      </c>
      <c r="E307" t="s">
        <v>19</v>
      </c>
      <c r="F307" t="s">
        <v>78</v>
      </c>
      <c r="G307">
        <v>31</v>
      </c>
      <c r="H307" s="1">
        <v>42266</v>
      </c>
      <c r="I307">
        <v>145846</v>
      </c>
      <c r="J307">
        <v>0.15</v>
      </c>
      <c r="K307" t="s">
        <v>44</v>
      </c>
      <c r="L307" t="s">
        <v>45</v>
      </c>
      <c r="M307" s="2"/>
      <c r="N307">
        <v>0</v>
      </c>
      <c r="O307">
        <v>21876.899999999998</v>
      </c>
    </row>
    <row r="308" spans="1:15" x14ac:dyDescent="0.25">
      <c r="A308">
        <v>307</v>
      </c>
      <c r="B308" t="s">
        <v>11</v>
      </c>
      <c r="C308" t="s">
        <v>37</v>
      </c>
      <c r="D308" t="s">
        <v>13</v>
      </c>
      <c r="E308" t="s">
        <v>14</v>
      </c>
      <c r="F308" t="s">
        <v>79</v>
      </c>
      <c r="G308">
        <v>64</v>
      </c>
      <c r="H308" s="1">
        <v>37962</v>
      </c>
      <c r="I308">
        <v>125807</v>
      </c>
      <c r="J308">
        <v>0.15</v>
      </c>
      <c r="K308" t="s">
        <v>15</v>
      </c>
      <c r="L308" t="s">
        <v>25</v>
      </c>
      <c r="M308" s="2"/>
      <c r="N308">
        <v>0</v>
      </c>
      <c r="O308">
        <v>18871.05</v>
      </c>
    </row>
    <row r="309" spans="1:15" hidden="1" x14ac:dyDescent="0.25">
      <c r="A309">
        <v>308</v>
      </c>
      <c r="B309" t="s">
        <v>33</v>
      </c>
      <c r="C309" t="s">
        <v>30</v>
      </c>
      <c r="D309" t="s">
        <v>24</v>
      </c>
      <c r="E309" t="s">
        <v>19</v>
      </c>
      <c r="F309" t="s">
        <v>78</v>
      </c>
      <c r="G309">
        <v>25</v>
      </c>
      <c r="H309" s="1">
        <v>44405</v>
      </c>
      <c r="I309">
        <v>46845</v>
      </c>
      <c r="J309">
        <v>0</v>
      </c>
      <c r="K309" t="s">
        <v>15</v>
      </c>
      <c r="L309" t="s">
        <v>34</v>
      </c>
      <c r="M309" s="2"/>
      <c r="N309">
        <v>0</v>
      </c>
      <c r="O309">
        <v>0</v>
      </c>
    </row>
    <row r="310" spans="1:15" x14ac:dyDescent="0.25">
      <c r="A310">
        <v>309</v>
      </c>
      <c r="B310" t="s">
        <v>11</v>
      </c>
      <c r="C310" t="s">
        <v>42</v>
      </c>
      <c r="D310" t="s">
        <v>31</v>
      </c>
      <c r="E310" t="s">
        <v>14</v>
      </c>
      <c r="F310" t="s">
        <v>77</v>
      </c>
      <c r="G310">
        <v>59</v>
      </c>
      <c r="H310" s="1">
        <v>39689</v>
      </c>
      <c r="I310">
        <v>157969</v>
      </c>
      <c r="J310">
        <v>0.1</v>
      </c>
      <c r="K310" t="s">
        <v>20</v>
      </c>
      <c r="L310" t="s">
        <v>21</v>
      </c>
      <c r="M310" s="2"/>
      <c r="N310">
        <v>0</v>
      </c>
      <c r="O310">
        <v>15796.900000000001</v>
      </c>
    </row>
    <row r="311" spans="1:15" x14ac:dyDescent="0.25">
      <c r="A311">
        <v>310</v>
      </c>
      <c r="B311" t="s">
        <v>69</v>
      </c>
      <c r="C311" t="s">
        <v>12</v>
      </c>
      <c r="D311" t="s">
        <v>31</v>
      </c>
      <c r="E311" t="s">
        <v>14</v>
      </c>
      <c r="F311" t="s">
        <v>78</v>
      </c>
      <c r="G311">
        <v>40</v>
      </c>
      <c r="H311" s="1">
        <v>40522</v>
      </c>
      <c r="I311">
        <v>97807</v>
      </c>
      <c r="J311">
        <v>0</v>
      </c>
      <c r="K311" t="s">
        <v>15</v>
      </c>
      <c r="L311" t="s">
        <v>25</v>
      </c>
      <c r="M311" s="2"/>
      <c r="N311">
        <v>0</v>
      </c>
      <c r="O311">
        <v>0</v>
      </c>
    </row>
    <row r="312" spans="1:15" hidden="1" x14ac:dyDescent="0.25">
      <c r="A312">
        <v>311</v>
      </c>
      <c r="B312" t="s">
        <v>55</v>
      </c>
      <c r="C312" t="s">
        <v>37</v>
      </c>
      <c r="D312" t="s">
        <v>18</v>
      </c>
      <c r="E312" t="s">
        <v>19</v>
      </c>
      <c r="F312" t="s">
        <v>78</v>
      </c>
      <c r="G312">
        <v>31</v>
      </c>
      <c r="H312" s="1">
        <v>42347</v>
      </c>
      <c r="I312">
        <v>73854</v>
      </c>
      <c r="J312">
        <v>0</v>
      </c>
      <c r="K312" t="s">
        <v>15</v>
      </c>
      <c r="L312" t="s">
        <v>16</v>
      </c>
      <c r="M312" s="2"/>
      <c r="N312">
        <v>0</v>
      </c>
      <c r="O312">
        <v>0</v>
      </c>
    </row>
    <row r="313" spans="1:15" hidden="1" x14ac:dyDescent="0.25">
      <c r="A313">
        <v>312</v>
      </c>
      <c r="B313" t="s">
        <v>11</v>
      </c>
      <c r="C313" t="s">
        <v>35</v>
      </c>
      <c r="D313" t="s">
        <v>18</v>
      </c>
      <c r="E313" t="s">
        <v>19</v>
      </c>
      <c r="F313" t="s">
        <v>78</v>
      </c>
      <c r="G313">
        <v>45</v>
      </c>
      <c r="H313" s="1">
        <v>39063</v>
      </c>
      <c r="I313">
        <v>149537</v>
      </c>
      <c r="J313">
        <v>0.14000000000000001</v>
      </c>
      <c r="K313" t="s">
        <v>15</v>
      </c>
      <c r="L313" t="s">
        <v>16</v>
      </c>
      <c r="M313" s="2"/>
      <c r="N313">
        <v>0</v>
      </c>
      <c r="O313">
        <v>20935.18</v>
      </c>
    </row>
    <row r="314" spans="1:15" x14ac:dyDescent="0.25">
      <c r="A314">
        <v>313</v>
      </c>
      <c r="B314" t="s">
        <v>11</v>
      </c>
      <c r="C314" t="s">
        <v>30</v>
      </c>
      <c r="D314" t="s">
        <v>18</v>
      </c>
      <c r="E314" t="s">
        <v>14</v>
      </c>
      <c r="F314" t="s">
        <v>78</v>
      </c>
      <c r="G314">
        <v>49</v>
      </c>
      <c r="H314" s="1">
        <v>41379</v>
      </c>
      <c r="I314">
        <v>128303</v>
      </c>
      <c r="J314">
        <v>0.15</v>
      </c>
      <c r="K314" t="s">
        <v>15</v>
      </c>
      <c r="L314" t="s">
        <v>28</v>
      </c>
      <c r="M314" s="2"/>
      <c r="N314">
        <v>0</v>
      </c>
      <c r="O314">
        <v>19245.45</v>
      </c>
    </row>
    <row r="315" spans="1:15" hidden="1" x14ac:dyDescent="0.25">
      <c r="A315">
        <v>314</v>
      </c>
      <c r="B315" t="s">
        <v>63</v>
      </c>
      <c r="C315" t="s">
        <v>12</v>
      </c>
      <c r="D315" t="s">
        <v>24</v>
      </c>
      <c r="E315" t="s">
        <v>19</v>
      </c>
      <c r="F315" t="s">
        <v>78</v>
      </c>
      <c r="G315">
        <v>46</v>
      </c>
      <c r="H315" s="1">
        <v>38513</v>
      </c>
      <c r="I315">
        <v>67374</v>
      </c>
      <c r="J315">
        <v>0</v>
      </c>
      <c r="K315" t="s">
        <v>15</v>
      </c>
      <c r="L315" t="s">
        <v>36</v>
      </c>
      <c r="M315" s="2"/>
      <c r="N315">
        <v>0</v>
      </c>
      <c r="O315">
        <v>0</v>
      </c>
    </row>
    <row r="316" spans="1:15" hidden="1" x14ac:dyDescent="0.25">
      <c r="A316">
        <v>315</v>
      </c>
      <c r="B316" t="s">
        <v>32</v>
      </c>
      <c r="C316" t="s">
        <v>37</v>
      </c>
      <c r="D316" t="s">
        <v>31</v>
      </c>
      <c r="E316" t="s">
        <v>19</v>
      </c>
      <c r="F316" t="s">
        <v>78</v>
      </c>
      <c r="G316">
        <v>46</v>
      </c>
      <c r="H316" s="1">
        <v>40810</v>
      </c>
      <c r="I316">
        <v>102167</v>
      </c>
      <c r="J316">
        <v>0.06</v>
      </c>
      <c r="K316" t="s">
        <v>44</v>
      </c>
      <c r="L316" t="s">
        <v>46</v>
      </c>
      <c r="M316" s="2"/>
      <c r="N316">
        <v>0</v>
      </c>
      <c r="O316">
        <v>6130.0199999999995</v>
      </c>
    </row>
    <row r="317" spans="1:15" hidden="1" x14ac:dyDescent="0.25">
      <c r="A317">
        <v>316</v>
      </c>
      <c r="B317" t="s">
        <v>11</v>
      </c>
      <c r="C317" t="s">
        <v>30</v>
      </c>
      <c r="D317" t="s">
        <v>18</v>
      </c>
      <c r="E317" t="s">
        <v>19</v>
      </c>
      <c r="F317" t="s">
        <v>78</v>
      </c>
      <c r="G317">
        <v>45</v>
      </c>
      <c r="H317" s="1">
        <v>39332</v>
      </c>
      <c r="I317">
        <v>151027</v>
      </c>
      <c r="J317">
        <v>0.1</v>
      </c>
      <c r="K317" t="s">
        <v>20</v>
      </c>
      <c r="L317" t="s">
        <v>40</v>
      </c>
      <c r="M317" s="2"/>
      <c r="N317">
        <v>0</v>
      </c>
      <c r="O317">
        <v>15102.7</v>
      </c>
    </row>
    <row r="318" spans="1:15" hidden="1" x14ac:dyDescent="0.25">
      <c r="A318">
        <v>317</v>
      </c>
      <c r="B318" t="s">
        <v>32</v>
      </c>
      <c r="C318" t="s">
        <v>35</v>
      </c>
      <c r="D318" t="s">
        <v>24</v>
      </c>
      <c r="E318" t="s">
        <v>19</v>
      </c>
      <c r="F318" t="s">
        <v>78</v>
      </c>
      <c r="G318">
        <v>40</v>
      </c>
      <c r="H318" s="1">
        <v>43147</v>
      </c>
      <c r="I318">
        <v>120905</v>
      </c>
      <c r="J318">
        <v>0.05</v>
      </c>
      <c r="K318" t="s">
        <v>15</v>
      </c>
      <c r="L318" t="s">
        <v>16</v>
      </c>
      <c r="M318" s="2"/>
      <c r="N318">
        <v>0</v>
      </c>
      <c r="O318">
        <v>6045.25</v>
      </c>
    </row>
    <row r="319" spans="1:15" x14ac:dyDescent="0.25">
      <c r="A319">
        <v>318</v>
      </c>
      <c r="B319" t="s">
        <v>41</v>
      </c>
      <c r="C319" t="s">
        <v>23</v>
      </c>
      <c r="D319" t="s">
        <v>18</v>
      </c>
      <c r="E319" t="s">
        <v>14</v>
      </c>
      <c r="F319" t="s">
        <v>78</v>
      </c>
      <c r="G319">
        <v>48</v>
      </c>
      <c r="H319" s="1">
        <v>43253</v>
      </c>
      <c r="I319">
        <v>231567</v>
      </c>
      <c r="J319">
        <v>0.36</v>
      </c>
      <c r="K319" t="s">
        <v>15</v>
      </c>
      <c r="L319" t="s">
        <v>16</v>
      </c>
      <c r="M319" s="2"/>
      <c r="N319">
        <v>0</v>
      </c>
      <c r="O319">
        <v>83364.12</v>
      </c>
    </row>
    <row r="320" spans="1:15" hidden="1" x14ac:dyDescent="0.25">
      <c r="A320">
        <v>319</v>
      </c>
      <c r="B320" t="s">
        <v>41</v>
      </c>
      <c r="C320" t="s">
        <v>12</v>
      </c>
      <c r="D320" t="s">
        <v>13</v>
      </c>
      <c r="E320" t="s">
        <v>19</v>
      </c>
      <c r="F320" t="s">
        <v>78</v>
      </c>
      <c r="G320">
        <v>31</v>
      </c>
      <c r="H320" s="1">
        <v>42197</v>
      </c>
      <c r="I320">
        <v>215388</v>
      </c>
      <c r="J320">
        <v>0.33</v>
      </c>
      <c r="K320" t="s">
        <v>15</v>
      </c>
      <c r="L320" t="s">
        <v>34</v>
      </c>
      <c r="M320" s="2"/>
      <c r="N320">
        <v>0</v>
      </c>
      <c r="O320">
        <v>71078.040000000008</v>
      </c>
    </row>
    <row r="321" spans="1:15" x14ac:dyDescent="0.25">
      <c r="A321">
        <v>320</v>
      </c>
      <c r="B321" t="s">
        <v>11</v>
      </c>
      <c r="C321" t="s">
        <v>30</v>
      </c>
      <c r="D321" t="s">
        <v>24</v>
      </c>
      <c r="E321" t="s">
        <v>14</v>
      </c>
      <c r="F321" t="s">
        <v>78</v>
      </c>
      <c r="G321">
        <v>30</v>
      </c>
      <c r="H321" s="1">
        <v>42168</v>
      </c>
      <c r="I321">
        <v>127972</v>
      </c>
      <c r="J321">
        <v>0.11</v>
      </c>
      <c r="K321" t="s">
        <v>15</v>
      </c>
      <c r="L321" t="s">
        <v>16</v>
      </c>
      <c r="M321" s="2"/>
      <c r="N321">
        <v>0</v>
      </c>
      <c r="O321">
        <v>14076.92</v>
      </c>
    </row>
    <row r="322" spans="1:15" x14ac:dyDescent="0.25">
      <c r="A322">
        <v>321</v>
      </c>
      <c r="B322" t="s">
        <v>58</v>
      </c>
      <c r="C322" t="s">
        <v>39</v>
      </c>
      <c r="D322" t="s">
        <v>31</v>
      </c>
      <c r="E322" t="s">
        <v>14</v>
      </c>
      <c r="F322" t="s">
        <v>77</v>
      </c>
      <c r="G322">
        <v>55</v>
      </c>
      <c r="H322" s="1">
        <v>34915</v>
      </c>
      <c r="I322">
        <v>80701</v>
      </c>
      <c r="J322">
        <v>0</v>
      </c>
      <c r="K322" t="s">
        <v>15</v>
      </c>
      <c r="L322" t="s">
        <v>25</v>
      </c>
      <c r="M322" s="2">
        <v>38456</v>
      </c>
      <c r="N322">
        <v>1</v>
      </c>
      <c r="O322">
        <v>0</v>
      </c>
    </row>
    <row r="323" spans="1:15" hidden="1" x14ac:dyDescent="0.25">
      <c r="A323">
        <v>322</v>
      </c>
      <c r="B323" t="s">
        <v>32</v>
      </c>
      <c r="C323" t="s">
        <v>42</v>
      </c>
      <c r="D323" t="s">
        <v>31</v>
      </c>
      <c r="E323" t="s">
        <v>19</v>
      </c>
      <c r="F323" t="s">
        <v>78</v>
      </c>
      <c r="G323">
        <v>28</v>
      </c>
      <c r="H323" s="1">
        <v>43863</v>
      </c>
      <c r="I323">
        <v>115417</v>
      </c>
      <c r="J323">
        <v>0.06</v>
      </c>
      <c r="K323" t="s">
        <v>20</v>
      </c>
      <c r="L323" t="s">
        <v>40</v>
      </c>
      <c r="M323" s="2"/>
      <c r="N323">
        <v>0</v>
      </c>
      <c r="O323">
        <v>6925.0199999999995</v>
      </c>
    </row>
    <row r="324" spans="1:15" x14ac:dyDescent="0.25">
      <c r="A324">
        <v>323</v>
      </c>
      <c r="B324" t="s">
        <v>47</v>
      </c>
      <c r="C324" t="s">
        <v>39</v>
      </c>
      <c r="D324" t="s">
        <v>31</v>
      </c>
      <c r="E324" t="s">
        <v>14</v>
      </c>
      <c r="F324" t="s">
        <v>78</v>
      </c>
      <c r="G324">
        <v>45</v>
      </c>
      <c r="H324" s="1">
        <v>43635</v>
      </c>
      <c r="I324">
        <v>88045</v>
      </c>
      <c r="J324">
        <v>0</v>
      </c>
      <c r="K324" t="s">
        <v>15</v>
      </c>
      <c r="L324" t="s">
        <v>25</v>
      </c>
      <c r="M324" s="2"/>
      <c r="N324">
        <v>0</v>
      </c>
      <c r="O324">
        <v>0</v>
      </c>
    </row>
    <row r="325" spans="1:15" x14ac:dyDescent="0.25">
      <c r="A325">
        <v>324</v>
      </c>
      <c r="B325" t="s">
        <v>26</v>
      </c>
      <c r="C325" t="s">
        <v>12</v>
      </c>
      <c r="D325" t="s">
        <v>24</v>
      </c>
      <c r="E325" t="s">
        <v>14</v>
      </c>
      <c r="F325" t="s">
        <v>78</v>
      </c>
      <c r="G325">
        <v>45</v>
      </c>
      <c r="H325" s="1">
        <v>43185</v>
      </c>
      <c r="I325">
        <v>86478</v>
      </c>
      <c r="J325">
        <v>0.06</v>
      </c>
      <c r="K325" t="s">
        <v>15</v>
      </c>
      <c r="L325" t="s">
        <v>36</v>
      </c>
      <c r="M325" s="2"/>
      <c r="N325">
        <v>0</v>
      </c>
      <c r="O325">
        <v>5188.6799999999994</v>
      </c>
    </row>
    <row r="326" spans="1:15" hidden="1" x14ac:dyDescent="0.25">
      <c r="A326">
        <v>325</v>
      </c>
      <c r="B326" t="s">
        <v>41</v>
      </c>
      <c r="C326" t="s">
        <v>39</v>
      </c>
      <c r="D326" t="s">
        <v>18</v>
      </c>
      <c r="E326" t="s">
        <v>19</v>
      </c>
      <c r="F326" t="s">
        <v>79</v>
      </c>
      <c r="G326">
        <v>63</v>
      </c>
      <c r="H326" s="1">
        <v>42387</v>
      </c>
      <c r="I326">
        <v>180994</v>
      </c>
      <c r="J326">
        <v>0.39</v>
      </c>
      <c r="K326" t="s">
        <v>15</v>
      </c>
      <c r="L326" t="s">
        <v>16</v>
      </c>
      <c r="M326" s="2"/>
      <c r="N326">
        <v>0</v>
      </c>
      <c r="O326">
        <v>70587.66</v>
      </c>
    </row>
    <row r="327" spans="1:15" x14ac:dyDescent="0.25">
      <c r="A327">
        <v>326</v>
      </c>
      <c r="B327" t="s">
        <v>51</v>
      </c>
      <c r="C327" t="s">
        <v>23</v>
      </c>
      <c r="D327" t="s">
        <v>13</v>
      </c>
      <c r="E327" t="s">
        <v>14</v>
      </c>
      <c r="F327" t="s">
        <v>77</v>
      </c>
      <c r="G327">
        <v>55</v>
      </c>
      <c r="H327" s="1">
        <v>39418</v>
      </c>
      <c r="I327">
        <v>64494</v>
      </c>
      <c r="J327">
        <v>0</v>
      </c>
      <c r="K327" t="s">
        <v>15</v>
      </c>
      <c r="L327" t="s">
        <v>43</v>
      </c>
      <c r="M327" s="2"/>
      <c r="N327">
        <v>0</v>
      </c>
      <c r="O327">
        <v>0</v>
      </c>
    </row>
    <row r="328" spans="1:15" hidden="1" x14ac:dyDescent="0.25">
      <c r="A328">
        <v>327</v>
      </c>
      <c r="B328" t="s">
        <v>29</v>
      </c>
      <c r="C328" t="s">
        <v>30</v>
      </c>
      <c r="D328" t="s">
        <v>18</v>
      </c>
      <c r="E328" t="s">
        <v>19</v>
      </c>
      <c r="F328" t="s">
        <v>78</v>
      </c>
      <c r="G328">
        <v>47</v>
      </c>
      <c r="H328" s="1">
        <v>37550</v>
      </c>
      <c r="I328">
        <v>70122</v>
      </c>
      <c r="J328">
        <v>0</v>
      </c>
      <c r="K328" t="s">
        <v>15</v>
      </c>
      <c r="L328" t="s">
        <v>43</v>
      </c>
      <c r="M328" s="2"/>
      <c r="N328">
        <v>0</v>
      </c>
      <c r="O328">
        <v>0</v>
      </c>
    </row>
    <row r="329" spans="1:15" hidden="1" x14ac:dyDescent="0.25">
      <c r="A329">
        <v>328</v>
      </c>
      <c r="B329" t="s">
        <v>22</v>
      </c>
      <c r="C329" t="s">
        <v>35</v>
      </c>
      <c r="D329" t="s">
        <v>18</v>
      </c>
      <c r="E329" t="s">
        <v>19</v>
      </c>
      <c r="F329" t="s">
        <v>78</v>
      </c>
      <c r="G329">
        <v>29</v>
      </c>
      <c r="H329" s="1">
        <v>42785</v>
      </c>
      <c r="I329">
        <v>181854</v>
      </c>
      <c r="J329">
        <v>0.28999999999999998</v>
      </c>
      <c r="K329" t="s">
        <v>15</v>
      </c>
      <c r="L329" t="s">
        <v>16</v>
      </c>
      <c r="M329" s="2">
        <v>43945</v>
      </c>
      <c r="N329">
        <v>1</v>
      </c>
      <c r="O329">
        <v>52737.659999999996</v>
      </c>
    </row>
    <row r="330" spans="1:15" x14ac:dyDescent="0.25">
      <c r="A330">
        <v>329</v>
      </c>
      <c r="B330" t="s">
        <v>59</v>
      </c>
      <c r="C330" t="s">
        <v>37</v>
      </c>
      <c r="D330" t="s">
        <v>24</v>
      </c>
      <c r="E330" t="s">
        <v>14</v>
      </c>
      <c r="F330" t="s">
        <v>78</v>
      </c>
      <c r="G330">
        <v>34</v>
      </c>
      <c r="H330" s="1">
        <v>42664</v>
      </c>
      <c r="I330">
        <v>52811</v>
      </c>
      <c r="J330">
        <v>0</v>
      </c>
      <c r="K330" t="s">
        <v>15</v>
      </c>
      <c r="L330" t="s">
        <v>34</v>
      </c>
      <c r="M330" s="2"/>
      <c r="N330">
        <v>0</v>
      </c>
      <c r="O330">
        <v>0</v>
      </c>
    </row>
    <row r="331" spans="1:15" x14ac:dyDescent="0.25">
      <c r="A331">
        <v>330</v>
      </c>
      <c r="B331" t="s">
        <v>68</v>
      </c>
      <c r="C331" t="s">
        <v>12</v>
      </c>
      <c r="D331" t="s">
        <v>13</v>
      </c>
      <c r="E331" t="s">
        <v>14</v>
      </c>
      <c r="F331" t="s">
        <v>78</v>
      </c>
      <c r="G331">
        <v>28</v>
      </c>
      <c r="H331" s="1">
        <v>43763</v>
      </c>
      <c r="I331">
        <v>50111</v>
      </c>
      <c r="J331">
        <v>0</v>
      </c>
      <c r="K331" t="s">
        <v>20</v>
      </c>
      <c r="L331" t="s">
        <v>53</v>
      </c>
      <c r="M331" s="2"/>
      <c r="N331">
        <v>0</v>
      </c>
      <c r="O331">
        <v>0</v>
      </c>
    </row>
    <row r="332" spans="1:15" hidden="1" x14ac:dyDescent="0.25">
      <c r="A332">
        <v>331</v>
      </c>
      <c r="B332" t="s">
        <v>72</v>
      </c>
      <c r="C332" t="s">
        <v>12</v>
      </c>
      <c r="D332" t="s">
        <v>18</v>
      </c>
      <c r="E332" t="s">
        <v>19</v>
      </c>
      <c r="F332" t="s">
        <v>78</v>
      </c>
      <c r="G332">
        <v>31</v>
      </c>
      <c r="H332" s="1">
        <v>42497</v>
      </c>
      <c r="I332">
        <v>71192</v>
      </c>
      <c r="J332">
        <v>0</v>
      </c>
      <c r="K332" t="s">
        <v>15</v>
      </c>
      <c r="L332" t="s">
        <v>36</v>
      </c>
      <c r="M332" s="2"/>
      <c r="N332">
        <v>0</v>
      </c>
      <c r="O332">
        <v>0</v>
      </c>
    </row>
    <row r="333" spans="1:15" x14ac:dyDescent="0.25">
      <c r="A333">
        <v>332</v>
      </c>
      <c r="B333" t="s">
        <v>22</v>
      </c>
      <c r="C333" t="s">
        <v>30</v>
      </c>
      <c r="D333" t="s">
        <v>18</v>
      </c>
      <c r="E333" t="s">
        <v>14</v>
      </c>
      <c r="F333" t="s">
        <v>77</v>
      </c>
      <c r="G333">
        <v>50</v>
      </c>
      <c r="H333" s="1">
        <v>43452</v>
      </c>
      <c r="I333">
        <v>155351</v>
      </c>
      <c r="J333">
        <v>0.2</v>
      </c>
      <c r="K333" t="s">
        <v>15</v>
      </c>
      <c r="L333" t="s">
        <v>16</v>
      </c>
      <c r="M333" s="2"/>
      <c r="N333">
        <v>0</v>
      </c>
      <c r="O333">
        <v>31070.2</v>
      </c>
    </row>
    <row r="334" spans="1:15" hidden="1" x14ac:dyDescent="0.25">
      <c r="A334">
        <v>333</v>
      </c>
      <c r="B334" t="s">
        <v>22</v>
      </c>
      <c r="C334" t="s">
        <v>37</v>
      </c>
      <c r="D334" t="s">
        <v>24</v>
      </c>
      <c r="E334" t="s">
        <v>19</v>
      </c>
      <c r="F334" t="s">
        <v>78</v>
      </c>
      <c r="G334">
        <v>39</v>
      </c>
      <c r="H334" s="1">
        <v>39049</v>
      </c>
      <c r="I334">
        <v>161690</v>
      </c>
      <c r="J334">
        <v>0.28999999999999998</v>
      </c>
      <c r="K334" t="s">
        <v>20</v>
      </c>
      <c r="L334" t="s">
        <v>49</v>
      </c>
      <c r="M334" s="2"/>
      <c r="N334">
        <v>0</v>
      </c>
      <c r="O334">
        <v>46890.1</v>
      </c>
    </row>
    <row r="335" spans="1:15" x14ac:dyDescent="0.25">
      <c r="A335">
        <v>334</v>
      </c>
      <c r="B335" t="s">
        <v>65</v>
      </c>
      <c r="C335" t="s">
        <v>39</v>
      </c>
      <c r="D335" t="s">
        <v>24</v>
      </c>
      <c r="E335" t="s">
        <v>14</v>
      </c>
      <c r="F335" t="s">
        <v>78</v>
      </c>
      <c r="G335">
        <v>35</v>
      </c>
      <c r="H335" s="1">
        <v>42776</v>
      </c>
      <c r="I335">
        <v>60132</v>
      </c>
      <c r="J335">
        <v>0</v>
      </c>
      <c r="K335" t="s">
        <v>20</v>
      </c>
      <c r="L335" t="s">
        <v>21</v>
      </c>
      <c r="M335" s="2"/>
      <c r="N335">
        <v>0</v>
      </c>
      <c r="O335">
        <v>0</v>
      </c>
    </row>
    <row r="336" spans="1:15" hidden="1" x14ac:dyDescent="0.25">
      <c r="A336">
        <v>335</v>
      </c>
      <c r="B336" t="s">
        <v>63</v>
      </c>
      <c r="C336" t="s">
        <v>12</v>
      </c>
      <c r="D336" t="s">
        <v>18</v>
      </c>
      <c r="E336" t="s">
        <v>19</v>
      </c>
      <c r="F336" t="s">
        <v>77</v>
      </c>
      <c r="G336">
        <v>54</v>
      </c>
      <c r="H336" s="1">
        <v>34631</v>
      </c>
      <c r="I336">
        <v>87216</v>
      </c>
      <c r="J336">
        <v>0</v>
      </c>
      <c r="K336" t="s">
        <v>15</v>
      </c>
      <c r="L336" t="s">
        <v>34</v>
      </c>
      <c r="M336" s="2"/>
      <c r="N336">
        <v>0</v>
      </c>
      <c r="O336">
        <v>0</v>
      </c>
    </row>
    <row r="337" spans="1:15" hidden="1" x14ac:dyDescent="0.25">
      <c r="A337">
        <v>336</v>
      </c>
      <c r="B337" t="s">
        <v>68</v>
      </c>
      <c r="C337" t="s">
        <v>12</v>
      </c>
      <c r="D337" t="s">
        <v>31</v>
      </c>
      <c r="E337" t="s">
        <v>19</v>
      </c>
      <c r="F337" t="s">
        <v>78</v>
      </c>
      <c r="G337">
        <v>47</v>
      </c>
      <c r="H337" s="1">
        <v>43944</v>
      </c>
      <c r="I337">
        <v>50069</v>
      </c>
      <c r="J337">
        <v>0</v>
      </c>
      <c r="K337" t="s">
        <v>15</v>
      </c>
      <c r="L337" t="s">
        <v>16</v>
      </c>
      <c r="M337" s="2"/>
      <c r="N337">
        <v>0</v>
      </c>
      <c r="O337">
        <v>0</v>
      </c>
    </row>
    <row r="338" spans="1:15" x14ac:dyDescent="0.25">
      <c r="A338">
        <v>337</v>
      </c>
      <c r="B338" t="s">
        <v>22</v>
      </c>
      <c r="C338" t="s">
        <v>12</v>
      </c>
      <c r="D338" t="s">
        <v>24</v>
      </c>
      <c r="E338" t="s">
        <v>14</v>
      </c>
      <c r="F338" t="s">
        <v>78</v>
      </c>
      <c r="G338">
        <v>26</v>
      </c>
      <c r="H338" s="1">
        <v>44403</v>
      </c>
      <c r="I338">
        <v>151108</v>
      </c>
      <c r="J338">
        <v>0.22</v>
      </c>
      <c r="K338" t="s">
        <v>15</v>
      </c>
      <c r="L338" t="s">
        <v>28</v>
      </c>
      <c r="M338" s="2"/>
      <c r="N338">
        <v>0</v>
      </c>
      <c r="O338">
        <v>33243.760000000002</v>
      </c>
    </row>
    <row r="339" spans="1:15" x14ac:dyDescent="0.25">
      <c r="A339">
        <v>338</v>
      </c>
      <c r="B339" t="s">
        <v>26</v>
      </c>
      <c r="C339" t="s">
        <v>12</v>
      </c>
      <c r="D339" t="s">
        <v>18</v>
      </c>
      <c r="E339" t="s">
        <v>14</v>
      </c>
      <c r="F339" t="s">
        <v>78</v>
      </c>
      <c r="G339">
        <v>42</v>
      </c>
      <c r="H339" s="1">
        <v>38640</v>
      </c>
      <c r="I339">
        <v>67398</v>
      </c>
      <c r="J339">
        <v>7.0000000000000007E-2</v>
      </c>
      <c r="K339" t="s">
        <v>15</v>
      </c>
      <c r="L339" t="s">
        <v>28</v>
      </c>
      <c r="M339" s="2"/>
      <c r="N339">
        <v>0</v>
      </c>
      <c r="O339">
        <v>4717.8600000000006</v>
      </c>
    </row>
    <row r="340" spans="1:15" x14ac:dyDescent="0.25">
      <c r="A340">
        <v>339</v>
      </c>
      <c r="B340" t="s">
        <v>65</v>
      </c>
      <c r="C340" t="s">
        <v>39</v>
      </c>
      <c r="D340" t="s">
        <v>13</v>
      </c>
      <c r="E340" t="s">
        <v>14</v>
      </c>
      <c r="F340" t="s">
        <v>78</v>
      </c>
      <c r="G340">
        <v>47</v>
      </c>
      <c r="H340" s="1">
        <v>42245</v>
      </c>
      <c r="I340">
        <v>68488</v>
      </c>
      <c r="J340">
        <v>0</v>
      </c>
      <c r="K340" t="s">
        <v>15</v>
      </c>
      <c r="L340" t="s">
        <v>16</v>
      </c>
      <c r="M340" s="2"/>
      <c r="N340">
        <v>0</v>
      </c>
      <c r="O340">
        <v>0</v>
      </c>
    </row>
    <row r="341" spans="1:15" x14ac:dyDescent="0.25">
      <c r="A341">
        <v>340</v>
      </c>
      <c r="B341" t="s">
        <v>47</v>
      </c>
      <c r="C341" t="s">
        <v>39</v>
      </c>
      <c r="D341" t="s">
        <v>18</v>
      </c>
      <c r="E341" t="s">
        <v>14</v>
      </c>
      <c r="F341" t="s">
        <v>79</v>
      </c>
      <c r="G341">
        <v>60</v>
      </c>
      <c r="H341" s="1">
        <v>35992</v>
      </c>
      <c r="I341">
        <v>92932</v>
      </c>
      <c r="J341">
        <v>0</v>
      </c>
      <c r="K341" t="s">
        <v>15</v>
      </c>
      <c r="L341" t="s">
        <v>43</v>
      </c>
      <c r="M341" s="2"/>
      <c r="N341">
        <v>0</v>
      </c>
      <c r="O341">
        <v>0</v>
      </c>
    </row>
    <row r="342" spans="1:15" x14ac:dyDescent="0.25">
      <c r="A342">
        <v>341</v>
      </c>
      <c r="B342" t="s">
        <v>33</v>
      </c>
      <c r="C342" t="s">
        <v>23</v>
      </c>
      <c r="D342" t="s">
        <v>31</v>
      </c>
      <c r="E342" t="s">
        <v>14</v>
      </c>
      <c r="F342" t="s">
        <v>78</v>
      </c>
      <c r="G342">
        <v>36</v>
      </c>
      <c r="H342" s="1">
        <v>39994</v>
      </c>
      <c r="I342">
        <v>43363</v>
      </c>
      <c r="J342">
        <v>0</v>
      </c>
      <c r="K342" t="s">
        <v>15</v>
      </c>
      <c r="L342" t="s">
        <v>36</v>
      </c>
      <c r="M342" s="2"/>
      <c r="N342">
        <v>0</v>
      </c>
      <c r="O342">
        <v>0</v>
      </c>
    </row>
    <row r="343" spans="1:15" hidden="1" x14ac:dyDescent="0.25">
      <c r="A343">
        <v>342</v>
      </c>
      <c r="B343" t="s">
        <v>71</v>
      </c>
      <c r="C343" t="s">
        <v>12</v>
      </c>
      <c r="D343" t="s">
        <v>24</v>
      </c>
      <c r="E343" t="s">
        <v>19</v>
      </c>
      <c r="F343" t="s">
        <v>78</v>
      </c>
      <c r="G343">
        <v>31</v>
      </c>
      <c r="H343" s="1">
        <v>42780</v>
      </c>
      <c r="I343">
        <v>95963</v>
      </c>
      <c r="J343">
        <v>0</v>
      </c>
      <c r="K343" t="s">
        <v>20</v>
      </c>
      <c r="L343" t="s">
        <v>53</v>
      </c>
      <c r="M343" s="2"/>
      <c r="N343">
        <v>0</v>
      </c>
      <c r="O343">
        <v>0</v>
      </c>
    </row>
    <row r="344" spans="1:15" x14ac:dyDescent="0.25">
      <c r="A344">
        <v>343</v>
      </c>
      <c r="B344" t="s">
        <v>32</v>
      </c>
      <c r="C344" t="s">
        <v>23</v>
      </c>
      <c r="D344" t="s">
        <v>24</v>
      </c>
      <c r="E344" t="s">
        <v>14</v>
      </c>
      <c r="F344" t="s">
        <v>77</v>
      </c>
      <c r="G344">
        <v>55</v>
      </c>
      <c r="H344" s="1">
        <v>40297</v>
      </c>
      <c r="I344">
        <v>111038</v>
      </c>
      <c r="J344">
        <v>0.05</v>
      </c>
      <c r="K344" t="s">
        <v>44</v>
      </c>
      <c r="L344" t="s">
        <v>61</v>
      </c>
      <c r="M344" s="2"/>
      <c r="N344">
        <v>0</v>
      </c>
      <c r="O344">
        <v>5551.9000000000005</v>
      </c>
    </row>
    <row r="345" spans="1:15" x14ac:dyDescent="0.25">
      <c r="A345">
        <v>344</v>
      </c>
      <c r="B345" t="s">
        <v>41</v>
      </c>
      <c r="C345" t="s">
        <v>39</v>
      </c>
      <c r="D345" t="s">
        <v>13</v>
      </c>
      <c r="E345" t="s">
        <v>14</v>
      </c>
      <c r="F345" t="s">
        <v>77</v>
      </c>
      <c r="G345">
        <v>51</v>
      </c>
      <c r="H345" s="1">
        <v>35230</v>
      </c>
      <c r="I345">
        <v>200246</v>
      </c>
      <c r="J345">
        <v>0.34</v>
      </c>
      <c r="K345" t="s">
        <v>15</v>
      </c>
      <c r="L345" t="s">
        <v>43</v>
      </c>
      <c r="M345" s="2"/>
      <c r="N345">
        <v>0</v>
      </c>
      <c r="O345">
        <v>68083.64</v>
      </c>
    </row>
    <row r="346" spans="1:15" x14ac:dyDescent="0.25">
      <c r="A346">
        <v>345</v>
      </c>
      <c r="B346" t="s">
        <v>41</v>
      </c>
      <c r="C346" t="s">
        <v>12</v>
      </c>
      <c r="D346" t="s">
        <v>31</v>
      </c>
      <c r="E346" t="s">
        <v>14</v>
      </c>
      <c r="F346" t="s">
        <v>78</v>
      </c>
      <c r="G346">
        <v>48</v>
      </c>
      <c r="H346" s="1">
        <v>42053</v>
      </c>
      <c r="I346">
        <v>194871</v>
      </c>
      <c r="J346">
        <v>0.35</v>
      </c>
      <c r="K346" t="s">
        <v>15</v>
      </c>
      <c r="L346" t="s">
        <v>43</v>
      </c>
      <c r="M346" s="2"/>
      <c r="N346">
        <v>0</v>
      </c>
      <c r="O346">
        <v>68204.849999999991</v>
      </c>
    </row>
    <row r="347" spans="1:15" hidden="1" x14ac:dyDescent="0.25">
      <c r="A347">
        <v>346</v>
      </c>
      <c r="B347" t="s">
        <v>27</v>
      </c>
      <c r="C347" t="s">
        <v>35</v>
      </c>
      <c r="D347" t="s">
        <v>13</v>
      </c>
      <c r="E347" t="s">
        <v>19</v>
      </c>
      <c r="F347" t="s">
        <v>77</v>
      </c>
      <c r="G347">
        <v>58</v>
      </c>
      <c r="H347" s="1">
        <v>34592</v>
      </c>
      <c r="I347">
        <v>98769</v>
      </c>
      <c r="J347">
        <v>0</v>
      </c>
      <c r="K347" t="s">
        <v>44</v>
      </c>
      <c r="L347" t="s">
        <v>46</v>
      </c>
      <c r="M347" s="2">
        <v>42646</v>
      </c>
      <c r="N347">
        <v>1</v>
      </c>
      <c r="O347">
        <v>0</v>
      </c>
    </row>
    <row r="348" spans="1:15" x14ac:dyDescent="0.25">
      <c r="A348">
        <v>347</v>
      </c>
      <c r="B348" t="s">
        <v>29</v>
      </c>
      <c r="C348" t="s">
        <v>30</v>
      </c>
      <c r="D348" t="s">
        <v>13</v>
      </c>
      <c r="E348" t="s">
        <v>14</v>
      </c>
      <c r="F348" t="s">
        <v>78</v>
      </c>
      <c r="G348">
        <v>29</v>
      </c>
      <c r="H348" s="1">
        <v>43239</v>
      </c>
      <c r="I348">
        <v>65334</v>
      </c>
      <c r="J348">
        <v>0</v>
      </c>
      <c r="K348" t="s">
        <v>44</v>
      </c>
      <c r="L348" t="s">
        <v>46</v>
      </c>
      <c r="M348" s="2"/>
      <c r="N348">
        <v>0</v>
      </c>
      <c r="O348">
        <v>0</v>
      </c>
    </row>
    <row r="349" spans="1:15" x14ac:dyDescent="0.25">
      <c r="A349">
        <v>348</v>
      </c>
      <c r="B349" t="s">
        <v>17</v>
      </c>
      <c r="C349" t="s">
        <v>12</v>
      </c>
      <c r="D349" t="s">
        <v>18</v>
      </c>
      <c r="E349" t="s">
        <v>14</v>
      </c>
      <c r="F349" t="s">
        <v>78</v>
      </c>
      <c r="G349">
        <v>25</v>
      </c>
      <c r="H349" s="1">
        <v>44327</v>
      </c>
      <c r="I349">
        <v>83934</v>
      </c>
      <c r="J349">
        <v>0</v>
      </c>
      <c r="K349" t="s">
        <v>15</v>
      </c>
      <c r="L349" t="s">
        <v>34</v>
      </c>
      <c r="M349" s="2"/>
      <c r="N349">
        <v>0</v>
      </c>
      <c r="O349">
        <v>0</v>
      </c>
    </row>
    <row r="350" spans="1:15" hidden="1" x14ac:dyDescent="0.25">
      <c r="A350">
        <v>349</v>
      </c>
      <c r="B350" t="s">
        <v>22</v>
      </c>
      <c r="C350" t="s">
        <v>35</v>
      </c>
      <c r="D350" t="s">
        <v>13</v>
      </c>
      <c r="E350" t="s">
        <v>19</v>
      </c>
      <c r="F350" t="s">
        <v>78</v>
      </c>
      <c r="G350">
        <v>36</v>
      </c>
      <c r="H350" s="1">
        <v>42616</v>
      </c>
      <c r="I350">
        <v>150399</v>
      </c>
      <c r="J350">
        <v>0.28000000000000003</v>
      </c>
      <c r="K350" t="s">
        <v>15</v>
      </c>
      <c r="L350" t="s">
        <v>25</v>
      </c>
      <c r="M350" s="2"/>
      <c r="N350">
        <v>0</v>
      </c>
      <c r="O350">
        <v>42111.72</v>
      </c>
    </row>
    <row r="351" spans="1:15" hidden="1" x14ac:dyDescent="0.25">
      <c r="A351">
        <v>350</v>
      </c>
      <c r="B351" t="s">
        <v>22</v>
      </c>
      <c r="C351" t="s">
        <v>37</v>
      </c>
      <c r="D351" t="s">
        <v>13</v>
      </c>
      <c r="E351" t="s">
        <v>19</v>
      </c>
      <c r="F351" t="s">
        <v>78</v>
      </c>
      <c r="G351">
        <v>37</v>
      </c>
      <c r="H351" s="1">
        <v>41048</v>
      </c>
      <c r="I351">
        <v>160280</v>
      </c>
      <c r="J351">
        <v>0.19</v>
      </c>
      <c r="K351" t="s">
        <v>20</v>
      </c>
      <c r="L351" t="s">
        <v>49</v>
      </c>
      <c r="M351" s="2"/>
      <c r="N351">
        <v>0</v>
      </c>
      <c r="O351">
        <v>30453.200000000001</v>
      </c>
    </row>
    <row r="352" spans="1:15" hidden="1" x14ac:dyDescent="0.25">
      <c r="A352">
        <v>351</v>
      </c>
      <c r="B352" t="s">
        <v>59</v>
      </c>
      <c r="C352" t="s">
        <v>37</v>
      </c>
      <c r="D352" t="s">
        <v>24</v>
      </c>
      <c r="E352" t="s">
        <v>19</v>
      </c>
      <c r="F352" t="s">
        <v>77</v>
      </c>
      <c r="G352">
        <v>57</v>
      </c>
      <c r="H352" s="1">
        <v>35548</v>
      </c>
      <c r="I352">
        <v>54051</v>
      </c>
      <c r="J352">
        <v>0</v>
      </c>
      <c r="K352" t="s">
        <v>15</v>
      </c>
      <c r="L352" t="s">
        <v>34</v>
      </c>
      <c r="M352" s="2">
        <v>36079</v>
      </c>
      <c r="N352">
        <v>1</v>
      </c>
      <c r="O352">
        <v>0</v>
      </c>
    </row>
    <row r="353" spans="1:15" x14ac:dyDescent="0.25">
      <c r="A353">
        <v>352</v>
      </c>
      <c r="B353" t="s">
        <v>22</v>
      </c>
      <c r="C353" t="s">
        <v>39</v>
      </c>
      <c r="D353" t="s">
        <v>13</v>
      </c>
      <c r="E353" t="s">
        <v>14</v>
      </c>
      <c r="F353" t="s">
        <v>77</v>
      </c>
      <c r="G353">
        <v>59</v>
      </c>
      <c r="H353" s="1">
        <v>37726</v>
      </c>
      <c r="I353">
        <v>150699</v>
      </c>
      <c r="J353">
        <v>0.28999999999999998</v>
      </c>
      <c r="K353" t="s">
        <v>44</v>
      </c>
      <c r="L353" t="s">
        <v>61</v>
      </c>
      <c r="M353" s="2"/>
      <c r="N353">
        <v>0</v>
      </c>
      <c r="O353">
        <v>43702.71</v>
      </c>
    </row>
    <row r="354" spans="1:15" hidden="1" x14ac:dyDescent="0.25">
      <c r="A354">
        <v>353</v>
      </c>
      <c r="B354" t="s">
        <v>51</v>
      </c>
      <c r="C354" t="s">
        <v>42</v>
      </c>
      <c r="D354" t="s">
        <v>24</v>
      </c>
      <c r="E354" t="s">
        <v>19</v>
      </c>
      <c r="F354" t="s">
        <v>78</v>
      </c>
      <c r="G354">
        <v>37</v>
      </c>
      <c r="H354" s="1">
        <v>41363</v>
      </c>
      <c r="I354">
        <v>69570</v>
      </c>
      <c r="J354">
        <v>0</v>
      </c>
      <c r="K354" t="s">
        <v>15</v>
      </c>
      <c r="L354" t="s">
        <v>34</v>
      </c>
      <c r="M354" s="2"/>
      <c r="N354">
        <v>0</v>
      </c>
      <c r="O354">
        <v>0</v>
      </c>
    </row>
    <row r="355" spans="1:15" x14ac:dyDescent="0.25">
      <c r="A355">
        <v>354</v>
      </c>
      <c r="B355" t="s">
        <v>71</v>
      </c>
      <c r="C355" t="s">
        <v>12</v>
      </c>
      <c r="D355" t="s">
        <v>18</v>
      </c>
      <c r="E355" t="s">
        <v>14</v>
      </c>
      <c r="F355" t="s">
        <v>78</v>
      </c>
      <c r="G355">
        <v>30</v>
      </c>
      <c r="H355" s="1">
        <v>43553</v>
      </c>
      <c r="I355">
        <v>86774</v>
      </c>
      <c r="J355">
        <v>0</v>
      </c>
      <c r="K355" t="s">
        <v>20</v>
      </c>
      <c r="L355" t="s">
        <v>53</v>
      </c>
      <c r="M355" s="2"/>
      <c r="N355">
        <v>0</v>
      </c>
      <c r="O355">
        <v>0</v>
      </c>
    </row>
    <row r="356" spans="1:15" hidden="1" x14ac:dyDescent="0.25">
      <c r="A356">
        <v>355</v>
      </c>
      <c r="B356" t="s">
        <v>55</v>
      </c>
      <c r="C356" t="s">
        <v>37</v>
      </c>
      <c r="D356" t="s">
        <v>18</v>
      </c>
      <c r="E356" t="s">
        <v>19</v>
      </c>
      <c r="F356" t="s">
        <v>78</v>
      </c>
      <c r="G356">
        <v>49</v>
      </c>
      <c r="H356" s="1">
        <v>36979</v>
      </c>
      <c r="I356">
        <v>57606</v>
      </c>
      <c r="J356">
        <v>0</v>
      </c>
      <c r="K356" t="s">
        <v>15</v>
      </c>
      <c r="L356" t="s">
        <v>34</v>
      </c>
      <c r="M356" s="2"/>
      <c r="N356">
        <v>0</v>
      </c>
      <c r="O356">
        <v>0</v>
      </c>
    </row>
    <row r="357" spans="1:15" x14ac:dyDescent="0.25">
      <c r="A357">
        <v>356</v>
      </c>
      <c r="B357" t="s">
        <v>11</v>
      </c>
      <c r="C357" t="s">
        <v>23</v>
      </c>
      <c r="D357" t="s">
        <v>31</v>
      </c>
      <c r="E357" t="s">
        <v>14</v>
      </c>
      <c r="F357" t="s">
        <v>78</v>
      </c>
      <c r="G357">
        <v>48</v>
      </c>
      <c r="H357" s="1">
        <v>37144</v>
      </c>
      <c r="I357">
        <v>125730</v>
      </c>
      <c r="J357">
        <v>0.11</v>
      </c>
      <c r="K357" t="s">
        <v>20</v>
      </c>
      <c r="L357" t="s">
        <v>21</v>
      </c>
      <c r="M357" s="2"/>
      <c r="N357">
        <v>0</v>
      </c>
      <c r="O357">
        <v>13830.3</v>
      </c>
    </row>
    <row r="358" spans="1:15" x14ac:dyDescent="0.25">
      <c r="A358">
        <v>357</v>
      </c>
      <c r="B358" t="s">
        <v>67</v>
      </c>
      <c r="C358" t="s">
        <v>12</v>
      </c>
      <c r="D358" t="s">
        <v>13</v>
      </c>
      <c r="E358" t="s">
        <v>14</v>
      </c>
      <c r="F358" t="s">
        <v>77</v>
      </c>
      <c r="G358">
        <v>51</v>
      </c>
      <c r="H358" s="1">
        <v>40964</v>
      </c>
      <c r="I358">
        <v>64170</v>
      </c>
      <c r="J358">
        <v>0</v>
      </c>
      <c r="K358" t="s">
        <v>15</v>
      </c>
      <c r="L358" t="s">
        <v>43</v>
      </c>
      <c r="M358" s="2"/>
      <c r="N358">
        <v>0</v>
      </c>
      <c r="O358">
        <v>0</v>
      </c>
    </row>
    <row r="359" spans="1:15" hidden="1" x14ac:dyDescent="0.25">
      <c r="A359">
        <v>358</v>
      </c>
      <c r="B359" t="s">
        <v>54</v>
      </c>
      <c r="C359" t="s">
        <v>37</v>
      </c>
      <c r="D359" t="s">
        <v>24</v>
      </c>
      <c r="E359" t="s">
        <v>19</v>
      </c>
      <c r="F359" t="s">
        <v>77</v>
      </c>
      <c r="G359">
        <v>56</v>
      </c>
      <c r="H359" s="1">
        <v>35816</v>
      </c>
      <c r="I359">
        <v>72303</v>
      </c>
      <c r="J359">
        <v>0</v>
      </c>
      <c r="K359" t="s">
        <v>15</v>
      </c>
      <c r="L359" t="s">
        <v>28</v>
      </c>
      <c r="M359" s="2"/>
      <c r="N359">
        <v>0</v>
      </c>
      <c r="O359">
        <v>0</v>
      </c>
    </row>
    <row r="360" spans="1:15" hidden="1" x14ac:dyDescent="0.25">
      <c r="A360">
        <v>359</v>
      </c>
      <c r="B360" t="s">
        <v>32</v>
      </c>
      <c r="C360" t="s">
        <v>30</v>
      </c>
      <c r="D360" t="s">
        <v>13</v>
      </c>
      <c r="E360" t="s">
        <v>19</v>
      </c>
      <c r="F360" t="s">
        <v>78</v>
      </c>
      <c r="G360">
        <v>36</v>
      </c>
      <c r="H360" s="1">
        <v>41116</v>
      </c>
      <c r="I360">
        <v>105891</v>
      </c>
      <c r="J360">
        <v>7.0000000000000007E-2</v>
      </c>
      <c r="K360" t="s">
        <v>15</v>
      </c>
      <c r="L360" t="s">
        <v>16</v>
      </c>
      <c r="M360" s="2"/>
      <c r="N360">
        <v>0</v>
      </c>
      <c r="O360">
        <v>7412.3700000000008</v>
      </c>
    </row>
    <row r="361" spans="1:15" hidden="1" x14ac:dyDescent="0.25">
      <c r="A361">
        <v>360</v>
      </c>
      <c r="B361" t="s">
        <v>41</v>
      </c>
      <c r="C361" t="s">
        <v>42</v>
      </c>
      <c r="D361" t="s">
        <v>24</v>
      </c>
      <c r="E361" t="s">
        <v>19</v>
      </c>
      <c r="F361" t="s">
        <v>78</v>
      </c>
      <c r="G361">
        <v>38</v>
      </c>
      <c r="H361" s="1">
        <v>44433</v>
      </c>
      <c r="I361">
        <v>255230</v>
      </c>
      <c r="J361">
        <v>0.36</v>
      </c>
      <c r="K361" t="s">
        <v>15</v>
      </c>
      <c r="L361" t="s">
        <v>36</v>
      </c>
      <c r="M361" s="2"/>
      <c r="N361">
        <v>0</v>
      </c>
      <c r="O361">
        <v>91882.8</v>
      </c>
    </row>
    <row r="362" spans="1:15" x14ac:dyDescent="0.25">
      <c r="A362">
        <v>361</v>
      </c>
      <c r="B362" t="s">
        <v>51</v>
      </c>
      <c r="C362" t="s">
        <v>30</v>
      </c>
      <c r="D362" t="s">
        <v>18</v>
      </c>
      <c r="E362" t="s">
        <v>14</v>
      </c>
      <c r="F362" t="s">
        <v>77</v>
      </c>
      <c r="G362">
        <v>56</v>
      </c>
      <c r="H362" s="1">
        <v>33770</v>
      </c>
      <c r="I362">
        <v>59591</v>
      </c>
      <c r="J362">
        <v>0</v>
      </c>
      <c r="K362" t="s">
        <v>44</v>
      </c>
      <c r="L362" t="s">
        <v>61</v>
      </c>
      <c r="M362" s="2"/>
      <c r="N362">
        <v>0</v>
      </c>
      <c r="O362">
        <v>0</v>
      </c>
    </row>
    <row r="363" spans="1:15" x14ac:dyDescent="0.25">
      <c r="A363">
        <v>362</v>
      </c>
      <c r="B363" t="s">
        <v>41</v>
      </c>
      <c r="C363" t="s">
        <v>37</v>
      </c>
      <c r="D363" t="s">
        <v>18</v>
      </c>
      <c r="E363" t="s">
        <v>14</v>
      </c>
      <c r="F363" t="s">
        <v>77</v>
      </c>
      <c r="G363">
        <v>52</v>
      </c>
      <c r="H363" s="1">
        <v>41113</v>
      </c>
      <c r="I363">
        <v>187048</v>
      </c>
      <c r="J363">
        <v>0.32</v>
      </c>
      <c r="K363" t="s">
        <v>20</v>
      </c>
      <c r="L363" t="s">
        <v>53</v>
      </c>
      <c r="M363" s="2"/>
      <c r="N363">
        <v>0</v>
      </c>
      <c r="O363">
        <v>59855.360000000001</v>
      </c>
    </row>
    <row r="364" spans="1:15" x14ac:dyDescent="0.25">
      <c r="A364">
        <v>363</v>
      </c>
      <c r="B364" t="s">
        <v>51</v>
      </c>
      <c r="C364" t="s">
        <v>23</v>
      </c>
      <c r="D364" t="s">
        <v>24</v>
      </c>
      <c r="E364" t="s">
        <v>14</v>
      </c>
      <c r="F364" t="s">
        <v>77</v>
      </c>
      <c r="G364">
        <v>53</v>
      </c>
      <c r="H364" s="1">
        <v>37296</v>
      </c>
      <c r="I364">
        <v>58605</v>
      </c>
      <c r="J364">
        <v>0</v>
      </c>
      <c r="K364" t="s">
        <v>15</v>
      </c>
      <c r="L364" t="s">
        <v>28</v>
      </c>
      <c r="M364" s="2"/>
      <c r="N364">
        <v>0</v>
      </c>
      <c r="O364">
        <v>0</v>
      </c>
    </row>
    <row r="365" spans="1:15" x14ac:dyDescent="0.25">
      <c r="A365">
        <v>364</v>
      </c>
      <c r="B365" t="s">
        <v>22</v>
      </c>
      <c r="C365" t="s">
        <v>39</v>
      </c>
      <c r="D365" t="s">
        <v>31</v>
      </c>
      <c r="E365" t="s">
        <v>14</v>
      </c>
      <c r="F365" t="s">
        <v>79</v>
      </c>
      <c r="G365">
        <v>60</v>
      </c>
      <c r="H365" s="1">
        <v>42739</v>
      </c>
      <c r="I365">
        <v>178502</v>
      </c>
      <c r="J365">
        <v>0.2</v>
      </c>
      <c r="K365" t="s">
        <v>15</v>
      </c>
      <c r="L365" t="s">
        <v>36</v>
      </c>
      <c r="M365" s="2"/>
      <c r="N365">
        <v>0</v>
      </c>
      <c r="O365">
        <v>35700.400000000001</v>
      </c>
    </row>
    <row r="366" spans="1:15" hidden="1" x14ac:dyDescent="0.25">
      <c r="A366">
        <v>365</v>
      </c>
      <c r="B366" t="s">
        <v>32</v>
      </c>
      <c r="C366" t="s">
        <v>35</v>
      </c>
      <c r="D366" t="s">
        <v>24</v>
      </c>
      <c r="E366" t="s">
        <v>19</v>
      </c>
      <c r="F366" t="s">
        <v>79</v>
      </c>
      <c r="G366">
        <v>63</v>
      </c>
      <c r="H366" s="1">
        <v>42214</v>
      </c>
      <c r="I366">
        <v>103724</v>
      </c>
      <c r="J366">
        <v>0.05</v>
      </c>
      <c r="K366" t="s">
        <v>20</v>
      </c>
      <c r="L366" t="s">
        <v>40</v>
      </c>
      <c r="M366" s="2"/>
      <c r="N366">
        <v>0</v>
      </c>
      <c r="O366">
        <v>5186.2000000000007</v>
      </c>
    </row>
    <row r="367" spans="1:15" x14ac:dyDescent="0.25">
      <c r="A367">
        <v>366</v>
      </c>
      <c r="B367" t="s">
        <v>22</v>
      </c>
      <c r="C367" t="s">
        <v>39</v>
      </c>
      <c r="D367" t="s">
        <v>13</v>
      </c>
      <c r="E367" t="s">
        <v>14</v>
      </c>
      <c r="F367" t="s">
        <v>78</v>
      </c>
      <c r="G367">
        <v>37</v>
      </c>
      <c r="H367" s="1">
        <v>39528</v>
      </c>
      <c r="I367">
        <v>156277</v>
      </c>
      <c r="J367">
        <v>0.22</v>
      </c>
      <c r="K367" t="s">
        <v>44</v>
      </c>
      <c r="L367" t="s">
        <v>45</v>
      </c>
      <c r="M367" s="2"/>
      <c r="N367">
        <v>0</v>
      </c>
      <c r="O367">
        <v>34380.94</v>
      </c>
    </row>
    <row r="368" spans="1:15" x14ac:dyDescent="0.25">
      <c r="A368">
        <v>367</v>
      </c>
      <c r="B368" t="s">
        <v>56</v>
      </c>
      <c r="C368" t="s">
        <v>39</v>
      </c>
      <c r="D368" t="s">
        <v>13</v>
      </c>
      <c r="E368" t="s">
        <v>14</v>
      </c>
      <c r="F368" t="s">
        <v>78</v>
      </c>
      <c r="G368">
        <v>30</v>
      </c>
      <c r="H368" s="1">
        <v>43086</v>
      </c>
      <c r="I368">
        <v>87744</v>
      </c>
      <c r="J368">
        <v>0</v>
      </c>
      <c r="K368" t="s">
        <v>44</v>
      </c>
      <c r="L368" t="s">
        <v>61</v>
      </c>
      <c r="M368" s="2"/>
      <c r="N368">
        <v>0</v>
      </c>
      <c r="O368">
        <v>0</v>
      </c>
    </row>
    <row r="369" spans="1:15" hidden="1" x14ac:dyDescent="0.25">
      <c r="A369">
        <v>368</v>
      </c>
      <c r="B369" t="s">
        <v>51</v>
      </c>
      <c r="C369" t="s">
        <v>23</v>
      </c>
      <c r="D369" t="s">
        <v>18</v>
      </c>
      <c r="E369" t="s">
        <v>19</v>
      </c>
      <c r="F369" t="s">
        <v>78</v>
      </c>
      <c r="G369">
        <v>30</v>
      </c>
      <c r="H369" s="1">
        <v>43542</v>
      </c>
      <c r="I369">
        <v>54714</v>
      </c>
      <c r="J369">
        <v>0</v>
      </c>
      <c r="K369" t="s">
        <v>15</v>
      </c>
      <c r="L369" t="s">
        <v>43</v>
      </c>
      <c r="M369" s="2"/>
      <c r="N369">
        <v>0</v>
      </c>
      <c r="O369">
        <v>0</v>
      </c>
    </row>
    <row r="370" spans="1:15" x14ac:dyDescent="0.25">
      <c r="A370">
        <v>369</v>
      </c>
      <c r="B370" t="s">
        <v>52</v>
      </c>
      <c r="C370" t="s">
        <v>12</v>
      </c>
      <c r="D370" t="s">
        <v>31</v>
      </c>
      <c r="E370" t="s">
        <v>14</v>
      </c>
      <c r="F370" t="s">
        <v>78</v>
      </c>
      <c r="G370">
        <v>45</v>
      </c>
      <c r="H370" s="1">
        <v>41511</v>
      </c>
      <c r="I370">
        <v>99169</v>
      </c>
      <c r="J370">
        <v>0</v>
      </c>
      <c r="K370" t="s">
        <v>20</v>
      </c>
      <c r="L370" t="s">
        <v>49</v>
      </c>
      <c r="M370" s="2"/>
      <c r="N370">
        <v>0</v>
      </c>
      <c r="O370">
        <v>0</v>
      </c>
    </row>
    <row r="371" spans="1:15" x14ac:dyDescent="0.25">
      <c r="A371">
        <v>370</v>
      </c>
      <c r="B371" t="s">
        <v>11</v>
      </c>
      <c r="C371" t="s">
        <v>35</v>
      </c>
      <c r="D371" t="s">
        <v>13</v>
      </c>
      <c r="E371" t="s">
        <v>14</v>
      </c>
      <c r="F371" t="s">
        <v>77</v>
      </c>
      <c r="G371">
        <v>55</v>
      </c>
      <c r="H371" s="1">
        <v>38888</v>
      </c>
      <c r="I371">
        <v>142628</v>
      </c>
      <c r="J371">
        <v>0.12</v>
      </c>
      <c r="K371" t="s">
        <v>20</v>
      </c>
      <c r="L371" t="s">
        <v>21</v>
      </c>
      <c r="M371" s="2"/>
      <c r="N371">
        <v>0</v>
      </c>
      <c r="O371">
        <v>17115.36</v>
      </c>
    </row>
    <row r="372" spans="1:15" x14ac:dyDescent="0.25">
      <c r="A372">
        <v>371</v>
      </c>
      <c r="B372" t="s">
        <v>27</v>
      </c>
      <c r="C372" t="s">
        <v>42</v>
      </c>
      <c r="D372" t="s">
        <v>18</v>
      </c>
      <c r="E372" t="s">
        <v>14</v>
      </c>
      <c r="F372" t="s">
        <v>78</v>
      </c>
      <c r="G372">
        <v>33</v>
      </c>
      <c r="H372" s="1">
        <v>41756</v>
      </c>
      <c r="I372">
        <v>75869</v>
      </c>
      <c r="J372">
        <v>0</v>
      </c>
      <c r="K372" t="s">
        <v>44</v>
      </c>
      <c r="L372" t="s">
        <v>61</v>
      </c>
      <c r="M372" s="2"/>
      <c r="N372">
        <v>0</v>
      </c>
      <c r="O372">
        <v>0</v>
      </c>
    </row>
    <row r="373" spans="1:15" x14ac:dyDescent="0.25">
      <c r="A373">
        <v>372</v>
      </c>
      <c r="B373" t="s">
        <v>63</v>
      </c>
      <c r="C373" t="s">
        <v>12</v>
      </c>
      <c r="D373" t="s">
        <v>18</v>
      </c>
      <c r="E373" t="s">
        <v>14</v>
      </c>
      <c r="F373" t="s">
        <v>79</v>
      </c>
      <c r="G373">
        <v>65</v>
      </c>
      <c r="H373" s="1">
        <v>43234</v>
      </c>
      <c r="I373">
        <v>60985</v>
      </c>
      <c r="J373">
        <v>0</v>
      </c>
      <c r="K373" t="s">
        <v>15</v>
      </c>
      <c r="L373" t="s">
        <v>16</v>
      </c>
      <c r="M373" s="2"/>
      <c r="N373">
        <v>0</v>
      </c>
      <c r="O373">
        <v>0</v>
      </c>
    </row>
    <row r="374" spans="1:15" x14ac:dyDescent="0.25">
      <c r="A374">
        <v>373</v>
      </c>
      <c r="B374" t="s">
        <v>11</v>
      </c>
      <c r="C374" t="s">
        <v>12</v>
      </c>
      <c r="D374" t="s">
        <v>13</v>
      </c>
      <c r="E374" t="s">
        <v>14</v>
      </c>
      <c r="F374" t="s">
        <v>79</v>
      </c>
      <c r="G374">
        <v>60</v>
      </c>
      <c r="H374" s="1">
        <v>40383</v>
      </c>
      <c r="I374">
        <v>126911</v>
      </c>
      <c r="J374">
        <v>0.1</v>
      </c>
      <c r="K374" t="s">
        <v>20</v>
      </c>
      <c r="L374" t="s">
        <v>40</v>
      </c>
      <c r="M374" s="2"/>
      <c r="N374">
        <v>0</v>
      </c>
      <c r="O374">
        <v>12691.1</v>
      </c>
    </row>
    <row r="375" spans="1:15" hidden="1" x14ac:dyDescent="0.25">
      <c r="A375">
        <v>374</v>
      </c>
      <c r="B375" t="s">
        <v>41</v>
      </c>
      <c r="C375" t="s">
        <v>30</v>
      </c>
      <c r="D375" t="s">
        <v>13</v>
      </c>
      <c r="E375" t="s">
        <v>19</v>
      </c>
      <c r="F375" t="s">
        <v>77</v>
      </c>
      <c r="G375">
        <v>56</v>
      </c>
      <c r="H375" s="1">
        <v>38042</v>
      </c>
      <c r="I375">
        <v>216949</v>
      </c>
      <c r="J375">
        <v>0.32</v>
      </c>
      <c r="K375" t="s">
        <v>20</v>
      </c>
      <c r="L375" t="s">
        <v>40</v>
      </c>
      <c r="M375" s="2"/>
      <c r="N375">
        <v>0</v>
      </c>
      <c r="O375">
        <v>69423.680000000008</v>
      </c>
    </row>
    <row r="376" spans="1:15" hidden="1" x14ac:dyDescent="0.25">
      <c r="A376">
        <v>375</v>
      </c>
      <c r="B376" t="s">
        <v>22</v>
      </c>
      <c r="C376" t="s">
        <v>39</v>
      </c>
      <c r="D376" t="s">
        <v>18</v>
      </c>
      <c r="E376" t="s">
        <v>19</v>
      </c>
      <c r="F376" t="s">
        <v>77</v>
      </c>
      <c r="G376">
        <v>53</v>
      </c>
      <c r="H376" s="1">
        <v>41204</v>
      </c>
      <c r="I376">
        <v>168510</v>
      </c>
      <c r="J376">
        <v>0.28999999999999998</v>
      </c>
      <c r="K376" t="s">
        <v>15</v>
      </c>
      <c r="L376" t="s">
        <v>16</v>
      </c>
      <c r="M376" s="2"/>
      <c r="N376">
        <v>0</v>
      </c>
      <c r="O376">
        <v>48867.899999999994</v>
      </c>
    </row>
    <row r="377" spans="1:15" x14ac:dyDescent="0.25">
      <c r="A377">
        <v>376</v>
      </c>
      <c r="B377" t="s">
        <v>56</v>
      </c>
      <c r="C377" t="s">
        <v>39</v>
      </c>
      <c r="D377" t="s">
        <v>24</v>
      </c>
      <c r="E377" t="s">
        <v>14</v>
      </c>
      <c r="F377" t="s">
        <v>78</v>
      </c>
      <c r="G377">
        <v>36</v>
      </c>
      <c r="H377" s="1">
        <v>42443</v>
      </c>
      <c r="I377">
        <v>85870</v>
      </c>
      <c r="J377">
        <v>0</v>
      </c>
      <c r="K377" t="s">
        <v>44</v>
      </c>
      <c r="L377" t="s">
        <v>61</v>
      </c>
      <c r="M377" s="2"/>
      <c r="N377">
        <v>0</v>
      </c>
      <c r="O377">
        <v>0</v>
      </c>
    </row>
    <row r="378" spans="1:15" x14ac:dyDescent="0.25">
      <c r="A378">
        <v>377</v>
      </c>
      <c r="B378" t="s">
        <v>27</v>
      </c>
      <c r="C378" t="s">
        <v>42</v>
      </c>
      <c r="D378" t="s">
        <v>31</v>
      </c>
      <c r="E378" t="s">
        <v>14</v>
      </c>
      <c r="F378" t="s">
        <v>78</v>
      </c>
      <c r="G378">
        <v>46</v>
      </c>
      <c r="H378" s="1">
        <v>37271</v>
      </c>
      <c r="I378">
        <v>86510</v>
      </c>
      <c r="J378">
        <v>0</v>
      </c>
      <c r="K378" t="s">
        <v>20</v>
      </c>
      <c r="L378" t="s">
        <v>49</v>
      </c>
      <c r="M378" s="2">
        <v>37623</v>
      </c>
      <c r="N378">
        <v>1</v>
      </c>
      <c r="O378">
        <v>0</v>
      </c>
    </row>
    <row r="379" spans="1:15" x14ac:dyDescent="0.25">
      <c r="A379">
        <v>378</v>
      </c>
      <c r="B379" t="s">
        <v>32</v>
      </c>
      <c r="C379" t="s">
        <v>30</v>
      </c>
      <c r="D379" t="s">
        <v>24</v>
      </c>
      <c r="E379" t="s">
        <v>14</v>
      </c>
      <c r="F379" t="s">
        <v>78</v>
      </c>
      <c r="G379">
        <v>38</v>
      </c>
      <c r="H379" s="1">
        <v>42999</v>
      </c>
      <c r="I379">
        <v>119647</v>
      </c>
      <c r="J379">
        <v>0.09</v>
      </c>
      <c r="K379" t="s">
        <v>44</v>
      </c>
      <c r="L379" t="s">
        <v>61</v>
      </c>
      <c r="M379" s="2"/>
      <c r="N379">
        <v>0</v>
      </c>
      <c r="O379">
        <v>10768.23</v>
      </c>
    </row>
    <row r="380" spans="1:15" hidden="1" x14ac:dyDescent="0.25">
      <c r="A380">
        <v>379</v>
      </c>
      <c r="B380" t="s">
        <v>52</v>
      </c>
      <c r="C380" t="s">
        <v>12</v>
      </c>
      <c r="D380" t="s">
        <v>13</v>
      </c>
      <c r="E380" t="s">
        <v>19</v>
      </c>
      <c r="F380" t="s">
        <v>79</v>
      </c>
      <c r="G380">
        <v>62</v>
      </c>
      <c r="H380" s="1">
        <v>36996</v>
      </c>
      <c r="I380">
        <v>80921</v>
      </c>
      <c r="J380">
        <v>0</v>
      </c>
      <c r="K380" t="s">
        <v>15</v>
      </c>
      <c r="L380" t="s">
        <v>43</v>
      </c>
      <c r="M380" s="2"/>
      <c r="N380">
        <v>0</v>
      </c>
      <c r="O380">
        <v>0</v>
      </c>
    </row>
    <row r="381" spans="1:15" x14ac:dyDescent="0.25">
      <c r="A381">
        <v>380</v>
      </c>
      <c r="B381" t="s">
        <v>48</v>
      </c>
      <c r="C381" t="s">
        <v>39</v>
      </c>
      <c r="D381" t="s">
        <v>13</v>
      </c>
      <c r="E381" t="s">
        <v>14</v>
      </c>
      <c r="F381" t="s">
        <v>79</v>
      </c>
      <c r="G381">
        <v>61</v>
      </c>
      <c r="H381" s="1">
        <v>40193</v>
      </c>
      <c r="I381">
        <v>98110</v>
      </c>
      <c r="J381">
        <v>0.13</v>
      </c>
      <c r="K381" t="s">
        <v>15</v>
      </c>
      <c r="L381" t="s">
        <v>25</v>
      </c>
      <c r="M381" s="2"/>
      <c r="N381">
        <v>0</v>
      </c>
      <c r="O381">
        <v>12754.300000000001</v>
      </c>
    </row>
    <row r="382" spans="1:15" x14ac:dyDescent="0.25">
      <c r="A382">
        <v>381</v>
      </c>
      <c r="B382" t="s">
        <v>63</v>
      </c>
      <c r="C382" t="s">
        <v>12</v>
      </c>
      <c r="D382" t="s">
        <v>24</v>
      </c>
      <c r="E382" t="s">
        <v>14</v>
      </c>
      <c r="F382" t="s">
        <v>77</v>
      </c>
      <c r="G382">
        <v>59</v>
      </c>
      <c r="H382" s="1">
        <v>43028</v>
      </c>
      <c r="I382">
        <v>86831</v>
      </c>
      <c r="J382">
        <v>0</v>
      </c>
      <c r="K382" t="s">
        <v>15</v>
      </c>
      <c r="L382" t="s">
        <v>28</v>
      </c>
      <c r="M382" s="2"/>
      <c r="N382">
        <v>0</v>
      </c>
      <c r="O382">
        <v>0</v>
      </c>
    </row>
    <row r="383" spans="1:15" x14ac:dyDescent="0.25">
      <c r="A383">
        <v>382</v>
      </c>
      <c r="B383" t="s">
        <v>17</v>
      </c>
      <c r="C383" t="s">
        <v>12</v>
      </c>
      <c r="D383" t="s">
        <v>24</v>
      </c>
      <c r="E383" t="s">
        <v>14</v>
      </c>
      <c r="F383" t="s">
        <v>78</v>
      </c>
      <c r="G383">
        <v>49</v>
      </c>
      <c r="H383" s="1">
        <v>40431</v>
      </c>
      <c r="I383">
        <v>72826</v>
      </c>
      <c r="J383">
        <v>0</v>
      </c>
      <c r="K383" t="s">
        <v>20</v>
      </c>
      <c r="L383" t="s">
        <v>49</v>
      </c>
      <c r="M383" s="2"/>
      <c r="N383">
        <v>0</v>
      </c>
      <c r="O383">
        <v>0</v>
      </c>
    </row>
    <row r="384" spans="1:15" x14ac:dyDescent="0.25">
      <c r="A384">
        <v>383</v>
      </c>
      <c r="B384" t="s">
        <v>22</v>
      </c>
      <c r="C384" t="s">
        <v>42</v>
      </c>
      <c r="D384" t="s">
        <v>18</v>
      </c>
      <c r="E384" t="s">
        <v>14</v>
      </c>
      <c r="F384" t="s">
        <v>79</v>
      </c>
      <c r="G384">
        <v>64</v>
      </c>
      <c r="H384" s="1">
        <v>40588</v>
      </c>
      <c r="I384">
        <v>171217</v>
      </c>
      <c r="J384">
        <v>0.19</v>
      </c>
      <c r="K384" t="s">
        <v>15</v>
      </c>
      <c r="L384" t="s">
        <v>16</v>
      </c>
      <c r="M384" s="2"/>
      <c r="N384">
        <v>0</v>
      </c>
      <c r="O384">
        <v>32531.23</v>
      </c>
    </row>
    <row r="385" spans="1:15" x14ac:dyDescent="0.25">
      <c r="A385">
        <v>384</v>
      </c>
      <c r="B385" t="s">
        <v>32</v>
      </c>
      <c r="C385" t="s">
        <v>12</v>
      </c>
      <c r="D385" t="s">
        <v>13</v>
      </c>
      <c r="E385" t="s">
        <v>14</v>
      </c>
      <c r="F385" t="s">
        <v>77</v>
      </c>
      <c r="G385">
        <v>57</v>
      </c>
      <c r="H385" s="1">
        <v>43948</v>
      </c>
      <c r="I385">
        <v>103058</v>
      </c>
      <c r="J385">
        <v>7.0000000000000007E-2</v>
      </c>
      <c r="K385" t="s">
        <v>15</v>
      </c>
      <c r="L385" t="s">
        <v>43</v>
      </c>
      <c r="M385" s="2"/>
      <c r="N385">
        <v>0</v>
      </c>
      <c r="O385">
        <v>7214.06</v>
      </c>
    </row>
    <row r="386" spans="1:15" hidden="1" x14ac:dyDescent="0.25">
      <c r="A386">
        <v>385</v>
      </c>
      <c r="B386" t="s">
        <v>32</v>
      </c>
      <c r="C386" t="s">
        <v>30</v>
      </c>
      <c r="D386" t="s">
        <v>24</v>
      </c>
      <c r="E386" t="s">
        <v>19</v>
      </c>
      <c r="F386" t="s">
        <v>77</v>
      </c>
      <c r="G386">
        <v>52</v>
      </c>
      <c r="H386" s="1">
        <v>41858</v>
      </c>
      <c r="I386">
        <v>117062</v>
      </c>
      <c r="J386">
        <v>7.0000000000000007E-2</v>
      </c>
      <c r="K386" t="s">
        <v>15</v>
      </c>
      <c r="L386" t="s">
        <v>28</v>
      </c>
      <c r="M386" s="2"/>
      <c r="N386">
        <v>0</v>
      </c>
      <c r="O386">
        <v>8194.34</v>
      </c>
    </row>
    <row r="387" spans="1:15" hidden="1" x14ac:dyDescent="0.25">
      <c r="A387">
        <v>386</v>
      </c>
      <c r="B387" t="s">
        <v>11</v>
      </c>
      <c r="C387" t="s">
        <v>35</v>
      </c>
      <c r="D387" t="s">
        <v>24</v>
      </c>
      <c r="E387" t="s">
        <v>19</v>
      </c>
      <c r="F387" t="s">
        <v>78</v>
      </c>
      <c r="G387">
        <v>40</v>
      </c>
      <c r="H387" s="1">
        <v>43488</v>
      </c>
      <c r="I387">
        <v>159031</v>
      </c>
      <c r="J387">
        <v>0.1</v>
      </c>
      <c r="K387" t="s">
        <v>15</v>
      </c>
      <c r="L387" t="s">
        <v>34</v>
      </c>
      <c r="M387" s="2"/>
      <c r="N387">
        <v>0</v>
      </c>
      <c r="O387">
        <v>15903.1</v>
      </c>
    </row>
    <row r="388" spans="1:15" x14ac:dyDescent="0.25">
      <c r="A388">
        <v>387</v>
      </c>
      <c r="B388" t="s">
        <v>11</v>
      </c>
      <c r="C388" t="s">
        <v>12</v>
      </c>
      <c r="D388" t="s">
        <v>13</v>
      </c>
      <c r="E388" t="s">
        <v>14</v>
      </c>
      <c r="F388" t="s">
        <v>78</v>
      </c>
      <c r="G388">
        <v>49</v>
      </c>
      <c r="H388" s="1">
        <v>38000</v>
      </c>
      <c r="I388">
        <v>125086</v>
      </c>
      <c r="J388">
        <v>0.1</v>
      </c>
      <c r="K388" t="s">
        <v>44</v>
      </c>
      <c r="L388" t="s">
        <v>61</v>
      </c>
      <c r="M388" s="2"/>
      <c r="N388">
        <v>0</v>
      </c>
      <c r="O388">
        <v>12508.6</v>
      </c>
    </row>
    <row r="389" spans="1:15" hidden="1" x14ac:dyDescent="0.25">
      <c r="A389">
        <v>388</v>
      </c>
      <c r="B389" t="s">
        <v>67</v>
      </c>
      <c r="C389" t="s">
        <v>12</v>
      </c>
      <c r="D389" t="s">
        <v>24</v>
      </c>
      <c r="E389" t="s">
        <v>19</v>
      </c>
      <c r="F389" t="s">
        <v>78</v>
      </c>
      <c r="G389">
        <v>43</v>
      </c>
      <c r="H389" s="1">
        <v>42467</v>
      </c>
      <c r="I389">
        <v>67976</v>
      </c>
      <c r="J389">
        <v>0</v>
      </c>
      <c r="K389" t="s">
        <v>15</v>
      </c>
      <c r="L389" t="s">
        <v>16</v>
      </c>
      <c r="M389" s="2"/>
      <c r="N389">
        <v>0</v>
      </c>
      <c r="O389">
        <v>0</v>
      </c>
    </row>
    <row r="390" spans="1:15" hidden="1" x14ac:dyDescent="0.25">
      <c r="A390">
        <v>389</v>
      </c>
      <c r="B390" t="s">
        <v>51</v>
      </c>
      <c r="C390" t="s">
        <v>23</v>
      </c>
      <c r="D390" t="s">
        <v>24</v>
      </c>
      <c r="E390" t="s">
        <v>19</v>
      </c>
      <c r="F390" t="s">
        <v>78</v>
      </c>
      <c r="G390">
        <v>31</v>
      </c>
      <c r="H390" s="1">
        <v>44308</v>
      </c>
      <c r="I390">
        <v>74215</v>
      </c>
      <c r="J390">
        <v>0</v>
      </c>
      <c r="K390" t="s">
        <v>15</v>
      </c>
      <c r="L390" t="s">
        <v>28</v>
      </c>
      <c r="M390" s="2"/>
      <c r="N390">
        <v>0</v>
      </c>
      <c r="O390">
        <v>0</v>
      </c>
    </row>
    <row r="391" spans="1:15" hidden="1" x14ac:dyDescent="0.25">
      <c r="A391">
        <v>390</v>
      </c>
      <c r="B391" t="s">
        <v>22</v>
      </c>
      <c r="C391" t="s">
        <v>35</v>
      </c>
      <c r="D391" t="s">
        <v>18</v>
      </c>
      <c r="E391" t="s">
        <v>19</v>
      </c>
      <c r="F391" t="s">
        <v>77</v>
      </c>
      <c r="G391">
        <v>55</v>
      </c>
      <c r="H391" s="1">
        <v>40340</v>
      </c>
      <c r="I391">
        <v>187389</v>
      </c>
      <c r="J391">
        <v>0.25</v>
      </c>
      <c r="K391" t="s">
        <v>20</v>
      </c>
      <c r="L391" t="s">
        <v>53</v>
      </c>
      <c r="M391" s="2"/>
      <c r="N391">
        <v>0</v>
      </c>
      <c r="O391">
        <v>46847.25</v>
      </c>
    </row>
    <row r="392" spans="1:15" x14ac:dyDescent="0.25">
      <c r="A392">
        <v>391</v>
      </c>
      <c r="B392" t="s">
        <v>11</v>
      </c>
      <c r="C392" t="s">
        <v>37</v>
      </c>
      <c r="D392" t="s">
        <v>24</v>
      </c>
      <c r="E392" t="s">
        <v>14</v>
      </c>
      <c r="F392" t="s">
        <v>78</v>
      </c>
      <c r="G392">
        <v>41</v>
      </c>
      <c r="H392" s="1">
        <v>39747</v>
      </c>
      <c r="I392">
        <v>131841</v>
      </c>
      <c r="J392">
        <v>0.13</v>
      </c>
      <c r="K392" t="s">
        <v>15</v>
      </c>
      <c r="L392" t="s">
        <v>43</v>
      </c>
      <c r="M392" s="2"/>
      <c r="N392">
        <v>0</v>
      </c>
      <c r="O392">
        <v>17139.330000000002</v>
      </c>
    </row>
    <row r="393" spans="1:15" hidden="1" x14ac:dyDescent="0.25">
      <c r="A393">
        <v>392</v>
      </c>
      <c r="B393" t="s">
        <v>27</v>
      </c>
      <c r="C393" t="s">
        <v>35</v>
      </c>
      <c r="D393" t="s">
        <v>13</v>
      </c>
      <c r="E393" t="s">
        <v>19</v>
      </c>
      <c r="F393" t="s">
        <v>78</v>
      </c>
      <c r="G393">
        <v>34</v>
      </c>
      <c r="H393" s="1">
        <v>40750</v>
      </c>
      <c r="I393">
        <v>97231</v>
      </c>
      <c r="J393">
        <v>0</v>
      </c>
      <c r="K393" t="s">
        <v>20</v>
      </c>
      <c r="L393" t="s">
        <v>49</v>
      </c>
      <c r="M393" s="2"/>
      <c r="N393">
        <v>0</v>
      </c>
      <c r="O393">
        <v>0</v>
      </c>
    </row>
    <row r="394" spans="1:15" x14ac:dyDescent="0.25">
      <c r="A394">
        <v>393</v>
      </c>
      <c r="B394" t="s">
        <v>11</v>
      </c>
      <c r="C394" t="s">
        <v>23</v>
      </c>
      <c r="D394" t="s">
        <v>31</v>
      </c>
      <c r="E394" t="s">
        <v>14</v>
      </c>
      <c r="F394" t="s">
        <v>78</v>
      </c>
      <c r="G394">
        <v>41</v>
      </c>
      <c r="H394" s="1">
        <v>38060</v>
      </c>
      <c r="I394">
        <v>155004</v>
      </c>
      <c r="J394">
        <v>0.12</v>
      </c>
      <c r="K394" t="s">
        <v>15</v>
      </c>
      <c r="L394" t="s">
        <v>36</v>
      </c>
      <c r="M394" s="2"/>
      <c r="N394">
        <v>0</v>
      </c>
      <c r="O394">
        <v>18600.48</v>
      </c>
    </row>
    <row r="395" spans="1:15" hidden="1" x14ac:dyDescent="0.25">
      <c r="A395">
        <v>394</v>
      </c>
      <c r="B395" t="s">
        <v>68</v>
      </c>
      <c r="C395" t="s">
        <v>12</v>
      </c>
      <c r="D395" t="s">
        <v>18</v>
      </c>
      <c r="E395" t="s">
        <v>19</v>
      </c>
      <c r="F395" t="s">
        <v>78</v>
      </c>
      <c r="G395">
        <v>40</v>
      </c>
      <c r="H395" s="1">
        <v>39293</v>
      </c>
      <c r="I395">
        <v>41859</v>
      </c>
      <c r="J395">
        <v>0</v>
      </c>
      <c r="K395" t="s">
        <v>15</v>
      </c>
      <c r="L395" t="s">
        <v>16</v>
      </c>
      <c r="M395" s="2"/>
      <c r="N395">
        <v>0</v>
      </c>
      <c r="O395">
        <v>0</v>
      </c>
    </row>
    <row r="396" spans="1:15" hidden="1" x14ac:dyDescent="0.25">
      <c r="A396">
        <v>395</v>
      </c>
      <c r="B396" t="s">
        <v>50</v>
      </c>
      <c r="C396" t="s">
        <v>12</v>
      </c>
      <c r="D396" t="s">
        <v>18</v>
      </c>
      <c r="E396" t="s">
        <v>19</v>
      </c>
      <c r="F396" t="s">
        <v>78</v>
      </c>
      <c r="G396">
        <v>42</v>
      </c>
      <c r="H396" s="1">
        <v>38984</v>
      </c>
      <c r="I396">
        <v>52733</v>
      </c>
      <c r="J396">
        <v>0</v>
      </c>
      <c r="K396" t="s">
        <v>15</v>
      </c>
      <c r="L396" t="s">
        <v>25</v>
      </c>
      <c r="M396" s="2"/>
      <c r="N396">
        <v>0</v>
      </c>
      <c r="O396">
        <v>0</v>
      </c>
    </row>
    <row r="397" spans="1:15" hidden="1" x14ac:dyDescent="0.25">
      <c r="A397">
        <v>396</v>
      </c>
      <c r="B397" t="s">
        <v>41</v>
      </c>
      <c r="C397" t="s">
        <v>37</v>
      </c>
      <c r="D397" t="s">
        <v>31</v>
      </c>
      <c r="E397" t="s">
        <v>19</v>
      </c>
      <c r="F397" t="s">
        <v>78</v>
      </c>
      <c r="G397">
        <v>31</v>
      </c>
      <c r="H397" s="1">
        <v>42250</v>
      </c>
      <c r="I397">
        <v>250953</v>
      </c>
      <c r="J397">
        <v>0.34</v>
      </c>
      <c r="K397" t="s">
        <v>15</v>
      </c>
      <c r="L397" t="s">
        <v>43</v>
      </c>
      <c r="M397" s="2"/>
      <c r="N397">
        <v>0</v>
      </c>
      <c r="O397">
        <v>85324.02</v>
      </c>
    </row>
    <row r="398" spans="1:15" hidden="1" x14ac:dyDescent="0.25">
      <c r="A398">
        <v>397</v>
      </c>
      <c r="B398" t="s">
        <v>22</v>
      </c>
      <c r="C398" t="s">
        <v>42</v>
      </c>
      <c r="D398" t="s">
        <v>13</v>
      </c>
      <c r="E398" t="s">
        <v>19</v>
      </c>
      <c r="F398" t="s">
        <v>78</v>
      </c>
      <c r="G398">
        <v>49</v>
      </c>
      <c r="H398" s="1">
        <v>36210</v>
      </c>
      <c r="I398">
        <v>191807</v>
      </c>
      <c r="J398">
        <v>0.21</v>
      </c>
      <c r="K398" t="s">
        <v>20</v>
      </c>
      <c r="L398" t="s">
        <v>21</v>
      </c>
      <c r="M398" s="2"/>
      <c r="N398">
        <v>0</v>
      </c>
      <c r="O398">
        <v>40279.47</v>
      </c>
    </row>
    <row r="399" spans="1:15" hidden="1" x14ac:dyDescent="0.25">
      <c r="A399">
        <v>398</v>
      </c>
      <c r="B399" t="s">
        <v>17</v>
      </c>
      <c r="C399" t="s">
        <v>12</v>
      </c>
      <c r="D399" t="s">
        <v>24</v>
      </c>
      <c r="E399" t="s">
        <v>19</v>
      </c>
      <c r="F399" t="s">
        <v>78</v>
      </c>
      <c r="G399">
        <v>42</v>
      </c>
      <c r="H399" s="1">
        <v>41813</v>
      </c>
      <c r="I399">
        <v>64677</v>
      </c>
      <c r="J399">
        <v>0</v>
      </c>
      <c r="K399" t="s">
        <v>20</v>
      </c>
      <c r="L399" t="s">
        <v>21</v>
      </c>
      <c r="M399" s="2"/>
      <c r="N399">
        <v>0</v>
      </c>
      <c r="O399">
        <v>0</v>
      </c>
    </row>
    <row r="400" spans="1:15" hidden="1" x14ac:dyDescent="0.25">
      <c r="A400">
        <v>399</v>
      </c>
      <c r="B400" t="s">
        <v>11</v>
      </c>
      <c r="C400" t="s">
        <v>12</v>
      </c>
      <c r="D400" t="s">
        <v>31</v>
      </c>
      <c r="E400" t="s">
        <v>19</v>
      </c>
      <c r="F400" t="s">
        <v>78</v>
      </c>
      <c r="G400">
        <v>46</v>
      </c>
      <c r="H400" s="1">
        <v>38244</v>
      </c>
      <c r="I400">
        <v>130274</v>
      </c>
      <c r="J400">
        <v>0.11</v>
      </c>
      <c r="K400" t="s">
        <v>15</v>
      </c>
      <c r="L400" t="s">
        <v>25</v>
      </c>
      <c r="M400" s="2"/>
      <c r="N400">
        <v>0</v>
      </c>
      <c r="O400">
        <v>14330.14</v>
      </c>
    </row>
    <row r="401" spans="1:15" hidden="1" x14ac:dyDescent="0.25">
      <c r="A401">
        <v>400</v>
      </c>
      <c r="B401" t="s">
        <v>63</v>
      </c>
      <c r="C401" t="s">
        <v>12</v>
      </c>
      <c r="D401" t="s">
        <v>13</v>
      </c>
      <c r="E401" t="s">
        <v>19</v>
      </c>
      <c r="F401" t="s">
        <v>78</v>
      </c>
      <c r="G401">
        <v>37</v>
      </c>
      <c r="H401" s="1">
        <v>42922</v>
      </c>
      <c r="I401">
        <v>96331</v>
      </c>
      <c r="J401">
        <v>0</v>
      </c>
      <c r="K401" t="s">
        <v>20</v>
      </c>
      <c r="L401" t="s">
        <v>40</v>
      </c>
      <c r="M401" s="2"/>
      <c r="N401">
        <v>0</v>
      </c>
      <c r="O401">
        <v>0</v>
      </c>
    </row>
    <row r="402" spans="1:15" x14ac:dyDescent="0.25">
      <c r="A402">
        <v>401</v>
      </c>
      <c r="B402" t="s">
        <v>11</v>
      </c>
      <c r="C402" t="s">
        <v>23</v>
      </c>
      <c r="D402" t="s">
        <v>13</v>
      </c>
      <c r="E402" t="s">
        <v>14</v>
      </c>
      <c r="F402" t="s">
        <v>77</v>
      </c>
      <c r="G402">
        <v>51</v>
      </c>
      <c r="H402" s="1">
        <v>38835</v>
      </c>
      <c r="I402">
        <v>150758</v>
      </c>
      <c r="J402">
        <v>0.13</v>
      </c>
      <c r="K402" t="s">
        <v>15</v>
      </c>
      <c r="L402" t="s">
        <v>25</v>
      </c>
      <c r="M402" s="2">
        <v>39310</v>
      </c>
      <c r="N402">
        <v>1</v>
      </c>
      <c r="O402">
        <v>19598.54</v>
      </c>
    </row>
    <row r="403" spans="1:15" hidden="1" x14ac:dyDescent="0.25">
      <c r="A403">
        <v>402</v>
      </c>
      <c r="B403" t="s">
        <v>22</v>
      </c>
      <c r="C403" t="s">
        <v>39</v>
      </c>
      <c r="D403" t="s">
        <v>31</v>
      </c>
      <c r="E403" t="s">
        <v>19</v>
      </c>
      <c r="F403" t="s">
        <v>78</v>
      </c>
      <c r="G403">
        <v>46</v>
      </c>
      <c r="H403" s="1">
        <v>41839</v>
      </c>
      <c r="I403">
        <v>173629</v>
      </c>
      <c r="J403">
        <v>0.21</v>
      </c>
      <c r="K403" t="s">
        <v>44</v>
      </c>
      <c r="L403" t="s">
        <v>61</v>
      </c>
      <c r="M403" s="2"/>
      <c r="N403">
        <v>0</v>
      </c>
      <c r="O403">
        <v>36462.089999999997</v>
      </c>
    </row>
    <row r="404" spans="1:15" hidden="1" x14ac:dyDescent="0.25">
      <c r="A404">
        <v>403</v>
      </c>
      <c r="B404" t="s">
        <v>69</v>
      </c>
      <c r="C404" t="s">
        <v>12</v>
      </c>
      <c r="D404" t="s">
        <v>31</v>
      </c>
      <c r="E404" t="s">
        <v>19</v>
      </c>
      <c r="F404" t="s">
        <v>77</v>
      </c>
      <c r="G404">
        <v>55</v>
      </c>
      <c r="H404" s="1">
        <v>35919</v>
      </c>
      <c r="I404">
        <v>62174</v>
      </c>
      <c r="J404">
        <v>0</v>
      </c>
      <c r="K404" t="s">
        <v>15</v>
      </c>
      <c r="L404" t="s">
        <v>25</v>
      </c>
      <c r="M404" s="2"/>
      <c r="N404">
        <v>0</v>
      </c>
      <c r="O404">
        <v>0</v>
      </c>
    </row>
    <row r="405" spans="1:15" hidden="1" x14ac:dyDescent="0.25">
      <c r="A405">
        <v>404</v>
      </c>
      <c r="B405" t="s">
        <v>51</v>
      </c>
      <c r="C405" t="s">
        <v>35</v>
      </c>
      <c r="D405" t="s">
        <v>18</v>
      </c>
      <c r="E405" t="s">
        <v>19</v>
      </c>
      <c r="F405" t="s">
        <v>78</v>
      </c>
      <c r="G405">
        <v>43</v>
      </c>
      <c r="H405" s="1">
        <v>43028</v>
      </c>
      <c r="I405">
        <v>56555</v>
      </c>
      <c r="J405">
        <v>0</v>
      </c>
      <c r="K405" t="s">
        <v>15</v>
      </c>
      <c r="L405" t="s">
        <v>28</v>
      </c>
      <c r="M405" s="2"/>
      <c r="N405">
        <v>0</v>
      </c>
      <c r="O405">
        <v>0</v>
      </c>
    </row>
    <row r="406" spans="1:15" hidden="1" x14ac:dyDescent="0.25">
      <c r="A406">
        <v>405</v>
      </c>
      <c r="B406" t="s">
        <v>51</v>
      </c>
      <c r="C406" t="s">
        <v>42</v>
      </c>
      <c r="D406" t="s">
        <v>18</v>
      </c>
      <c r="E406" t="s">
        <v>19</v>
      </c>
      <c r="F406" t="s">
        <v>78</v>
      </c>
      <c r="G406">
        <v>48</v>
      </c>
      <c r="H406" s="1">
        <v>38623</v>
      </c>
      <c r="I406">
        <v>74655</v>
      </c>
      <c r="J406">
        <v>0</v>
      </c>
      <c r="K406" t="s">
        <v>15</v>
      </c>
      <c r="L406" t="s">
        <v>36</v>
      </c>
      <c r="M406" s="2"/>
      <c r="N406">
        <v>0</v>
      </c>
      <c r="O406">
        <v>0</v>
      </c>
    </row>
    <row r="407" spans="1:15" hidden="1" x14ac:dyDescent="0.25">
      <c r="A407">
        <v>406</v>
      </c>
      <c r="B407" t="s">
        <v>67</v>
      </c>
      <c r="C407" t="s">
        <v>12</v>
      </c>
      <c r="D407" t="s">
        <v>31</v>
      </c>
      <c r="E407" t="s">
        <v>19</v>
      </c>
      <c r="F407" t="s">
        <v>78</v>
      </c>
      <c r="G407">
        <v>48</v>
      </c>
      <c r="H407" s="1">
        <v>37844</v>
      </c>
      <c r="I407">
        <v>93017</v>
      </c>
      <c r="J407">
        <v>0</v>
      </c>
      <c r="K407" t="s">
        <v>15</v>
      </c>
      <c r="L407" t="s">
        <v>16</v>
      </c>
      <c r="M407" s="2"/>
      <c r="N407">
        <v>0</v>
      </c>
      <c r="O407">
        <v>0</v>
      </c>
    </row>
    <row r="408" spans="1:15" hidden="1" x14ac:dyDescent="0.25">
      <c r="A408">
        <v>407</v>
      </c>
      <c r="B408" t="s">
        <v>27</v>
      </c>
      <c r="C408" t="s">
        <v>42</v>
      </c>
      <c r="D408" t="s">
        <v>18</v>
      </c>
      <c r="E408" t="s">
        <v>19</v>
      </c>
      <c r="F408" t="s">
        <v>77</v>
      </c>
      <c r="G408">
        <v>51</v>
      </c>
      <c r="H408" s="1">
        <v>41013</v>
      </c>
      <c r="I408">
        <v>82300</v>
      </c>
      <c r="J408">
        <v>0</v>
      </c>
      <c r="K408" t="s">
        <v>20</v>
      </c>
      <c r="L408" t="s">
        <v>53</v>
      </c>
      <c r="M408" s="2"/>
      <c r="N408">
        <v>0</v>
      </c>
      <c r="O408">
        <v>0</v>
      </c>
    </row>
    <row r="409" spans="1:15" x14ac:dyDescent="0.25">
      <c r="A409">
        <v>408</v>
      </c>
      <c r="B409" t="s">
        <v>57</v>
      </c>
      <c r="C409" t="s">
        <v>39</v>
      </c>
      <c r="D409" t="s">
        <v>13</v>
      </c>
      <c r="E409" t="s">
        <v>14</v>
      </c>
      <c r="F409" t="s">
        <v>78</v>
      </c>
      <c r="G409">
        <v>46</v>
      </c>
      <c r="H409" s="1">
        <v>39471</v>
      </c>
      <c r="I409">
        <v>91621</v>
      </c>
      <c r="J409">
        <v>0</v>
      </c>
      <c r="K409" t="s">
        <v>15</v>
      </c>
      <c r="L409" t="s">
        <v>25</v>
      </c>
      <c r="M409" s="2"/>
      <c r="N409">
        <v>0</v>
      </c>
      <c r="O409">
        <v>0</v>
      </c>
    </row>
    <row r="410" spans="1:15" hidden="1" x14ac:dyDescent="0.25">
      <c r="A410">
        <v>409</v>
      </c>
      <c r="B410" t="s">
        <v>27</v>
      </c>
      <c r="C410" t="s">
        <v>42</v>
      </c>
      <c r="D410" t="s">
        <v>13</v>
      </c>
      <c r="E410" t="s">
        <v>19</v>
      </c>
      <c r="F410" t="s">
        <v>78</v>
      </c>
      <c r="G410">
        <v>33</v>
      </c>
      <c r="H410" s="1">
        <v>41973</v>
      </c>
      <c r="I410">
        <v>91280</v>
      </c>
      <c r="J410">
        <v>0</v>
      </c>
      <c r="K410" t="s">
        <v>15</v>
      </c>
      <c r="L410" t="s">
        <v>34</v>
      </c>
      <c r="M410" s="2"/>
      <c r="N410">
        <v>0</v>
      </c>
      <c r="O410">
        <v>0</v>
      </c>
    </row>
    <row r="411" spans="1:15" x14ac:dyDescent="0.25">
      <c r="A411">
        <v>410</v>
      </c>
      <c r="B411" t="s">
        <v>59</v>
      </c>
      <c r="C411" t="s">
        <v>37</v>
      </c>
      <c r="D411" t="s">
        <v>18</v>
      </c>
      <c r="E411" t="s">
        <v>14</v>
      </c>
      <c r="F411" t="s">
        <v>78</v>
      </c>
      <c r="G411">
        <v>42</v>
      </c>
      <c r="H411" s="1">
        <v>44092</v>
      </c>
      <c r="I411">
        <v>47071</v>
      </c>
      <c r="J411">
        <v>0</v>
      </c>
      <c r="K411" t="s">
        <v>15</v>
      </c>
      <c r="L411" t="s">
        <v>43</v>
      </c>
      <c r="M411" s="2"/>
      <c r="N411">
        <v>0</v>
      </c>
      <c r="O411">
        <v>0</v>
      </c>
    </row>
    <row r="412" spans="1:15" x14ac:dyDescent="0.25">
      <c r="A412">
        <v>411</v>
      </c>
      <c r="B412" t="s">
        <v>70</v>
      </c>
      <c r="C412" t="s">
        <v>12</v>
      </c>
      <c r="D412" t="s">
        <v>18</v>
      </c>
      <c r="E412" t="s">
        <v>14</v>
      </c>
      <c r="F412" t="s">
        <v>77</v>
      </c>
      <c r="G412">
        <v>55</v>
      </c>
      <c r="H412" s="1">
        <v>40868</v>
      </c>
      <c r="I412">
        <v>81218</v>
      </c>
      <c r="J412">
        <v>0</v>
      </c>
      <c r="K412" t="s">
        <v>15</v>
      </c>
      <c r="L412" t="s">
        <v>25</v>
      </c>
      <c r="M412" s="2"/>
      <c r="N412">
        <v>0</v>
      </c>
      <c r="O412">
        <v>0</v>
      </c>
    </row>
    <row r="413" spans="1:15" x14ac:dyDescent="0.25">
      <c r="A413">
        <v>412</v>
      </c>
      <c r="B413" t="s">
        <v>41</v>
      </c>
      <c r="C413" t="s">
        <v>39</v>
      </c>
      <c r="D413" t="s">
        <v>18</v>
      </c>
      <c r="E413" t="s">
        <v>14</v>
      </c>
      <c r="F413" t="s">
        <v>77</v>
      </c>
      <c r="G413">
        <v>50</v>
      </c>
      <c r="H413" s="1">
        <v>39734</v>
      </c>
      <c r="I413">
        <v>181801</v>
      </c>
      <c r="J413">
        <v>0.4</v>
      </c>
      <c r="K413" t="s">
        <v>20</v>
      </c>
      <c r="L413" t="s">
        <v>21</v>
      </c>
      <c r="M413" s="2">
        <v>43810</v>
      </c>
      <c r="N413">
        <v>1</v>
      </c>
      <c r="O413">
        <v>72720.400000000009</v>
      </c>
    </row>
    <row r="414" spans="1:15" x14ac:dyDescent="0.25">
      <c r="A414">
        <v>413</v>
      </c>
      <c r="B414" t="s">
        <v>29</v>
      </c>
      <c r="C414" t="s">
        <v>30</v>
      </c>
      <c r="D414" t="s">
        <v>18</v>
      </c>
      <c r="E414" t="s">
        <v>14</v>
      </c>
      <c r="F414" t="s">
        <v>78</v>
      </c>
      <c r="G414">
        <v>26</v>
      </c>
      <c r="H414" s="1">
        <v>44521</v>
      </c>
      <c r="I414">
        <v>63137</v>
      </c>
      <c r="J414">
        <v>0</v>
      </c>
      <c r="K414" t="s">
        <v>15</v>
      </c>
      <c r="L414" t="s">
        <v>25</v>
      </c>
      <c r="M414" s="2"/>
      <c r="N414">
        <v>0</v>
      </c>
      <c r="O414">
        <v>0</v>
      </c>
    </row>
    <row r="415" spans="1:15" x14ac:dyDescent="0.25">
      <c r="A415">
        <v>414</v>
      </c>
      <c r="B415" t="s">
        <v>41</v>
      </c>
      <c r="C415" t="s">
        <v>39</v>
      </c>
      <c r="D415" t="s">
        <v>18</v>
      </c>
      <c r="E415" t="s">
        <v>14</v>
      </c>
      <c r="F415" t="s">
        <v>77</v>
      </c>
      <c r="G415">
        <v>55</v>
      </c>
      <c r="H415" s="1">
        <v>43345</v>
      </c>
      <c r="I415">
        <v>221465</v>
      </c>
      <c r="J415">
        <v>0.34</v>
      </c>
      <c r="K415" t="s">
        <v>20</v>
      </c>
      <c r="L415" t="s">
        <v>53</v>
      </c>
      <c r="M415" s="2"/>
      <c r="N415">
        <v>0</v>
      </c>
      <c r="O415">
        <v>75298.100000000006</v>
      </c>
    </row>
    <row r="416" spans="1:15" x14ac:dyDescent="0.25">
      <c r="A416">
        <v>415</v>
      </c>
      <c r="B416" t="s">
        <v>47</v>
      </c>
      <c r="C416" t="s">
        <v>39</v>
      </c>
      <c r="D416" t="s">
        <v>13</v>
      </c>
      <c r="E416" t="s">
        <v>14</v>
      </c>
      <c r="F416" t="s">
        <v>77</v>
      </c>
      <c r="G416">
        <v>50</v>
      </c>
      <c r="H416" s="1">
        <v>41404</v>
      </c>
      <c r="I416">
        <v>79388</v>
      </c>
      <c r="J416">
        <v>0</v>
      </c>
      <c r="K416" t="s">
        <v>15</v>
      </c>
      <c r="L416" t="s">
        <v>36</v>
      </c>
      <c r="M416" s="2">
        <v>43681</v>
      </c>
      <c r="N416">
        <v>1</v>
      </c>
      <c r="O416">
        <v>0</v>
      </c>
    </row>
    <row r="417" spans="1:15" x14ac:dyDescent="0.25">
      <c r="A417">
        <v>416</v>
      </c>
      <c r="B417" t="s">
        <v>69</v>
      </c>
      <c r="C417" t="s">
        <v>12</v>
      </c>
      <c r="D417" t="s">
        <v>18</v>
      </c>
      <c r="E417" t="s">
        <v>14</v>
      </c>
      <c r="F417" t="s">
        <v>78</v>
      </c>
      <c r="G417">
        <v>28</v>
      </c>
      <c r="H417" s="1">
        <v>43122</v>
      </c>
      <c r="I417">
        <v>68176</v>
      </c>
      <c r="J417">
        <v>0</v>
      </c>
      <c r="K417" t="s">
        <v>15</v>
      </c>
      <c r="L417" t="s">
        <v>16</v>
      </c>
      <c r="M417" s="2"/>
      <c r="N417">
        <v>0</v>
      </c>
      <c r="O417">
        <v>0</v>
      </c>
    </row>
    <row r="418" spans="1:15" x14ac:dyDescent="0.25">
      <c r="A418">
        <v>417</v>
      </c>
      <c r="B418" t="s">
        <v>11</v>
      </c>
      <c r="C418" t="s">
        <v>23</v>
      </c>
      <c r="D418" t="s">
        <v>13</v>
      </c>
      <c r="E418" t="s">
        <v>14</v>
      </c>
      <c r="F418" t="s">
        <v>78</v>
      </c>
      <c r="G418">
        <v>39</v>
      </c>
      <c r="H418" s="1">
        <v>43756</v>
      </c>
      <c r="I418">
        <v>122829</v>
      </c>
      <c r="J418">
        <v>0.11</v>
      </c>
      <c r="K418" t="s">
        <v>15</v>
      </c>
      <c r="L418" t="s">
        <v>25</v>
      </c>
      <c r="M418" s="2"/>
      <c r="N418">
        <v>0</v>
      </c>
      <c r="O418">
        <v>13511.19</v>
      </c>
    </row>
    <row r="419" spans="1:15" x14ac:dyDescent="0.25">
      <c r="A419">
        <v>418</v>
      </c>
      <c r="B419" t="s">
        <v>11</v>
      </c>
      <c r="C419" t="s">
        <v>42</v>
      </c>
      <c r="D419" t="s">
        <v>24</v>
      </c>
      <c r="E419" t="s">
        <v>14</v>
      </c>
      <c r="F419" t="s">
        <v>78</v>
      </c>
      <c r="G419">
        <v>31</v>
      </c>
      <c r="H419" s="1">
        <v>43695</v>
      </c>
      <c r="I419">
        <v>126353</v>
      </c>
      <c r="J419">
        <v>0.12</v>
      </c>
      <c r="K419" t="s">
        <v>20</v>
      </c>
      <c r="L419" t="s">
        <v>40</v>
      </c>
      <c r="M419" s="2"/>
      <c r="N419">
        <v>0</v>
      </c>
      <c r="O419">
        <v>15162.359999999999</v>
      </c>
    </row>
    <row r="420" spans="1:15" x14ac:dyDescent="0.25">
      <c r="A420">
        <v>419</v>
      </c>
      <c r="B420" t="s">
        <v>22</v>
      </c>
      <c r="C420" t="s">
        <v>35</v>
      </c>
      <c r="D420" t="s">
        <v>24</v>
      </c>
      <c r="E420" t="s">
        <v>14</v>
      </c>
      <c r="F420" t="s">
        <v>77</v>
      </c>
      <c r="G420">
        <v>55</v>
      </c>
      <c r="H420" s="1">
        <v>40468</v>
      </c>
      <c r="I420">
        <v>188727</v>
      </c>
      <c r="J420">
        <v>0.23</v>
      </c>
      <c r="K420" t="s">
        <v>20</v>
      </c>
      <c r="L420" t="s">
        <v>53</v>
      </c>
      <c r="M420" s="2"/>
      <c r="N420">
        <v>0</v>
      </c>
      <c r="O420">
        <v>43407.21</v>
      </c>
    </row>
    <row r="421" spans="1:15" hidden="1" x14ac:dyDescent="0.25">
      <c r="A421">
        <v>420</v>
      </c>
      <c r="B421" t="s">
        <v>27</v>
      </c>
      <c r="C421" t="s">
        <v>30</v>
      </c>
      <c r="D421" t="s">
        <v>13</v>
      </c>
      <c r="E421" t="s">
        <v>19</v>
      </c>
      <c r="F421" t="s">
        <v>77</v>
      </c>
      <c r="G421">
        <v>52</v>
      </c>
      <c r="H421" s="1">
        <v>34383</v>
      </c>
      <c r="I421">
        <v>99624</v>
      </c>
      <c r="J421">
        <v>0</v>
      </c>
      <c r="K421" t="s">
        <v>15</v>
      </c>
      <c r="L421" t="s">
        <v>16</v>
      </c>
      <c r="M421" s="2"/>
      <c r="N421">
        <v>0</v>
      </c>
      <c r="O421">
        <v>0</v>
      </c>
    </row>
    <row r="422" spans="1:15" x14ac:dyDescent="0.25">
      <c r="A422">
        <v>421</v>
      </c>
      <c r="B422" t="s">
        <v>32</v>
      </c>
      <c r="C422" t="s">
        <v>30</v>
      </c>
      <c r="D422" t="s">
        <v>24</v>
      </c>
      <c r="E422" t="s">
        <v>14</v>
      </c>
      <c r="F422" t="s">
        <v>77</v>
      </c>
      <c r="G422">
        <v>55</v>
      </c>
      <c r="H422" s="1">
        <v>41202</v>
      </c>
      <c r="I422">
        <v>108686</v>
      </c>
      <c r="J422">
        <v>0.06</v>
      </c>
      <c r="K422" t="s">
        <v>15</v>
      </c>
      <c r="L422" t="s">
        <v>43</v>
      </c>
      <c r="M422" s="2"/>
      <c r="N422">
        <v>0</v>
      </c>
      <c r="O422">
        <v>6521.16</v>
      </c>
    </row>
    <row r="423" spans="1:15" x14ac:dyDescent="0.25">
      <c r="A423">
        <v>422</v>
      </c>
      <c r="B423" t="s">
        <v>33</v>
      </c>
      <c r="C423" t="s">
        <v>35</v>
      </c>
      <c r="D423" t="s">
        <v>31</v>
      </c>
      <c r="E423" t="s">
        <v>14</v>
      </c>
      <c r="F423" t="s">
        <v>77</v>
      </c>
      <c r="G423">
        <v>56</v>
      </c>
      <c r="H423" s="1">
        <v>34802</v>
      </c>
      <c r="I423">
        <v>50857</v>
      </c>
      <c r="J423">
        <v>0</v>
      </c>
      <c r="K423" t="s">
        <v>44</v>
      </c>
      <c r="L423" t="s">
        <v>45</v>
      </c>
      <c r="M423" s="2"/>
      <c r="N423">
        <v>0</v>
      </c>
      <c r="O423">
        <v>0</v>
      </c>
    </row>
    <row r="424" spans="1:15" hidden="1" x14ac:dyDescent="0.25">
      <c r="A424">
        <v>423</v>
      </c>
      <c r="B424" t="s">
        <v>58</v>
      </c>
      <c r="C424" t="s">
        <v>39</v>
      </c>
      <c r="D424" t="s">
        <v>18</v>
      </c>
      <c r="E424" t="s">
        <v>19</v>
      </c>
      <c r="F424" t="s">
        <v>78</v>
      </c>
      <c r="G424">
        <v>47</v>
      </c>
      <c r="H424" s="1">
        <v>36893</v>
      </c>
      <c r="I424">
        <v>120628</v>
      </c>
      <c r="J424">
        <v>0</v>
      </c>
      <c r="K424" t="s">
        <v>15</v>
      </c>
      <c r="L424" t="s">
        <v>25</v>
      </c>
      <c r="M424" s="2"/>
      <c r="N424">
        <v>0</v>
      </c>
      <c r="O424">
        <v>0</v>
      </c>
    </row>
    <row r="425" spans="1:15" x14ac:dyDescent="0.25">
      <c r="A425">
        <v>424</v>
      </c>
      <c r="B425" t="s">
        <v>22</v>
      </c>
      <c r="C425" t="s">
        <v>30</v>
      </c>
      <c r="D425" t="s">
        <v>24</v>
      </c>
      <c r="E425" t="s">
        <v>14</v>
      </c>
      <c r="F425" t="s">
        <v>79</v>
      </c>
      <c r="G425">
        <v>63</v>
      </c>
      <c r="H425" s="1">
        <v>43996</v>
      </c>
      <c r="I425">
        <v>181216</v>
      </c>
      <c r="J425">
        <v>0.27</v>
      </c>
      <c r="K425" t="s">
        <v>15</v>
      </c>
      <c r="L425" t="s">
        <v>43</v>
      </c>
      <c r="M425" s="2"/>
      <c r="N425">
        <v>0</v>
      </c>
      <c r="O425">
        <v>48928.32</v>
      </c>
    </row>
    <row r="426" spans="1:15" x14ac:dyDescent="0.25">
      <c r="A426">
        <v>425</v>
      </c>
      <c r="B426" t="s">
        <v>33</v>
      </c>
      <c r="C426" t="s">
        <v>23</v>
      </c>
      <c r="D426" t="s">
        <v>31</v>
      </c>
      <c r="E426" t="s">
        <v>14</v>
      </c>
      <c r="F426" t="s">
        <v>79</v>
      </c>
      <c r="G426">
        <v>63</v>
      </c>
      <c r="H426" s="1">
        <v>40984</v>
      </c>
      <c r="I426">
        <v>46081</v>
      </c>
      <c r="J426">
        <v>0</v>
      </c>
      <c r="K426" t="s">
        <v>15</v>
      </c>
      <c r="L426" t="s">
        <v>25</v>
      </c>
      <c r="M426" s="2"/>
      <c r="N426">
        <v>0</v>
      </c>
      <c r="O426">
        <v>0</v>
      </c>
    </row>
    <row r="427" spans="1:15" x14ac:dyDescent="0.25">
      <c r="A427">
        <v>426</v>
      </c>
      <c r="B427" t="s">
        <v>11</v>
      </c>
      <c r="C427" t="s">
        <v>35</v>
      </c>
      <c r="D427" t="s">
        <v>31</v>
      </c>
      <c r="E427" t="s">
        <v>14</v>
      </c>
      <c r="F427" t="s">
        <v>77</v>
      </c>
      <c r="G427">
        <v>55</v>
      </c>
      <c r="H427" s="1">
        <v>38135</v>
      </c>
      <c r="I427">
        <v>159885</v>
      </c>
      <c r="J427">
        <v>0.12</v>
      </c>
      <c r="K427" t="s">
        <v>15</v>
      </c>
      <c r="L427" t="s">
        <v>43</v>
      </c>
      <c r="M427" s="2"/>
      <c r="N427">
        <v>0</v>
      </c>
      <c r="O427">
        <v>19186.2</v>
      </c>
    </row>
    <row r="428" spans="1:15" x14ac:dyDescent="0.25">
      <c r="A428">
        <v>427</v>
      </c>
      <c r="B428" t="s">
        <v>22</v>
      </c>
      <c r="C428" t="s">
        <v>30</v>
      </c>
      <c r="D428" t="s">
        <v>18</v>
      </c>
      <c r="E428" t="s">
        <v>14</v>
      </c>
      <c r="F428" t="s">
        <v>77</v>
      </c>
      <c r="G428">
        <v>55</v>
      </c>
      <c r="H428" s="1">
        <v>35001</v>
      </c>
      <c r="I428">
        <v>153271</v>
      </c>
      <c r="J428">
        <v>0.15</v>
      </c>
      <c r="K428" t="s">
        <v>15</v>
      </c>
      <c r="L428" t="s">
        <v>36</v>
      </c>
      <c r="M428" s="2"/>
      <c r="N428">
        <v>0</v>
      </c>
      <c r="O428">
        <v>22990.649999999998</v>
      </c>
    </row>
    <row r="429" spans="1:15" hidden="1" x14ac:dyDescent="0.25">
      <c r="A429">
        <v>428</v>
      </c>
      <c r="B429" t="s">
        <v>32</v>
      </c>
      <c r="C429" t="s">
        <v>37</v>
      </c>
      <c r="D429" t="s">
        <v>18</v>
      </c>
      <c r="E429" t="s">
        <v>19</v>
      </c>
      <c r="F429" t="s">
        <v>78</v>
      </c>
      <c r="G429">
        <v>42</v>
      </c>
      <c r="H429" s="1">
        <v>40159</v>
      </c>
      <c r="I429">
        <v>114242</v>
      </c>
      <c r="J429">
        <v>0.08</v>
      </c>
      <c r="K429" t="s">
        <v>15</v>
      </c>
      <c r="L429" t="s">
        <v>28</v>
      </c>
      <c r="M429" s="2"/>
      <c r="N429">
        <v>0</v>
      </c>
      <c r="O429">
        <v>9139.36</v>
      </c>
    </row>
    <row r="430" spans="1:15" x14ac:dyDescent="0.25">
      <c r="A430">
        <v>429</v>
      </c>
      <c r="B430" t="s">
        <v>50</v>
      </c>
      <c r="C430" t="s">
        <v>12</v>
      </c>
      <c r="D430" t="s">
        <v>24</v>
      </c>
      <c r="E430" t="s">
        <v>14</v>
      </c>
      <c r="F430" t="s">
        <v>78</v>
      </c>
      <c r="G430">
        <v>39</v>
      </c>
      <c r="H430" s="1">
        <v>44153</v>
      </c>
      <c r="I430">
        <v>48415</v>
      </c>
      <c r="J430">
        <v>0</v>
      </c>
      <c r="K430" t="s">
        <v>20</v>
      </c>
      <c r="L430" t="s">
        <v>40</v>
      </c>
      <c r="M430" s="2"/>
      <c r="N430">
        <v>0</v>
      </c>
      <c r="O430">
        <v>0</v>
      </c>
    </row>
    <row r="431" spans="1:15" hidden="1" x14ac:dyDescent="0.25">
      <c r="A431">
        <v>430</v>
      </c>
      <c r="B431" t="s">
        <v>65</v>
      </c>
      <c r="C431" t="s">
        <v>39</v>
      </c>
      <c r="D431" t="s">
        <v>18</v>
      </c>
      <c r="E431" t="s">
        <v>19</v>
      </c>
      <c r="F431" t="s">
        <v>78</v>
      </c>
      <c r="G431">
        <v>35</v>
      </c>
      <c r="H431" s="1">
        <v>42878</v>
      </c>
      <c r="I431">
        <v>65566</v>
      </c>
      <c r="J431">
        <v>0</v>
      </c>
      <c r="K431" t="s">
        <v>15</v>
      </c>
      <c r="L431" t="s">
        <v>16</v>
      </c>
      <c r="M431" s="2"/>
      <c r="N431">
        <v>0</v>
      </c>
      <c r="O431">
        <v>0</v>
      </c>
    </row>
    <row r="432" spans="1:15" hidden="1" x14ac:dyDescent="0.25">
      <c r="A432">
        <v>431</v>
      </c>
      <c r="B432" t="s">
        <v>11</v>
      </c>
      <c r="C432" t="s">
        <v>42</v>
      </c>
      <c r="D432" t="s">
        <v>13</v>
      </c>
      <c r="E432" t="s">
        <v>19</v>
      </c>
      <c r="F432" t="s">
        <v>78</v>
      </c>
      <c r="G432">
        <v>45</v>
      </c>
      <c r="H432" s="1">
        <v>37014</v>
      </c>
      <c r="I432">
        <v>147752</v>
      </c>
      <c r="J432">
        <v>0.12</v>
      </c>
      <c r="K432" t="s">
        <v>20</v>
      </c>
      <c r="L432" t="s">
        <v>40</v>
      </c>
      <c r="M432" s="2">
        <v>40903</v>
      </c>
      <c r="N432">
        <v>1</v>
      </c>
      <c r="O432">
        <v>17730.239999999998</v>
      </c>
    </row>
    <row r="433" spans="1:15" x14ac:dyDescent="0.25">
      <c r="A433">
        <v>432</v>
      </c>
      <c r="B433" t="s">
        <v>11</v>
      </c>
      <c r="C433" t="s">
        <v>42</v>
      </c>
      <c r="D433" t="s">
        <v>18</v>
      </c>
      <c r="E433" t="s">
        <v>14</v>
      </c>
      <c r="F433" t="s">
        <v>78</v>
      </c>
      <c r="G433">
        <v>25</v>
      </c>
      <c r="H433" s="1">
        <v>44453</v>
      </c>
      <c r="I433">
        <v>136810</v>
      </c>
      <c r="J433">
        <v>0.14000000000000001</v>
      </c>
      <c r="K433" t="s">
        <v>20</v>
      </c>
      <c r="L433" t="s">
        <v>21</v>
      </c>
      <c r="M433" s="2"/>
      <c r="N433">
        <v>0</v>
      </c>
      <c r="O433">
        <v>19153.400000000001</v>
      </c>
    </row>
    <row r="434" spans="1:15" hidden="1" x14ac:dyDescent="0.25">
      <c r="A434">
        <v>433</v>
      </c>
      <c r="B434" t="s">
        <v>33</v>
      </c>
      <c r="C434" t="s">
        <v>30</v>
      </c>
      <c r="D434" t="s">
        <v>31</v>
      </c>
      <c r="E434" t="s">
        <v>19</v>
      </c>
      <c r="F434" t="s">
        <v>78</v>
      </c>
      <c r="G434">
        <v>47</v>
      </c>
      <c r="H434" s="1">
        <v>41333</v>
      </c>
      <c r="I434">
        <v>54635</v>
      </c>
      <c r="J434">
        <v>0</v>
      </c>
      <c r="K434" t="s">
        <v>15</v>
      </c>
      <c r="L434" t="s">
        <v>25</v>
      </c>
      <c r="M434" s="2"/>
      <c r="N434">
        <v>0</v>
      </c>
      <c r="O434">
        <v>0</v>
      </c>
    </row>
    <row r="435" spans="1:15" x14ac:dyDescent="0.25">
      <c r="A435">
        <v>434</v>
      </c>
      <c r="B435" t="s">
        <v>60</v>
      </c>
      <c r="C435" t="s">
        <v>12</v>
      </c>
      <c r="D435" t="s">
        <v>31</v>
      </c>
      <c r="E435" t="s">
        <v>14</v>
      </c>
      <c r="F435" t="s">
        <v>78</v>
      </c>
      <c r="G435">
        <v>42</v>
      </c>
      <c r="H435" s="1">
        <v>43866</v>
      </c>
      <c r="I435">
        <v>96636</v>
      </c>
      <c r="J435">
        <v>0</v>
      </c>
      <c r="K435" t="s">
        <v>15</v>
      </c>
      <c r="L435" t="s">
        <v>43</v>
      </c>
      <c r="M435" s="2"/>
      <c r="N435">
        <v>0</v>
      </c>
      <c r="O435">
        <v>0</v>
      </c>
    </row>
    <row r="436" spans="1:15" x14ac:dyDescent="0.25">
      <c r="A436">
        <v>435</v>
      </c>
      <c r="B436" t="s">
        <v>67</v>
      </c>
      <c r="C436" t="s">
        <v>12</v>
      </c>
      <c r="D436" t="s">
        <v>18</v>
      </c>
      <c r="E436" t="s">
        <v>14</v>
      </c>
      <c r="F436" t="s">
        <v>78</v>
      </c>
      <c r="G436">
        <v>35</v>
      </c>
      <c r="H436" s="1">
        <v>41941</v>
      </c>
      <c r="I436">
        <v>91592</v>
      </c>
      <c r="J436">
        <v>0</v>
      </c>
      <c r="K436" t="s">
        <v>15</v>
      </c>
      <c r="L436" t="s">
        <v>25</v>
      </c>
      <c r="M436" s="2"/>
      <c r="N436">
        <v>0</v>
      </c>
      <c r="O436">
        <v>0</v>
      </c>
    </row>
    <row r="437" spans="1:15" x14ac:dyDescent="0.25">
      <c r="A437">
        <v>436</v>
      </c>
      <c r="B437" t="s">
        <v>59</v>
      </c>
      <c r="C437" t="s">
        <v>37</v>
      </c>
      <c r="D437" t="s">
        <v>13</v>
      </c>
      <c r="E437" t="s">
        <v>14</v>
      </c>
      <c r="F437" t="s">
        <v>78</v>
      </c>
      <c r="G437">
        <v>45</v>
      </c>
      <c r="H437" s="1">
        <v>36755</v>
      </c>
      <c r="I437">
        <v>55563</v>
      </c>
      <c r="J437">
        <v>0</v>
      </c>
      <c r="K437" t="s">
        <v>20</v>
      </c>
      <c r="L437" t="s">
        <v>53</v>
      </c>
      <c r="M437" s="2"/>
      <c r="N437">
        <v>0</v>
      </c>
      <c r="O437">
        <v>0</v>
      </c>
    </row>
    <row r="438" spans="1:15" x14ac:dyDescent="0.25">
      <c r="A438">
        <v>437</v>
      </c>
      <c r="B438" t="s">
        <v>22</v>
      </c>
      <c r="C438" t="s">
        <v>12</v>
      </c>
      <c r="D438" t="s">
        <v>13</v>
      </c>
      <c r="E438" t="s">
        <v>14</v>
      </c>
      <c r="F438" t="s">
        <v>77</v>
      </c>
      <c r="G438">
        <v>52</v>
      </c>
      <c r="H438" s="1">
        <v>35109</v>
      </c>
      <c r="I438">
        <v>159724</v>
      </c>
      <c r="J438">
        <v>0.23</v>
      </c>
      <c r="K438" t="s">
        <v>20</v>
      </c>
      <c r="L438" t="s">
        <v>49</v>
      </c>
      <c r="M438" s="2"/>
      <c r="N438">
        <v>0</v>
      </c>
      <c r="O438">
        <v>36736.520000000004</v>
      </c>
    </row>
    <row r="439" spans="1:15" hidden="1" x14ac:dyDescent="0.25">
      <c r="A439">
        <v>438</v>
      </c>
      <c r="B439" t="s">
        <v>41</v>
      </c>
      <c r="C439" t="s">
        <v>42</v>
      </c>
      <c r="D439" t="s">
        <v>31</v>
      </c>
      <c r="E439" t="s">
        <v>19</v>
      </c>
      <c r="F439" t="s">
        <v>77</v>
      </c>
      <c r="G439">
        <v>57</v>
      </c>
      <c r="H439" s="1">
        <v>42951</v>
      </c>
      <c r="I439">
        <v>183190</v>
      </c>
      <c r="J439">
        <v>0.36</v>
      </c>
      <c r="K439" t="s">
        <v>15</v>
      </c>
      <c r="L439" t="s">
        <v>25</v>
      </c>
      <c r="M439" s="2"/>
      <c r="N439">
        <v>0</v>
      </c>
      <c r="O439">
        <v>65948.399999999994</v>
      </c>
    </row>
    <row r="440" spans="1:15" x14ac:dyDescent="0.25">
      <c r="A440">
        <v>439</v>
      </c>
      <c r="B440" t="s">
        <v>33</v>
      </c>
      <c r="C440" t="s">
        <v>35</v>
      </c>
      <c r="D440" t="s">
        <v>24</v>
      </c>
      <c r="E440" t="s">
        <v>14</v>
      </c>
      <c r="F440" t="s">
        <v>77</v>
      </c>
      <c r="G440">
        <v>56</v>
      </c>
      <c r="H440" s="1">
        <v>43824</v>
      </c>
      <c r="I440">
        <v>54829</v>
      </c>
      <c r="J440">
        <v>0</v>
      </c>
      <c r="K440" t="s">
        <v>15</v>
      </c>
      <c r="L440" t="s">
        <v>28</v>
      </c>
      <c r="M440" s="2"/>
      <c r="N440">
        <v>0</v>
      </c>
      <c r="O440">
        <v>0</v>
      </c>
    </row>
    <row r="441" spans="1:15" hidden="1" x14ac:dyDescent="0.25">
      <c r="A441">
        <v>440</v>
      </c>
      <c r="B441" t="s">
        <v>47</v>
      </c>
      <c r="C441" t="s">
        <v>39</v>
      </c>
      <c r="D441" t="s">
        <v>31</v>
      </c>
      <c r="E441" t="s">
        <v>19</v>
      </c>
      <c r="F441" t="s">
        <v>78</v>
      </c>
      <c r="G441">
        <v>46</v>
      </c>
      <c r="H441" s="1">
        <v>38464</v>
      </c>
      <c r="I441">
        <v>96639</v>
      </c>
      <c r="J441">
        <v>0</v>
      </c>
      <c r="K441" t="s">
        <v>44</v>
      </c>
      <c r="L441" t="s">
        <v>46</v>
      </c>
      <c r="M441" s="2"/>
      <c r="N441">
        <v>0</v>
      </c>
      <c r="O441">
        <v>0</v>
      </c>
    </row>
    <row r="442" spans="1:15" x14ac:dyDescent="0.25">
      <c r="A442">
        <v>441</v>
      </c>
      <c r="B442" t="s">
        <v>32</v>
      </c>
      <c r="C442" t="s">
        <v>42</v>
      </c>
      <c r="D442" t="s">
        <v>24</v>
      </c>
      <c r="E442" t="s">
        <v>14</v>
      </c>
      <c r="F442" t="s">
        <v>78</v>
      </c>
      <c r="G442">
        <v>43</v>
      </c>
      <c r="H442" s="1">
        <v>38879</v>
      </c>
      <c r="I442">
        <v>117278</v>
      </c>
      <c r="J442">
        <v>0.09</v>
      </c>
      <c r="K442" t="s">
        <v>15</v>
      </c>
      <c r="L442" t="s">
        <v>34</v>
      </c>
      <c r="M442" s="2"/>
      <c r="N442">
        <v>0</v>
      </c>
      <c r="O442">
        <v>10555.02</v>
      </c>
    </row>
    <row r="443" spans="1:15" hidden="1" x14ac:dyDescent="0.25">
      <c r="A443">
        <v>442</v>
      </c>
      <c r="B443" t="s">
        <v>26</v>
      </c>
      <c r="C443" t="s">
        <v>12</v>
      </c>
      <c r="D443" t="s">
        <v>24</v>
      </c>
      <c r="E443" t="s">
        <v>19</v>
      </c>
      <c r="F443" t="s">
        <v>77</v>
      </c>
      <c r="G443">
        <v>53</v>
      </c>
      <c r="H443" s="1">
        <v>39487</v>
      </c>
      <c r="I443">
        <v>84193</v>
      </c>
      <c r="J443">
        <v>0.09</v>
      </c>
      <c r="K443" t="s">
        <v>20</v>
      </c>
      <c r="L443" t="s">
        <v>40</v>
      </c>
      <c r="M443" s="2"/>
      <c r="N443">
        <v>0</v>
      </c>
      <c r="O443">
        <v>7577.37</v>
      </c>
    </row>
    <row r="444" spans="1:15" x14ac:dyDescent="0.25">
      <c r="A444">
        <v>443</v>
      </c>
      <c r="B444" t="s">
        <v>72</v>
      </c>
      <c r="C444" t="s">
        <v>12</v>
      </c>
      <c r="D444" t="s">
        <v>18</v>
      </c>
      <c r="E444" t="s">
        <v>14</v>
      </c>
      <c r="F444" t="s">
        <v>78</v>
      </c>
      <c r="G444">
        <v>47</v>
      </c>
      <c r="H444" s="1">
        <v>43309</v>
      </c>
      <c r="I444">
        <v>87806</v>
      </c>
      <c r="J444">
        <v>0</v>
      </c>
      <c r="K444" t="s">
        <v>15</v>
      </c>
      <c r="L444" t="s">
        <v>16</v>
      </c>
      <c r="M444" s="2"/>
      <c r="N444">
        <v>0</v>
      </c>
      <c r="O444">
        <v>0</v>
      </c>
    </row>
    <row r="445" spans="1:15" hidden="1" x14ac:dyDescent="0.25">
      <c r="A445">
        <v>444</v>
      </c>
      <c r="B445" t="s">
        <v>62</v>
      </c>
      <c r="C445" t="s">
        <v>39</v>
      </c>
      <c r="D445" t="s">
        <v>13</v>
      </c>
      <c r="E445" t="s">
        <v>19</v>
      </c>
      <c r="F445" t="s">
        <v>79</v>
      </c>
      <c r="G445">
        <v>62</v>
      </c>
      <c r="H445" s="1">
        <v>40820</v>
      </c>
      <c r="I445">
        <v>63959</v>
      </c>
      <c r="J445">
        <v>0</v>
      </c>
      <c r="K445" t="s">
        <v>15</v>
      </c>
      <c r="L445" t="s">
        <v>16</v>
      </c>
      <c r="M445" s="2"/>
      <c r="N445">
        <v>0</v>
      </c>
      <c r="O445">
        <v>0</v>
      </c>
    </row>
    <row r="446" spans="1:15" hidden="1" x14ac:dyDescent="0.25">
      <c r="A446">
        <v>445</v>
      </c>
      <c r="B446" t="s">
        <v>41</v>
      </c>
      <c r="C446" t="s">
        <v>12</v>
      </c>
      <c r="D446" t="s">
        <v>13</v>
      </c>
      <c r="E446" t="s">
        <v>19</v>
      </c>
      <c r="F446" t="s">
        <v>78</v>
      </c>
      <c r="G446">
        <v>35</v>
      </c>
      <c r="H446" s="1">
        <v>42166</v>
      </c>
      <c r="I446">
        <v>234723</v>
      </c>
      <c r="J446">
        <v>0.36</v>
      </c>
      <c r="K446" t="s">
        <v>20</v>
      </c>
      <c r="L446" t="s">
        <v>40</v>
      </c>
      <c r="M446" s="2"/>
      <c r="N446">
        <v>0</v>
      </c>
      <c r="O446">
        <v>84500.28</v>
      </c>
    </row>
    <row r="447" spans="1:15" x14ac:dyDescent="0.25">
      <c r="A447">
        <v>446</v>
      </c>
      <c r="B447" t="s">
        <v>33</v>
      </c>
      <c r="C447" t="s">
        <v>35</v>
      </c>
      <c r="D447" t="s">
        <v>31</v>
      </c>
      <c r="E447" t="s">
        <v>14</v>
      </c>
      <c r="F447" t="s">
        <v>78</v>
      </c>
      <c r="G447">
        <v>27</v>
      </c>
      <c r="H447" s="1">
        <v>43701</v>
      </c>
      <c r="I447">
        <v>50809</v>
      </c>
      <c r="J447">
        <v>0</v>
      </c>
      <c r="K447" t="s">
        <v>20</v>
      </c>
      <c r="L447" t="s">
        <v>21</v>
      </c>
      <c r="M447" s="2"/>
      <c r="N447">
        <v>0</v>
      </c>
      <c r="O447">
        <v>0</v>
      </c>
    </row>
    <row r="448" spans="1:15" hidden="1" x14ac:dyDescent="0.25">
      <c r="A448">
        <v>447</v>
      </c>
      <c r="B448" t="s">
        <v>27</v>
      </c>
      <c r="C448" t="s">
        <v>23</v>
      </c>
      <c r="D448" t="s">
        <v>18</v>
      </c>
      <c r="E448" t="s">
        <v>19</v>
      </c>
      <c r="F448" t="s">
        <v>77</v>
      </c>
      <c r="G448">
        <v>55</v>
      </c>
      <c r="H448" s="1">
        <v>37456</v>
      </c>
      <c r="I448">
        <v>77396</v>
      </c>
      <c r="J448">
        <v>0</v>
      </c>
      <c r="K448" t="s">
        <v>15</v>
      </c>
      <c r="L448" t="s">
        <v>34</v>
      </c>
      <c r="M448" s="2"/>
      <c r="N448">
        <v>0</v>
      </c>
      <c r="O448">
        <v>0</v>
      </c>
    </row>
    <row r="449" spans="1:15" x14ac:dyDescent="0.25">
      <c r="A449">
        <v>448</v>
      </c>
      <c r="B449" t="s">
        <v>27</v>
      </c>
      <c r="C449" t="s">
        <v>23</v>
      </c>
      <c r="D449" t="s">
        <v>24</v>
      </c>
      <c r="E449" t="s">
        <v>14</v>
      </c>
      <c r="F449" t="s">
        <v>79</v>
      </c>
      <c r="G449">
        <v>63</v>
      </c>
      <c r="H449" s="1">
        <v>36525</v>
      </c>
      <c r="I449">
        <v>89523</v>
      </c>
      <c r="J449">
        <v>0</v>
      </c>
      <c r="K449" t="s">
        <v>15</v>
      </c>
      <c r="L449" t="s">
        <v>28</v>
      </c>
      <c r="M449" s="2"/>
      <c r="N449">
        <v>0</v>
      </c>
      <c r="O449">
        <v>0</v>
      </c>
    </row>
    <row r="450" spans="1:15" x14ac:dyDescent="0.25">
      <c r="A450">
        <v>449</v>
      </c>
      <c r="B450" t="s">
        <v>60</v>
      </c>
      <c r="C450" t="s">
        <v>12</v>
      </c>
      <c r="D450" t="s">
        <v>31</v>
      </c>
      <c r="E450" t="s">
        <v>14</v>
      </c>
      <c r="F450" t="s">
        <v>77</v>
      </c>
      <c r="G450">
        <v>53</v>
      </c>
      <c r="H450" s="1">
        <v>40744</v>
      </c>
      <c r="I450">
        <v>86173</v>
      </c>
      <c r="J450">
        <v>0</v>
      </c>
      <c r="K450" t="s">
        <v>20</v>
      </c>
      <c r="L450" t="s">
        <v>21</v>
      </c>
      <c r="M450" s="2"/>
      <c r="N450">
        <v>0</v>
      </c>
      <c r="O450">
        <v>0</v>
      </c>
    </row>
    <row r="451" spans="1:15" x14ac:dyDescent="0.25">
      <c r="A451">
        <v>450</v>
      </c>
      <c r="B451" t="s">
        <v>41</v>
      </c>
      <c r="C451" t="s">
        <v>30</v>
      </c>
      <c r="D451" t="s">
        <v>18</v>
      </c>
      <c r="E451" t="s">
        <v>14</v>
      </c>
      <c r="F451" t="s">
        <v>77</v>
      </c>
      <c r="G451">
        <v>54</v>
      </c>
      <c r="H451" s="1">
        <v>36757</v>
      </c>
      <c r="I451">
        <v>222224</v>
      </c>
      <c r="J451">
        <v>0.38</v>
      </c>
      <c r="K451" t="s">
        <v>15</v>
      </c>
      <c r="L451" t="s">
        <v>43</v>
      </c>
      <c r="M451" s="2"/>
      <c r="N451">
        <v>0</v>
      </c>
      <c r="O451">
        <v>84445.119999999995</v>
      </c>
    </row>
    <row r="452" spans="1:15" hidden="1" x14ac:dyDescent="0.25">
      <c r="A452">
        <v>451</v>
      </c>
      <c r="B452" t="s">
        <v>11</v>
      </c>
      <c r="C452" t="s">
        <v>23</v>
      </c>
      <c r="D452" t="s">
        <v>13</v>
      </c>
      <c r="E452" t="s">
        <v>19</v>
      </c>
      <c r="F452" t="s">
        <v>78</v>
      </c>
      <c r="G452">
        <v>43</v>
      </c>
      <c r="H452" s="1">
        <v>44303</v>
      </c>
      <c r="I452">
        <v>146140</v>
      </c>
      <c r="J452">
        <v>0.15</v>
      </c>
      <c r="K452" t="s">
        <v>15</v>
      </c>
      <c r="L452" t="s">
        <v>16</v>
      </c>
      <c r="M452" s="2"/>
      <c r="N452">
        <v>0</v>
      </c>
      <c r="O452">
        <v>21921</v>
      </c>
    </row>
    <row r="453" spans="1:15" x14ac:dyDescent="0.25">
      <c r="A453">
        <v>452</v>
      </c>
      <c r="B453" t="s">
        <v>48</v>
      </c>
      <c r="C453" t="s">
        <v>39</v>
      </c>
      <c r="D453" t="s">
        <v>24</v>
      </c>
      <c r="E453" t="s">
        <v>14</v>
      </c>
      <c r="F453" t="s">
        <v>79</v>
      </c>
      <c r="G453">
        <v>64</v>
      </c>
      <c r="H453" s="1">
        <v>34505</v>
      </c>
      <c r="I453">
        <v>109456</v>
      </c>
      <c r="J453">
        <v>0.1</v>
      </c>
      <c r="K453" t="s">
        <v>15</v>
      </c>
      <c r="L453" t="s">
        <v>25</v>
      </c>
      <c r="M453" s="2"/>
      <c r="N453">
        <v>0</v>
      </c>
      <c r="O453">
        <v>10945.6</v>
      </c>
    </row>
    <row r="454" spans="1:15" x14ac:dyDescent="0.25">
      <c r="A454">
        <v>453</v>
      </c>
      <c r="B454" t="s">
        <v>22</v>
      </c>
      <c r="C454" t="s">
        <v>23</v>
      </c>
      <c r="D454" t="s">
        <v>13</v>
      </c>
      <c r="E454" t="s">
        <v>14</v>
      </c>
      <c r="F454" t="s">
        <v>79</v>
      </c>
      <c r="G454">
        <v>65</v>
      </c>
      <c r="H454" s="1">
        <v>39728</v>
      </c>
      <c r="I454">
        <v>170221</v>
      </c>
      <c r="J454">
        <v>0.15</v>
      </c>
      <c r="K454" t="s">
        <v>44</v>
      </c>
      <c r="L454" t="s">
        <v>45</v>
      </c>
      <c r="M454" s="2"/>
      <c r="N454">
        <v>0</v>
      </c>
      <c r="O454">
        <v>25533.149999999998</v>
      </c>
    </row>
    <row r="455" spans="1:15" x14ac:dyDescent="0.25">
      <c r="A455">
        <v>454</v>
      </c>
      <c r="B455" t="s">
        <v>26</v>
      </c>
      <c r="C455" t="s">
        <v>12</v>
      </c>
      <c r="D455" t="s">
        <v>13</v>
      </c>
      <c r="E455" t="s">
        <v>14</v>
      </c>
      <c r="F455" t="s">
        <v>78</v>
      </c>
      <c r="G455">
        <v>42</v>
      </c>
      <c r="H455" s="1">
        <v>38777</v>
      </c>
      <c r="I455">
        <v>97433</v>
      </c>
      <c r="J455">
        <v>0.05</v>
      </c>
      <c r="K455" t="s">
        <v>15</v>
      </c>
      <c r="L455" t="s">
        <v>16</v>
      </c>
      <c r="M455" s="2">
        <v>42224</v>
      </c>
      <c r="N455">
        <v>1</v>
      </c>
      <c r="O455">
        <v>4871.6500000000005</v>
      </c>
    </row>
    <row r="456" spans="1:15" hidden="1" x14ac:dyDescent="0.25">
      <c r="A456">
        <v>455</v>
      </c>
      <c r="B456" t="s">
        <v>29</v>
      </c>
      <c r="C456" t="s">
        <v>30</v>
      </c>
      <c r="D456" t="s">
        <v>18</v>
      </c>
      <c r="E456" t="s">
        <v>19</v>
      </c>
      <c r="F456" t="s">
        <v>78</v>
      </c>
      <c r="G456">
        <v>35</v>
      </c>
      <c r="H456" s="1">
        <v>41516</v>
      </c>
      <c r="I456">
        <v>59646</v>
      </c>
      <c r="J456">
        <v>0</v>
      </c>
      <c r="K456" t="s">
        <v>20</v>
      </c>
      <c r="L456" t="s">
        <v>40</v>
      </c>
      <c r="M456" s="2"/>
      <c r="N456">
        <v>0</v>
      </c>
      <c r="O456">
        <v>0</v>
      </c>
    </row>
    <row r="457" spans="1:15" hidden="1" x14ac:dyDescent="0.25">
      <c r="A457">
        <v>456</v>
      </c>
      <c r="B457" t="s">
        <v>22</v>
      </c>
      <c r="C457" t="s">
        <v>39</v>
      </c>
      <c r="D457" t="s">
        <v>24</v>
      </c>
      <c r="E457" t="s">
        <v>19</v>
      </c>
      <c r="F457" t="s">
        <v>79</v>
      </c>
      <c r="G457">
        <v>64</v>
      </c>
      <c r="H457" s="1">
        <v>34940</v>
      </c>
      <c r="I457">
        <v>158787</v>
      </c>
      <c r="J457">
        <v>0.18</v>
      </c>
      <c r="K457" t="s">
        <v>20</v>
      </c>
      <c r="L457" t="s">
        <v>53</v>
      </c>
      <c r="M457" s="2"/>
      <c r="N457">
        <v>0</v>
      </c>
      <c r="O457">
        <v>28581.66</v>
      </c>
    </row>
    <row r="458" spans="1:15" hidden="1" x14ac:dyDescent="0.25">
      <c r="A458">
        <v>457</v>
      </c>
      <c r="B458" t="s">
        <v>38</v>
      </c>
      <c r="C458" t="s">
        <v>39</v>
      </c>
      <c r="D458" t="s">
        <v>13</v>
      </c>
      <c r="E458" t="s">
        <v>19</v>
      </c>
      <c r="F458" t="s">
        <v>77</v>
      </c>
      <c r="G458">
        <v>55</v>
      </c>
      <c r="H458" s="1">
        <v>43219</v>
      </c>
      <c r="I458">
        <v>83378</v>
      </c>
      <c r="J458">
        <v>0</v>
      </c>
      <c r="K458" t="s">
        <v>20</v>
      </c>
      <c r="L458" t="s">
        <v>49</v>
      </c>
      <c r="M458" s="2"/>
      <c r="N458">
        <v>0</v>
      </c>
      <c r="O458">
        <v>0</v>
      </c>
    </row>
    <row r="459" spans="1:15" x14ac:dyDescent="0.25">
      <c r="A459">
        <v>458</v>
      </c>
      <c r="B459" t="s">
        <v>27</v>
      </c>
      <c r="C459" t="s">
        <v>42</v>
      </c>
      <c r="D459" t="s">
        <v>31</v>
      </c>
      <c r="E459" t="s">
        <v>14</v>
      </c>
      <c r="F459" t="s">
        <v>78</v>
      </c>
      <c r="G459">
        <v>32</v>
      </c>
      <c r="H459" s="1">
        <v>41590</v>
      </c>
      <c r="I459">
        <v>88895</v>
      </c>
      <c r="J459">
        <v>0</v>
      </c>
      <c r="K459" t="s">
        <v>15</v>
      </c>
      <c r="L459" t="s">
        <v>25</v>
      </c>
      <c r="M459" s="2"/>
      <c r="N459">
        <v>0</v>
      </c>
      <c r="O459">
        <v>0</v>
      </c>
    </row>
    <row r="460" spans="1:15" hidden="1" x14ac:dyDescent="0.25">
      <c r="A460">
        <v>459</v>
      </c>
      <c r="B460" t="s">
        <v>22</v>
      </c>
      <c r="C460" t="s">
        <v>42</v>
      </c>
      <c r="D460" t="s">
        <v>31</v>
      </c>
      <c r="E460" t="s">
        <v>19</v>
      </c>
      <c r="F460" t="s">
        <v>78</v>
      </c>
      <c r="G460">
        <v>45</v>
      </c>
      <c r="H460" s="1">
        <v>38332</v>
      </c>
      <c r="I460">
        <v>168846</v>
      </c>
      <c r="J460">
        <v>0.24</v>
      </c>
      <c r="K460" t="s">
        <v>20</v>
      </c>
      <c r="L460" t="s">
        <v>21</v>
      </c>
      <c r="M460" s="2"/>
      <c r="N460">
        <v>0</v>
      </c>
      <c r="O460">
        <v>40523.040000000001</v>
      </c>
    </row>
    <row r="461" spans="1:15" hidden="1" x14ac:dyDescent="0.25">
      <c r="A461">
        <v>460</v>
      </c>
      <c r="B461" t="s">
        <v>59</v>
      </c>
      <c r="C461" t="s">
        <v>37</v>
      </c>
      <c r="D461" t="s">
        <v>13</v>
      </c>
      <c r="E461" t="s">
        <v>19</v>
      </c>
      <c r="F461" t="s">
        <v>78</v>
      </c>
      <c r="G461">
        <v>35</v>
      </c>
      <c r="H461" s="1">
        <v>40596</v>
      </c>
      <c r="I461">
        <v>43336</v>
      </c>
      <c r="J461">
        <v>0</v>
      </c>
      <c r="K461" t="s">
        <v>15</v>
      </c>
      <c r="L461" t="s">
        <v>36</v>
      </c>
      <c r="M461" s="2">
        <v>44024</v>
      </c>
      <c r="N461">
        <v>1</v>
      </c>
      <c r="O461">
        <v>0</v>
      </c>
    </row>
    <row r="462" spans="1:15" hidden="1" x14ac:dyDescent="0.25">
      <c r="A462">
        <v>461</v>
      </c>
      <c r="B462" t="s">
        <v>11</v>
      </c>
      <c r="C462" t="s">
        <v>37</v>
      </c>
      <c r="D462" t="s">
        <v>31</v>
      </c>
      <c r="E462" t="s">
        <v>19</v>
      </c>
      <c r="F462" t="s">
        <v>78</v>
      </c>
      <c r="G462">
        <v>38</v>
      </c>
      <c r="H462" s="1">
        <v>40083</v>
      </c>
      <c r="I462">
        <v>127801</v>
      </c>
      <c r="J462">
        <v>0.15</v>
      </c>
      <c r="K462" t="s">
        <v>15</v>
      </c>
      <c r="L462" t="s">
        <v>28</v>
      </c>
      <c r="M462" s="2"/>
      <c r="N462">
        <v>0</v>
      </c>
      <c r="O462">
        <v>19170.149999999998</v>
      </c>
    </row>
    <row r="463" spans="1:15" hidden="1" x14ac:dyDescent="0.25">
      <c r="A463">
        <v>462</v>
      </c>
      <c r="B463" t="s">
        <v>72</v>
      </c>
      <c r="C463" t="s">
        <v>12</v>
      </c>
      <c r="D463" t="s">
        <v>31</v>
      </c>
      <c r="E463" t="s">
        <v>19</v>
      </c>
      <c r="F463" t="s">
        <v>77</v>
      </c>
      <c r="G463">
        <v>54</v>
      </c>
      <c r="H463" s="1">
        <v>36617</v>
      </c>
      <c r="I463">
        <v>76352</v>
      </c>
      <c r="J463">
        <v>0</v>
      </c>
      <c r="K463" t="s">
        <v>15</v>
      </c>
      <c r="L463" t="s">
        <v>36</v>
      </c>
      <c r="M463" s="2"/>
      <c r="N463">
        <v>0</v>
      </c>
      <c r="O463">
        <v>0</v>
      </c>
    </row>
    <row r="464" spans="1:15" hidden="1" x14ac:dyDescent="0.25">
      <c r="A464">
        <v>463</v>
      </c>
      <c r="B464" t="s">
        <v>41</v>
      </c>
      <c r="C464" t="s">
        <v>23</v>
      </c>
      <c r="D464" t="s">
        <v>31</v>
      </c>
      <c r="E464" t="s">
        <v>19</v>
      </c>
      <c r="F464" t="s">
        <v>78</v>
      </c>
      <c r="G464">
        <v>28</v>
      </c>
      <c r="H464" s="1">
        <v>43638</v>
      </c>
      <c r="I464">
        <v>250767</v>
      </c>
      <c r="J464">
        <v>0.38</v>
      </c>
      <c r="K464" t="s">
        <v>15</v>
      </c>
      <c r="L464" t="s">
        <v>16</v>
      </c>
      <c r="M464" s="2"/>
      <c r="N464">
        <v>0</v>
      </c>
      <c r="O464">
        <v>95291.46</v>
      </c>
    </row>
    <row r="465" spans="1:15" hidden="1" x14ac:dyDescent="0.25">
      <c r="A465">
        <v>464</v>
      </c>
      <c r="B465" t="s">
        <v>41</v>
      </c>
      <c r="C465" t="s">
        <v>42</v>
      </c>
      <c r="D465" t="s">
        <v>31</v>
      </c>
      <c r="E465" t="s">
        <v>19</v>
      </c>
      <c r="F465" t="s">
        <v>78</v>
      </c>
      <c r="G465">
        <v>26</v>
      </c>
      <c r="H465" s="1">
        <v>44101</v>
      </c>
      <c r="I465">
        <v>223055</v>
      </c>
      <c r="J465">
        <v>0.3</v>
      </c>
      <c r="K465" t="s">
        <v>15</v>
      </c>
      <c r="L465" t="s">
        <v>43</v>
      </c>
      <c r="M465" s="2"/>
      <c r="N465">
        <v>0</v>
      </c>
      <c r="O465">
        <v>66916.5</v>
      </c>
    </row>
    <row r="466" spans="1:15" hidden="1" x14ac:dyDescent="0.25">
      <c r="A466">
        <v>465</v>
      </c>
      <c r="B466" t="s">
        <v>22</v>
      </c>
      <c r="C466" t="s">
        <v>39</v>
      </c>
      <c r="D466" t="s">
        <v>31</v>
      </c>
      <c r="E466" t="s">
        <v>19</v>
      </c>
      <c r="F466" t="s">
        <v>78</v>
      </c>
      <c r="G466">
        <v>45</v>
      </c>
      <c r="H466" s="1">
        <v>39185</v>
      </c>
      <c r="I466">
        <v>189680</v>
      </c>
      <c r="J466">
        <v>0.23</v>
      </c>
      <c r="K466" t="s">
        <v>44</v>
      </c>
      <c r="L466" t="s">
        <v>61</v>
      </c>
      <c r="M466" s="2"/>
      <c r="N466">
        <v>0</v>
      </c>
      <c r="O466">
        <v>43626.400000000001</v>
      </c>
    </row>
    <row r="467" spans="1:15" hidden="1" x14ac:dyDescent="0.25">
      <c r="A467">
        <v>466</v>
      </c>
      <c r="B467" t="s">
        <v>62</v>
      </c>
      <c r="C467" t="s">
        <v>39</v>
      </c>
      <c r="D467" t="s">
        <v>18</v>
      </c>
      <c r="E467" t="s">
        <v>19</v>
      </c>
      <c r="F467" t="s">
        <v>77</v>
      </c>
      <c r="G467">
        <v>57</v>
      </c>
      <c r="H467" s="1">
        <v>43299</v>
      </c>
      <c r="I467">
        <v>71167</v>
      </c>
      <c r="J467">
        <v>0</v>
      </c>
      <c r="K467" t="s">
        <v>15</v>
      </c>
      <c r="L467" t="s">
        <v>43</v>
      </c>
      <c r="M467" s="2"/>
      <c r="N467">
        <v>0</v>
      </c>
      <c r="O467">
        <v>0</v>
      </c>
    </row>
    <row r="468" spans="1:15" x14ac:dyDescent="0.25">
      <c r="A468">
        <v>467</v>
      </c>
      <c r="B468" t="s">
        <v>17</v>
      </c>
      <c r="C468" t="s">
        <v>12</v>
      </c>
      <c r="D468" t="s">
        <v>24</v>
      </c>
      <c r="E468" t="s">
        <v>14</v>
      </c>
      <c r="F468" t="s">
        <v>77</v>
      </c>
      <c r="G468">
        <v>59</v>
      </c>
      <c r="H468" s="1">
        <v>40272</v>
      </c>
      <c r="I468">
        <v>76027</v>
      </c>
      <c r="J468">
        <v>0</v>
      </c>
      <c r="K468" t="s">
        <v>15</v>
      </c>
      <c r="L468" t="s">
        <v>16</v>
      </c>
      <c r="M468" s="2"/>
      <c r="N468">
        <v>0</v>
      </c>
      <c r="O468">
        <v>0</v>
      </c>
    </row>
    <row r="469" spans="1:15" hidden="1" x14ac:dyDescent="0.25">
      <c r="A469">
        <v>468</v>
      </c>
      <c r="B469" t="s">
        <v>22</v>
      </c>
      <c r="C469" t="s">
        <v>39</v>
      </c>
      <c r="D469" t="s">
        <v>31</v>
      </c>
      <c r="E469" t="s">
        <v>19</v>
      </c>
      <c r="F469" t="s">
        <v>78</v>
      </c>
      <c r="G469">
        <v>48</v>
      </c>
      <c r="H469" s="1">
        <v>43809</v>
      </c>
      <c r="I469">
        <v>183113</v>
      </c>
      <c r="J469">
        <v>0.24</v>
      </c>
      <c r="K469" t="s">
        <v>44</v>
      </c>
      <c r="L469" t="s">
        <v>46</v>
      </c>
      <c r="M469" s="2"/>
      <c r="N469">
        <v>0</v>
      </c>
      <c r="O469">
        <v>43947.119999999995</v>
      </c>
    </row>
    <row r="470" spans="1:15" hidden="1" x14ac:dyDescent="0.25">
      <c r="A470">
        <v>469</v>
      </c>
      <c r="B470" t="s">
        <v>51</v>
      </c>
      <c r="C470" t="s">
        <v>35</v>
      </c>
      <c r="D470" t="s">
        <v>18</v>
      </c>
      <c r="E470" t="s">
        <v>19</v>
      </c>
      <c r="F470" t="s">
        <v>78</v>
      </c>
      <c r="G470">
        <v>30</v>
      </c>
      <c r="H470" s="1">
        <v>44124</v>
      </c>
      <c r="I470">
        <v>67753</v>
      </c>
      <c r="J470">
        <v>0</v>
      </c>
      <c r="K470" t="s">
        <v>15</v>
      </c>
      <c r="L470" t="s">
        <v>28</v>
      </c>
      <c r="M470" s="2"/>
      <c r="N470">
        <v>0</v>
      </c>
      <c r="O470">
        <v>0</v>
      </c>
    </row>
    <row r="471" spans="1:15" hidden="1" x14ac:dyDescent="0.25">
      <c r="A471">
        <v>470</v>
      </c>
      <c r="B471" t="s">
        <v>26</v>
      </c>
      <c r="C471" t="s">
        <v>12</v>
      </c>
      <c r="D471" t="s">
        <v>31</v>
      </c>
      <c r="E471" t="s">
        <v>19</v>
      </c>
      <c r="F471" t="s">
        <v>78</v>
      </c>
      <c r="G471">
        <v>31</v>
      </c>
      <c r="H471" s="1">
        <v>42656</v>
      </c>
      <c r="I471">
        <v>63744</v>
      </c>
      <c r="J471">
        <v>0.08</v>
      </c>
      <c r="K471" t="s">
        <v>15</v>
      </c>
      <c r="L471" t="s">
        <v>36</v>
      </c>
      <c r="M471" s="2"/>
      <c r="N471">
        <v>0</v>
      </c>
      <c r="O471">
        <v>5099.5200000000004</v>
      </c>
    </row>
    <row r="472" spans="1:15" x14ac:dyDescent="0.25">
      <c r="A472">
        <v>471</v>
      </c>
      <c r="B472" t="s">
        <v>47</v>
      </c>
      <c r="C472" t="s">
        <v>39</v>
      </c>
      <c r="D472" t="s">
        <v>18</v>
      </c>
      <c r="E472" t="s">
        <v>14</v>
      </c>
      <c r="F472" t="s">
        <v>77</v>
      </c>
      <c r="G472">
        <v>50</v>
      </c>
      <c r="H472" s="1">
        <v>37446</v>
      </c>
      <c r="I472">
        <v>92209</v>
      </c>
      <c r="J472">
        <v>0</v>
      </c>
      <c r="K472" t="s">
        <v>20</v>
      </c>
      <c r="L472" t="s">
        <v>40</v>
      </c>
      <c r="M472" s="2"/>
      <c r="N472">
        <v>0</v>
      </c>
      <c r="O472">
        <v>0</v>
      </c>
    </row>
    <row r="473" spans="1:15" hidden="1" x14ac:dyDescent="0.25">
      <c r="A473">
        <v>472</v>
      </c>
      <c r="B473" t="s">
        <v>11</v>
      </c>
      <c r="C473" t="s">
        <v>30</v>
      </c>
      <c r="D473" t="s">
        <v>31</v>
      </c>
      <c r="E473" t="s">
        <v>19</v>
      </c>
      <c r="F473" t="s">
        <v>77</v>
      </c>
      <c r="G473">
        <v>51</v>
      </c>
      <c r="H473" s="1">
        <v>36770</v>
      </c>
      <c r="I473">
        <v>157487</v>
      </c>
      <c r="J473">
        <v>0.12</v>
      </c>
      <c r="K473" t="s">
        <v>15</v>
      </c>
      <c r="L473" t="s">
        <v>28</v>
      </c>
      <c r="M473" s="2"/>
      <c r="N473">
        <v>0</v>
      </c>
      <c r="O473">
        <v>18898.439999999999</v>
      </c>
    </row>
    <row r="474" spans="1:15" hidden="1" x14ac:dyDescent="0.25">
      <c r="A474">
        <v>473</v>
      </c>
      <c r="B474" t="s">
        <v>27</v>
      </c>
      <c r="C474" t="s">
        <v>42</v>
      </c>
      <c r="D474" t="s">
        <v>13</v>
      </c>
      <c r="E474" t="s">
        <v>19</v>
      </c>
      <c r="F474" t="s">
        <v>78</v>
      </c>
      <c r="G474">
        <v>42</v>
      </c>
      <c r="H474" s="1">
        <v>42101</v>
      </c>
      <c r="I474">
        <v>99697</v>
      </c>
      <c r="J474">
        <v>0</v>
      </c>
      <c r="K474" t="s">
        <v>44</v>
      </c>
      <c r="L474" t="s">
        <v>46</v>
      </c>
      <c r="M474" s="2"/>
      <c r="N474">
        <v>0</v>
      </c>
      <c r="O474">
        <v>0</v>
      </c>
    </row>
    <row r="475" spans="1:15" hidden="1" x14ac:dyDescent="0.25">
      <c r="A475">
        <v>474</v>
      </c>
      <c r="B475" t="s">
        <v>72</v>
      </c>
      <c r="C475" t="s">
        <v>12</v>
      </c>
      <c r="D475" t="s">
        <v>13</v>
      </c>
      <c r="E475" t="s">
        <v>19</v>
      </c>
      <c r="F475" t="s">
        <v>78</v>
      </c>
      <c r="G475">
        <v>45</v>
      </c>
      <c r="H475" s="1">
        <v>40235</v>
      </c>
      <c r="I475">
        <v>90770</v>
      </c>
      <c r="J475">
        <v>0</v>
      </c>
      <c r="K475" t="s">
        <v>15</v>
      </c>
      <c r="L475" t="s">
        <v>43</v>
      </c>
      <c r="M475" s="2"/>
      <c r="N475">
        <v>0</v>
      </c>
      <c r="O475">
        <v>0</v>
      </c>
    </row>
    <row r="476" spans="1:15" x14ac:dyDescent="0.25">
      <c r="A476">
        <v>475</v>
      </c>
      <c r="B476" t="s">
        <v>33</v>
      </c>
      <c r="C476" t="s">
        <v>30</v>
      </c>
      <c r="D476" t="s">
        <v>24</v>
      </c>
      <c r="E476" t="s">
        <v>14</v>
      </c>
      <c r="F476" t="s">
        <v>79</v>
      </c>
      <c r="G476">
        <v>64</v>
      </c>
      <c r="H476" s="1">
        <v>38380</v>
      </c>
      <c r="I476">
        <v>55369</v>
      </c>
      <c r="J476">
        <v>0</v>
      </c>
      <c r="K476" t="s">
        <v>15</v>
      </c>
      <c r="L476" t="s">
        <v>28</v>
      </c>
      <c r="M476" s="2"/>
      <c r="N476">
        <v>0</v>
      </c>
      <c r="O476">
        <v>0</v>
      </c>
    </row>
    <row r="477" spans="1:15" x14ac:dyDescent="0.25">
      <c r="A477">
        <v>476</v>
      </c>
      <c r="B477" t="s">
        <v>56</v>
      </c>
      <c r="C477" t="s">
        <v>39</v>
      </c>
      <c r="D477" t="s">
        <v>24</v>
      </c>
      <c r="E477" t="s">
        <v>14</v>
      </c>
      <c r="F477" t="s">
        <v>77</v>
      </c>
      <c r="G477">
        <v>59</v>
      </c>
      <c r="H477" s="1">
        <v>41898</v>
      </c>
      <c r="I477">
        <v>69578</v>
      </c>
      <c r="J477">
        <v>0</v>
      </c>
      <c r="K477" t="s">
        <v>44</v>
      </c>
      <c r="L477" t="s">
        <v>46</v>
      </c>
      <c r="M477" s="2"/>
      <c r="N477">
        <v>0</v>
      </c>
      <c r="O477">
        <v>0</v>
      </c>
    </row>
    <row r="478" spans="1:15" hidden="1" x14ac:dyDescent="0.25">
      <c r="A478">
        <v>477</v>
      </c>
      <c r="B478" t="s">
        <v>22</v>
      </c>
      <c r="C478" t="s">
        <v>35</v>
      </c>
      <c r="D478" t="s">
        <v>24</v>
      </c>
      <c r="E478" t="s">
        <v>19</v>
      </c>
      <c r="F478" t="s">
        <v>78</v>
      </c>
      <c r="G478">
        <v>41</v>
      </c>
      <c r="H478" s="1">
        <v>41429</v>
      </c>
      <c r="I478">
        <v>167526</v>
      </c>
      <c r="J478">
        <v>0.26</v>
      </c>
      <c r="K478" t="s">
        <v>15</v>
      </c>
      <c r="L478" t="s">
        <v>34</v>
      </c>
      <c r="M478" s="2"/>
      <c r="N478">
        <v>0</v>
      </c>
      <c r="O478">
        <v>43556.76</v>
      </c>
    </row>
    <row r="479" spans="1:15" x14ac:dyDescent="0.25">
      <c r="A479">
        <v>478</v>
      </c>
      <c r="B479" t="s">
        <v>56</v>
      </c>
      <c r="C479" t="s">
        <v>39</v>
      </c>
      <c r="D479" t="s">
        <v>24</v>
      </c>
      <c r="E479" t="s">
        <v>14</v>
      </c>
      <c r="F479" t="s">
        <v>78</v>
      </c>
      <c r="G479">
        <v>42</v>
      </c>
      <c r="H479" s="1">
        <v>44232</v>
      </c>
      <c r="I479">
        <v>65507</v>
      </c>
      <c r="J479">
        <v>0</v>
      </c>
      <c r="K479" t="s">
        <v>44</v>
      </c>
      <c r="L479" t="s">
        <v>45</v>
      </c>
      <c r="M479" s="2"/>
      <c r="N479">
        <v>0</v>
      </c>
      <c r="O479">
        <v>0</v>
      </c>
    </row>
    <row r="480" spans="1:15" hidden="1" x14ac:dyDescent="0.25">
      <c r="A480">
        <v>479</v>
      </c>
      <c r="B480" t="s">
        <v>32</v>
      </c>
      <c r="C480" t="s">
        <v>23</v>
      </c>
      <c r="D480" t="s">
        <v>13</v>
      </c>
      <c r="E480" t="s">
        <v>19</v>
      </c>
      <c r="F480" t="s">
        <v>77</v>
      </c>
      <c r="G480">
        <v>54</v>
      </c>
      <c r="H480" s="1">
        <v>35913</v>
      </c>
      <c r="I480">
        <v>108268</v>
      </c>
      <c r="J480">
        <v>0.09</v>
      </c>
      <c r="K480" t="s">
        <v>44</v>
      </c>
      <c r="L480" t="s">
        <v>61</v>
      </c>
      <c r="M480" s="2">
        <v>38122</v>
      </c>
      <c r="N480">
        <v>1</v>
      </c>
      <c r="O480">
        <v>9744.119999999999</v>
      </c>
    </row>
    <row r="481" spans="1:15" hidden="1" x14ac:dyDescent="0.25">
      <c r="A481">
        <v>480</v>
      </c>
      <c r="B481" t="s">
        <v>17</v>
      </c>
      <c r="C481" t="s">
        <v>12</v>
      </c>
      <c r="D481" t="s">
        <v>13</v>
      </c>
      <c r="E481" t="s">
        <v>19</v>
      </c>
      <c r="F481" t="s">
        <v>78</v>
      </c>
      <c r="G481">
        <v>37</v>
      </c>
      <c r="H481" s="1">
        <v>42405</v>
      </c>
      <c r="I481">
        <v>80055</v>
      </c>
      <c r="J481">
        <v>0</v>
      </c>
      <c r="K481" t="s">
        <v>20</v>
      </c>
      <c r="L481" t="s">
        <v>49</v>
      </c>
      <c r="M481" s="2"/>
      <c r="N481">
        <v>0</v>
      </c>
      <c r="O481">
        <v>0</v>
      </c>
    </row>
    <row r="482" spans="1:15" hidden="1" x14ac:dyDescent="0.25">
      <c r="A482">
        <v>481</v>
      </c>
      <c r="B482" t="s">
        <v>27</v>
      </c>
      <c r="C482" t="s">
        <v>30</v>
      </c>
      <c r="D482" t="s">
        <v>13</v>
      </c>
      <c r="E482" t="s">
        <v>19</v>
      </c>
      <c r="F482" t="s">
        <v>77</v>
      </c>
      <c r="G482">
        <v>58</v>
      </c>
      <c r="H482" s="1">
        <v>39930</v>
      </c>
      <c r="I482">
        <v>76802</v>
      </c>
      <c r="J482">
        <v>0</v>
      </c>
      <c r="K482" t="s">
        <v>44</v>
      </c>
      <c r="L482" t="s">
        <v>45</v>
      </c>
      <c r="M482" s="2"/>
      <c r="N482">
        <v>0</v>
      </c>
      <c r="O482">
        <v>0</v>
      </c>
    </row>
    <row r="483" spans="1:15" hidden="1" x14ac:dyDescent="0.25">
      <c r="A483">
        <v>482</v>
      </c>
      <c r="B483" t="s">
        <v>41</v>
      </c>
      <c r="C483" t="s">
        <v>30</v>
      </c>
      <c r="D483" t="s">
        <v>24</v>
      </c>
      <c r="E483" t="s">
        <v>19</v>
      </c>
      <c r="F483" t="s">
        <v>78</v>
      </c>
      <c r="G483">
        <v>47</v>
      </c>
      <c r="H483" s="1">
        <v>42696</v>
      </c>
      <c r="I483">
        <v>253249</v>
      </c>
      <c r="J483">
        <v>0.31</v>
      </c>
      <c r="K483" t="s">
        <v>15</v>
      </c>
      <c r="L483" t="s">
        <v>36</v>
      </c>
      <c r="M483" s="2"/>
      <c r="N483">
        <v>0</v>
      </c>
      <c r="O483">
        <v>78507.19</v>
      </c>
    </row>
    <row r="484" spans="1:15" x14ac:dyDescent="0.25">
      <c r="A484">
        <v>483</v>
      </c>
      <c r="B484" t="s">
        <v>54</v>
      </c>
      <c r="C484" t="s">
        <v>37</v>
      </c>
      <c r="D484" t="s">
        <v>13</v>
      </c>
      <c r="E484" t="s">
        <v>14</v>
      </c>
      <c r="F484" t="s">
        <v>79</v>
      </c>
      <c r="G484">
        <v>60</v>
      </c>
      <c r="H484" s="1">
        <v>38667</v>
      </c>
      <c r="I484">
        <v>78388</v>
      </c>
      <c r="J484">
        <v>0</v>
      </c>
      <c r="K484" t="s">
        <v>20</v>
      </c>
      <c r="L484" t="s">
        <v>21</v>
      </c>
      <c r="M484" s="2"/>
      <c r="N484">
        <v>0</v>
      </c>
      <c r="O484">
        <v>0</v>
      </c>
    </row>
    <row r="485" spans="1:15" hidden="1" x14ac:dyDescent="0.25">
      <c r="A485">
        <v>484</v>
      </c>
      <c r="B485" t="s">
        <v>41</v>
      </c>
      <c r="C485" t="s">
        <v>12</v>
      </c>
      <c r="D485" t="s">
        <v>31</v>
      </c>
      <c r="E485" t="s">
        <v>19</v>
      </c>
      <c r="F485" t="s">
        <v>78</v>
      </c>
      <c r="G485">
        <v>38</v>
      </c>
      <c r="H485" s="1">
        <v>42543</v>
      </c>
      <c r="I485">
        <v>249870</v>
      </c>
      <c r="J485">
        <v>0.34</v>
      </c>
      <c r="K485" t="s">
        <v>15</v>
      </c>
      <c r="L485" t="s">
        <v>25</v>
      </c>
      <c r="M485" s="2"/>
      <c r="N485">
        <v>0</v>
      </c>
      <c r="O485">
        <v>84955.8</v>
      </c>
    </row>
    <row r="486" spans="1:15" hidden="1" x14ac:dyDescent="0.25">
      <c r="A486">
        <v>485</v>
      </c>
      <c r="B486" t="s">
        <v>11</v>
      </c>
      <c r="C486" t="s">
        <v>42</v>
      </c>
      <c r="D486" t="s">
        <v>18</v>
      </c>
      <c r="E486" t="s">
        <v>19</v>
      </c>
      <c r="F486" t="s">
        <v>79</v>
      </c>
      <c r="G486">
        <v>63</v>
      </c>
      <c r="H486" s="1">
        <v>42064</v>
      </c>
      <c r="I486">
        <v>148321</v>
      </c>
      <c r="J486">
        <v>0.15</v>
      </c>
      <c r="K486" t="s">
        <v>20</v>
      </c>
      <c r="L486" t="s">
        <v>49</v>
      </c>
      <c r="M486" s="2"/>
      <c r="N486">
        <v>0</v>
      </c>
      <c r="O486">
        <v>22248.149999999998</v>
      </c>
    </row>
    <row r="487" spans="1:15" x14ac:dyDescent="0.25">
      <c r="A487">
        <v>486</v>
      </c>
      <c r="B487" t="s">
        <v>71</v>
      </c>
      <c r="C487" t="s">
        <v>12</v>
      </c>
      <c r="D487" t="s">
        <v>31</v>
      </c>
      <c r="E487" t="s">
        <v>14</v>
      </c>
      <c r="F487" t="s">
        <v>79</v>
      </c>
      <c r="G487">
        <v>60</v>
      </c>
      <c r="H487" s="1">
        <v>38027</v>
      </c>
      <c r="I487">
        <v>90258</v>
      </c>
      <c r="J487">
        <v>0</v>
      </c>
      <c r="K487" t="s">
        <v>20</v>
      </c>
      <c r="L487" t="s">
        <v>21</v>
      </c>
      <c r="M487" s="2"/>
      <c r="N487">
        <v>0</v>
      </c>
      <c r="O487">
        <v>0</v>
      </c>
    </row>
    <row r="488" spans="1:15" x14ac:dyDescent="0.25">
      <c r="A488">
        <v>487</v>
      </c>
      <c r="B488" t="s">
        <v>67</v>
      </c>
      <c r="C488" t="s">
        <v>12</v>
      </c>
      <c r="D488" t="s">
        <v>18</v>
      </c>
      <c r="E488" t="s">
        <v>14</v>
      </c>
      <c r="F488" t="s">
        <v>78</v>
      </c>
      <c r="G488">
        <v>42</v>
      </c>
      <c r="H488" s="1">
        <v>40593</v>
      </c>
      <c r="I488">
        <v>72486</v>
      </c>
      <c r="J488">
        <v>0</v>
      </c>
      <c r="K488" t="s">
        <v>15</v>
      </c>
      <c r="L488" t="s">
        <v>16</v>
      </c>
      <c r="M488" s="2"/>
      <c r="N488">
        <v>0</v>
      </c>
      <c r="O488">
        <v>0</v>
      </c>
    </row>
    <row r="489" spans="1:15" hidden="1" x14ac:dyDescent="0.25">
      <c r="A489">
        <v>488</v>
      </c>
      <c r="B489" t="s">
        <v>27</v>
      </c>
      <c r="C489" t="s">
        <v>23</v>
      </c>
      <c r="D489" t="s">
        <v>31</v>
      </c>
      <c r="E489" t="s">
        <v>19</v>
      </c>
      <c r="F489" t="s">
        <v>78</v>
      </c>
      <c r="G489">
        <v>34</v>
      </c>
      <c r="H489" s="1">
        <v>41886</v>
      </c>
      <c r="I489">
        <v>95499</v>
      </c>
      <c r="J489">
        <v>0</v>
      </c>
      <c r="K489" t="s">
        <v>44</v>
      </c>
      <c r="L489" t="s">
        <v>61</v>
      </c>
      <c r="M489" s="2">
        <v>42958</v>
      </c>
      <c r="N489">
        <v>1</v>
      </c>
      <c r="O489">
        <v>0</v>
      </c>
    </row>
    <row r="490" spans="1:15" x14ac:dyDescent="0.25">
      <c r="A490">
        <v>489</v>
      </c>
      <c r="B490" t="s">
        <v>27</v>
      </c>
      <c r="C490" t="s">
        <v>35</v>
      </c>
      <c r="D490" t="s">
        <v>13</v>
      </c>
      <c r="E490" t="s">
        <v>14</v>
      </c>
      <c r="F490" t="s">
        <v>77</v>
      </c>
      <c r="G490">
        <v>53</v>
      </c>
      <c r="H490" s="1">
        <v>38344</v>
      </c>
      <c r="I490">
        <v>90212</v>
      </c>
      <c r="J490">
        <v>0</v>
      </c>
      <c r="K490" t="s">
        <v>44</v>
      </c>
      <c r="L490" t="s">
        <v>61</v>
      </c>
      <c r="M490" s="2"/>
      <c r="N490">
        <v>0</v>
      </c>
      <c r="O490">
        <v>0</v>
      </c>
    </row>
    <row r="491" spans="1:15" hidden="1" x14ac:dyDescent="0.25">
      <c r="A491">
        <v>490</v>
      </c>
      <c r="B491" t="s">
        <v>41</v>
      </c>
      <c r="C491" t="s">
        <v>42</v>
      </c>
      <c r="D491" t="s">
        <v>13</v>
      </c>
      <c r="E491" t="s">
        <v>19</v>
      </c>
      <c r="F491" t="s">
        <v>78</v>
      </c>
      <c r="G491">
        <v>39</v>
      </c>
      <c r="H491" s="1">
        <v>43804</v>
      </c>
      <c r="I491">
        <v>254057</v>
      </c>
      <c r="J491">
        <v>0.39</v>
      </c>
      <c r="K491" t="s">
        <v>20</v>
      </c>
      <c r="L491" t="s">
        <v>40</v>
      </c>
      <c r="M491" s="2"/>
      <c r="N491">
        <v>0</v>
      </c>
      <c r="O491">
        <v>99082.23000000001</v>
      </c>
    </row>
    <row r="492" spans="1:15" x14ac:dyDescent="0.25">
      <c r="A492">
        <v>491</v>
      </c>
      <c r="B492" t="s">
        <v>59</v>
      </c>
      <c r="C492" t="s">
        <v>37</v>
      </c>
      <c r="D492" t="s">
        <v>18</v>
      </c>
      <c r="E492" t="s">
        <v>14</v>
      </c>
      <c r="F492" t="s">
        <v>77</v>
      </c>
      <c r="G492">
        <v>58</v>
      </c>
      <c r="H492" s="1">
        <v>40463</v>
      </c>
      <c r="I492">
        <v>43001</v>
      </c>
      <c r="J492">
        <v>0</v>
      </c>
      <c r="K492" t="s">
        <v>15</v>
      </c>
      <c r="L492" t="s">
        <v>36</v>
      </c>
      <c r="M492" s="2"/>
      <c r="N492">
        <v>0</v>
      </c>
      <c r="O492">
        <v>0</v>
      </c>
    </row>
    <row r="493" spans="1:15" hidden="1" x14ac:dyDescent="0.25">
      <c r="A493">
        <v>492</v>
      </c>
      <c r="B493" t="s">
        <v>26</v>
      </c>
      <c r="C493" t="s">
        <v>12</v>
      </c>
      <c r="D493" t="s">
        <v>18</v>
      </c>
      <c r="E493" t="s">
        <v>19</v>
      </c>
      <c r="F493" t="s">
        <v>79</v>
      </c>
      <c r="G493">
        <v>60</v>
      </c>
      <c r="H493" s="1">
        <v>36010</v>
      </c>
      <c r="I493">
        <v>85120</v>
      </c>
      <c r="J493">
        <v>0.09</v>
      </c>
      <c r="K493" t="s">
        <v>15</v>
      </c>
      <c r="L493" t="s">
        <v>16</v>
      </c>
      <c r="M493" s="2"/>
      <c r="N493">
        <v>0</v>
      </c>
      <c r="O493">
        <v>7660.7999999999993</v>
      </c>
    </row>
    <row r="494" spans="1:15" hidden="1" x14ac:dyDescent="0.25">
      <c r="A494">
        <v>493</v>
      </c>
      <c r="B494" t="s">
        <v>59</v>
      </c>
      <c r="C494" t="s">
        <v>37</v>
      </c>
      <c r="D494" t="s">
        <v>18</v>
      </c>
      <c r="E494" t="s">
        <v>19</v>
      </c>
      <c r="F494" t="s">
        <v>78</v>
      </c>
      <c r="G494">
        <v>34</v>
      </c>
      <c r="H494" s="1">
        <v>42219</v>
      </c>
      <c r="I494">
        <v>52200</v>
      </c>
      <c r="J494">
        <v>0</v>
      </c>
      <c r="K494" t="s">
        <v>15</v>
      </c>
      <c r="L494" t="s">
        <v>43</v>
      </c>
      <c r="M494" s="2"/>
      <c r="N494">
        <v>0</v>
      </c>
      <c r="O494">
        <v>0</v>
      </c>
    </row>
    <row r="495" spans="1:15" x14ac:dyDescent="0.25">
      <c r="A495">
        <v>494</v>
      </c>
      <c r="B495" t="s">
        <v>11</v>
      </c>
      <c r="C495" t="s">
        <v>37</v>
      </c>
      <c r="D495" t="s">
        <v>31</v>
      </c>
      <c r="E495" t="s">
        <v>14</v>
      </c>
      <c r="F495" t="s">
        <v>79</v>
      </c>
      <c r="G495">
        <v>60</v>
      </c>
      <c r="H495" s="1">
        <v>39739</v>
      </c>
      <c r="I495">
        <v>150855</v>
      </c>
      <c r="J495">
        <v>0.11</v>
      </c>
      <c r="K495" t="s">
        <v>15</v>
      </c>
      <c r="L495" t="s">
        <v>28</v>
      </c>
      <c r="M495" s="2"/>
      <c r="N495">
        <v>0</v>
      </c>
      <c r="O495">
        <v>16594.05</v>
      </c>
    </row>
    <row r="496" spans="1:15" x14ac:dyDescent="0.25">
      <c r="A496">
        <v>495</v>
      </c>
      <c r="B496" t="s">
        <v>52</v>
      </c>
      <c r="C496" t="s">
        <v>12</v>
      </c>
      <c r="D496" t="s">
        <v>18</v>
      </c>
      <c r="E496" t="s">
        <v>14</v>
      </c>
      <c r="F496" t="s">
        <v>77</v>
      </c>
      <c r="G496">
        <v>53</v>
      </c>
      <c r="H496" s="1">
        <v>38188</v>
      </c>
      <c r="I496">
        <v>65702</v>
      </c>
      <c r="J496">
        <v>0</v>
      </c>
      <c r="K496" t="s">
        <v>15</v>
      </c>
      <c r="L496" t="s">
        <v>43</v>
      </c>
      <c r="M496" s="2"/>
      <c r="N496">
        <v>0</v>
      </c>
      <c r="O496">
        <v>0</v>
      </c>
    </row>
    <row r="497" spans="1:15" hidden="1" x14ac:dyDescent="0.25">
      <c r="A497">
        <v>496</v>
      </c>
      <c r="B497" t="s">
        <v>22</v>
      </c>
      <c r="C497" t="s">
        <v>23</v>
      </c>
      <c r="D497" t="s">
        <v>31</v>
      </c>
      <c r="E497" t="s">
        <v>19</v>
      </c>
      <c r="F497" t="s">
        <v>77</v>
      </c>
      <c r="G497">
        <v>58</v>
      </c>
      <c r="H497" s="1">
        <v>39367</v>
      </c>
      <c r="I497">
        <v>162038</v>
      </c>
      <c r="J497">
        <v>0.24</v>
      </c>
      <c r="K497" t="s">
        <v>20</v>
      </c>
      <c r="L497" t="s">
        <v>21</v>
      </c>
      <c r="M497" s="2"/>
      <c r="N497">
        <v>0</v>
      </c>
      <c r="O497">
        <v>38889.119999999995</v>
      </c>
    </row>
    <row r="498" spans="1:15" x14ac:dyDescent="0.25">
      <c r="A498">
        <v>497</v>
      </c>
      <c r="B498" t="s">
        <v>11</v>
      </c>
      <c r="C498" t="s">
        <v>42</v>
      </c>
      <c r="D498" t="s">
        <v>13</v>
      </c>
      <c r="E498" t="s">
        <v>14</v>
      </c>
      <c r="F498" t="s">
        <v>78</v>
      </c>
      <c r="G498">
        <v>25</v>
      </c>
      <c r="H498" s="1">
        <v>43930</v>
      </c>
      <c r="I498">
        <v>157057</v>
      </c>
      <c r="J498">
        <v>0.1</v>
      </c>
      <c r="K498" t="s">
        <v>15</v>
      </c>
      <c r="L498" t="s">
        <v>43</v>
      </c>
      <c r="M498" s="2"/>
      <c r="N498">
        <v>0</v>
      </c>
      <c r="O498">
        <v>15705.7</v>
      </c>
    </row>
    <row r="499" spans="1:15" hidden="1" x14ac:dyDescent="0.25">
      <c r="A499">
        <v>498</v>
      </c>
      <c r="B499" t="s">
        <v>32</v>
      </c>
      <c r="C499" t="s">
        <v>12</v>
      </c>
      <c r="D499" t="s">
        <v>13</v>
      </c>
      <c r="E499" t="s">
        <v>19</v>
      </c>
      <c r="F499" t="s">
        <v>78</v>
      </c>
      <c r="G499">
        <v>46</v>
      </c>
      <c r="H499" s="1">
        <v>44419</v>
      </c>
      <c r="I499">
        <v>127559</v>
      </c>
      <c r="J499">
        <v>0.1</v>
      </c>
      <c r="K499" t="s">
        <v>15</v>
      </c>
      <c r="L499" t="s">
        <v>36</v>
      </c>
      <c r="M499" s="2"/>
      <c r="N499">
        <v>0</v>
      </c>
      <c r="O499">
        <v>12755.900000000001</v>
      </c>
    </row>
    <row r="500" spans="1:15" x14ac:dyDescent="0.25">
      <c r="A500">
        <v>499</v>
      </c>
      <c r="B500" t="s">
        <v>56</v>
      </c>
      <c r="C500" t="s">
        <v>39</v>
      </c>
      <c r="D500" t="s">
        <v>31</v>
      </c>
      <c r="E500" t="s">
        <v>14</v>
      </c>
      <c r="F500" t="s">
        <v>78</v>
      </c>
      <c r="G500">
        <v>39</v>
      </c>
      <c r="H500" s="1">
        <v>43536</v>
      </c>
      <c r="I500">
        <v>62644</v>
      </c>
      <c r="J500">
        <v>0</v>
      </c>
      <c r="K500" t="s">
        <v>15</v>
      </c>
      <c r="L500" t="s">
        <v>16</v>
      </c>
      <c r="M500" s="2"/>
      <c r="N500">
        <v>0</v>
      </c>
      <c r="O500">
        <v>0</v>
      </c>
    </row>
    <row r="501" spans="1:15" hidden="1" x14ac:dyDescent="0.25">
      <c r="A501">
        <v>500</v>
      </c>
      <c r="B501" t="s">
        <v>63</v>
      </c>
      <c r="C501" t="s">
        <v>12</v>
      </c>
      <c r="D501" t="s">
        <v>18</v>
      </c>
      <c r="E501" t="s">
        <v>19</v>
      </c>
      <c r="F501" t="s">
        <v>77</v>
      </c>
      <c r="G501">
        <v>50</v>
      </c>
      <c r="H501" s="1">
        <v>36956</v>
      </c>
      <c r="I501">
        <v>73907</v>
      </c>
      <c r="J501">
        <v>0</v>
      </c>
      <c r="K501" t="s">
        <v>20</v>
      </c>
      <c r="L501" t="s">
        <v>40</v>
      </c>
      <c r="M501" s="2"/>
      <c r="N501">
        <v>0</v>
      </c>
      <c r="O501">
        <v>0</v>
      </c>
    </row>
    <row r="502" spans="1:15" x14ac:dyDescent="0.25">
      <c r="A502">
        <v>501</v>
      </c>
      <c r="B502" t="s">
        <v>27</v>
      </c>
      <c r="C502" t="s">
        <v>35</v>
      </c>
      <c r="D502" t="s">
        <v>18</v>
      </c>
      <c r="E502" t="s">
        <v>14</v>
      </c>
      <c r="F502" t="s">
        <v>77</v>
      </c>
      <c r="G502">
        <v>56</v>
      </c>
      <c r="H502" s="1">
        <v>43169</v>
      </c>
      <c r="I502">
        <v>90040</v>
      </c>
      <c r="J502">
        <v>0</v>
      </c>
      <c r="K502" t="s">
        <v>15</v>
      </c>
      <c r="L502" t="s">
        <v>25</v>
      </c>
      <c r="M502" s="2"/>
      <c r="N502">
        <v>0</v>
      </c>
      <c r="O502">
        <v>0</v>
      </c>
    </row>
    <row r="503" spans="1:15" x14ac:dyDescent="0.25">
      <c r="A503">
        <v>502</v>
      </c>
      <c r="B503" t="s">
        <v>65</v>
      </c>
      <c r="C503" t="s">
        <v>39</v>
      </c>
      <c r="D503" t="s">
        <v>18</v>
      </c>
      <c r="E503" t="s">
        <v>14</v>
      </c>
      <c r="F503" t="s">
        <v>78</v>
      </c>
      <c r="G503">
        <v>30</v>
      </c>
      <c r="H503" s="1">
        <v>42516</v>
      </c>
      <c r="I503">
        <v>91134</v>
      </c>
      <c r="J503">
        <v>0</v>
      </c>
      <c r="K503" t="s">
        <v>44</v>
      </c>
      <c r="L503" t="s">
        <v>61</v>
      </c>
      <c r="M503" s="2"/>
      <c r="N503">
        <v>0</v>
      </c>
      <c r="O503">
        <v>0</v>
      </c>
    </row>
    <row r="504" spans="1:15" x14ac:dyDescent="0.25">
      <c r="A504">
        <v>503</v>
      </c>
      <c r="B504" t="s">
        <v>41</v>
      </c>
      <c r="C504" t="s">
        <v>37</v>
      </c>
      <c r="D504" t="s">
        <v>24</v>
      </c>
      <c r="E504" t="s">
        <v>14</v>
      </c>
      <c r="F504" t="s">
        <v>78</v>
      </c>
      <c r="G504">
        <v>45</v>
      </c>
      <c r="H504" s="1">
        <v>44461</v>
      </c>
      <c r="I504">
        <v>201396</v>
      </c>
      <c r="J504">
        <v>0.32</v>
      </c>
      <c r="K504" t="s">
        <v>15</v>
      </c>
      <c r="L504" t="s">
        <v>34</v>
      </c>
      <c r="M504" s="2"/>
      <c r="N504">
        <v>0</v>
      </c>
      <c r="O504">
        <v>64446.720000000001</v>
      </c>
    </row>
    <row r="505" spans="1:15" x14ac:dyDescent="0.25">
      <c r="A505">
        <v>504</v>
      </c>
      <c r="B505" t="s">
        <v>33</v>
      </c>
      <c r="C505" t="s">
        <v>35</v>
      </c>
      <c r="D505" t="s">
        <v>31</v>
      </c>
      <c r="E505" t="s">
        <v>14</v>
      </c>
      <c r="F505" t="s">
        <v>77</v>
      </c>
      <c r="G505">
        <v>55</v>
      </c>
      <c r="H505" s="1">
        <v>40899</v>
      </c>
      <c r="I505">
        <v>54733</v>
      </c>
      <c r="J505">
        <v>0</v>
      </c>
      <c r="K505" t="s">
        <v>20</v>
      </c>
      <c r="L505" t="s">
        <v>21</v>
      </c>
      <c r="M505" s="2"/>
      <c r="N505">
        <v>0</v>
      </c>
      <c r="O505">
        <v>0</v>
      </c>
    </row>
    <row r="506" spans="1:15" hidden="1" x14ac:dyDescent="0.25">
      <c r="A506">
        <v>505</v>
      </c>
      <c r="B506" t="s">
        <v>67</v>
      </c>
      <c r="C506" t="s">
        <v>12</v>
      </c>
      <c r="D506" t="s">
        <v>31</v>
      </c>
      <c r="E506" t="s">
        <v>19</v>
      </c>
      <c r="F506" t="s">
        <v>78</v>
      </c>
      <c r="G506">
        <v>28</v>
      </c>
      <c r="H506" s="1">
        <v>43633</v>
      </c>
      <c r="I506">
        <v>65341</v>
      </c>
      <c r="J506">
        <v>0</v>
      </c>
      <c r="K506" t="s">
        <v>15</v>
      </c>
      <c r="L506" t="s">
        <v>34</v>
      </c>
      <c r="M506" s="2">
        <v>44662</v>
      </c>
      <c r="N506">
        <v>1</v>
      </c>
      <c r="O506">
        <v>0</v>
      </c>
    </row>
    <row r="507" spans="1:15" x14ac:dyDescent="0.25">
      <c r="A507">
        <v>506</v>
      </c>
      <c r="B507" t="s">
        <v>11</v>
      </c>
      <c r="C507" t="s">
        <v>23</v>
      </c>
      <c r="D507" t="s">
        <v>31</v>
      </c>
      <c r="E507" t="s">
        <v>14</v>
      </c>
      <c r="F507" t="s">
        <v>77</v>
      </c>
      <c r="G507">
        <v>59</v>
      </c>
      <c r="H507" s="1">
        <v>43400</v>
      </c>
      <c r="I507">
        <v>139208</v>
      </c>
      <c r="J507">
        <v>0.11</v>
      </c>
      <c r="K507" t="s">
        <v>15</v>
      </c>
      <c r="L507" t="s">
        <v>36</v>
      </c>
      <c r="M507" s="2"/>
      <c r="N507">
        <v>0</v>
      </c>
      <c r="O507">
        <v>15312.88</v>
      </c>
    </row>
    <row r="508" spans="1:15" hidden="1" x14ac:dyDescent="0.25">
      <c r="A508">
        <v>507</v>
      </c>
      <c r="B508" t="s">
        <v>27</v>
      </c>
      <c r="C508" t="s">
        <v>30</v>
      </c>
      <c r="D508" t="s">
        <v>24</v>
      </c>
      <c r="E508" t="s">
        <v>19</v>
      </c>
      <c r="F508" t="s">
        <v>79</v>
      </c>
      <c r="G508">
        <v>63</v>
      </c>
      <c r="H508" s="1">
        <v>43171</v>
      </c>
      <c r="I508">
        <v>73200</v>
      </c>
      <c r="J508">
        <v>0</v>
      </c>
      <c r="K508" t="s">
        <v>20</v>
      </c>
      <c r="L508" t="s">
        <v>40</v>
      </c>
      <c r="M508" s="2"/>
      <c r="N508">
        <v>0</v>
      </c>
      <c r="O508">
        <v>0</v>
      </c>
    </row>
    <row r="509" spans="1:15" x14ac:dyDescent="0.25">
      <c r="A509">
        <v>508</v>
      </c>
      <c r="B509" t="s">
        <v>32</v>
      </c>
      <c r="C509" t="s">
        <v>35</v>
      </c>
      <c r="D509" t="s">
        <v>24</v>
      </c>
      <c r="E509" t="s">
        <v>14</v>
      </c>
      <c r="F509" t="s">
        <v>78</v>
      </c>
      <c r="G509">
        <v>46</v>
      </c>
      <c r="H509" s="1">
        <v>40292</v>
      </c>
      <c r="I509">
        <v>102636</v>
      </c>
      <c r="J509">
        <v>0.06</v>
      </c>
      <c r="K509" t="s">
        <v>15</v>
      </c>
      <c r="L509" t="s">
        <v>16</v>
      </c>
      <c r="M509" s="2"/>
      <c r="N509">
        <v>0</v>
      </c>
      <c r="O509">
        <v>6158.16</v>
      </c>
    </row>
    <row r="510" spans="1:15" x14ac:dyDescent="0.25">
      <c r="A510">
        <v>509</v>
      </c>
      <c r="B510" t="s">
        <v>66</v>
      </c>
      <c r="C510" t="s">
        <v>30</v>
      </c>
      <c r="D510" t="s">
        <v>24</v>
      </c>
      <c r="E510" t="s">
        <v>14</v>
      </c>
      <c r="F510" t="s">
        <v>78</v>
      </c>
      <c r="G510">
        <v>26</v>
      </c>
      <c r="H510" s="1">
        <v>44236</v>
      </c>
      <c r="I510">
        <v>87427</v>
      </c>
      <c r="J510">
        <v>0</v>
      </c>
      <c r="K510" t="s">
        <v>44</v>
      </c>
      <c r="L510" t="s">
        <v>61</v>
      </c>
      <c r="M510" s="2"/>
      <c r="N510">
        <v>0</v>
      </c>
      <c r="O510">
        <v>0</v>
      </c>
    </row>
    <row r="511" spans="1:15" hidden="1" x14ac:dyDescent="0.25">
      <c r="A511">
        <v>510</v>
      </c>
      <c r="B511" t="s">
        <v>50</v>
      </c>
      <c r="C511" t="s">
        <v>12</v>
      </c>
      <c r="D511" t="s">
        <v>13</v>
      </c>
      <c r="E511" t="s">
        <v>19</v>
      </c>
      <c r="F511" t="s">
        <v>78</v>
      </c>
      <c r="G511">
        <v>45</v>
      </c>
      <c r="H511" s="1">
        <v>43248</v>
      </c>
      <c r="I511">
        <v>49219</v>
      </c>
      <c r="J511">
        <v>0</v>
      </c>
      <c r="K511" t="s">
        <v>15</v>
      </c>
      <c r="L511" t="s">
        <v>43</v>
      </c>
      <c r="M511" s="2"/>
      <c r="N511">
        <v>0</v>
      </c>
      <c r="O511">
        <v>0</v>
      </c>
    </row>
    <row r="512" spans="1:15" hidden="1" x14ac:dyDescent="0.25">
      <c r="A512">
        <v>511</v>
      </c>
      <c r="B512" t="s">
        <v>32</v>
      </c>
      <c r="C512" t="s">
        <v>23</v>
      </c>
      <c r="D512" t="s">
        <v>18</v>
      </c>
      <c r="E512" t="s">
        <v>19</v>
      </c>
      <c r="F512" t="s">
        <v>77</v>
      </c>
      <c r="G512">
        <v>50</v>
      </c>
      <c r="H512" s="1">
        <v>43239</v>
      </c>
      <c r="I512">
        <v>106437</v>
      </c>
      <c r="J512">
        <v>7.0000000000000007E-2</v>
      </c>
      <c r="K512" t="s">
        <v>20</v>
      </c>
      <c r="L512" t="s">
        <v>21</v>
      </c>
      <c r="M512" s="2"/>
      <c r="N512">
        <v>0</v>
      </c>
      <c r="O512">
        <v>7450.5900000000011</v>
      </c>
    </row>
    <row r="513" spans="1:15" hidden="1" x14ac:dyDescent="0.25">
      <c r="A513">
        <v>512</v>
      </c>
      <c r="B513" t="s">
        <v>51</v>
      </c>
      <c r="C513" t="s">
        <v>23</v>
      </c>
      <c r="D513" t="s">
        <v>18</v>
      </c>
      <c r="E513" t="s">
        <v>19</v>
      </c>
      <c r="F513" t="s">
        <v>78</v>
      </c>
      <c r="G513">
        <v>46</v>
      </c>
      <c r="H513" s="1">
        <v>42129</v>
      </c>
      <c r="I513">
        <v>64364</v>
      </c>
      <c r="J513">
        <v>0</v>
      </c>
      <c r="K513" t="s">
        <v>44</v>
      </c>
      <c r="L513" t="s">
        <v>61</v>
      </c>
      <c r="M513" s="2"/>
      <c r="N513">
        <v>0</v>
      </c>
      <c r="O513">
        <v>0</v>
      </c>
    </row>
    <row r="514" spans="1:15" hidden="1" x14ac:dyDescent="0.25">
      <c r="A514">
        <v>513</v>
      </c>
      <c r="B514" t="s">
        <v>22</v>
      </c>
      <c r="C514" t="s">
        <v>37</v>
      </c>
      <c r="D514" t="s">
        <v>18</v>
      </c>
      <c r="E514" t="s">
        <v>19</v>
      </c>
      <c r="F514" t="s">
        <v>77</v>
      </c>
      <c r="G514">
        <v>50</v>
      </c>
      <c r="H514" s="1">
        <v>44486</v>
      </c>
      <c r="I514">
        <v>172180</v>
      </c>
      <c r="J514">
        <v>0.3</v>
      </c>
      <c r="K514" t="s">
        <v>15</v>
      </c>
      <c r="L514" t="s">
        <v>43</v>
      </c>
      <c r="M514" s="2"/>
      <c r="N514">
        <v>0</v>
      </c>
      <c r="O514">
        <v>51654</v>
      </c>
    </row>
    <row r="515" spans="1:15" x14ac:dyDescent="0.25">
      <c r="A515">
        <v>514</v>
      </c>
      <c r="B515" t="s">
        <v>27</v>
      </c>
      <c r="C515" t="s">
        <v>30</v>
      </c>
      <c r="D515" t="s">
        <v>18</v>
      </c>
      <c r="E515" t="s">
        <v>14</v>
      </c>
      <c r="F515" t="s">
        <v>78</v>
      </c>
      <c r="G515">
        <v>33</v>
      </c>
      <c r="H515" s="1">
        <v>41043</v>
      </c>
      <c r="I515">
        <v>88343</v>
      </c>
      <c r="J515">
        <v>0</v>
      </c>
      <c r="K515" t="s">
        <v>44</v>
      </c>
      <c r="L515" t="s">
        <v>46</v>
      </c>
      <c r="M515" s="2"/>
      <c r="N515">
        <v>0</v>
      </c>
      <c r="O515">
        <v>0</v>
      </c>
    </row>
    <row r="516" spans="1:15" hidden="1" x14ac:dyDescent="0.25">
      <c r="A516">
        <v>515</v>
      </c>
      <c r="B516" t="s">
        <v>69</v>
      </c>
      <c r="C516" t="s">
        <v>12</v>
      </c>
      <c r="D516" t="s">
        <v>24</v>
      </c>
      <c r="E516" t="s">
        <v>19</v>
      </c>
      <c r="F516" t="s">
        <v>77</v>
      </c>
      <c r="G516">
        <v>57</v>
      </c>
      <c r="H516" s="1">
        <v>41830</v>
      </c>
      <c r="I516">
        <v>66649</v>
      </c>
      <c r="J516">
        <v>0</v>
      </c>
      <c r="K516" t="s">
        <v>44</v>
      </c>
      <c r="L516" t="s">
        <v>46</v>
      </c>
      <c r="M516" s="2"/>
      <c r="N516">
        <v>0</v>
      </c>
      <c r="O516">
        <v>0</v>
      </c>
    </row>
    <row r="517" spans="1:15" x14ac:dyDescent="0.25">
      <c r="A517">
        <v>516</v>
      </c>
      <c r="B517" t="s">
        <v>32</v>
      </c>
      <c r="C517" t="s">
        <v>23</v>
      </c>
      <c r="D517" t="s">
        <v>31</v>
      </c>
      <c r="E517" t="s">
        <v>14</v>
      </c>
      <c r="F517" t="s">
        <v>78</v>
      </c>
      <c r="G517">
        <v>48</v>
      </c>
      <c r="H517" s="1">
        <v>36272</v>
      </c>
      <c r="I517">
        <v>102847</v>
      </c>
      <c r="J517">
        <v>0.05</v>
      </c>
      <c r="K517" t="s">
        <v>15</v>
      </c>
      <c r="L517" t="s">
        <v>25</v>
      </c>
      <c r="M517" s="2"/>
      <c r="N517">
        <v>0</v>
      </c>
      <c r="O517">
        <v>5142.3500000000004</v>
      </c>
    </row>
    <row r="518" spans="1:15" hidden="1" x14ac:dyDescent="0.25">
      <c r="A518">
        <v>517</v>
      </c>
      <c r="B518" t="s">
        <v>11</v>
      </c>
      <c r="C518" t="s">
        <v>23</v>
      </c>
      <c r="D518" t="s">
        <v>18</v>
      </c>
      <c r="E518" t="s">
        <v>19</v>
      </c>
      <c r="F518" t="s">
        <v>78</v>
      </c>
      <c r="G518">
        <v>46</v>
      </c>
      <c r="H518" s="1">
        <v>40378</v>
      </c>
      <c r="I518">
        <v>134881</v>
      </c>
      <c r="J518">
        <v>0.15</v>
      </c>
      <c r="K518" t="s">
        <v>44</v>
      </c>
      <c r="L518" t="s">
        <v>45</v>
      </c>
      <c r="M518" s="2"/>
      <c r="N518">
        <v>0</v>
      </c>
      <c r="O518">
        <v>20232.149999999998</v>
      </c>
    </row>
    <row r="519" spans="1:15" hidden="1" x14ac:dyDescent="0.25">
      <c r="A519">
        <v>518</v>
      </c>
      <c r="B519" t="s">
        <v>51</v>
      </c>
      <c r="C519" t="s">
        <v>42</v>
      </c>
      <c r="D519" t="s">
        <v>18</v>
      </c>
      <c r="E519" t="s">
        <v>19</v>
      </c>
      <c r="F519" t="s">
        <v>77</v>
      </c>
      <c r="G519">
        <v>52</v>
      </c>
      <c r="H519" s="1">
        <v>36303</v>
      </c>
      <c r="I519">
        <v>68807</v>
      </c>
      <c r="J519">
        <v>0</v>
      </c>
      <c r="K519" t="s">
        <v>20</v>
      </c>
      <c r="L519" t="s">
        <v>53</v>
      </c>
      <c r="M519" s="2">
        <v>42338</v>
      </c>
      <c r="N519">
        <v>1</v>
      </c>
      <c r="O519">
        <v>0</v>
      </c>
    </row>
    <row r="520" spans="1:15" hidden="1" x14ac:dyDescent="0.25">
      <c r="A520">
        <v>519</v>
      </c>
      <c r="B520" t="s">
        <v>41</v>
      </c>
      <c r="C520" t="s">
        <v>12</v>
      </c>
      <c r="D520" t="s">
        <v>18</v>
      </c>
      <c r="E520" t="s">
        <v>19</v>
      </c>
      <c r="F520" t="s">
        <v>77</v>
      </c>
      <c r="G520">
        <v>56</v>
      </c>
      <c r="H520" s="1">
        <v>38866</v>
      </c>
      <c r="I520">
        <v>228822</v>
      </c>
      <c r="J520">
        <v>0.36</v>
      </c>
      <c r="K520" t="s">
        <v>15</v>
      </c>
      <c r="L520" t="s">
        <v>34</v>
      </c>
      <c r="M520" s="2"/>
      <c r="N520">
        <v>0</v>
      </c>
      <c r="O520">
        <v>82375.92</v>
      </c>
    </row>
    <row r="521" spans="1:15" hidden="1" x14ac:dyDescent="0.25">
      <c r="A521">
        <v>520</v>
      </c>
      <c r="B521" t="s">
        <v>33</v>
      </c>
      <c r="C521" t="s">
        <v>42</v>
      </c>
      <c r="D521" t="s">
        <v>18</v>
      </c>
      <c r="E521" t="s">
        <v>19</v>
      </c>
      <c r="F521" t="s">
        <v>78</v>
      </c>
      <c r="G521">
        <v>28</v>
      </c>
      <c r="H521" s="1">
        <v>44395</v>
      </c>
      <c r="I521">
        <v>43391</v>
      </c>
      <c r="J521">
        <v>0</v>
      </c>
      <c r="K521" t="s">
        <v>15</v>
      </c>
      <c r="L521" t="s">
        <v>43</v>
      </c>
      <c r="M521" s="2"/>
      <c r="N521">
        <v>0</v>
      </c>
      <c r="O521">
        <v>0</v>
      </c>
    </row>
    <row r="522" spans="1:15" hidden="1" x14ac:dyDescent="0.25">
      <c r="A522">
        <v>521</v>
      </c>
      <c r="B522" t="s">
        <v>47</v>
      </c>
      <c r="C522" t="s">
        <v>39</v>
      </c>
      <c r="D522" t="s">
        <v>24</v>
      </c>
      <c r="E522" t="s">
        <v>19</v>
      </c>
      <c r="F522" t="s">
        <v>78</v>
      </c>
      <c r="G522">
        <v>29</v>
      </c>
      <c r="H522" s="1">
        <v>44515</v>
      </c>
      <c r="I522">
        <v>91782</v>
      </c>
      <c r="J522">
        <v>0</v>
      </c>
      <c r="K522" t="s">
        <v>20</v>
      </c>
      <c r="L522" t="s">
        <v>21</v>
      </c>
      <c r="M522" s="2"/>
      <c r="N522">
        <v>0</v>
      </c>
      <c r="O522">
        <v>0</v>
      </c>
    </row>
    <row r="523" spans="1:15" x14ac:dyDescent="0.25">
      <c r="A523">
        <v>522</v>
      </c>
      <c r="B523" t="s">
        <v>41</v>
      </c>
      <c r="C523" t="s">
        <v>42</v>
      </c>
      <c r="D523" t="s">
        <v>31</v>
      </c>
      <c r="E523" t="s">
        <v>14</v>
      </c>
      <c r="F523" t="s">
        <v>78</v>
      </c>
      <c r="G523">
        <v>45</v>
      </c>
      <c r="H523" s="1">
        <v>42428</v>
      </c>
      <c r="I523">
        <v>211637</v>
      </c>
      <c r="J523">
        <v>0.31</v>
      </c>
      <c r="K523" t="s">
        <v>15</v>
      </c>
      <c r="L523" t="s">
        <v>25</v>
      </c>
      <c r="M523" s="2"/>
      <c r="N523">
        <v>0</v>
      </c>
      <c r="O523">
        <v>65607.47</v>
      </c>
    </row>
    <row r="524" spans="1:15" hidden="1" x14ac:dyDescent="0.25">
      <c r="A524">
        <v>523</v>
      </c>
      <c r="B524" t="s">
        <v>26</v>
      </c>
      <c r="C524" t="s">
        <v>12</v>
      </c>
      <c r="D524" t="s">
        <v>18</v>
      </c>
      <c r="E524" t="s">
        <v>19</v>
      </c>
      <c r="F524" t="s">
        <v>78</v>
      </c>
      <c r="G524">
        <v>28</v>
      </c>
      <c r="H524" s="1">
        <v>44051</v>
      </c>
      <c r="I524">
        <v>73255</v>
      </c>
      <c r="J524">
        <v>0.09</v>
      </c>
      <c r="K524" t="s">
        <v>15</v>
      </c>
      <c r="L524" t="s">
        <v>28</v>
      </c>
      <c r="M524" s="2"/>
      <c r="N524">
        <v>0</v>
      </c>
      <c r="O524">
        <v>6592.95</v>
      </c>
    </row>
    <row r="525" spans="1:15" hidden="1" x14ac:dyDescent="0.25">
      <c r="A525">
        <v>524</v>
      </c>
      <c r="B525" t="s">
        <v>32</v>
      </c>
      <c r="C525" t="s">
        <v>30</v>
      </c>
      <c r="D525" t="s">
        <v>31</v>
      </c>
      <c r="E525" t="s">
        <v>19</v>
      </c>
      <c r="F525" t="s">
        <v>78</v>
      </c>
      <c r="G525">
        <v>28</v>
      </c>
      <c r="H525" s="1">
        <v>44204</v>
      </c>
      <c r="I525">
        <v>108826</v>
      </c>
      <c r="J525">
        <v>0.1</v>
      </c>
      <c r="K525" t="s">
        <v>15</v>
      </c>
      <c r="L525" t="s">
        <v>34</v>
      </c>
      <c r="M525" s="2"/>
      <c r="N525">
        <v>0</v>
      </c>
      <c r="O525">
        <v>10882.6</v>
      </c>
    </row>
    <row r="526" spans="1:15" hidden="1" x14ac:dyDescent="0.25">
      <c r="A526">
        <v>525</v>
      </c>
      <c r="B526" t="s">
        <v>69</v>
      </c>
      <c r="C526" t="s">
        <v>12</v>
      </c>
      <c r="D526" t="s">
        <v>24</v>
      </c>
      <c r="E526" t="s">
        <v>19</v>
      </c>
      <c r="F526" t="s">
        <v>78</v>
      </c>
      <c r="G526">
        <v>34</v>
      </c>
      <c r="H526" s="1">
        <v>42514</v>
      </c>
      <c r="I526">
        <v>94352</v>
      </c>
      <c r="J526">
        <v>0</v>
      </c>
      <c r="K526" t="s">
        <v>15</v>
      </c>
      <c r="L526" t="s">
        <v>34</v>
      </c>
      <c r="M526" s="2"/>
      <c r="N526">
        <v>0</v>
      </c>
      <c r="O526">
        <v>0</v>
      </c>
    </row>
    <row r="527" spans="1:15" x14ac:dyDescent="0.25">
      <c r="A527">
        <v>526</v>
      </c>
      <c r="B527" t="s">
        <v>70</v>
      </c>
      <c r="C527" t="s">
        <v>12</v>
      </c>
      <c r="D527" t="s">
        <v>13</v>
      </c>
      <c r="E527" t="s">
        <v>14</v>
      </c>
      <c r="F527" t="s">
        <v>77</v>
      </c>
      <c r="G527">
        <v>55</v>
      </c>
      <c r="H527" s="1">
        <v>34576</v>
      </c>
      <c r="I527">
        <v>73955</v>
      </c>
      <c r="J527">
        <v>0</v>
      </c>
      <c r="K527" t="s">
        <v>15</v>
      </c>
      <c r="L527" t="s">
        <v>28</v>
      </c>
      <c r="M527" s="2"/>
      <c r="N527">
        <v>0</v>
      </c>
      <c r="O527">
        <v>0</v>
      </c>
    </row>
    <row r="528" spans="1:15" hidden="1" x14ac:dyDescent="0.25">
      <c r="A528">
        <v>527</v>
      </c>
      <c r="B528" t="s">
        <v>32</v>
      </c>
      <c r="C528" t="s">
        <v>37</v>
      </c>
      <c r="D528" t="s">
        <v>18</v>
      </c>
      <c r="E528" t="s">
        <v>19</v>
      </c>
      <c r="F528" t="s">
        <v>78</v>
      </c>
      <c r="G528">
        <v>34</v>
      </c>
      <c r="H528" s="1">
        <v>41499</v>
      </c>
      <c r="I528">
        <v>113909</v>
      </c>
      <c r="J528">
        <v>0.06</v>
      </c>
      <c r="K528" t="s">
        <v>44</v>
      </c>
      <c r="L528" t="s">
        <v>46</v>
      </c>
      <c r="M528" s="2"/>
      <c r="N528">
        <v>0</v>
      </c>
      <c r="O528">
        <v>6834.54</v>
      </c>
    </row>
    <row r="529" spans="1:15" hidden="1" x14ac:dyDescent="0.25">
      <c r="A529">
        <v>528</v>
      </c>
      <c r="B529" t="s">
        <v>72</v>
      </c>
      <c r="C529" t="s">
        <v>12</v>
      </c>
      <c r="D529" t="s">
        <v>18</v>
      </c>
      <c r="E529" t="s">
        <v>19</v>
      </c>
      <c r="F529" t="s">
        <v>78</v>
      </c>
      <c r="G529">
        <v>27</v>
      </c>
      <c r="H529" s="1">
        <v>44189</v>
      </c>
      <c r="I529">
        <v>92321</v>
      </c>
      <c r="J529">
        <v>0</v>
      </c>
      <c r="K529" t="s">
        <v>15</v>
      </c>
      <c r="L529" t="s">
        <v>25</v>
      </c>
      <c r="M529" s="2"/>
      <c r="N529">
        <v>0</v>
      </c>
      <c r="O529">
        <v>0</v>
      </c>
    </row>
    <row r="530" spans="1:15" hidden="1" x14ac:dyDescent="0.25">
      <c r="A530">
        <v>529</v>
      </c>
      <c r="B530" t="s">
        <v>26</v>
      </c>
      <c r="C530" t="s">
        <v>12</v>
      </c>
      <c r="D530" t="s">
        <v>13</v>
      </c>
      <c r="E530" t="s">
        <v>19</v>
      </c>
      <c r="F530" t="s">
        <v>77</v>
      </c>
      <c r="G530">
        <v>52</v>
      </c>
      <c r="H530" s="1">
        <v>41417</v>
      </c>
      <c r="I530">
        <v>99557</v>
      </c>
      <c r="J530">
        <v>0.09</v>
      </c>
      <c r="K530" t="s">
        <v>15</v>
      </c>
      <c r="L530" t="s">
        <v>16</v>
      </c>
      <c r="M530" s="2"/>
      <c r="N530">
        <v>0</v>
      </c>
      <c r="O530">
        <v>8960.1299999999992</v>
      </c>
    </row>
    <row r="531" spans="1:15" x14ac:dyDescent="0.25">
      <c r="A531">
        <v>530</v>
      </c>
      <c r="B531" t="s">
        <v>57</v>
      </c>
      <c r="C531" t="s">
        <v>39</v>
      </c>
      <c r="D531" t="s">
        <v>24</v>
      </c>
      <c r="E531" t="s">
        <v>14</v>
      </c>
      <c r="F531" t="s">
        <v>78</v>
      </c>
      <c r="G531">
        <v>28</v>
      </c>
      <c r="H531" s="1">
        <v>43418</v>
      </c>
      <c r="I531">
        <v>115854</v>
      </c>
      <c r="J531">
        <v>0</v>
      </c>
      <c r="K531" t="s">
        <v>15</v>
      </c>
      <c r="L531" t="s">
        <v>28</v>
      </c>
      <c r="M531" s="2"/>
      <c r="N531">
        <v>0</v>
      </c>
      <c r="O531">
        <v>0</v>
      </c>
    </row>
    <row r="532" spans="1:15" x14ac:dyDescent="0.25">
      <c r="A532">
        <v>531</v>
      </c>
      <c r="B532" t="s">
        <v>70</v>
      </c>
      <c r="C532" t="s">
        <v>12</v>
      </c>
      <c r="D532" t="s">
        <v>18</v>
      </c>
      <c r="E532" t="s">
        <v>14</v>
      </c>
      <c r="F532" t="s">
        <v>78</v>
      </c>
      <c r="G532">
        <v>44</v>
      </c>
      <c r="H532" s="1">
        <v>40603</v>
      </c>
      <c r="I532">
        <v>82462</v>
      </c>
      <c r="J532">
        <v>0</v>
      </c>
      <c r="K532" t="s">
        <v>15</v>
      </c>
      <c r="L532" t="s">
        <v>36</v>
      </c>
      <c r="M532" s="2"/>
      <c r="N532">
        <v>0</v>
      </c>
      <c r="O532">
        <v>0</v>
      </c>
    </row>
    <row r="533" spans="1:15" x14ac:dyDescent="0.25">
      <c r="A533">
        <v>532</v>
      </c>
      <c r="B533" t="s">
        <v>41</v>
      </c>
      <c r="C533" t="s">
        <v>12</v>
      </c>
      <c r="D533" t="s">
        <v>13</v>
      </c>
      <c r="E533" t="s">
        <v>14</v>
      </c>
      <c r="F533" t="s">
        <v>77</v>
      </c>
      <c r="G533">
        <v>53</v>
      </c>
      <c r="H533" s="1">
        <v>40856</v>
      </c>
      <c r="I533">
        <v>198473</v>
      </c>
      <c r="J533">
        <v>0.32</v>
      </c>
      <c r="K533" t="s">
        <v>15</v>
      </c>
      <c r="L533" t="s">
        <v>34</v>
      </c>
      <c r="M533" s="2"/>
      <c r="N533">
        <v>0</v>
      </c>
      <c r="O533">
        <v>63511.360000000001</v>
      </c>
    </row>
    <row r="534" spans="1:15" x14ac:dyDescent="0.25">
      <c r="A534">
        <v>533</v>
      </c>
      <c r="B534" t="s">
        <v>11</v>
      </c>
      <c r="C534" t="s">
        <v>23</v>
      </c>
      <c r="D534" t="s">
        <v>31</v>
      </c>
      <c r="E534" t="s">
        <v>14</v>
      </c>
      <c r="F534" t="s">
        <v>78</v>
      </c>
      <c r="G534">
        <v>43</v>
      </c>
      <c r="H534" s="1">
        <v>39005</v>
      </c>
      <c r="I534">
        <v>153492</v>
      </c>
      <c r="J534">
        <v>0.11</v>
      </c>
      <c r="K534" t="s">
        <v>15</v>
      </c>
      <c r="L534" t="s">
        <v>25</v>
      </c>
      <c r="M534" s="2"/>
      <c r="N534">
        <v>0</v>
      </c>
      <c r="O534">
        <v>16884.12</v>
      </c>
    </row>
    <row r="535" spans="1:15" x14ac:dyDescent="0.25">
      <c r="A535">
        <v>534</v>
      </c>
      <c r="B535" t="s">
        <v>41</v>
      </c>
      <c r="C535" t="s">
        <v>37</v>
      </c>
      <c r="D535" t="s">
        <v>31</v>
      </c>
      <c r="E535" t="s">
        <v>14</v>
      </c>
      <c r="F535" t="s">
        <v>78</v>
      </c>
      <c r="G535">
        <v>28</v>
      </c>
      <c r="H535" s="1">
        <v>43121</v>
      </c>
      <c r="I535">
        <v>208210</v>
      </c>
      <c r="J535">
        <v>0.3</v>
      </c>
      <c r="K535" t="s">
        <v>15</v>
      </c>
      <c r="L535" t="s">
        <v>16</v>
      </c>
      <c r="M535" s="2"/>
      <c r="N535">
        <v>0</v>
      </c>
      <c r="O535">
        <v>62463</v>
      </c>
    </row>
    <row r="536" spans="1:15" hidden="1" x14ac:dyDescent="0.25">
      <c r="A536">
        <v>535</v>
      </c>
      <c r="B536" t="s">
        <v>27</v>
      </c>
      <c r="C536" t="s">
        <v>42</v>
      </c>
      <c r="D536" t="s">
        <v>31</v>
      </c>
      <c r="E536" t="s">
        <v>19</v>
      </c>
      <c r="F536" t="s">
        <v>78</v>
      </c>
      <c r="G536">
        <v>33</v>
      </c>
      <c r="H536" s="1">
        <v>42325</v>
      </c>
      <c r="I536">
        <v>91632</v>
      </c>
      <c r="J536">
        <v>0</v>
      </c>
      <c r="K536" t="s">
        <v>15</v>
      </c>
      <c r="L536" t="s">
        <v>28</v>
      </c>
      <c r="M536" s="2"/>
      <c r="N536">
        <v>0</v>
      </c>
      <c r="O536">
        <v>0</v>
      </c>
    </row>
    <row r="537" spans="1:15" hidden="1" x14ac:dyDescent="0.25">
      <c r="A537">
        <v>536</v>
      </c>
      <c r="B537" t="s">
        <v>55</v>
      </c>
      <c r="C537" t="s">
        <v>37</v>
      </c>
      <c r="D537" t="s">
        <v>31</v>
      </c>
      <c r="E537" t="s">
        <v>19</v>
      </c>
      <c r="F537" t="s">
        <v>78</v>
      </c>
      <c r="G537">
        <v>31</v>
      </c>
      <c r="H537" s="1">
        <v>43002</v>
      </c>
      <c r="I537">
        <v>71755</v>
      </c>
      <c r="J537">
        <v>0</v>
      </c>
      <c r="K537" t="s">
        <v>20</v>
      </c>
      <c r="L537" t="s">
        <v>21</v>
      </c>
      <c r="M537" s="2"/>
      <c r="N537">
        <v>0</v>
      </c>
      <c r="O537">
        <v>0</v>
      </c>
    </row>
    <row r="538" spans="1:15" x14ac:dyDescent="0.25">
      <c r="A538">
        <v>537</v>
      </c>
      <c r="B538" t="s">
        <v>32</v>
      </c>
      <c r="C538" t="s">
        <v>35</v>
      </c>
      <c r="D538" t="s">
        <v>31</v>
      </c>
      <c r="E538" t="s">
        <v>14</v>
      </c>
      <c r="F538" t="s">
        <v>77</v>
      </c>
      <c r="G538">
        <v>52</v>
      </c>
      <c r="H538" s="1">
        <v>44519</v>
      </c>
      <c r="I538">
        <v>111006</v>
      </c>
      <c r="J538">
        <v>0.08</v>
      </c>
      <c r="K538" t="s">
        <v>20</v>
      </c>
      <c r="L538" t="s">
        <v>21</v>
      </c>
      <c r="M538" s="2"/>
      <c r="N538">
        <v>0</v>
      </c>
      <c r="O538">
        <v>8880.48</v>
      </c>
    </row>
    <row r="539" spans="1:15" hidden="1" x14ac:dyDescent="0.25">
      <c r="A539">
        <v>538</v>
      </c>
      <c r="B539" t="s">
        <v>60</v>
      </c>
      <c r="C539" t="s">
        <v>12</v>
      </c>
      <c r="D539" t="s">
        <v>31</v>
      </c>
      <c r="E539" t="s">
        <v>19</v>
      </c>
      <c r="F539" t="s">
        <v>77</v>
      </c>
      <c r="G539">
        <v>55</v>
      </c>
      <c r="H539" s="1">
        <v>34692</v>
      </c>
      <c r="I539">
        <v>99774</v>
      </c>
      <c r="J539">
        <v>0</v>
      </c>
      <c r="K539" t="s">
        <v>15</v>
      </c>
      <c r="L539" t="s">
        <v>36</v>
      </c>
      <c r="M539" s="2"/>
      <c r="N539">
        <v>0</v>
      </c>
      <c r="O539">
        <v>0</v>
      </c>
    </row>
    <row r="540" spans="1:15" hidden="1" x14ac:dyDescent="0.25">
      <c r="A540">
        <v>539</v>
      </c>
      <c r="B540" t="s">
        <v>22</v>
      </c>
      <c r="C540" t="s">
        <v>12</v>
      </c>
      <c r="D540" t="s">
        <v>13</v>
      </c>
      <c r="E540" t="s">
        <v>19</v>
      </c>
      <c r="F540" t="s">
        <v>77</v>
      </c>
      <c r="G540">
        <v>55</v>
      </c>
      <c r="H540" s="1">
        <v>39154</v>
      </c>
      <c r="I540">
        <v>184648</v>
      </c>
      <c r="J540">
        <v>0.24</v>
      </c>
      <c r="K540" t="s">
        <v>20</v>
      </c>
      <c r="L540" t="s">
        <v>40</v>
      </c>
      <c r="M540" s="2"/>
      <c r="N540">
        <v>0</v>
      </c>
      <c r="O540">
        <v>44315.519999999997</v>
      </c>
    </row>
    <row r="541" spans="1:15" hidden="1" x14ac:dyDescent="0.25">
      <c r="A541">
        <v>540</v>
      </c>
      <c r="B541" t="s">
        <v>41</v>
      </c>
      <c r="C541" t="s">
        <v>12</v>
      </c>
      <c r="D541" t="s">
        <v>18</v>
      </c>
      <c r="E541" t="s">
        <v>19</v>
      </c>
      <c r="F541" t="s">
        <v>77</v>
      </c>
      <c r="G541">
        <v>51</v>
      </c>
      <c r="H541" s="1">
        <v>37091</v>
      </c>
      <c r="I541">
        <v>247874</v>
      </c>
      <c r="J541">
        <v>0.33</v>
      </c>
      <c r="K541" t="s">
        <v>44</v>
      </c>
      <c r="L541" t="s">
        <v>45</v>
      </c>
      <c r="M541" s="2"/>
      <c r="N541">
        <v>0</v>
      </c>
      <c r="O541">
        <v>81798.42</v>
      </c>
    </row>
    <row r="542" spans="1:15" hidden="1" x14ac:dyDescent="0.25">
      <c r="A542">
        <v>541</v>
      </c>
      <c r="B542" t="s">
        <v>65</v>
      </c>
      <c r="C542" t="s">
        <v>39</v>
      </c>
      <c r="D542" t="s">
        <v>18</v>
      </c>
      <c r="E542" t="s">
        <v>19</v>
      </c>
      <c r="F542" t="s">
        <v>79</v>
      </c>
      <c r="G542">
        <v>60</v>
      </c>
      <c r="H542" s="1">
        <v>39944</v>
      </c>
      <c r="I542">
        <v>62239</v>
      </c>
      <c r="J542">
        <v>0</v>
      </c>
      <c r="K542" t="s">
        <v>20</v>
      </c>
      <c r="L542" t="s">
        <v>49</v>
      </c>
      <c r="M542" s="2"/>
      <c r="N542">
        <v>0</v>
      </c>
      <c r="O542">
        <v>0</v>
      </c>
    </row>
    <row r="543" spans="1:15" x14ac:dyDescent="0.25">
      <c r="A543">
        <v>542</v>
      </c>
      <c r="B543" t="s">
        <v>32</v>
      </c>
      <c r="C543" t="s">
        <v>35</v>
      </c>
      <c r="D543" t="s">
        <v>24</v>
      </c>
      <c r="E543" t="s">
        <v>14</v>
      </c>
      <c r="F543" t="s">
        <v>78</v>
      </c>
      <c r="G543">
        <v>31</v>
      </c>
      <c r="H543" s="1">
        <v>41919</v>
      </c>
      <c r="I543">
        <v>114911</v>
      </c>
      <c r="J543">
        <v>7.0000000000000007E-2</v>
      </c>
      <c r="K543" t="s">
        <v>15</v>
      </c>
      <c r="L543" t="s">
        <v>25</v>
      </c>
      <c r="M543" s="2"/>
      <c r="N543">
        <v>0</v>
      </c>
      <c r="O543">
        <v>8043.77</v>
      </c>
    </row>
    <row r="544" spans="1:15" hidden="1" x14ac:dyDescent="0.25">
      <c r="A544">
        <v>543</v>
      </c>
      <c r="B544" t="s">
        <v>48</v>
      </c>
      <c r="C544" t="s">
        <v>39</v>
      </c>
      <c r="D544" t="s">
        <v>31</v>
      </c>
      <c r="E544" t="s">
        <v>19</v>
      </c>
      <c r="F544" t="s">
        <v>78</v>
      </c>
      <c r="G544">
        <v>45</v>
      </c>
      <c r="H544" s="1">
        <v>43217</v>
      </c>
      <c r="I544">
        <v>115490</v>
      </c>
      <c r="J544">
        <v>0.12</v>
      </c>
      <c r="K544" t="s">
        <v>15</v>
      </c>
      <c r="L544" t="s">
        <v>25</v>
      </c>
      <c r="M544" s="2"/>
      <c r="N544">
        <v>0</v>
      </c>
      <c r="O544">
        <v>13858.8</v>
      </c>
    </row>
    <row r="545" spans="1:15" hidden="1" x14ac:dyDescent="0.25">
      <c r="A545">
        <v>544</v>
      </c>
      <c r="B545" t="s">
        <v>32</v>
      </c>
      <c r="C545" t="s">
        <v>35</v>
      </c>
      <c r="D545" t="s">
        <v>24</v>
      </c>
      <c r="E545" t="s">
        <v>19</v>
      </c>
      <c r="F545" t="s">
        <v>78</v>
      </c>
      <c r="G545">
        <v>34</v>
      </c>
      <c r="H545" s="1">
        <v>40952</v>
      </c>
      <c r="I545">
        <v>118708</v>
      </c>
      <c r="J545">
        <v>7.0000000000000007E-2</v>
      </c>
      <c r="K545" t="s">
        <v>20</v>
      </c>
      <c r="L545" t="s">
        <v>40</v>
      </c>
      <c r="M545" s="2"/>
      <c r="N545">
        <v>0</v>
      </c>
      <c r="O545">
        <v>8309.5600000000013</v>
      </c>
    </row>
    <row r="546" spans="1:15" x14ac:dyDescent="0.25">
      <c r="A546">
        <v>545</v>
      </c>
      <c r="B546" t="s">
        <v>22</v>
      </c>
      <c r="C546" t="s">
        <v>35</v>
      </c>
      <c r="D546" t="s">
        <v>24</v>
      </c>
      <c r="E546" t="s">
        <v>14</v>
      </c>
      <c r="F546" t="s">
        <v>78</v>
      </c>
      <c r="G546">
        <v>29</v>
      </c>
      <c r="H546" s="1">
        <v>42914</v>
      </c>
      <c r="I546">
        <v>197649</v>
      </c>
      <c r="J546">
        <v>0.2</v>
      </c>
      <c r="K546" t="s">
        <v>15</v>
      </c>
      <c r="L546" t="s">
        <v>43</v>
      </c>
      <c r="M546" s="2"/>
      <c r="N546">
        <v>0</v>
      </c>
      <c r="O546">
        <v>39529.800000000003</v>
      </c>
    </row>
    <row r="547" spans="1:15" x14ac:dyDescent="0.25">
      <c r="A547">
        <v>546</v>
      </c>
      <c r="B547" t="s">
        <v>27</v>
      </c>
      <c r="C547" t="s">
        <v>35</v>
      </c>
      <c r="D547" t="s">
        <v>24</v>
      </c>
      <c r="E547" t="s">
        <v>14</v>
      </c>
      <c r="F547" t="s">
        <v>78</v>
      </c>
      <c r="G547">
        <v>45</v>
      </c>
      <c r="H547" s="1">
        <v>43999</v>
      </c>
      <c r="I547">
        <v>89841</v>
      </c>
      <c r="J547">
        <v>0</v>
      </c>
      <c r="K547" t="s">
        <v>20</v>
      </c>
      <c r="L547" t="s">
        <v>49</v>
      </c>
      <c r="M547" s="2"/>
      <c r="N547">
        <v>0</v>
      </c>
      <c r="O547">
        <v>0</v>
      </c>
    </row>
    <row r="548" spans="1:15" x14ac:dyDescent="0.25">
      <c r="A548">
        <v>547</v>
      </c>
      <c r="B548" t="s">
        <v>51</v>
      </c>
      <c r="C548" t="s">
        <v>23</v>
      </c>
      <c r="D548" t="s">
        <v>24</v>
      </c>
      <c r="E548" t="s">
        <v>14</v>
      </c>
      <c r="F548" t="s">
        <v>77</v>
      </c>
      <c r="G548">
        <v>52</v>
      </c>
      <c r="H548" s="1">
        <v>43819</v>
      </c>
      <c r="I548">
        <v>61026</v>
      </c>
      <c r="J548">
        <v>0</v>
      </c>
      <c r="K548" t="s">
        <v>15</v>
      </c>
      <c r="L548" t="s">
        <v>28</v>
      </c>
      <c r="M548" s="2"/>
      <c r="N548">
        <v>0</v>
      </c>
      <c r="O548">
        <v>0</v>
      </c>
    </row>
    <row r="549" spans="1:15" x14ac:dyDescent="0.25">
      <c r="A549">
        <v>548</v>
      </c>
      <c r="B549" t="s">
        <v>38</v>
      </c>
      <c r="C549" t="s">
        <v>39</v>
      </c>
      <c r="D549" t="s">
        <v>24</v>
      </c>
      <c r="E549" t="s">
        <v>14</v>
      </c>
      <c r="F549" t="s">
        <v>78</v>
      </c>
      <c r="G549">
        <v>48</v>
      </c>
      <c r="H549" s="1">
        <v>41907</v>
      </c>
      <c r="I549">
        <v>96693</v>
      </c>
      <c r="J549">
        <v>0</v>
      </c>
      <c r="K549" t="s">
        <v>15</v>
      </c>
      <c r="L549" t="s">
        <v>25</v>
      </c>
      <c r="M549" s="2"/>
      <c r="N549">
        <v>0</v>
      </c>
      <c r="O549">
        <v>0</v>
      </c>
    </row>
    <row r="550" spans="1:15" x14ac:dyDescent="0.25">
      <c r="A550">
        <v>549</v>
      </c>
      <c r="B550" t="s">
        <v>62</v>
      </c>
      <c r="C550" t="s">
        <v>39</v>
      </c>
      <c r="D550" t="s">
        <v>24</v>
      </c>
      <c r="E550" t="s">
        <v>14</v>
      </c>
      <c r="F550" t="s">
        <v>78</v>
      </c>
      <c r="G550">
        <v>48</v>
      </c>
      <c r="H550" s="1">
        <v>39991</v>
      </c>
      <c r="I550">
        <v>82907</v>
      </c>
      <c r="J550">
        <v>0</v>
      </c>
      <c r="K550" t="s">
        <v>15</v>
      </c>
      <c r="L550" t="s">
        <v>16</v>
      </c>
      <c r="M550" s="2"/>
      <c r="N550">
        <v>0</v>
      </c>
      <c r="O550">
        <v>0</v>
      </c>
    </row>
    <row r="551" spans="1:15" hidden="1" x14ac:dyDescent="0.25">
      <c r="A551">
        <v>550</v>
      </c>
      <c r="B551" t="s">
        <v>41</v>
      </c>
      <c r="C551" t="s">
        <v>42</v>
      </c>
      <c r="D551" t="s">
        <v>31</v>
      </c>
      <c r="E551" t="s">
        <v>19</v>
      </c>
      <c r="F551" t="s">
        <v>78</v>
      </c>
      <c r="G551">
        <v>41</v>
      </c>
      <c r="H551" s="1">
        <v>41916</v>
      </c>
      <c r="I551">
        <v>257194</v>
      </c>
      <c r="J551">
        <v>0.35</v>
      </c>
      <c r="K551" t="s">
        <v>20</v>
      </c>
      <c r="L551" t="s">
        <v>21</v>
      </c>
      <c r="M551" s="2"/>
      <c r="N551">
        <v>0</v>
      </c>
      <c r="O551">
        <v>90017.9</v>
      </c>
    </row>
    <row r="552" spans="1:15" hidden="1" x14ac:dyDescent="0.25">
      <c r="A552">
        <v>551</v>
      </c>
      <c r="B552" t="s">
        <v>47</v>
      </c>
      <c r="C552" t="s">
        <v>39</v>
      </c>
      <c r="D552" t="s">
        <v>13</v>
      </c>
      <c r="E552" t="s">
        <v>19</v>
      </c>
      <c r="F552" t="s">
        <v>78</v>
      </c>
      <c r="G552">
        <v>41</v>
      </c>
      <c r="H552" s="1">
        <v>40929</v>
      </c>
      <c r="I552">
        <v>94658</v>
      </c>
      <c r="J552">
        <v>0</v>
      </c>
      <c r="K552" t="s">
        <v>15</v>
      </c>
      <c r="L552" t="s">
        <v>34</v>
      </c>
      <c r="M552" s="2"/>
      <c r="N552">
        <v>0</v>
      </c>
      <c r="O552">
        <v>0</v>
      </c>
    </row>
    <row r="553" spans="1:15" hidden="1" x14ac:dyDescent="0.25">
      <c r="A553">
        <v>552</v>
      </c>
      <c r="B553" t="s">
        <v>47</v>
      </c>
      <c r="C553" t="s">
        <v>39</v>
      </c>
      <c r="D553" t="s">
        <v>13</v>
      </c>
      <c r="E553" t="s">
        <v>19</v>
      </c>
      <c r="F553" t="s">
        <v>77</v>
      </c>
      <c r="G553">
        <v>55</v>
      </c>
      <c r="H553" s="1">
        <v>40663</v>
      </c>
      <c r="I553">
        <v>89419</v>
      </c>
      <c r="J553">
        <v>0</v>
      </c>
      <c r="K553" t="s">
        <v>20</v>
      </c>
      <c r="L553" t="s">
        <v>40</v>
      </c>
      <c r="M553" s="2"/>
      <c r="N553">
        <v>0</v>
      </c>
      <c r="O553">
        <v>0</v>
      </c>
    </row>
    <row r="554" spans="1:15" hidden="1" x14ac:dyDescent="0.25">
      <c r="A554">
        <v>553</v>
      </c>
      <c r="B554" t="s">
        <v>55</v>
      </c>
      <c r="C554" t="s">
        <v>37</v>
      </c>
      <c r="D554" t="s">
        <v>18</v>
      </c>
      <c r="E554" t="s">
        <v>19</v>
      </c>
      <c r="F554" t="s">
        <v>78</v>
      </c>
      <c r="G554">
        <v>45</v>
      </c>
      <c r="H554" s="1">
        <v>42357</v>
      </c>
      <c r="I554">
        <v>51983</v>
      </c>
      <c r="J554">
        <v>0</v>
      </c>
      <c r="K554" t="s">
        <v>15</v>
      </c>
      <c r="L554" t="s">
        <v>43</v>
      </c>
      <c r="M554" s="2"/>
      <c r="N554">
        <v>0</v>
      </c>
      <c r="O554">
        <v>0</v>
      </c>
    </row>
    <row r="555" spans="1:15" x14ac:dyDescent="0.25">
      <c r="A555">
        <v>554</v>
      </c>
      <c r="B555" t="s">
        <v>22</v>
      </c>
      <c r="C555" t="s">
        <v>23</v>
      </c>
      <c r="D555" t="s">
        <v>31</v>
      </c>
      <c r="E555" t="s">
        <v>14</v>
      </c>
      <c r="F555" t="s">
        <v>77</v>
      </c>
      <c r="G555">
        <v>53</v>
      </c>
      <c r="H555" s="1">
        <v>37304</v>
      </c>
      <c r="I555">
        <v>179494</v>
      </c>
      <c r="J555">
        <v>0.2</v>
      </c>
      <c r="K555" t="s">
        <v>20</v>
      </c>
      <c r="L555" t="s">
        <v>21</v>
      </c>
      <c r="M555" s="2"/>
      <c r="N555">
        <v>0</v>
      </c>
      <c r="O555">
        <v>35898.800000000003</v>
      </c>
    </row>
    <row r="556" spans="1:15" hidden="1" x14ac:dyDescent="0.25">
      <c r="A556">
        <v>555</v>
      </c>
      <c r="B556" t="s">
        <v>70</v>
      </c>
      <c r="C556" t="s">
        <v>12</v>
      </c>
      <c r="D556" t="s">
        <v>31</v>
      </c>
      <c r="E556" t="s">
        <v>19</v>
      </c>
      <c r="F556" t="s">
        <v>78</v>
      </c>
      <c r="G556">
        <v>49</v>
      </c>
      <c r="H556" s="1">
        <v>42545</v>
      </c>
      <c r="I556">
        <v>68426</v>
      </c>
      <c r="J556">
        <v>0</v>
      </c>
      <c r="K556" t="s">
        <v>44</v>
      </c>
      <c r="L556" t="s">
        <v>46</v>
      </c>
      <c r="M556" s="2"/>
      <c r="N556">
        <v>0</v>
      </c>
      <c r="O556">
        <v>0</v>
      </c>
    </row>
    <row r="557" spans="1:15" x14ac:dyDescent="0.25">
      <c r="A557">
        <v>556</v>
      </c>
      <c r="B557" t="s">
        <v>11</v>
      </c>
      <c r="C557" t="s">
        <v>23</v>
      </c>
      <c r="D557" t="s">
        <v>31</v>
      </c>
      <c r="E557" t="s">
        <v>14</v>
      </c>
      <c r="F557" t="s">
        <v>77</v>
      </c>
      <c r="G557">
        <v>55</v>
      </c>
      <c r="H557" s="1">
        <v>42772</v>
      </c>
      <c r="I557">
        <v>144986</v>
      </c>
      <c r="J557">
        <v>0.12</v>
      </c>
      <c r="K557" t="s">
        <v>15</v>
      </c>
      <c r="L557" t="s">
        <v>28</v>
      </c>
      <c r="M557" s="2"/>
      <c r="N557">
        <v>0</v>
      </c>
      <c r="O557">
        <v>17398.32</v>
      </c>
    </row>
    <row r="558" spans="1:15" x14ac:dyDescent="0.25">
      <c r="A558">
        <v>557</v>
      </c>
      <c r="B558" t="s">
        <v>29</v>
      </c>
      <c r="C558" t="s">
        <v>30</v>
      </c>
      <c r="D558" t="s">
        <v>24</v>
      </c>
      <c r="E558" t="s">
        <v>14</v>
      </c>
      <c r="F558" t="s">
        <v>78</v>
      </c>
      <c r="G558">
        <v>45</v>
      </c>
      <c r="H558" s="1">
        <v>36754</v>
      </c>
      <c r="I558">
        <v>60113</v>
      </c>
      <c r="J558">
        <v>0</v>
      </c>
      <c r="K558" t="s">
        <v>15</v>
      </c>
      <c r="L558" t="s">
        <v>25</v>
      </c>
      <c r="M558" s="2"/>
      <c r="N558">
        <v>0</v>
      </c>
      <c r="O558">
        <v>0</v>
      </c>
    </row>
    <row r="559" spans="1:15" x14ac:dyDescent="0.25">
      <c r="A559">
        <v>558</v>
      </c>
      <c r="B559" t="s">
        <v>55</v>
      </c>
      <c r="C559" t="s">
        <v>37</v>
      </c>
      <c r="D559" t="s">
        <v>13</v>
      </c>
      <c r="E559" t="s">
        <v>14</v>
      </c>
      <c r="F559" t="s">
        <v>77</v>
      </c>
      <c r="G559">
        <v>52</v>
      </c>
      <c r="H559" s="1">
        <v>44304</v>
      </c>
      <c r="I559">
        <v>50548</v>
      </c>
      <c r="J559">
        <v>0</v>
      </c>
      <c r="K559" t="s">
        <v>44</v>
      </c>
      <c r="L559" t="s">
        <v>61</v>
      </c>
      <c r="M559" s="2"/>
      <c r="N559">
        <v>0</v>
      </c>
      <c r="O559">
        <v>0</v>
      </c>
    </row>
    <row r="560" spans="1:15" x14ac:dyDescent="0.25">
      <c r="A560">
        <v>559</v>
      </c>
      <c r="B560" t="s">
        <v>51</v>
      </c>
      <c r="C560" t="s">
        <v>42</v>
      </c>
      <c r="D560" t="s">
        <v>18</v>
      </c>
      <c r="E560" t="s">
        <v>14</v>
      </c>
      <c r="F560" t="s">
        <v>78</v>
      </c>
      <c r="G560">
        <v>33</v>
      </c>
      <c r="H560" s="1">
        <v>43904</v>
      </c>
      <c r="I560">
        <v>68846</v>
      </c>
      <c r="J560">
        <v>0</v>
      </c>
      <c r="K560" t="s">
        <v>15</v>
      </c>
      <c r="L560" t="s">
        <v>25</v>
      </c>
      <c r="M560" s="2"/>
      <c r="N560">
        <v>0</v>
      </c>
      <c r="O560">
        <v>0</v>
      </c>
    </row>
    <row r="561" spans="1:15" x14ac:dyDescent="0.25">
      <c r="A561">
        <v>560</v>
      </c>
      <c r="B561" t="s">
        <v>69</v>
      </c>
      <c r="C561" t="s">
        <v>12</v>
      </c>
      <c r="D561" t="s">
        <v>31</v>
      </c>
      <c r="E561" t="s">
        <v>14</v>
      </c>
      <c r="F561" t="s">
        <v>77</v>
      </c>
      <c r="G561">
        <v>59</v>
      </c>
      <c r="H561" s="1">
        <v>41717</v>
      </c>
      <c r="I561">
        <v>90901</v>
      </c>
      <c r="J561">
        <v>0</v>
      </c>
      <c r="K561" t="s">
        <v>15</v>
      </c>
      <c r="L561" t="s">
        <v>16</v>
      </c>
      <c r="M561" s="2"/>
      <c r="N561">
        <v>0</v>
      </c>
      <c r="O561">
        <v>0</v>
      </c>
    </row>
    <row r="562" spans="1:15" x14ac:dyDescent="0.25">
      <c r="A562">
        <v>561</v>
      </c>
      <c r="B562" t="s">
        <v>32</v>
      </c>
      <c r="C562" t="s">
        <v>35</v>
      </c>
      <c r="D562" t="s">
        <v>31</v>
      </c>
      <c r="E562" t="s">
        <v>14</v>
      </c>
      <c r="F562" t="s">
        <v>77</v>
      </c>
      <c r="G562">
        <v>50</v>
      </c>
      <c r="H562" s="1">
        <v>41155</v>
      </c>
      <c r="I562">
        <v>102033</v>
      </c>
      <c r="J562">
        <v>0.08</v>
      </c>
      <c r="K562" t="s">
        <v>15</v>
      </c>
      <c r="L562" t="s">
        <v>36</v>
      </c>
      <c r="M562" s="2"/>
      <c r="N562">
        <v>0</v>
      </c>
      <c r="O562">
        <v>8162.64</v>
      </c>
    </row>
    <row r="563" spans="1:15" x14ac:dyDescent="0.25">
      <c r="A563">
        <v>562</v>
      </c>
      <c r="B563" t="s">
        <v>22</v>
      </c>
      <c r="C563" t="s">
        <v>30</v>
      </c>
      <c r="D563" t="s">
        <v>18</v>
      </c>
      <c r="E563" t="s">
        <v>14</v>
      </c>
      <c r="F563" t="s">
        <v>79</v>
      </c>
      <c r="G563">
        <v>61</v>
      </c>
      <c r="H563" s="1">
        <v>44219</v>
      </c>
      <c r="I563">
        <v>151783</v>
      </c>
      <c r="J563">
        <v>0.26</v>
      </c>
      <c r="K563" t="s">
        <v>15</v>
      </c>
      <c r="L563" t="s">
        <v>16</v>
      </c>
      <c r="M563" s="2"/>
      <c r="N563">
        <v>0</v>
      </c>
      <c r="O563">
        <v>39463.58</v>
      </c>
    </row>
    <row r="564" spans="1:15" x14ac:dyDescent="0.25">
      <c r="A564">
        <v>563</v>
      </c>
      <c r="B564" t="s">
        <v>22</v>
      </c>
      <c r="C564" t="s">
        <v>39</v>
      </c>
      <c r="D564" t="s">
        <v>31</v>
      </c>
      <c r="E564" t="s">
        <v>14</v>
      </c>
      <c r="F564" t="s">
        <v>78</v>
      </c>
      <c r="G564">
        <v>27</v>
      </c>
      <c r="H564" s="1">
        <v>43441</v>
      </c>
      <c r="I564">
        <v>170164</v>
      </c>
      <c r="J564">
        <v>0.17</v>
      </c>
      <c r="K564" t="s">
        <v>15</v>
      </c>
      <c r="L564" t="s">
        <v>36</v>
      </c>
      <c r="M564" s="2"/>
      <c r="N564">
        <v>0</v>
      </c>
      <c r="O564">
        <v>28927.88</v>
      </c>
    </row>
    <row r="565" spans="1:15" x14ac:dyDescent="0.25">
      <c r="A565">
        <v>564</v>
      </c>
      <c r="B565" t="s">
        <v>11</v>
      </c>
      <c r="C565" t="s">
        <v>42</v>
      </c>
      <c r="D565" t="s">
        <v>24</v>
      </c>
      <c r="E565" t="s">
        <v>14</v>
      </c>
      <c r="F565" t="s">
        <v>78</v>
      </c>
      <c r="G565">
        <v>35</v>
      </c>
      <c r="H565" s="1">
        <v>41690</v>
      </c>
      <c r="I565">
        <v>155905</v>
      </c>
      <c r="J565">
        <v>0.14000000000000001</v>
      </c>
      <c r="K565" t="s">
        <v>15</v>
      </c>
      <c r="L565" t="s">
        <v>28</v>
      </c>
      <c r="M565" s="2"/>
      <c r="N565">
        <v>0</v>
      </c>
      <c r="O565">
        <v>21826.7</v>
      </c>
    </row>
    <row r="566" spans="1:15" hidden="1" x14ac:dyDescent="0.25">
      <c r="A566">
        <v>565</v>
      </c>
      <c r="B566" t="s">
        <v>33</v>
      </c>
      <c r="C566" t="s">
        <v>30</v>
      </c>
      <c r="D566" t="s">
        <v>31</v>
      </c>
      <c r="E566" t="s">
        <v>19</v>
      </c>
      <c r="F566" t="s">
        <v>78</v>
      </c>
      <c r="G566">
        <v>40</v>
      </c>
      <c r="H566" s="1">
        <v>42721</v>
      </c>
      <c r="I566">
        <v>50733</v>
      </c>
      <c r="J566">
        <v>0</v>
      </c>
      <c r="K566" t="s">
        <v>15</v>
      </c>
      <c r="L566" t="s">
        <v>34</v>
      </c>
      <c r="M566" s="2"/>
      <c r="N566">
        <v>0</v>
      </c>
      <c r="O566">
        <v>0</v>
      </c>
    </row>
    <row r="567" spans="1:15" x14ac:dyDescent="0.25">
      <c r="A567">
        <v>566</v>
      </c>
      <c r="B567" t="s">
        <v>54</v>
      </c>
      <c r="C567" t="s">
        <v>37</v>
      </c>
      <c r="D567" t="s">
        <v>31</v>
      </c>
      <c r="E567" t="s">
        <v>14</v>
      </c>
      <c r="F567" t="s">
        <v>78</v>
      </c>
      <c r="G567">
        <v>30</v>
      </c>
      <c r="H567" s="1">
        <v>42761</v>
      </c>
      <c r="I567">
        <v>88663</v>
      </c>
      <c r="J567">
        <v>0</v>
      </c>
      <c r="K567" t="s">
        <v>15</v>
      </c>
      <c r="L567" t="s">
        <v>28</v>
      </c>
      <c r="M567" s="2"/>
      <c r="N567">
        <v>0</v>
      </c>
      <c r="O567">
        <v>0</v>
      </c>
    </row>
    <row r="568" spans="1:15" hidden="1" x14ac:dyDescent="0.25">
      <c r="A568">
        <v>567</v>
      </c>
      <c r="B568" t="s">
        <v>56</v>
      </c>
      <c r="C568" t="s">
        <v>39</v>
      </c>
      <c r="D568" t="s">
        <v>18</v>
      </c>
      <c r="E568" t="s">
        <v>19</v>
      </c>
      <c r="F568" t="s">
        <v>79</v>
      </c>
      <c r="G568">
        <v>60</v>
      </c>
      <c r="H568" s="1">
        <v>33890</v>
      </c>
      <c r="I568">
        <v>88213</v>
      </c>
      <c r="J568">
        <v>0</v>
      </c>
      <c r="K568" t="s">
        <v>20</v>
      </c>
      <c r="L568" t="s">
        <v>21</v>
      </c>
      <c r="M568" s="2"/>
      <c r="N568">
        <v>0</v>
      </c>
      <c r="O568">
        <v>0</v>
      </c>
    </row>
    <row r="569" spans="1:15" hidden="1" x14ac:dyDescent="0.25">
      <c r="A569">
        <v>568</v>
      </c>
      <c r="B569" t="s">
        <v>51</v>
      </c>
      <c r="C569" t="s">
        <v>30</v>
      </c>
      <c r="D569" t="s">
        <v>24</v>
      </c>
      <c r="E569" t="s">
        <v>19</v>
      </c>
      <c r="F569" t="s">
        <v>77</v>
      </c>
      <c r="G569">
        <v>55</v>
      </c>
      <c r="H569" s="1">
        <v>44410</v>
      </c>
      <c r="I569">
        <v>67130</v>
      </c>
      <c r="J569">
        <v>0</v>
      </c>
      <c r="K569" t="s">
        <v>15</v>
      </c>
      <c r="L569" t="s">
        <v>34</v>
      </c>
      <c r="M569" s="2"/>
      <c r="N569">
        <v>0</v>
      </c>
      <c r="O569">
        <v>0</v>
      </c>
    </row>
    <row r="570" spans="1:15" x14ac:dyDescent="0.25">
      <c r="A570">
        <v>569</v>
      </c>
      <c r="B570" t="s">
        <v>27</v>
      </c>
      <c r="C570" t="s">
        <v>23</v>
      </c>
      <c r="D570" t="s">
        <v>24</v>
      </c>
      <c r="E570" t="s">
        <v>14</v>
      </c>
      <c r="F570" t="s">
        <v>78</v>
      </c>
      <c r="G570">
        <v>33</v>
      </c>
      <c r="H570" s="1">
        <v>42285</v>
      </c>
      <c r="I570">
        <v>94876</v>
      </c>
      <c r="J570">
        <v>0</v>
      </c>
      <c r="K570" t="s">
        <v>15</v>
      </c>
      <c r="L570" t="s">
        <v>34</v>
      </c>
      <c r="M570" s="2"/>
      <c r="N570">
        <v>0</v>
      </c>
      <c r="O570">
        <v>0</v>
      </c>
    </row>
    <row r="571" spans="1:15" hidden="1" x14ac:dyDescent="0.25">
      <c r="A571">
        <v>570</v>
      </c>
      <c r="B571" t="s">
        <v>65</v>
      </c>
      <c r="C571" t="s">
        <v>39</v>
      </c>
      <c r="D571" t="s">
        <v>24</v>
      </c>
      <c r="E571" t="s">
        <v>19</v>
      </c>
      <c r="F571" t="s">
        <v>79</v>
      </c>
      <c r="G571">
        <v>62</v>
      </c>
      <c r="H571" s="1">
        <v>34616</v>
      </c>
      <c r="I571">
        <v>98230</v>
      </c>
      <c r="J571">
        <v>0</v>
      </c>
      <c r="K571" t="s">
        <v>15</v>
      </c>
      <c r="L571" t="s">
        <v>34</v>
      </c>
      <c r="M571" s="2"/>
      <c r="N571">
        <v>0</v>
      </c>
      <c r="O571">
        <v>0</v>
      </c>
    </row>
    <row r="572" spans="1:15" x14ac:dyDescent="0.25">
      <c r="A572">
        <v>571</v>
      </c>
      <c r="B572" t="s">
        <v>62</v>
      </c>
      <c r="C572" t="s">
        <v>39</v>
      </c>
      <c r="D572" t="s">
        <v>13</v>
      </c>
      <c r="E572" t="s">
        <v>14</v>
      </c>
      <c r="F572" t="s">
        <v>78</v>
      </c>
      <c r="G572">
        <v>36</v>
      </c>
      <c r="H572" s="1">
        <v>43448</v>
      </c>
      <c r="I572">
        <v>96757</v>
      </c>
      <c r="J572">
        <v>0</v>
      </c>
      <c r="K572" t="s">
        <v>15</v>
      </c>
      <c r="L572" t="s">
        <v>43</v>
      </c>
      <c r="M572" s="2"/>
      <c r="N572">
        <v>0</v>
      </c>
      <c r="O572">
        <v>0</v>
      </c>
    </row>
    <row r="573" spans="1:15" hidden="1" x14ac:dyDescent="0.25">
      <c r="A573">
        <v>572</v>
      </c>
      <c r="B573" t="s">
        <v>51</v>
      </c>
      <c r="C573" t="s">
        <v>42</v>
      </c>
      <c r="D573" t="s">
        <v>18</v>
      </c>
      <c r="E573" t="s">
        <v>19</v>
      </c>
      <c r="F573" t="s">
        <v>78</v>
      </c>
      <c r="G573">
        <v>35</v>
      </c>
      <c r="H573" s="1">
        <v>44015</v>
      </c>
      <c r="I573">
        <v>51513</v>
      </c>
      <c r="J573">
        <v>0</v>
      </c>
      <c r="K573" t="s">
        <v>15</v>
      </c>
      <c r="L573" t="s">
        <v>43</v>
      </c>
      <c r="M573" s="2"/>
      <c r="N573">
        <v>0</v>
      </c>
      <c r="O573">
        <v>0</v>
      </c>
    </row>
    <row r="574" spans="1:15" hidden="1" x14ac:dyDescent="0.25">
      <c r="A574">
        <v>573</v>
      </c>
      <c r="B574" t="s">
        <v>41</v>
      </c>
      <c r="C574" t="s">
        <v>42</v>
      </c>
      <c r="D574" t="s">
        <v>31</v>
      </c>
      <c r="E574" t="s">
        <v>19</v>
      </c>
      <c r="F574" t="s">
        <v>79</v>
      </c>
      <c r="G574">
        <v>60</v>
      </c>
      <c r="H574" s="1">
        <v>39109</v>
      </c>
      <c r="I574">
        <v>234311</v>
      </c>
      <c r="J574">
        <v>0.37</v>
      </c>
      <c r="K574" t="s">
        <v>15</v>
      </c>
      <c r="L574" t="s">
        <v>34</v>
      </c>
      <c r="M574" s="2"/>
      <c r="N574">
        <v>0</v>
      </c>
      <c r="O574">
        <v>86695.069999999992</v>
      </c>
    </row>
    <row r="575" spans="1:15" x14ac:dyDescent="0.25">
      <c r="A575">
        <v>574</v>
      </c>
      <c r="B575" t="s">
        <v>11</v>
      </c>
      <c r="C575" t="s">
        <v>37</v>
      </c>
      <c r="D575" t="s">
        <v>24</v>
      </c>
      <c r="E575" t="s">
        <v>14</v>
      </c>
      <c r="F575" t="s">
        <v>78</v>
      </c>
      <c r="G575">
        <v>45</v>
      </c>
      <c r="H575" s="1">
        <v>40685</v>
      </c>
      <c r="I575">
        <v>152353</v>
      </c>
      <c r="J575">
        <v>0.14000000000000001</v>
      </c>
      <c r="K575" t="s">
        <v>15</v>
      </c>
      <c r="L575" t="s">
        <v>16</v>
      </c>
      <c r="M575" s="2"/>
      <c r="N575">
        <v>0</v>
      </c>
      <c r="O575">
        <v>21329.420000000002</v>
      </c>
    </row>
    <row r="576" spans="1:15" x14ac:dyDescent="0.25">
      <c r="A576">
        <v>575</v>
      </c>
      <c r="B576" t="s">
        <v>11</v>
      </c>
      <c r="C576" t="s">
        <v>35</v>
      </c>
      <c r="D576" t="s">
        <v>24</v>
      </c>
      <c r="E576" t="s">
        <v>14</v>
      </c>
      <c r="F576" t="s">
        <v>78</v>
      </c>
      <c r="G576">
        <v>48</v>
      </c>
      <c r="H576" s="1">
        <v>40389</v>
      </c>
      <c r="I576">
        <v>124774</v>
      </c>
      <c r="J576">
        <v>0.12</v>
      </c>
      <c r="K576" t="s">
        <v>15</v>
      </c>
      <c r="L576" t="s">
        <v>28</v>
      </c>
      <c r="M576" s="2"/>
      <c r="N576">
        <v>0</v>
      </c>
      <c r="O576">
        <v>14972.88</v>
      </c>
    </row>
    <row r="577" spans="1:15" x14ac:dyDescent="0.25">
      <c r="A577">
        <v>576</v>
      </c>
      <c r="B577" t="s">
        <v>22</v>
      </c>
      <c r="C577" t="s">
        <v>42</v>
      </c>
      <c r="D577" t="s">
        <v>31</v>
      </c>
      <c r="E577" t="s">
        <v>14</v>
      </c>
      <c r="F577" t="s">
        <v>78</v>
      </c>
      <c r="G577">
        <v>36</v>
      </c>
      <c r="H577" s="1">
        <v>40434</v>
      </c>
      <c r="I577">
        <v>157070</v>
      </c>
      <c r="J577">
        <v>0.28000000000000003</v>
      </c>
      <c r="K577" t="s">
        <v>20</v>
      </c>
      <c r="L577" t="s">
        <v>21</v>
      </c>
      <c r="M577" s="2"/>
      <c r="N577">
        <v>0</v>
      </c>
      <c r="O577">
        <v>43979.600000000006</v>
      </c>
    </row>
    <row r="578" spans="1:15" hidden="1" x14ac:dyDescent="0.25">
      <c r="A578">
        <v>577</v>
      </c>
      <c r="B578" t="s">
        <v>11</v>
      </c>
      <c r="C578" t="s">
        <v>23</v>
      </c>
      <c r="D578" t="s">
        <v>24</v>
      </c>
      <c r="E578" t="s">
        <v>19</v>
      </c>
      <c r="F578" t="s">
        <v>78</v>
      </c>
      <c r="G578">
        <v>44</v>
      </c>
      <c r="H578" s="1">
        <v>43685</v>
      </c>
      <c r="I578">
        <v>130133</v>
      </c>
      <c r="J578">
        <v>0.15</v>
      </c>
      <c r="K578" t="s">
        <v>15</v>
      </c>
      <c r="L578" t="s">
        <v>36</v>
      </c>
      <c r="M578" s="2">
        <v>44699</v>
      </c>
      <c r="N578">
        <v>1</v>
      </c>
      <c r="O578">
        <v>19519.95</v>
      </c>
    </row>
    <row r="579" spans="1:15" x14ac:dyDescent="0.25">
      <c r="A579">
        <v>578</v>
      </c>
      <c r="B579" t="s">
        <v>32</v>
      </c>
      <c r="C579" t="s">
        <v>42</v>
      </c>
      <c r="D579" t="s">
        <v>18</v>
      </c>
      <c r="E579" t="s">
        <v>14</v>
      </c>
      <c r="F579" t="s">
        <v>79</v>
      </c>
      <c r="G579">
        <v>64</v>
      </c>
      <c r="H579" s="1">
        <v>43729</v>
      </c>
      <c r="I579">
        <v>108780</v>
      </c>
      <c r="J579">
        <v>0.06</v>
      </c>
      <c r="K579" t="s">
        <v>20</v>
      </c>
      <c r="L579" t="s">
        <v>40</v>
      </c>
      <c r="M579" s="2"/>
      <c r="N579">
        <v>0</v>
      </c>
      <c r="O579">
        <v>6526.8</v>
      </c>
    </row>
    <row r="580" spans="1:15" x14ac:dyDescent="0.25">
      <c r="A580">
        <v>579</v>
      </c>
      <c r="B580" t="s">
        <v>22</v>
      </c>
      <c r="C580" t="s">
        <v>39</v>
      </c>
      <c r="D580" t="s">
        <v>24</v>
      </c>
      <c r="E580" t="s">
        <v>14</v>
      </c>
      <c r="F580" t="s">
        <v>78</v>
      </c>
      <c r="G580">
        <v>46</v>
      </c>
      <c r="H580" s="1">
        <v>44125</v>
      </c>
      <c r="I580">
        <v>151853</v>
      </c>
      <c r="J580">
        <v>0.16</v>
      </c>
      <c r="K580" t="s">
        <v>20</v>
      </c>
      <c r="L580" t="s">
        <v>53</v>
      </c>
      <c r="M580" s="2"/>
      <c r="N580">
        <v>0</v>
      </c>
      <c r="O580">
        <v>24296.48</v>
      </c>
    </row>
    <row r="581" spans="1:15" x14ac:dyDescent="0.25">
      <c r="A581">
        <v>580</v>
      </c>
      <c r="B581" t="s">
        <v>29</v>
      </c>
      <c r="C581" t="s">
        <v>30</v>
      </c>
      <c r="D581" t="s">
        <v>18</v>
      </c>
      <c r="E581" t="s">
        <v>14</v>
      </c>
      <c r="F581" t="s">
        <v>79</v>
      </c>
      <c r="G581">
        <v>62</v>
      </c>
      <c r="H581" s="1">
        <v>38977</v>
      </c>
      <c r="I581">
        <v>64669</v>
      </c>
      <c r="J581">
        <v>0</v>
      </c>
      <c r="K581" t="s">
        <v>20</v>
      </c>
      <c r="L581" t="s">
        <v>21</v>
      </c>
      <c r="M581" s="2"/>
      <c r="N581">
        <v>0</v>
      </c>
      <c r="O581">
        <v>0</v>
      </c>
    </row>
    <row r="582" spans="1:15" hidden="1" x14ac:dyDescent="0.25">
      <c r="A582">
        <v>581</v>
      </c>
      <c r="B582" t="s">
        <v>51</v>
      </c>
      <c r="C582" t="s">
        <v>42</v>
      </c>
      <c r="D582" t="s">
        <v>13</v>
      </c>
      <c r="E582" t="s">
        <v>19</v>
      </c>
      <c r="F582" t="s">
        <v>79</v>
      </c>
      <c r="G582">
        <v>61</v>
      </c>
      <c r="H582" s="1">
        <v>39568</v>
      </c>
      <c r="I582">
        <v>69352</v>
      </c>
      <c r="J582">
        <v>0</v>
      </c>
      <c r="K582" t="s">
        <v>44</v>
      </c>
      <c r="L582" t="s">
        <v>46</v>
      </c>
      <c r="M582" s="2"/>
      <c r="N582">
        <v>0</v>
      </c>
      <c r="O582">
        <v>0</v>
      </c>
    </row>
    <row r="583" spans="1:15" hidden="1" x14ac:dyDescent="0.25">
      <c r="A583">
        <v>582</v>
      </c>
      <c r="B583" t="s">
        <v>51</v>
      </c>
      <c r="C583" t="s">
        <v>42</v>
      </c>
      <c r="D583" t="s">
        <v>13</v>
      </c>
      <c r="E583" t="s">
        <v>19</v>
      </c>
      <c r="F583" t="s">
        <v>79</v>
      </c>
      <c r="G583">
        <v>65</v>
      </c>
      <c r="H583" s="1">
        <v>37181</v>
      </c>
      <c r="I583">
        <v>74631</v>
      </c>
      <c r="J583">
        <v>0</v>
      </c>
      <c r="K583" t="s">
        <v>20</v>
      </c>
      <c r="L583" t="s">
        <v>21</v>
      </c>
      <c r="M583" s="2"/>
      <c r="N583">
        <v>0</v>
      </c>
      <c r="O583">
        <v>0</v>
      </c>
    </row>
    <row r="584" spans="1:15" hidden="1" x14ac:dyDescent="0.25">
      <c r="A584">
        <v>583</v>
      </c>
      <c r="B584" t="s">
        <v>47</v>
      </c>
      <c r="C584" t="s">
        <v>39</v>
      </c>
      <c r="D584" t="s">
        <v>24</v>
      </c>
      <c r="E584" t="s">
        <v>19</v>
      </c>
      <c r="F584" t="s">
        <v>77</v>
      </c>
      <c r="G584">
        <v>54</v>
      </c>
      <c r="H584" s="1">
        <v>41028</v>
      </c>
      <c r="I584">
        <v>96441</v>
      </c>
      <c r="J584">
        <v>0</v>
      </c>
      <c r="K584" t="s">
        <v>44</v>
      </c>
      <c r="L584" t="s">
        <v>61</v>
      </c>
      <c r="M584" s="2"/>
      <c r="N584">
        <v>0</v>
      </c>
      <c r="O584">
        <v>0</v>
      </c>
    </row>
    <row r="585" spans="1:15" hidden="1" x14ac:dyDescent="0.25">
      <c r="A585">
        <v>584</v>
      </c>
      <c r="B585" t="s">
        <v>48</v>
      </c>
      <c r="C585" t="s">
        <v>39</v>
      </c>
      <c r="D585" t="s">
        <v>24</v>
      </c>
      <c r="E585" t="s">
        <v>19</v>
      </c>
      <c r="F585" t="s">
        <v>78</v>
      </c>
      <c r="G585">
        <v>46</v>
      </c>
      <c r="H585" s="1">
        <v>40836</v>
      </c>
      <c r="I585">
        <v>114250</v>
      </c>
      <c r="J585">
        <v>0.14000000000000001</v>
      </c>
      <c r="K585" t="s">
        <v>20</v>
      </c>
      <c r="L585" t="s">
        <v>53</v>
      </c>
      <c r="M585" s="2"/>
      <c r="N585">
        <v>0</v>
      </c>
      <c r="O585">
        <v>15995.000000000002</v>
      </c>
    </row>
    <row r="586" spans="1:15" hidden="1" x14ac:dyDescent="0.25">
      <c r="A586">
        <v>585</v>
      </c>
      <c r="B586" t="s">
        <v>26</v>
      </c>
      <c r="C586" t="s">
        <v>12</v>
      </c>
      <c r="D586" t="s">
        <v>31</v>
      </c>
      <c r="E586" t="s">
        <v>19</v>
      </c>
      <c r="F586" t="s">
        <v>78</v>
      </c>
      <c r="G586">
        <v>36</v>
      </c>
      <c r="H586" s="1">
        <v>44192</v>
      </c>
      <c r="I586">
        <v>70165</v>
      </c>
      <c r="J586">
        <v>7.0000000000000007E-2</v>
      </c>
      <c r="K586" t="s">
        <v>44</v>
      </c>
      <c r="L586" t="s">
        <v>45</v>
      </c>
      <c r="M586" s="2"/>
      <c r="N586">
        <v>0</v>
      </c>
      <c r="O586">
        <v>4911.55</v>
      </c>
    </row>
    <row r="587" spans="1:15" hidden="1" x14ac:dyDescent="0.25">
      <c r="A587">
        <v>586</v>
      </c>
      <c r="B587" t="s">
        <v>32</v>
      </c>
      <c r="C587" t="s">
        <v>12</v>
      </c>
      <c r="D587" t="s">
        <v>31</v>
      </c>
      <c r="E587" t="s">
        <v>19</v>
      </c>
      <c r="F587" t="s">
        <v>79</v>
      </c>
      <c r="G587">
        <v>60</v>
      </c>
      <c r="H587" s="1">
        <v>36554</v>
      </c>
      <c r="I587">
        <v>109059</v>
      </c>
      <c r="J587">
        <v>7.0000000000000007E-2</v>
      </c>
      <c r="K587" t="s">
        <v>20</v>
      </c>
      <c r="L587" t="s">
        <v>53</v>
      </c>
      <c r="M587" s="2"/>
      <c r="N587">
        <v>0</v>
      </c>
      <c r="O587">
        <v>7634.130000000001</v>
      </c>
    </row>
    <row r="588" spans="1:15" x14ac:dyDescent="0.25">
      <c r="A588">
        <v>587</v>
      </c>
      <c r="B588" t="s">
        <v>58</v>
      </c>
      <c r="C588" t="s">
        <v>39</v>
      </c>
      <c r="D588" t="s">
        <v>13</v>
      </c>
      <c r="E588" t="s">
        <v>14</v>
      </c>
      <c r="F588" t="s">
        <v>78</v>
      </c>
      <c r="G588">
        <v>30</v>
      </c>
      <c r="H588" s="1">
        <v>42322</v>
      </c>
      <c r="I588">
        <v>77442</v>
      </c>
      <c r="J588">
        <v>0</v>
      </c>
      <c r="K588" t="s">
        <v>15</v>
      </c>
      <c r="L588" t="s">
        <v>43</v>
      </c>
      <c r="M588" s="2"/>
      <c r="N588">
        <v>0</v>
      </c>
      <c r="O588">
        <v>0</v>
      </c>
    </row>
    <row r="589" spans="1:15" x14ac:dyDescent="0.25">
      <c r="A589">
        <v>588</v>
      </c>
      <c r="B589" t="s">
        <v>51</v>
      </c>
      <c r="C589" t="s">
        <v>30</v>
      </c>
      <c r="D589" t="s">
        <v>31</v>
      </c>
      <c r="E589" t="s">
        <v>14</v>
      </c>
      <c r="F589" t="s">
        <v>78</v>
      </c>
      <c r="G589">
        <v>34</v>
      </c>
      <c r="H589" s="1">
        <v>41066</v>
      </c>
      <c r="I589">
        <v>72126</v>
      </c>
      <c r="J589">
        <v>0</v>
      </c>
      <c r="K589" t="s">
        <v>44</v>
      </c>
      <c r="L589" t="s">
        <v>45</v>
      </c>
      <c r="M589" s="2"/>
      <c r="N589">
        <v>0</v>
      </c>
      <c r="O589">
        <v>0</v>
      </c>
    </row>
    <row r="590" spans="1:15" hidden="1" x14ac:dyDescent="0.25">
      <c r="A590">
        <v>589</v>
      </c>
      <c r="B590" t="s">
        <v>71</v>
      </c>
      <c r="C590" t="s">
        <v>12</v>
      </c>
      <c r="D590" t="s">
        <v>18</v>
      </c>
      <c r="E590" t="s">
        <v>19</v>
      </c>
      <c r="F590" t="s">
        <v>77</v>
      </c>
      <c r="G590">
        <v>55</v>
      </c>
      <c r="H590" s="1">
        <v>41565</v>
      </c>
      <c r="I590">
        <v>70334</v>
      </c>
      <c r="J590">
        <v>0</v>
      </c>
      <c r="K590" t="s">
        <v>15</v>
      </c>
      <c r="L590" t="s">
        <v>34</v>
      </c>
      <c r="M590" s="2"/>
      <c r="N590">
        <v>0</v>
      </c>
      <c r="O590">
        <v>0</v>
      </c>
    </row>
    <row r="591" spans="1:15" hidden="1" x14ac:dyDescent="0.25">
      <c r="A591">
        <v>590</v>
      </c>
      <c r="B591" t="s">
        <v>47</v>
      </c>
      <c r="C591" t="s">
        <v>39</v>
      </c>
      <c r="D591" t="s">
        <v>13</v>
      </c>
      <c r="E591" t="s">
        <v>19</v>
      </c>
      <c r="F591" t="s">
        <v>77</v>
      </c>
      <c r="G591">
        <v>59</v>
      </c>
      <c r="H591" s="1">
        <v>40170</v>
      </c>
      <c r="I591">
        <v>78006</v>
      </c>
      <c r="J591">
        <v>0</v>
      </c>
      <c r="K591" t="s">
        <v>15</v>
      </c>
      <c r="L591" t="s">
        <v>34</v>
      </c>
      <c r="M591" s="2"/>
      <c r="N591">
        <v>0</v>
      </c>
      <c r="O591">
        <v>0</v>
      </c>
    </row>
    <row r="592" spans="1:15" x14ac:dyDescent="0.25">
      <c r="A592">
        <v>591</v>
      </c>
      <c r="B592" t="s">
        <v>22</v>
      </c>
      <c r="C592" t="s">
        <v>12</v>
      </c>
      <c r="D592" t="s">
        <v>18</v>
      </c>
      <c r="E592" t="s">
        <v>14</v>
      </c>
      <c r="F592" t="s">
        <v>78</v>
      </c>
      <c r="G592">
        <v>28</v>
      </c>
      <c r="H592" s="1">
        <v>44221</v>
      </c>
      <c r="I592">
        <v>160385</v>
      </c>
      <c r="J592">
        <v>0.23</v>
      </c>
      <c r="K592" t="s">
        <v>15</v>
      </c>
      <c r="L592" t="s">
        <v>34</v>
      </c>
      <c r="M592" s="2">
        <v>44334</v>
      </c>
      <c r="N592">
        <v>1</v>
      </c>
      <c r="O592">
        <v>36888.550000000003</v>
      </c>
    </row>
    <row r="593" spans="1:15" x14ac:dyDescent="0.25">
      <c r="A593">
        <v>592</v>
      </c>
      <c r="B593" t="s">
        <v>41</v>
      </c>
      <c r="C593" t="s">
        <v>23</v>
      </c>
      <c r="D593" t="s">
        <v>31</v>
      </c>
      <c r="E593" t="s">
        <v>14</v>
      </c>
      <c r="F593" t="s">
        <v>78</v>
      </c>
      <c r="G593">
        <v>36</v>
      </c>
      <c r="H593" s="1">
        <v>41650</v>
      </c>
      <c r="I593">
        <v>202323</v>
      </c>
      <c r="J593">
        <v>0.39</v>
      </c>
      <c r="K593" t="s">
        <v>15</v>
      </c>
      <c r="L593" t="s">
        <v>25</v>
      </c>
      <c r="M593" s="2"/>
      <c r="N593">
        <v>0</v>
      </c>
      <c r="O593">
        <v>78905.97</v>
      </c>
    </row>
    <row r="594" spans="1:15" x14ac:dyDescent="0.25">
      <c r="A594">
        <v>593</v>
      </c>
      <c r="B594" t="s">
        <v>11</v>
      </c>
      <c r="C594" t="s">
        <v>37</v>
      </c>
      <c r="D594" t="s">
        <v>31</v>
      </c>
      <c r="E594" t="s">
        <v>14</v>
      </c>
      <c r="F594" t="s">
        <v>78</v>
      </c>
      <c r="G594">
        <v>29</v>
      </c>
      <c r="H594" s="1">
        <v>44025</v>
      </c>
      <c r="I594">
        <v>141555</v>
      </c>
      <c r="J594">
        <v>0.11</v>
      </c>
      <c r="K594" t="s">
        <v>44</v>
      </c>
      <c r="L594" t="s">
        <v>45</v>
      </c>
      <c r="M594" s="2"/>
      <c r="N594">
        <v>0</v>
      </c>
      <c r="O594">
        <v>15571.05</v>
      </c>
    </row>
    <row r="595" spans="1:15" x14ac:dyDescent="0.25">
      <c r="A595">
        <v>594</v>
      </c>
      <c r="B595" t="s">
        <v>22</v>
      </c>
      <c r="C595" t="s">
        <v>23</v>
      </c>
      <c r="D595" t="s">
        <v>24</v>
      </c>
      <c r="E595" t="s">
        <v>14</v>
      </c>
      <c r="F595" t="s">
        <v>78</v>
      </c>
      <c r="G595">
        <v>34</v>
      </c>
      <c r="H595" s="1">
        <v>44032</v>
      </c>
      <c r="I595">
        <v>184960</v>
      </c>
      <c r="J595">
        <v>0.18</v>
      </c>
      <c r="K595" t="s">
        <v>15</v>
      </c>
      <c r="L595" t="s">
        <v>16</v>
      </c>
      <c r="M595" s="2"/>
      <c r="N595">
        <v>0</v>
      </c>
      <c r="O595">
        <v>33292.799999999996</v>
      </c>
    </row>
    <row r="596" spans="1:15" hidden="1" x14ac:dyDescent="0.25">
      <c r="A596">
        <v>595</v>
      </c>
      <c r="B596" t="s">
        <v>41</v>
      </c>
      <c r="C596" t="s">
        <v>12</v>
      </c>
      <c r="D596" t="s">
        <v>18</v>
      </c>
      <c r="E596" t="s">
        <v>19</v>
      </c>
      <c r="F596" t="s">
        <v>78</v>
      </c>
      <c r="G596">
        <v>37</v>
      </c>
      <c r="H596" s="1">
        <v>40719</v>
      </c>
      <c r="I596">
        <v>221592</v>
      </c>
      <c r="J596">
        <v>0.31</v>
      </c>
      <c r="K596" t="s">
        <v>15</v>
      </c>
      <c r="L596" t="s">
        <v>43</v>
      </c>
      <c r="M596" s="2"/>
      <c r="N596">
        <v>0</v>
      </c>
      <c r="O596">
        <v>68693.52</v>
      </c>
    </row>
    <row r="597" spans="1:15" x14ac:dyDescent="0.25">
      <c r="A597">
        <v>596</v>
      </c>
      <c r="B597" t="s">
        <v>55</v>
      </c>
      <c r="C597" t="s">
        <v>37</v>
      </c>
      <c r="D597" t="s">
        <v>18</v>
      </c>
      <c r="E597" t="s">
        <v>14</v>
      </c>
      <c r="F597" t="s">
        <v>78</v>
      </c>
      <c r="G597">
        <v>44</v>
      </c>
      <c r="H597" s="1">
        <v>39841</v>
      </c>
      <c r="I597">
        <v>53301</v>
      </c>
      <c r="J597">
        <v>0</v>
      </c>
      <c r="K597" t="s">
        <v>15</v>
      </c>
      <c r="L597" t="s">
        <v>16</v>
      </c>
      <c r="M597" s="2"/>
      <c r="N597">
        <v>0</v>
      </c>
      <c r="O597">
        <v>0</v>
      </c>
    </row>
    <row r="598" spans="1:15" hidden="1" x14ac:dyDescent="0.25">
      <c r="A598">
        <v>597</v>
      </c>
      <c r="B598" t="s">
        <v>60</v>
      </c>
      <c r="C598" t="s">
        <v>12</v>
      </c>
      <c r="D598" t="s">
        <v>31</v>
      </c>
      <c r="E598" t="s">
        <v>19</v>
      </c>
      <c r="F598" t="s">
        <v>78</v>
      </c>
      <c r="G598">
        <v>45</v>
      </c>
      <c r="H598" s="1">
        <v>36587</v>
      </c>
      <c r="I598">
        <v>91276</v>
      </c>
      <c r="J598">
        <v>0</v>
      </c>
      <c r="K598" t="s">
        <v>15</v>
      </c>
      <c r="L598" t="s">
        <v>16</v>
      </c>
      <c r="M598" s="2"/>
      <c r="N598">
        <v>0</v>
      </c>
      <c r="O598">
        <v>0</v>
      </c>
    </row>
    <row r="599" spans="1:15" x14ac:dyDescent="0.25">
      <c r="A599">
        <v>598</v>
      </c>
      <c r="B599" t="s">
        <v>11</v>
      </c>
      <c r="C599" t="s">
        <v>37</v>
      </c>
      <c r="D599" t="s">
        <v>13</v>
      </c>
      <c r="E599" t="s">
        <v>14</v>
      </c>
      <c r="F599" t="s">
        <v>77</v>
      </c>
      <c r="G599">
        <v>52</v>
      </c>
      <c r="H599" s="1">
        <v>42983</v>
      </c>
      <c r="I599">
        <v>140042</v>
      </c>
      <c r="J599">
        <v>0.13</v>
      </c>
      <c r="K599" t="s">
        <v>15</v>
      </c>
      <c r="L599" t="s">
        <v>36</v>
      </c>
      <c r="M599" s="2"/>
      <c r="N599">
        <v>0</v>
      </c>
      <c r="O599">
        <v>18205.46</v>
      </c>
    </row>
    <row r="600" spans="1:15" x14ac:dyDescent="0.25">
      <c r="A600">
        <v>599</v>
      </c>
      <c r="B600" t="s">
        <v>33</v>
      </c>
      <c r="C600" t="s">
        <v>35</v>
      </c>
      <c r="D600" t="s">
        <v>18</v>
      </c>
      <c r="E600" t="s">
        <v>14</v>
      </c>
      <c r="F600" t="s">
        <v>78</v>
      </c>
      <c r="G600">
        <v>40</v>
      </c>
      <c r="H600" s="1">
        <v>43440</v>
      </c>
      <c r="I600">
        <v>57225</v>
      </c>
      <c r="J600">
        <v>0</v>
      </c>
      <c r="K600" t="s">
        <v>15</v>
      </c>
      <c r="L600" t="s">
        <v>43</v>
      </c>
      <c r="M600" s="2"/>
      <c r="N600">
        <v>0</v>
      </c>
      <c r="O600">
        <v>0</v>
      </c>
    </row>
    <row r="601" spans="1:15" x14ac:dyDescent="0.25">
      <c r="A601">
        <v>600</v>
      </c>
      <c r="B601" t="s">
        <v>32</v>
      </c>
      <c r="C601" t="s">
        <v>37</v>
      </c>
      <c r="D601" t="s">
        <v>24</v>
      </c>
      <c r="E601" t="s">
        <v>14</v>
      </c>
      <c r="F601" t="s">
        <v>77</v>
      </c>
      <c r="G601">
        <v>55</v>
      </c>
      <c r="H601" s="1">
        <v>40233</v>
      </c>
      <c r="I601">
        <v>102839</v>
      </c>
      <c r="J601">
        <v>0.05</v>
      </c>
      <c r="K601" t="s">
        <v>15</v>
      </c>
      <c r="L601" t="s">
        <v>34</v>
      </c>
      <c r="M601" s="2"/>
      <c r="N601">
        <v>0</v>
      </c>
      <c r="O601">
        <v>5141.9500000000007</v>
      </c>
    </row>
    <row r="602" spans="1:15" hidden="1" x14ac:dyDescent="0.25">
      <c r="A602">
        <v>601</v>
      </c>
      <c r="B602" t="s">
        <v>22</v>
      </c>
      <c r="C602" t="s">
        <v>42</v>
      </c>
      <c r="D602" t="s">
        <v>13</v>
      </c>
      <c r="E602" t="s">
        <v>19</v>
      </c>
      <c r="F602" t="s">
        <v>78</v>
      </c>
      <c r="G602">
        <v>29</v>
      </c>
      <c r="H602" s="1">
        <v>44454</v>
      </c>
      <c r="I602">
        <v>199783</v>
      </c>
      <c r="J602">
        <v>0.21</v>
      </c>
      <c r="K602" t="s">
        <v>15</v>
      </c>
      <c r="L602" t="s">
        <v>25</v>
      </c>
      <c r="M602" s="2">
        <v>44661</v>
      </c>
      <c r="N602">
        <v>1</v>
      </c>
      <c r="O602">
        <v>41954.43</v>
      </c>
    </row>
    <row r="603" spans="1:15" hidden="1" x14ac:dyDescent="0.25">
      <c r="A603">
        <v>602</v>
      </c>
      <c r="B603" t="s">
        <v>54</v>
      </c>
      <c r="C603" t="s">
        <v>37</v>
      </c>
      <c r="D603" t="s">
        <v>13</v>
      </c>
      <c r="E603" t="s">
        <v>19</v>
      </c>
      <c r="F603" t="s">
        <v>78</v>
      </c>
      <c r="G603">
        <v>32</v>
      </c>
      <c r="H603" s="1">
        <v>44295</v>
      </c>
      <c r="I603">
        <v>70980</v>
      </c>
      <c r="J603">
        <v>0</v>
      </c>
      <c r="K603" t="s">
        <v>44</v>
      </c>
      <c r="L603" t="s">
        <v>46</v>
      </c>
      <c r="M603" s="2"/>
      <c r="N603">
        <v>0</v>
      </c>
      <c r="O603">
        <v>0</v>
      </c>
    </row>
    <row r="604" spans="1:15" hidden="1" x14ac:dyDescent="0.25">
      <c r="A604">
        <v>603</v>
      </c>
      <c r="B604" t="s">
        <v>32</v>
      </c>
      <c r="C604" t="s">
        <v>42</v>
      </c>
      <c r="D604" t="s">
        <v>31</v>
      </c>
      <c r="E604" t="s">
        <v>19</v>
      </c>
      <c r="F604" t="s">
        <v>77</v>
      </c>
      <c r="G604">
        <v>51</v>
      </c>
      <c r="H604" s="1">
        <v>35456</v>
      </c>
      <c r="I604">
        <v>104431</v>
      </c>
      <c r="J604">
        <v>7.0000000000000007E-2</v>
      </c>
      <c r="K604" t="s">
        <v>15</v>
      </c>
      <c r="L604" t="s">
        <v>28</v>
      </c>
      <c r="M604" s="2"/>
      <c r="N604">
        <v>0</v>
      </c>
      <c r="O604">
        <v>7310.170000000001</v>
      </c>
    </row>
    <row r="605" spans="1:15" hidden="1" x14ac:dyDescent="0.25">
      <c r="A605">
        <v>604</v>
      </c>
      <c r="B605" t="s">
        <v>59</v>
      </c>
      <c r="C605" t="s">
        <v>37</v>
      </c>
      <c r="D605" t="s">
        <v>24</v>
      </c>
      <c r="E605" t="s">
        <v>19</v>
      </c>
      <c r="F605" t="s">
        <v>78</v>
      </c>
      <c r="G605">
        <v>28</v>
      </c>
      <c r="H605" s="1">
        <v>44374</v>
      </c>
      <c r="I605">
        <v>48510</v>
      </c>
      <c r="J605">
        <v>0</v>
      </c>
      <c r="K605" t="s">
        <v>15</v>
      </c>
      <c r="L605" t="s">
        <v>25</v>
      </c>
      <c r="M605" s="2"/>
      <c r="N605">
        <v>0</v>
      </c>
      <c r="O605">
        <v>0</v>
      </c>
    </row>
    <row r="606" spans="1:15" hidden="1" x14ac:dyDescent="0.25">
      <c r="A606">
        <v>605</v>
      </c>
      <c r="B606" t="s">
        <v>47</v>
      </c>
      <c r="C606" t="s">
        <v>39</v>
      </c>
      <c r="D606" t="s">
        <v>24</v>
      </c>
      <c r="E606" t="s">
        <v>19</v>
      </c>
      <c r="F606" t="s">
        <v>78</v>
      </c>
      <c r="G606">
        <v>27</v>
      </c>
      <c r="H606" s="1">
        <v>43613</v>
      </c>
      <c r="I606">
        <v>70110</v>
      </c>
      <c r="J606">
        <v>0</v>
      </c>
      <c r="K606" t="s">
        <v>15</v>
      </c>
      <c r="L606" t="s">
        <v>34</v>
      </c>
      <c r="M606" s="2">
        <v>44203</v>
      </c>
      <c r="N606">
        <v>1</v>
      </c>
      <c r="O606">
        <v>0</v>
      </c>
    </row>
    <row r="607" spans="1:15" hidden="1" x14ac:dyDescent="0.25">
      <c r="A607">
        <v>606</v>
      </c>
      <c r="B607" t="s">
        <v>22</v>
      </c>
      <c r="C607" t="s">
        <v>42</v>
      </c>
      <c r="D607" t="s">
        <v>31</v>
      </c>
      <c r="E607" t="s">
        <v>19</v>
      </c>
      <c r="F607" t="s">
        <v>78</v>
      </c>
      <c r="G607">
        <v>45</v>
      </c>
      <c r="H607" s="1">
        <v>39519</v>
      </c>
      <c r="I607">
        <v>186138</v>
      </c>
      <c r="J607">
        <v>0.28000000000000003</v>
      </c>
      <c r="K607" t="s">
        <v>20</v>
      </c>
      <c r="L607" t="s">
        <v>21</v>
      </c>
      <c r="M607" s="2"/>
      <c r="N607">
        <v>0</v>
      </c>
      <c r="O607">
        <v>52118.640000000007</v>
      </c>
    </row>
    <row r="608" spans="1:15" hidden="1" x14ac:dyDescent="0.25">
      <c r="A608">
        <v>607</v>
      </c>
      <c r="B608" t="s">
        <v>33</v>
      </c>
      <c r="C608" t="s">
        <v>35</v>
      </c>
      <c r="D608" t="s">
        <v>18</v>
      </c>
      <c r="E608" t="s">
        <v>19</v>
      </c>
      <c r="F608" t="s">
        <v>77</v>
      </c>
      <c r="G608">
        <v>58</v>
      </c>
      <c r="H608" s="1">
        <v>40287</v>
      </c>
      <c r="I608">
        <v>56350</v>
      </c>
      <c r="J608">
        <v>0</v>
      </c>
      <c r="K608" t="s">
        <v>44</v>
      </c>
      <c r="L608" t="s">
        <v>46</v>
      </c>
      <c r="M608" s="2"/>
      <c r="N608">
        <v>0</v>
      </c>
      <c r="O608">
        <v>0</v>
      </c>
    </row>
    <row r="609" spans="1:15" x14ac:dyDescent="0.25">
      <c r="A609">
        <v>608</v>
      </c>
      <c r="B609" t="s">
        <v>11</v>
      </c>
      <c r="C609" t="s">
        <v>23</v>
      </c>
      <c r="D609" t="s">
        <v>13</v>
      </c>
      <c r="E609" t="s">
        <v>14</v>
      </c>
      <c r="F609" t="s">
        <v>78</v>
      </c>
      <c r="G609">
        <v>45</v>
      </c>
      <c r="H609" s="1">
        <v>42379</v>
      </c>
      <c r="I609">
        <v>149761</v>
      </c>
      <c r="J609">
        <v>0.12</v>
      </c>
      <c r="K609" t="s">
        <v>15</v>
      </c>
      <c r="L609" t="s">
        <v>43</v>
      </c>
      <c r="M609" s="2"/>
      <c r="N609">
        <v>0</v>
      </c>
      <c r="O609">
        <v>17971.32</v>
      </c>
    </row>
    <row r="610" spans="1:15" hidden="1" x14ac:dyDescent="0.25">
      <c r="A610">
        <v>609</v>
      </c>
      <c r="B610" t="s">
        <v>11</v>
      </c>
      <c r="C610" t="s">
        <v>23</v>
      </c>
      <c r="D610" t="s">
        <v>31</v>
      </c>
      <c r="E610" t="s">
        <v>19</v>
      </c>
      <c r="F610" t="s">
        <v>78</v>
      </c>
      <c r="G610">
        <v>44</v>
      </c>
      <c r="H610" s="1">
        <v>39305</v>
      </c>
      <c r="I610">
        <v>126277</v>
      </c>
      <c r="J610">
        <v>0.13</v>
      </c>
      <c r="K610" t="s">
        <v>44</v>
      </c>
      <c r="L610" t="s">
        <v>45</v>
      </c>
      <c r="M610" s="2"/>
      <c r="N610">
        <v>0</v>
      </c>
      <c r="O610">
        <v>16416.010000000002</v>
      </c>
    </row>
    <row r="611" spans="1:15" hidden="1" x14ac:dyDescent="0.25">
      <c r="A611">
        <v>610</v>
      </c>
      <c r="B611" t="s">
        <v>32</v>
      </c>
      <c r="C611" t="s">
        <v>30</v>
      </c>
      <c r="D611" t="s">
        <v>24</v>
      </c>
      <c r="E611" t="s">
        <v>19</v>
      </c>
      <c r="F611" t="s">
        <v>78</v>
      </c>
      <c r="G611">
        <v>33</v>
      </c>
      <c r="H611" s="1">
        <v>41446</v>
      </c>
      <c r="I611">
        <v>119631</v>
      </c>
      <c r="J611">
        <v>0.06</v>
      </c>
      <c r="K611" t="s">
        <v>15</v>
      </c>
      <c r="L611" t="s">
        <v>28</v>
      </c>
      <c r="M611" s="2"/>
      <c r="N611">
        <v>0</v>
      </c>
      <c r="O611">
        <v>7177.86</v>
      </c>
    </row>
    <row r="612" spans="1:15" hidden="1" x14ac:dyDescent="0.25">
      <c r="A612">
        <v>611</v>
      </c>
      <c r="B612" t="s">
        <v>41</v>
      </c>
      <c r="C612" t="s">
        <v>12</v>
      </c>
      <c r="D612" t="s">
        <v>13</v>
      </c>
      <c r="E612" t="s">
        <v>19</v>
      </c>
      <c r="F612" t="s">
        <v>78</v>
      </c>
      <c r="G612">
        <v>26</v>
      </c>
      <c r="H612" s="1">
        <v>43960</v>
      </c>
      <c r="I612">
        <v>256561</v>
      </c>
      <c r="J612">
        <v>0.39</v>
      </c>
      <c r="K612" t="s">
        <v>15</v>
      </c>
      <c r="L612" t="s">
        <v>36</v>
      </c>
      <c r="M612" s="2"/>
      <c r="N612">
        <v>0</v>
      </c>
      <c r="O612">
        <v>100058.79000000001</v>
      </c>
    </row>
    <row r="613" spans="1:15" x14ac:dyDescent="0.25">
      <c r="A613">
        <v>612</v>
      </c>
      <c r="B613" t="s">
        <v>69</v>
      </c>
      <c r="C613" t="s">
        <v>12</v>
      </c>
      <c r="D613" t="s">
        <v>24</v>
      </c>
      <c r="E613" t="s">
        <v>14</v>
      </c>
      <c r="F613" t="s">
        <v>78</v>
      </c>
      <c r="G613">
        <v>45</v>
      </c>
      <c r="H613" s="1">
        <v>43937</v>
      </c>
      <c r="I613">
        <v>66958</v>
      </c>
      <c r="J613">
        <v>0</v>
      </c>
      <c r="K613" t="s">
        <v>15</v>
      </c>
      <c r="L613" t="s">
        <v>34</v>
      </c>
      <c r="M613" s="2"/>
      <c r="N613">
        <v>0</v>
      </c>
      <c r="O613">
        <v>0</v>
      </c>
    </row>
    <row r="614" spans="1:15" x14ac:dyDescent="0.25">
      <c r="A614">
        <v>613</v>
      </c>
      <c r="B614" t="s">
        <v>11</v>
      </c>
      <c r="C614" t="s">
        <v>30</v>
      </c>
      <c r="D614" t="s">
        <v>18</v>
      </c>
      <c r="E614" t="s">
        <v>14</v>
      </c>
      <c r="F614" t="s">
        <v>78</v>
      </c>
      <c r="G614">
        <v>46</v>
      </c>
      <c r="H614" s="1">
        <v>38046</v>
      </c>
      <c r="I614">
        <v>158897</v>
      </c>
      <c r="J614">
        <v>0.1</v>
      </c>
      <c r="K614" t="s">
        <v>20</v>
      </c>
      <c r="L614" t="s">
        <v>21</v>
      </c>
      <c r="M614" s="2"/>
      <c r="N614">
        <v>0</v>
      </c>
      <c r="O614">
        <v>15889.7</v>
      </c>
    </row>
    <row r="615" spans="1:15" hidden="1" x14ac:dyDescent="0.25">
      <c r="A615">
        <v>614</v>
      </c>
      <c r="B615" t="s">
        <v>17</v>
      </c>
      <c r="C615" t="s">
        <v>12</v>
      </c>
      <c r="D615" t="s">
        <v>31</v>
      </c>
      <c r="E615" t="s">
        <v>19</v>
      </c>
      <c r="F615" t="s">
        <v>78</v>
      </c>
      <c r="G615">
        <v>37</v>
      </c>
      <c r="H615" s="1">
        <v>39493</v>
      </c>
      <c r="I615">
        <v>71695</v>
      </c>
      <c r="J615">
        <v>0</v>
      </c>
      <c r="K615" t="s">
        <v>15</v>
      </c>
      <c r="L615" t="s">
        <v>28</v>
      </c>
      <c r="M615" s="2"/>
      <c r="N615">
        <v>0</v>
      </c>
      <c r="O615">
        <v>0</v>
      </c>
    </row>
    <row r="616" spans="1:15" hidden="1" x14ac:dyDescent="0.25">
      <c r="A616">
        <v>615</v>
      </c>
      <c r="B616" t="s">
        <v>27</v>
      </c>
      <c r="C616" t="s">
        <v>42</v>
      </c>
      <c r="D616" t="s">
        <v>31</v>
      </c>
      <c r="E616" t="s">
        <v>19</v>
      </c>
      <c r="F616" t="s">
        <v>78</v>
      </c>
      <c r="G616">
        <v>40</v>
      </c>
      <c r="H616" s="1">
        <v>41904</v>
      </c>
      <c r="I616">
        <v>73779</v>
      </c>
      <c r="J616">
        <v>0</v>
      </c>
      <c r="K616" t="s">
        <v>20</v>
      </c>
      <c r="L616" t="s">
        <v>21</v>
      </c>
      <c r="M616" s="2">
        <v>43594</v>
      </c>
      <c r="N616">
        <v>1</v>
      </c>
      <c r="O616">
        <v>0</v>
      </c>
    </row>
    <row r="617" spans="1:15" x14ac:dyDescent="0.25">
      <c r="A617">
        <v>616</v>
      </c>
      <c r="B617" t="s">
        <v>32</v>
      </c>
      <c r="C617" t="s">
        <v>30</v>
      </c>
      <c r="D617" t="s">
        <v>24</v>
      </c>
      <c r="E617" t="s">
        <v>14</v>
      </c>
      <c r="F617" t="s">
        <v>78</v>
      </c>
      <c r="G617">
        <v>45</v>
      </c>
      <c r="H617" s="1">
        <v>40836</v>
      </c>
      <c r="I617">
        <v>123640</v>
      </c>
      <c r="J617">
        <v>7.0000000000000007E-2</v>
      </c>
      <c r="K617" t="s">
        <v>20</v>
      </c>
      <c r="L617" t="s">
        <v>40</v>
      </c>
      <c r="M617" s="2"/>
      <c r="N617">
        <v>0</v>
      </c>
      <c r="O617">
        <v>8654.8000000000011</v>
      </c>
    </row>
    <row r="618" spans="1:15" x14ac:dyDescent="0.25">
      <c r="A618">
        <v>617</v>
      </c>
      <c r="B618" t="s">
        <v>33</v>
      </c>
      <c r="C618" t="s">
        <v>30</v>
      </c>
      <c r="D618" t="s">
        <v>24</v>
      </c>
      <c r="E618" t="s">
        <v>14</v>
      </c>
      <c r="F618" t="s">
        <v>78</v>
      </c>
      <c r="G618">
        <v>33</v>
      </c>
      <c r="H618" s="1">
        <v>41742</v>
      </c>
      <c r="I618">
        <v>46878</v>
      </c>
      <c r="J618">
        <v>0</v>
      </c>
      <c r="K618" t="s">
        <v>15</v>
      </c>
      <c r="L618" t="s">
        <v>34</v>
      </c>
      <c r="M618" s="2"/>
      <c r="N618">
        <v>0</v>
      </c>
      <c r="O618">
        <v>0</v>
      </c>
    </row>
    <row r="619" spans="1:15" x14ac:dyDescent="0.25">
      <c r="A619">
        <v>618</v>
      </c>
      <c r="B619" t="s">
        <v>33</v>
      </c>
      <c r="C619" t="s">
        <v>42</v>
      </c>
      <c r="D619" t="s">
        <v>24</v>
      </c>
      <c r="E619" t="s">
        <v>14</v>
      </c>
      <c r="F619" t="s">
        <v>79</v>
      </c>
      <c r="G619">
        <v>64</v>
      </c>
      <c r="H619" s="1">
        <v>37662</v>
      </c>
      <c r="I619">
        <v>57032</v>
      </c>
      <c r="J619">
        <v>0</v>
      </c>
      <c r="K619" t="s">
        <v>15</v>
      </c>
      <c r="L619" t="s">
        <v>34</v>
      </c>
      <c r="M619" s="2"/>
      <c r="N619">
        <v>0</v>
      </c>
      <c r="O619">
        <v>0</v>
      </c>
    </row>
    <row r="620" spans="1:15" x14ac:dyDescent="0.25">
      <c r="A620">
        <v>619</v>
      </c>
      <c r="B620" t="s">
        <v>27</v>
      </c>
      <c r="C620" t="s">
        <v>30</v>
      </c>
      <c r="D620" t="s">
        <v>18</v>
      </c>
      <c r="E620" t="s">
        <v>14</v>
      </c>
      <c r="F620" t="s">
        <v>77</v>
      </c>
      <c r="G620">
        <v>57</v>
      </c>
      <c r="H620" s="1">
        <v>39357</v>
      </c>
      <c r="I620">
        <v>98150</v>
      </c>
      <c r="J620">
        <v>0</v>
      </c>
      <c r="K620" t="s">
        <v>44</v>
      </c>
      <c r="L620" t="s">
        <v>46</v>
      </c>
      <c r="M620" s="2"/>
      <c r="N620">
        <v>0</v>
      </c>
      <c r="O620">
        <v>0</v>
      </c>
    </row>
    <row r="621" spans="1:15" x14ac:dyDescent="0.25">
      <c r="A621">
        <v>620</v>
      </c>
      <c r="B621" t="s">
        <v>22</v>
      </c>
      <c r="C621" t="s">
        <v>42</v>
      </c>
      <c r="D621" t="s">
        <v>18</v>
      </c>
      <c r="E621" t="s">
        <v>14</v>
      </c>
      <c r="F621" t="s">
        <v>78</v>
      </c>
      <c r="G621">
        <v>35</v>
      </c>
      <c r="H621" s="1">
        <v>42800</v>
      </c>
      <c r="I621">
        <v>171426</v>
      </c>
      <c r="J621">
        <v>0.15</v>
      </c>
      <c r="K621" t="s">
        <v>20</v>
      </c>
      <c r="L621" t="s">
        <v>49</v>
      </c>
      <c r="M621" s="2">
        <v>43000</v>
      </c>
      <c r="N621">
        <v>1</v>
      </c>
      <c r="O621">
        <v>25713.899999999998</v>
      </c>
    </row>
    <row r="622" spans="1:15" x14ac:dyDescent="0.25">
      <c r="A622">
        <v>621</v>
      </c>
      <c r="B622" t="s">
        <v>33</v>
      </c>
      <c r="C622" t="s">
        <v>23</v>
      </c>
      <c r="D622" t="s">
        <v>18</v>
      </c>
      <c r="E622" t="s">
        <v>14</v>
      </c>
      <c r="F622" t="s">
        <v>77</v>
      </c>
      <c r="G622">
        <v>55</v>
      </c>
      <c r="H622" s="1">
        <v>44302</v>
      </c>
      <c r="I622">
        <v>48266</v>
      </c>
      <c r="J622">
        <v>0</v>
      </c>
      <c r="K622" t="s">
        <v>15</v>
      </c>
      <c r="L622" t="s">
        <v>25</v>
      </c>
      <c r="M622" s="2"/>
      <c r="N622">
        <v>0</v>
      </c>
      <c r="O622">
        <v>0</v>
      </c>
    </row>
    <row r="623" spans="1:15" hidden="1" x14ac:dyDescent="0.25">
      <c r="A623">
        <v>622</v>
      </c>
      <c r="B623" t="s">
        <v>41</v>
      </c>
      <c r="C623" t="s">
        <v>23</v>
      </c>
      <c r="D623" t="s">
        <v>13</v>
      </c>
      <c r="E623" t="s">
        <v>19</v>
      </c>
      <c r="F623" t="s">
        <v>78</v>
      </c>
      <c r="G623">
        <v>36</v>
      </c>
      <c r="H623" s="1">
        <v>43330</v>
      </c>
      <c r="I623">
        <v>223404</v>
      </c>
      <c r="J623">
        <v>0.32</v>
      </c>
      <c r="K623" t="s">
        <v>15</v>
      </c>
      <c r="L623" t="s">
        <v>43</v>
      </c>
      <c r="M623" s="2"/>
      <c r="N623">
        <v>0</v>
      </c>
      <c r="O623">
        <v>71489.279999999999</v>
      </c>
    </row>
    <row r="624" spans="1:15" x14ac:dyDescent="0.25">
      <c r="A624">
        <v>623</v>
      </c>
      <c r="B624" t="s">
        <v>67</v>
      </c>
      <c r="C624" t="s">
        <v>12</v>
      </c>
      <c r="D624" t="s">
        <v>24</v>
      </c>
      <c r="E624" t="s">
        <v>14</v>
      </c>
      <c r="F624" t="s">
        <v>77</v>
      </c>
      <c r="G624">
        <v>57</v>
      </c>
      <c r="H624" s="1">
        <v>41649</v>
      </c>
      <c r="I624">
        <v>74854</v>
      </c>
      <c r="J624">
        <v>0</v>
      </c>
      <c r="K624" t="s">
        <v>15</v>
      </c>
      <c r="L624" t="s">
        <v>16</v>
      </c>
      <c r="M624" s="2"/>
      <c r="N624">
        <v>0</v>
      </c>
      <c r="O624">
        <v>0</v>
      </c>
    </row>
    <row r="625" spans="1:15" x14ac:dyDescent="0.25">
      <c r="A625">
        <v>624</v>
      </c>
      <c r="B625" t="s">
        <v>41</v>
      </c>
      <c r="C625" t="s">
        <v>35</v>
      </c>
      <c r="D625" t="s">
        <v>24</v>
      </c>
      <c r="E625" t="s">
        <v>14</v>
      </c>
      <c r="F625" t="s">
        <v>78</v>
      </c>
      <c r="G625">
        <v>48</v>
      </c>
      <c r="H625" s="1">
        <v>39197</v>
      </c>
      <c r="I625">
        <v>217783</v>
      </c>
      <c r="J625">
        <v>0.36</v>
      </c>
      <c r="K625" t="s">
        <v>15</v>
      </c>
      <c r="L625" t="s">
        <v>16</v>
      </c>
      <c r="M625" s="2"/>
      <c r="N625">
        <v>0</v>
      </c>
      <c r="O625">
        <v>78401.87999999999</v>
      </c>
    </row>
    <row r="626" spans="1:15" x14ac:dyDescent="0.25">
      <c r="A626">
        <v>625</v>
      </c>
      <c r="B626" t="s">
        <v>68</v>
      </c>
      <c r="C626" t="s">
        <v>12</v>
      </c>
      <c r="D626" t="s">
        <v>18</v>
      </c>
      <c r="E626" t="s">
        <v>14</v>
      </c>
      <c r="F626" t="s">
        <v>77</v>
      </c>
      <c r="G626">
        <v>53</v>
      </c>
      <c r="H626" s="1">
        <v>38214</v>
      </c>
      <c r="I626">
        <v>44735</v>
      </c>
      <c r="J626">
        <v>0</v>
      </c>
      <c r="K626" t="s">
        <v>44</v>
      </c>
      <c r="L626" t="s">
        <v>45</v>
      </c>
      <c r="M626" s="2"/>
      <c r="N626">
        <v>0</v>
      </c>
      <c r="O626">
        <v>0</v>
      </c>
    </row>
    <row r="627" spans="1:15" x14ac:dyDescent="0.25">
      <c r="A627">
        <v>626</v>
      </c>
      <c r="B627" t="s">
        <v>51</v>
      </c>
      <c r="C627" t="s">
        <v>23</v>
      </c>
      <c r="D627" t="s">
        <v>18</v>
      </c>
      <c r="E627" t="s">
        <v>14</v>
      </c>
      <c r="F627" t="s">
        <v>78</v>
      </c>
      <c r="G627">
        <v>41</v>
      </c>
      <c r="H627" s="1">
        <v>39091</v>
      </c>
      <c r="I627">
        <v>50685</v>
      </c>
      <c r="J627">
        <v>0</v>
      </c>
      <c r="K627" t="s">
        <v>15</v>
      </c>
      <c r="L627" t="s">
        <v>43</v>
      </c>
      <c r="M627" s="2"/>
      <c r="N627">
        <v>0</v>
      </c>
      <c r="O627">
        <v>0</v>
      </c>
    </row>
    <row r="628" spans="1:15" hidden="1" x14ac:dyDescent="0.25">
      <c r="A628">
        <v>627</v>
      </c>
      <c r="B628" t="s">
        <v>51</v>
      </c>
      <c r="C628" t="s">
        <v>30</v>
      </c>
      <c r="D628" t="s">
        <v>13</v>
      </c>
      <c r="E628" t="s">
        <v>19</v>
      </c>
      <c r="F628" t="s">
        <v>78</v>
      </c>
      <c r="G628">
        <v>34</v>
      </c>
      <c r="H628" s="1">
        <v>43169</v>
      </c>
      <c r="I628">
        <v>58993</v>
      </c>
      <c r="J628">
        <v>0</v>
      </c>
      <c r="K628" t="s">
        <v>15</v>
      </c>
      <c r="L628" t="s">
        <v>36</v>
      </c>
      <c r="M628" s="2"/>
      <c r="N628">
        <v>0</v>
      </c>
      <c r="O628">
        <v>0</v>
      </c>
    </row>
    <row r="629" spans="1:15" hidden="1" x14ac:dyDescent="0.25">
      <c r="A629">
        <v>628</v>
      </c>
      <c r="B629" t="s">
        <v>58</v>
      </c>
      <c r="C629" t="s">
        <v>39</v>
      </c>
      <c r="D629" t="s">
        <v>31</v>
      </c>
      <c r="E629" t="s">
        <v>19</v>
      </c>
      <c r="F629" t="s">
        <v>78</v>
      </c>
      <c r="G629">
        <v>47</v>
      </c>
      <c r="H629" s="1">
        <v>43990</v>
      </c>
      <c r="I629">
        <v>115765</v>
      </c>
      <c r="J629">
        <v>0</v>
      </c>
      <c r="K629" t="s">
        <v>15</v>
      </c>
      <c r="L629" t="s">
        <v>34</v>
      </c>
      <c r="M629" s="2">
        <v>44229</v>
      </c>
      <c r="N629">
        <v>1</v>
      </c>
      <c r="O629">
        <v>0</v>
      </c>
    </row>
    <row r="630" spans="1:15" x14ac:dyDescent="0.25">
      <c r="A630">
        <v>629</v>
      </c>
      <c r="B630" t="s">
        <v>22</v>
      </c>
      <c r="C630" t="s">
        <v>35</v>
      </c>
      <c r="D630" t="s">
        <v>18</v>
      </c>
      <c r="E630" t="s">
        <v>14</v>
      </c>
      <c r="F630" t="s">
        <v>79</v>
      </c>
      <c r="G630">
        <v>63</v>
      </c>
      <c r="H630" s="1">
        <v>39147</v>
      </c>
      <c r="I630">
        <v>193044</v>
      </c>
      <c r="J630">
        <v>0.15</v>
      </c>
      <c r="K630" t="s">
        <v>15</v>
      </c>
      <c r="L630" t="s">
        <v>34</v>
      </c>
      <c r="M630" s="2"/>
      <c r="N630">
        <v>0</v>
      </c>
      <c r="O630">
        <v>28956.6</v>
      </c>
    </row>
    <row r="631" spans="1:15" x14ac:dyDescent="0.25">
      <c r="A631">
        <v>630</v>
      </c>
      <c r="B631" t="s">
        <v>33</v>
      </c>
      <c r="C631" t="s">
        <v>42</v>
      </c>
      <c r="D631" t="s">
        <v>13</v>
      </c>
      <c r="E631" t="s">
        <v>14</v>
      </c>
      <c r="F631" t="s">
        <v>79</v>
      </c>
      <c r="G631">
        <v>65</v>
      </c>
      <c r="H631" s="1">
        <v>40711</v>
      </c>
      <c r="I631">
        <v>56686</v>
      </c>
      <c r="J631">
        <v>0</v>
      </c>
      <c r="K631" t="s">
        <v>15</v>
      </c>
      <c r="L631" t="s">
        <v>16</v>
      </c>
      <c r="M631" s="2">
        <v>42164</v>
      </c>
      <c r="N631">
        <v>1</v>
      </c>
      <c r="O631">
        <v>0</v>
      </c>
    </row>
    <row r="632" spans="1:15" x14ac:dyDescent="0.25">
      <c r="A632">
        <v>631</v>
      </c>
      <c r="B632" t="s">
        <v>11</v>
      </c>
      <c r="C632" t="s">
        <v>23</v>
      </c>
      <c r="D632" t="s">
        <v>18</v>
      </c>
      <c r="E632" t="s">
        <v>14</v>
      </c>
      <c r="F632" t="s">
        <v>78</v>
      </c>
      <c r="G632">
        <v>33</v>
      </c>
      <c r="H632" s="1">
        <v>43763</v>
      </c>
      <c r="I632">
        <v>131652</v>
      </c>
      <c r="J632">
        <v>0.11</v>
      </c>
      <c r="K632" t="s">
        <v>15</v>
      </c>
      <c r="L632" t="s">
        <v>16</v>
      </c>
      <c r="M632" s="2"/>
      <c r="N632">
        <v>0</v>
      </c>
      <c r="O632">
        <v>14481.72</v>
      </c>
    </row>
    <row r="633" spans="1:15" x14ac:dyDescent="0.25">
      <c r="A633">
        <v>632</v>
      </c>
      <c r="B633" t="s">
        <v>22</v>
      </c>
      <c r="C633" t="s">
        <v>42</v>
      </c>
      <c r="D633" t="s">
        <v>18</v>
      </c>
      <c r="E633" t="s">
        <v>14</v>
      </c>
      <c r="F633" t="s">
        <v>78</v>
      </c>
      <c r="G633">
        <v>45</v>
      </c>
      <c r="H633" s="1">
        <v>39507</v>
      </c>
      <c r="I633">
        <v>150577</v>
      </c>
      <c r="J633">
        <v>0.25</v>
      </c>
      <c r="K633" t="s">
        <v>15</v>
      </c>
      <c r="L633" t="s">
        <v>34</v>
      </c>
      <c r="M633" s="2"/>
      <c r="N633">
        <v>0</v>
      </c>
      <c r="O633">
        <v>37644.25</v>
      </c>
    </row>
    <row r="634" spans="1:15" x14ac:dyDescent="0.25">
      <c r="A634">
        <v>633</v>
      </c>
      <c r="B634" t="s">
        <v>48</v>
      </c>
      <c r="C634" t="s">
        <v>39</v>
      </c>
      <c r="D634" t="s">
        <v>13</v>
      </c>
      <c r="E634" t="s">
        <v>14</v>
      </c>
      <c r="F634" t="s">
        <v>78</v>
      </c>
      <c r="G634">
        <v>37</v>
      </c>
      <c r="H634" s="1">
        <v>43461</v>
      </c>
      <c r="I634">
        <v>87359</v>
      </c>
      <c r="J634">
        <v>0.11</v>
      </c>
      <c r="K634" t="s">
        <v>44</v>
      </c>
      <c r="L634" t="s">
        <v>46</v>
      </c>
      <c r="M634" s="2"/>
      <c r="N634">
        <v>0</v>
      </c>
      <c r="O634">
        <v>9609.49</v>
      </c>
    </row>
    <row r="635" spans="1:15" x14ac:dyDescent="0.25">
      <c r="A635">
        <v>634</v>
      </c>
      <c r="B635" t="s">
        <v>51</v>
      </c>
      <c r="C635" t="s">
        <v>30</v>
      </c>
      <c r="D635" t="s">
        <v>24</v>
      </c>
      <c r="E635" t="s">
        <v>14</v>
      </c>
      <c r="F635" t="s">
        <v>79</v>
      </c>
      <c r="G635">
        <v>60</v>
      </c>
      <c r="H635" s="1">
        <v>41647</v>
      </c>
      <c r="I635">
        <v>51877</v>
      </c>
      <c r="J635">
        <v>0</v>
      </c>
      <c r="K635" t="s">
        <v>20</v>
      </c>
      <c r="L635" t="s">
        <v>49</v>
      </c>
      <c r="M635" s="2"/>
      <c r="N635">
        <v>0</v>
      </c>
      <c r="O635">
        <v>0</v>
      </c>
    </row>
    <row r="636" spans="1:15" hidden="1" x14ac:dyDescent="0.25">
      <c r="A636">
        <v>635</v>
      </c>
      <c r="B636" t="s">
        <v>69</v>
      </c>
      <c r="C636" t="s">
        <v>12</v>
      </c>
      <c r="D636" t="s">
        <v>18</v>
      </c>
      <c r="E636" t="s">
        <v>19</v>
      </c>
      <c r="F636" t="s">
        <v>78</v>
      </c>
      <c r="G636">
        <v>43</v>
      </c>
      <c r="H636" s="1">
        <v>42753</v>
      </c>
      <c r="I636">
        <v>86417</v>
      </c>
      <c r="J636">
        <v>0</v>
      </c>
      <c r="K636" t="s">
        <v>15</v>
      </c>
      <c r="L636" t="s">
        <v>25</v>
      </c>
      <c r="M636" s="2"/>
      <c r="N636">
        <v>0</v>
      </c>
      <c r="O636">
        <v>0</v>
      </c>
    </row>
    <row r="637" spans="1:15" x14ac:dyDescent="0.25">
      <c r="A637">
        <v>636</v>
      </c>
      <c r="B637" t="s">
        <v>67</v>
      </c>
      <c r="C637" t="s">
        <v>12</v>
      </c>
      <c r="D637" t="s">
        <v>13</v>
      </c>
      <c r="E637" t="s">
        <v>14</v>
      </c>
      <c r="F637" t="s">
        <v>79</v>
      </c>
      <c r="G637">
        <v>65</v>
      </c>
      <c r="H637" s="1">
        <v>37749</v>
      </c>
      <c r="I637">
        <v>96548</v>
      </c>
      <c r="J637">
        <v>0</v>
      </c>
      <c r="K637" t="s">
        <v>15</v>
      </c>
      <c r="L637" t="s">
        <v>36</v>
      </c>
      <c r="M637" s="2"/>
      <c r="N637">
        <v>0</v>
      </c>
      <c r="O637">
        <v>0</v>
      </c>
    </row>
    <row r="638" spans="1:15" x14ac:dyDescent="0.25">
      <c r="A638">
        <v>637</v>
      </c>
      <c r="B638" t="s">
        <v>27</v>
      </c>
      <c r="C638" t="s">
        <v>35</v>
      </c>
      <c r="D638" t="s">
        <v>18</v>
      </c>
      <c r="E638" t="s">
        <v>14</v>
      </c>
      <c r="F638" t="s">
        <v>78</v>
      </c>
      <c r="G638">
        <v>43</v>
      </c>
      <c r="H638" s="1">
        <v>41662</v>
      </c>
      <c r="I638">
        <v>92940</v>
      </c>
      <c r="J638">
        <v>0</v>
      </c>
      <c r="K638" t="s">
        <v>20</v>
      </c>
      <c r="L638" t="s">
        <v>53</v>
      </c>
      <c r="M638" s="2"/>
      <c r="N638">
        <v>0</v>
      </c>
      <c r="O638">
        <v>0</v>
      </c>
    </row>
    <row r="639" spans="1:15" hidden="1" x14ac:dyDescent="0.25">
      <c r="A639">
        <v>638</v>
      </c>
      <c r="B639" t="s">
        <v>51</v>
      </c>
      <c r="C639" t="s">
        <v>35</v>
      </c>
      <c r="D639" t="s">
        <v>24</v>
      </c>
      <c r="E639" t="s">
        <v>19</v>
      </c>
      <c r="F639" t="s">
        <v>78</v>
      </c>
      <c r="G639">
        <v>28</v>
      </c>
      <c r="H639" s="1">
        <v>43336</v>
      </c>
      <c r="I639">
        <v>61410</v>
      </c>
      <c r="J639">
        <v>0</v>
      </c>
      <c r="K639" t="s">
        <v>15</v>
      </c>
      <c r="L639" t="s">
        <v>28</v>
      </c>
      <c r="M639" s="2"/>
      <c r="N639">
        <v>0</v>
      </c>
      <c r="O639">
        <v>0</v>
      </c>
    </row>
    <row r="640" spans="1:15" x14ac:dyDescent="0.25">
      <c r="A640">
        <v>639</v>
      </c>
      <c r="B640" t="s">
        <v>32</v>
      </c>
      <c r="C640" t="s">
        <v>23</v>
      </c>
      <c r="D640" t="s">
        <v>24</v>
      </c>
      <c r="E640" t="s">
        <v>14</v>
      </c>
      <c r="F640" t="s">
        <v>79</v>
      </c>
      <c r="G640">
        <v>61</v>
      </c>
      <c r="H640" s="1">
        <v>40293</v>
      </c>
      <c r="I640">
        <v>110302</v>
      </c>
      <c r="J640">
        <v>0.06</v>
      </c>
      <c r="K640" t="s">
        <v>15</v>
      </c>
      <c r="L640" t="s">
        <v>34</v>
      </c>
      <c r="M640" s="2"/>
      <c r="N640">
        <v>0</v>
      </c>
      <c r="O640">
        <v>6618.12</v>
      </c>
    </row>
    <row r="641" spans="1:15" x14ac:dyDescent="0.25">
      <c r="A641">
        <v>640</v>
      </c>
      <c r="B641" t="s">
        <v>22</v>
      </c>
      <c r="C641" t="s">
        <v>39</v>
      </c>
      <c r="D641" t="s">
        <v>24</v>
      </c>
      <c r="E641" t="s">
        <v>14</v>
      </c>
      <c r="F641" t="s">
        <v>78</v>
      </c>
      <c r="G641">
        <v>45</v>
      </c>
      <c r="H641" s="1">
        <v>43212</v>
      </c>
      <c r="I641">
        <v>187205</v>
      </c>
      <c r="J641">
        <v>0.24</v>
      </c>
      <c r="K641" t="s">
        <v>15</v>
      </c>
      <c r="L641" t="s">
        <v>43</v>
      </c>
      <c r="M641" s="2">
        <v>44732</v>
      </c>
      <c r="N641">
        <v>1</v>
      </c>
      <c r="O641">
        <v>44929.2</v>
      </c>
    </row>
    <row r="642" spans="1:15" hidden="1" x14ac:dyDescent="0.25">
      <c r="A642">
        <v>641</v>
      </c>
      <c r="B642" t="s">
        <v>27</v>
      </c>
      <c r="C642" t="s">
        <v>30</v>
      </c>
      <c r="D642" t="s">
        <v>31</v>
      </c>
      <c r="E642" t="s">
        <v>19</v>
      </c>
      <c r="F642" t="s">
        <v>78</v>
      </c>
      <c r="G642">
        <v>45</v>
      </c>
      <c r="H642" s="1">
        <v>40618</v>
      </c>
      <c r="I642">
        <v>81687</v>
      </c>
      <c r="J642">
        <v>0</v>
      </c>
      <c r="K642" t="s">
        <v>15</v>
      </c>
      <c r="L642" t="s">
        <v>28</v>
      </c>
      <c r="M642" s="2"/>
      <c r="N642">
        <v>0</v>
      </c>
      <c r="O642">
        <v>0</v>
      </c>
    </row>
    <row r="643" spans="1:15" hidden="1" x14ac:dyDescent="0.25">
      <c r="A643">
        <v>642</v>
      </c>
      <c r="B643" t="s">
        <v>41</v>
      </c>
      <c r="C643" t="s">
        <v>12</v>
      </c>
      <c r="D643" t="s">
        <v>24</v>
      </c>
      <c r="E643" t="s">
        <v>19</v>
      </c>
      <c r="F643" t="s">
        <v>77</v>
      </c>
      <c r="G643">
        <v>54</v>
      </c>
      <c r="H643" s="1">
        <v>40040</v>
      </c>
      <c r="I643">
        <v>241083</v>
      </c>
      <c r="J643">
        <v>0.39</v>
      </c>
      <c r="K643" t="s">
        <v>15</v>
      </c>
      <c r="L643" t="s">
        <v>43</v>
      </c>
      <c r="M643" s="2"/>
      <c r="N643">
        <v>0</v>
      </c>
      <c r="O643">
        <v>94022.37000000001</v>
      </c>
    </row>
    <row r="644" spans="1:15" x14ac:dyDescent="0.25">
      <c r="A644">
        <v>643</v>
      </c>
      <c r="B644" t="s">
        <v>41</v>
      </c>
      <c r="C644" t="s">
        <v>23</v>
      </c>
      <c r="D644" t="s">
        <v>24</v>
      </c>
      <c r="E644" t="s">
        <v>14</v>
      </c>
      <c r="F644" t="s">
        <v>78</v>
      </c>
      <c r="G644">
        <v>38</v>
      </c>
      <c r="H644" s="1">
        <v>43413</v>
      </c>
      <c r="I644">
        <v>223805</v>
      </c>
      <c r="J644">
        <v>0.36</v>
      </c>
      <c r="K644" t="s">
        <v>15</v>
      </c>
      <c r="L644" t="s">
        <v>25</v>
      </c>
      <c r="M644" s="2"/>
      <c r="N644">
        <v>0</v>
      </c>
      <c r="O644">
        <v>80569.8</v>
      </c>
    </row>
    <row r="645" spans="1:15" x14ac:dyDescent="0.25">
      <c r="A645">
        <v>644</v>
      </c>
      <c r="B645" t="s">
        <v>22</v>
      </c>
      <c r="C645" t="s">
        <v>35</v>
      </c>
      <c r="D645" t="s">
        <v>31</v>
      </c>
      <c r="E645" t="s">
        <v>14</v>
      </c>
      <c r="F645" t="s">
        <v>78</v>
      </c>
      <c r="G645">
        <v>27</v>
      </c>
      <c r="H645" s="1">
        <v>44393</v>
      </c>
      <c r="I645">
        <v>161759</v>
      </c>
      <c r="J645">
        <v>0.16</v>
      </c>
      <c r="K645" t="s">
        <v>15</v>
      </c>
      <c r="L645" t="s">
        <v>34</v>
      </c>
      <c r="M645" s="2"/>
      <c r="N645">
        <v>0</v>
      </c>
      <c r="O645">
        <v>25881.440000000002</v>
      </c>
    </row>
    <row r="646" spans="1:15" hidden="1" x14ac:dyDescent="0.25">
      <c r="A646">
        <v>645</v>
      </c>
      <c r="B646" t="s">
        <v>26</v>
      </c>
      <c r="C646" t="s">
        <v>12</v>
      </c>
      <c r="D646" t="s">
        <v>13</v>
      </c>
      <c r="E646" t="s">
        <v>19</v>
      </c>
      <c r="F646" t="s">
        <v>78</v>
      </c>
      <c r="G646">
        <v>40</v>
      </c>
      <c r="H646" s="1">
        <v>43520</v>
      </c>
      <c r="I646">
        <v>95899</v>
      </c>
      <c r="J646">
        <v>0.1</v>
      </c>
      <c r="K646" t="s">
        <v>15</v>
      </c>
      <c r="L646" t="s">
        <v>43</v>
      </c>
      <c r="M646" s="2">
        <v>44263</v>
      </c>
      <c r="N646">
        <v>1</v>
      </c>
      <c r="O646">
        <v>9589.9</v>
      </c>
    </row>
    <row r="647" spans="1:15" hidden="1" x14ac:dyDescent="0.25">
      <c r="A647">
        <v>646</v>
      </c>
      <c r="B647" t="s">
        <v>27</v>
      </c>
      <c r="C647" t="s">
        <v>23</v>
      </c>
      <c r="D647" t="s">
        <v>31</v>
      </c>
      <c r="E647" t="s">
        <v>19</v>
      </c>
      <c r="F647" t="s">
        <v>78</v>
      </c>
      <c r="G647">
        <v>49</v>
      </c>
      <c r="H647" s="1">
        <v>43623</v>
      </c>
      <c r="I647">
        <v>80700</v>
      </c>
      <c r="J647">
        <v>0</v>
      </c>
      <c r="K647" t="s">
        <v>15</v>
      </c>
      <c r="L647" t="s">
        <v>43</v>
      </c>
      <c r="M647" s="2"/>
      <c r="N647">
        <v>0</v>
      </c>
      <c r="O647">
        <v>0</v>
      </c>
    </row>
    <row r="648" spans="1:15" hidden="1" x14ac:dyDescent="0.25">
      <c r="A648">
        <v>647</v>
      </c>
      <c r="B648" t="s">
        <v>32</v>
      </c>
      <c r="C648" t="s">
        <v>37</v>
      </c>
      <c r="D648" t="s">
        <v>24</v>
      </c>
      <c r="E648" t="s">
        <v>19</v>
      </c>
      <c r="F648" t="s">
        <v>77</v>
      </c>
      <c r="G648">
        <v>54</v>
      </c>
      <c r="H648" s="1">
        <v>35500</v>
      </c>
      <c r="I648">
        <v>128136</v>
      </c>
      <c r="J648">
        <v>0.05</v>
      </c>
      <c r="K648" t="s">
        <v>20</v>
      </c>
      <c r="L648" t="s">
        <v>49</v>
      </c>
      <c r="M648" s="2"/>
      <c r="N648">
        <v>0</v>
      </c>
      <c r="O648">
        <v>6406.8</v>
      </c>
    </row>
    <row r="649" spans="1:15" x14ac:dyDescent="0.25">
      <c r="A649">
        <v>648</v>
      </c>
      <c r="B649" t="s">
        <v>51</v>
      </c>
      <c r="C649" t="s">
        <v>42</v>
      </c>
      <c r="D649" t="s">
        <v>31</v>
      </c>
      <c r="E649" t="s">
        <v>14</v>
      </c>
      <c r="F649" t="s">
        <v>78</v>
      </c>
      <c r="G649">
        <v>39</v>
      </c>
      <c r="H649" s="1">
        <v>42843</v>
      </c>
      <c r="I649">
        <v>58745</v>
      </c>
      <c r="J649">
        <v>0</v>
      </c>
      <c r="K649" t="s">
        <v>15</v>
      </c>
      <c r="L649" t="s">
        <v>36</v>
      </c>
      <c r="M649" s="2"/>
      <c r="N649">
        <v>0</v>
      </c>
      <c r="O649">
        <v>0</v>
      </c>
    </row>
    <row r="650" spans="1:15" x14ac:dyDescent="0.25">
      <c r="A650">
        <v>649</v>
      </c>
      <c r="B650" t="s">
        <v>17</v>
      </c>
      <c r="C650" t="s">
        <v>12</v>
      </c>
      <c r="D650" t="s">
        <v>31</v>
      </c>
      <c r="E650" t="s">
        <v>14</v>
      </c>
      <c r="F650" t="s">
        <v>77</v>
      </c>
      <c r="G650">
        <v>57</v>
      </c>
      <c r="H650" s="1">
        <v>33728</v>
      </c>
      <c r="I650">
        <v>76202</v>
      </c>
      <c r="J650">
        <v>0</v>
      </c>
      <c r="K650" t="s">
        <v>15</v>
      </c>
      <c r="L650" t="s">
        <v>36</v>
      </c>
      <c r="M650" s="2">
        <v>34686</v>
      </c>
      <c r="N650">
        <v>1</v>
      </c>
      <c r="O650">
        <v>0</v>
      </c>
    </row>
    <row r="651" spans="1:15" hidden="1" x14ac:dyDescent="0.25">
      <c r="A651">
        <v>650</v>
      </c>
      <c r="B651" t="s">
        <v>41</v>
      </c>
      <c r="C651" t="s">
        <v>30</v>
      </c>
      <c r="D651" t="s">
        <v>24</v>
      </c>
      <c r="E651" t="s">
        <v>19</v>
      </c>
      <c r="F651" t="s">
        <v>78</v>
      </c>
      <c r="G651">
        <v>36</v>
      </c>
      <c r="H651" s="1">
        <v>43178</v>
      </c>
      <c r="I651">
        <v>195200</v>
      </c>
      <c r="J651">
        <v>0.36</v>
      </c>
      <c r="K651" t="s">
        <v>15</v>
      </c>
      <c r="L651" t="s">
        <v>36</v>
      </c>
      <c r="M651" s="2"/>
      <c r="N651">
        <v>0</v>
      </c>
      <c r="O651">
        <v>70272</v>
      </c>
    </row>
    <row r="652" spans="1:15" x14ac:dyDescent="0.25">
      <c r="A652">
        <v>651</v>
      </c>
      <c r="B652" t="s">
        <v>51</v>
      </c>
      <c r="C652" t="s">
        <v>23</v>
      </c>
      <c r="D652" t="s">
        <v>18</v>
      </c>
      <c r="E652" t="s">
        <v>14</v>
      </c>
      <c r="F652" t="s">
        <v>78</v>
      </c>
      <c r="G652">
        <v>45</v>
      </c>
      <c r="H652" s="1">
        <v>42711</v>
      </c>
      <c r="I652">
        <v>71454</v>
      </c>
      <c r="J652">
        <v>0</v>
      </c>
      <c r="K652" t="s">
        <v>20</v>
      </c>
      <c r="L652" t="s">
        <v>40</v>
      </c>
      <c r="M652" s="2"/>
      <c r="N652">
        <v>0</v>
      </c>
      <c r="O652">
        <v>0</v>
      </c>
    </row>
    <row r="653" spans="1:15" x14ac:dyDescent="0.25">
      <c r="A653">
        <v>652</v>
      </c>
      <c r="B653" t="s">
        <v>60</v>
      </c>
      <c r="C653" t="s">
        <v>12</v>
      </c>
      <c r="D653" t="s">
        <v>18</v>
      </c>
      <c r="E653" t="s">
        <v>14</v>
      </c>
      <c r="F653" t="s">
        <v>78</v>
      </c>
      <c r="G653">
        <v>30</v>
      </c>
      <c r="H653" s="1">
        <v>43864</v>
      </c>
      <c r="I653">
        <v>94652</v>
      </c>
      <c r="J653">
        <v>0</v>
      </c>
      <c r="K653" t="s">
        <v>15</v>
      </c>
      <c r="L653" t="s">
        <v>16</v>
      </c>
      <c r="M653" s="2"/>
      <c r="N653">
        <v>0</v>
      </c>
      <c r="O653">
        <v>0</v>
      </c>
    </row>
    <row r="654" spans="1:15" hidden="1" x14ac:dyDescent="0.25">
      <c r="A654">
        <v>653</v>
      </c>
      <c r="B654" t="s">
        <v>17</v>
      </c>
      <c r="C654" t="s">
        <v>12</v>
      </c>
      <c r="D654" t="s">
        <v>18</v>
      </c>
      <c r="E654" t="s">
        <v>19</v>
      </c>
      <c r="F654" t="s">
        <v>78</v>
      </c>
      <c r="G654">
        <v>34</v>
      </c>
      <c r="H654" s="1">
        <v>42416</v>
      </c>
      <c r="I654">
        <v>63411</v>
      </c>
      <c r="J654">
        <v>0</v>
      </c>
      <c r="K654" t="s">
        <v>15</v>
      </c>
      <c r="L654" t="s">
        <v>34</v>
      </c>
      <c r="M654" s="2"/>
      <c r="N654">
        <v>0</v>
      </c>
      <c r="O654">
        <v>0</v>
      </c>
    </row>
    <row r="655" spans="1:15" hidden="1" x14ac:dyDescent="0.25">
      <c r="A655">
        <v>654</v>
      </c>
      <c r="B655" t="s">
        <v>51</v>
      </c>
      <c r="C655" t="s">
        <v>30</v>
      </c>
      <c r="D655" t="s">
        <v>24</v>
      </c>
      <c r="E655" t="s">
        <v>19</v>
      </c>
      <c r="F655" t="s">
        <v>78</v>
      </c>
      <c r="G655">
        <v>31</v>
      </c>
      <c r="H655" s="1">
        <v>43878</v>
      </c>
      <c r="I655">
        <v>67171</v>
      </c>
      <c r="J655">
        <v>0</v>
      </c>
      <c r="K655" t="s">
        <v>20</v>
      </c>
      <c r="L655" t="s">
        <v>21</v>
      </c>
      <c r="M655" s="2">
        <v>44317</v>
      </c>
      <c r="N655">
        <v>1</v>
      </c>
      <c r="O655">
        <v>0</v>
      </c>
    </row>
    <row r="656" spans="1:15" x14ac:dyDescent="0.25">
      <c r="A656">
        <v>655</v>
      </c>
      <c r="B656" t="s">
        <v>11</v>
      </c>
      <c r="C656" t="s">
        <v>35</v>
      </c>
      <c r="D656" t="s">
        <v>24</v>
      </c>
      <c r="E656" t="s">
        <v>14</v>
      </c>
      <c r="F656" t="s">
        <v>78</v>
      </c>
      <c r="G656">
        <v>28</v>
      </c>
      <c r="H656" s="1">
        <v>43652</v>
      </c>
      <c r="I656">
        <v>152036</v>
      </c>
      <c r="J656">
        <v>0.15</v>
      </c>
      <c r="K656" t="s">
        <v>44</v>
      </c>
      <c r="L656" t="s">
        <v>46</v>
      </c>
      <c r="M656" s="2"/>
      <c r="N656">
        <v>0</v>
      </c>
      <c r="O656">
        <v>22805.399999999998</v>
      </c>
    </row>
    <row r="657" spans="1:15" x14ac:dyDescent="0.25">
      <c r="A657">
        <v>656</v>
      </c>
      <c r="B657" t="s">
        <v>38</v>
      </c>
      <c r="C657" t="s">
        <v>39</v>
      </c>
      <c r="D657" t="s">
        <v>18</v>
      </c>
      <c r="E657" t="s">
        <v>14</v>
      </c>
      <c r="F657" t="s">
        <v>77</v>
      </c>
      <c r="G657">
        <v>55</v>
      </c>
      <c r="H657" s="1">
        <v>44276</v>
      </c>
      <c r="I657">
        <v>95562</v>
      </c>
      <c r="J657">
        <v>0</v>
      </c>
      <c r="K657" t="s">
        <v>15</v>
      </c>
      <c r="L657" t="s">
        <v>25</v>
      </c>
      <c r="M657" s="2"/>
      <c r="N657">
        <v>0</v>
      </c>
      <c r="O657">
        <v>0</v>
      </c>
    </row>
    <row r="658" spans="1:15" hidden="1" x14ac:dyDescent="0.25">
      <c r="A658">
        <v>657</v>
      </c>
      <c r="B658" t="s">
        <v>27</v>
      </c>
      <c r="C658" t="s">
        <v>30</v>
      </c>
      <c r="D658" t="s">
        <v>13</v>
      </c>
      <c r="E658" t="s">
        <v>19</v>
      </c>
      <c r="F658" t="s">
        <v>78</v>
      </c>
      <c r="G658">
        <v>30</v>
      </c>
      <c r="H658" s="1">
        <v>43773</v>
      </c>
      <c r="I658">
        <v>96092</v>
      </c>
      <c r="J658">
        <v>0</v>
      </c>
      <c r="K658" t="s">
        <v>15</v>
      </c>
      <c r="L658" t="s">
        <v>36</v>
      </c>
      <c r="M658" s="2"/>
      <c r="N658">
        <v>0</v>
      </c>
      <c r="O658">
        <v>0</v>
      </c>
    </row>
    <row r="659" spans="1:15" hidden="1" x14ac:dyDescent="0.25">
      <c r="A659">
        <v>658</v>
      </c>
      <c r="B659" t="s">
        <v>41</v>
      </c>
      <c r="C659" t="s">
        <v>39</v>
      </c>
      <c r="D659" t="s">
        <v>18</v>
      </c>
      <c r="E659" t="s">
        <v>19</v>
      </c>
      <c r="F659" t="s">
        <v>79</v>
      </c>
      <c r="G659">
        <v>63</v>
      </c>
      <c r="H659" s="1">
        <v>41428</v>
      </c>
      <c r="I659">
        <v>254289</v>
      </c>
      <c r="J659">
        <v>0.39</v>
      </c>
      <c r="K659" t="s">
        <v>15</v>
      </c>
      <c r="L659" t="s">
        <v>25</v>
      </c>
      <c r="M659" s="2"/>
      <c r="N659">
        <v>0</v>
      </c>
      <c r="O659">
        <v>99172.71</v>
      </c>
    </row>
    <row r="660" spans="1:15" hidden="1" x14ac:dyDescent="0.25">
      <c r="A660">
        <v>659</v>
      </c>
      <c r="B660" t="s">
        <v>26</v>
      </c>
      <c r="C660" t="s">
        <v>12</v>
      </c>
      <c r="D660" t="s">
        <v>13</v>
      </c>
      <c r="E660" t="s">
        <v>19</v>
      </c>
      <c r="F660" t="s">
        <v>78</v>
      </c>
      <c r="G660">
        <v>26</v>
      </c>
      <c r="H660" s="1">
        <v>43656</v>
      </c>
      <c r="I660">
        <v>69110</v>
      </c>
      <c r="J660">
        <v>0.05</v>
      </c>
      <c r="K660" t="s">
        <v>15</v>
      </c>
      <c r="L660" t="s">
        <v>25</v>
      </c>
      <c r="M660" s="2"/>
      <c r="N660">
        <v>0</v>
      </c>
      <c r="O660">
        <v>3455.5</v>
      </c>
    </row>
    <row r="661" spans="1:15" hidden="1" x14ac:dyDescent="0.25">
      <c r="A661">
        <v>660</v>
      </c>
      <c r="B661" t="s">
        <v>41</v>
      </c>
      <c r="C661" t="s">
        <v>42</v>
      </c>
      <c r="D661" t="s">
        <v>24</v>
      </c>
      <c r="E661" t="s">
        <v>19</v>
      </c>
      <c r="F661" t="s">
        <v>77</v>
      </c>
      <c r="G661">
        <v>52</v>
      </c>
      <c r="H661" s="1">
        <v>37418</v>
      </c>
      <c r="I661">
        <v>236314</v>
      </c>
      <c r="J661">
        <v>0.34</v>
      </c>
      <c r="K661" t="s">
        <v>15</v>
      </c>
      <c r="L661" t="s">
        <v>34</v>
      </c>
      <c r="M661" s="2"/>
      <c r="N661">
        <v>0</v>
      </c>
      <c r="O661">
        <v>80346.760000000009</v>
      </c>
    </row>
    <row r="662" spans="1:15" hidden="1" x14ac:dyDescent="0.25">
      <c r="A662">
        <v>661</v>
      </c>
      <c r="B662" t="s">
        <v>33</v>
      </c>
      <c r="C662" t="s">
        <v>42</v>
      </c>
      <c r="D662" t="s">
        <v>31</v>
      </c>
      <c r="E662" t="s">
        <v>19</v>
      </c>
      <c r="F662" t="s">
        <v>77</v>
      </c>
      <c r="G662">
        <v>51</v>
      </c>
      <c r="H662" s="1">
        <v>39252</v>
      </c>
      <c r="I662">
        <v>45206</v>
      </c>
      <c r="J662">
        <v>0</v>
      </c>
      <c r="K662" t="s">
        <v>15</v>
      </c>
      <c r="L662" t="s">
        <v>43</v>
      </c>
      <c r="M662" s="2"/>
      <c r="N662">
        <v>0</v>
      </c>
      <c r="O662">
        <v>0</v>
      </c>
    </row>
    <row r="663" spans="1:15" x14ac:dyDescent="0.25">
      <c r="A663">
        <v>662</v>
      </c>
      <c r="B663" t="s">
        <v>41</v>
      </c>
      <c r="C663" t="s">
        <v>23</v>
      </c>
      <c r="D663" t="s">
        <v>13</v>
      </c>
      <c r="E663" t="s">
        <v>14</v>
      </c>
      <c r="F663" t="s">
        <v>78</v>
      </c>
      <c r="G663">
        <v>25</v>
      </c>
      <c r="H663" s="1">
        <v>44515</v>
      </c>
      <c r="I663">
        <v>210708</v>
      </c>
      <c r="J663">
        <v>0.33</v>
      </c>
      <c r="K663" t="s">
        <v>15</v>
      </c>
      <c r="L663" t="s">
        <v>25</v>
      </c>
      <c r="M663" s="2"/>
      <c r="N663">
        <v>0</v>
      </c>
      <c r="O663">
        <v>69533.64</v>
      </c>
    </row>
    <row r="664" spans="1:15" hidden="1" x14ac:dyDescent="0.25">
      <c r="A664">
        <v>663</v>
      </c>
      <c r="B664" t="s">
        <v>67</v>
      </c>
      <c r="C664" t="s">
        <v>12</v>
      </c>
      <c r="D664" t="s">
        <v>31</v>
      </c>
      <c r="E664" t="s">
        <v>19</v>
      </c>
      <c r="F664" t="s">
        <v>78</v>
      </c>
      <c r="G664">
        <v>40</v>
      </c>
      <c r="H664" s="1">
        <v>44465</v>
      </c>
      <c r="I664">
        <v>87770</v>
      </c>
      <c r="J664">
        <v>0</v>
      </c>
      <c r="K664" t="s">
        <v>15</v>
      </c>
      <c r="L664" t="s">
        <v>36</v>
      </c>
      <c r="M664" s="2"/>
      <c r="N664">
        <v>0</v>
      </c>
      <c r="O664">
        <v>0</v>
      </c>
    </row>
    <row r="665" spans="1:15" x14ac:dyDescent="0.25">
      <c r="A665">
        <v>664</v>
      </c>
      <c r="B665" t="s">
        <v>32</v>
      </c>
      <c r="C665" t="s">
        <v>35</v>
      </c>
      <c r="D665" t="s">
        <v>31</v>
      </c>
      <c r="E665" t="s">
        <v>14</v>
      </c>
      <c r="F665" t="s">
        <v>78</v>
      </c>
      <c r="G665">
        <v>38</v>
      </c>
      <c r="H665" s="1">
        <v>42228</v>
      </c>
      <c r="I665">
        <v>106858</v>
      </c>
      <c r="J665">
        <v>0.05</v>
      </c>
      <c r="K665" t="s">
        <v>15</v>
      </c>
      <c r="L665" t="s">
        <v>16</v>
      </c>
      <c r="M665" s="2"/>
      <c r="N665">
        <v>0</v>
      </c>
      <c r="O665">
        <v>5342.9000000000005</v>
      </c>
    </row>
    <row r="666" spans="1:15" hidden="1" x14ac:dyDescent="0.25">
      <c r="A666">
        <v>665</v>
      </c>
      <c r="B666" t="s">
        <v>22</v>
      </c>
      <c r="C666" t="s">
        <v>37</v>
      </c>
      <c r="D666" t="s">
        <v>31</v>
      </c>
      <c r="E666" t="s">
        <v>19</v>
      </c>
      <c r="F666" t="s">
        <v>79</v>
      </c>
      <c r="G666">
        <v>60</v>
      </c>
      <c r="H666" s="1">
        <v>42108</v>
      </c>
      <c r="I666">
        <v>155788</v>
      </c>
      <c r="J666">
        <v>0.17</v>
      </c>
      <c r="K666" t="s">
        <v>15</v>
      </c>
      <c r="L666" t="s">
        <v>16</v>
      </c>
      <c r="M666" s="2"/>
      <c r="N666">
        <v>0</v>
      </c>
      <c r="O666">
        <v>26483.960000000003</v>
      </c>
    </row>
    <row r="667" spans="1:15" x14ac:dyDescent="0.25">
      <c r="A667">
        <v>666</v>
      </c>
      <c r="B667" t="s">
        <v>54</v>
      </c>
      <c r="C667" t="s">
        <v>37</v>
      </c>
      <c r="D667" t="s">
        <v>24</v>
      </c>
      <c r="E667" t="s">
        <v>14</v>
      </c>
      <c r="F667" t="s">
        <v>78</v>
      </c>
      <c r="G667">
        <v>45</v>
      </c>
      <c r="H667" s="1">
        <v>43581</v>
      </c>
      <c r="I667">
        <v>74891</v>
      </c>
      <c r="J667">
        <v>0</v>
      </c>
      <c r="K667" t="s">
        <v>44</v>
      </c>
      <c r="L667" t="s">
        <v>46</v>
      </c>
      <c r="M667" s="2"/>
      <c r="N667">
        <v>0</v>
      </c>
      <c r="O667">
        <v>0</v>
      </c>
    </row>
    <row r="668" spans="1:15" hidden="1" x14ac:dyDescent="0.25">
      <c r="A668">
        <v>667</v>
      </c>
      <c r="B668" t="s">
        <v>38</v>
      </c>
      <c r="C668" t="s">
        <v>39</v>
      </c>
      <c r="D668" t="s">
        <v>31</v>
      </c>
      <c r="E668" t="s">
        <v>19</v>
      </c>
      <c r="F668" t="s">
        <v>78</v>
      </c>
      <c r="G668">
        <v>28</v>
      </c>
      <c r="H668" s="1">
        <v>44548</v>
      </c>
      <c r="I668">
        <v>95670</v>
      </c>
      <c r="J668">
        <v>0</v>
      </c>
      <c r="K668" t="s">
        <v>15</v>
      </c>
      <c r="L668" t="s">
        <v>28</v>
      </c>
      <c r="M668" s="2"/>
      <c r="N668">
        <v>0</v>
      </c>
      <c r="O668">
        <v>0</v>
      </c>
    </row>
    <row r="669" spans="1:15" x14ac:dyDescent="0.25">
      <c r="A669">
        <v>668</v>
      </c>
      <c r="B669" t="s">
        <v>29</v>
      </c>
      <c r="C669" t="s">
        <v>30</v>
      </c>
      <c r="D669" t="s">
        <v>13</v>
      </c>
      <c r="E669" t="s">
        <v>14</v>
      </c>
      <c r="F669" t="s">
        <v>79</v>
      </c>
      <c r="G669">
        <v>65</v>
      </c>
      <c r="H669" s="1">
        <v>36798</v>
      </c>
      <c r="I669">
        <v>67837</v>
      </c>
      <c r="J669">
        <v>0</v>
      </c>
      <c r="K669" t="s">
        <v>15</v>
      </c>
      <c r="L669" t="s">
        <v>36</v>
      </c>
      <c r="M669" s="2"/>
      <c r="N669">
        <v>0</v>
      </c>
      <c r="O669">
        <v>0</v>
      </c>
    </row>
    <row r="670" spans="1:15" hidden="1" x14ac:dyDescent="0.25">
      <c r="A670">
        <v>669</v>
      </c>
      <c r="B670" t="s">
        <v>51</v>
      </c>
      <c r="C670" t="s">
        <v>30</v>
      </c>
      <c r="D670" t="s">
        <v>13</v>
      </c>
      <c r="E670" t="s">
        <v>19</v>
      </c>
      <c r="F670" t="s">
        <v>78</v>
      </c>
      <c r="G670">
        <v>41</v>
      </c>
      <c r="H670" s="1">
        <v>40333</v>
      </c>
      <c r="I670">
        <v>72425</v>
      </c>
      <c r="J670">
        <v>0</v>
      </c>
      <c r="K670" t="s">
        <v>20</v>
      </c>
      <c r="L670" t="s">
        <v>49</v>
      </c>
      <c r="M670" s="2"/>
      <c r="N670">
        <v>0</v>
      </c>
      <c r="O670">
        <v>0</v>
      </c>
    </row>
    <row r="671" spans="1:15" x14ac:dyDescent="0.25">
      <c r="A671">
        <v>670</v>
      </c>
      <c r="B671" t="s">
        <v>27</v>
      </c>
      <c r="C671" t="s">
        <v>30</v>
      </c>
      <c r="D671" t="s">
        <v>31</v>
      </c>
      <c r="E671" t="s">
        <v>14</v>
      </c>
      <c r="F671" t="s">
        <v>77</v>
      </c>
      <c r="G671">
        <v>52</v>
      </c>
      <c r="H671" s="1">
        <v>34623</v>
      </c>
      <c r="I671">
        <v>93103</v>
      </c>
      <c r="J671">
        <v>0</v>
      </c>
      <c r="K671" t="s">
        <v>15</v>
      </c>
      <c r="L671" t="s">
        <v>28</v>
      </c>
      <c r="M671" s="2"/>
      <c r="N671">
        <v>0</v>
      </c>
      <c r="O671">
        <v>0</v>
      </c>
    </row>
    <row r="672" spans="1:15" x14ac:dyDescent="0.25">
      <c r="A672">
        <v>671</v>
      </c>
      <c r="B672" t="s">
        <v>38</v>
      </c>
      <c r="C672" t="s">
        <v>39</v>
      </c>
      <c r="D672" t="s">
        <v>31</v>
      </c>
      <c r="E672" t="s">
        <v>14</v>
      </c>
      <c r="F672" t="s">
        <v>77</v>
      </c>
      <c r="G672">
        <v>56</v>
      </c>
      <c r="H672" s="1">
        <v>42291</v>
      </c>
      <c r="I672">
        <v>76272</v>
      </c>
      <c r="J672">
        <v>0</v>
      </c>
      <c r="K672" t="s">
        <v>15</v>
      </c>
      <c r="L672" t="s">
        <v>34</v>
      </c>
      <c r="M672" s="2">
        <v>44491</v>
      </c>
      <c r="N672">
        <v>1</v>
      </c>
      <c r="O672">
        <v>0</v>
      </c>
    </row>
    <row r="673" spans="1:15" x14ac:dyDescent="0.25">
      <c r="A673">
        <v>672</v>
      </c>
      <c r="B673" t="s">
        <v>51</v>
      </c>
      <c r="C673" t="s">
        <v>23</v>
      </c>
      <c r="D673" t="s">
        <v>18</v>
      </c>
      <c r="E673" t="s">
        <v>14</v>
      </c>
      <c r="F673" t="s">
        <v>78</v>
      </c>
      <c r="G673">
        <v>48</v>
      </c>
      <c r="H673" s="1">
        <v>37796</v>
      </c>
      <c r="I673">
        <v>55760</v>
      </c>
      <c r="J673">
        <v>0</v>
      </c>
      <c r="K673" t="s">
        <v>15</v>
      </c>
      <c r="L673" t="s">
        <v>36</v>
      </c>
      <c r="M673" s="2"/>
      <c r="N673">
        <v>0</v>
      </c>
      <c r="O673">
        <v>0</v>
      </c>
    </row>
    <row r="674" spans="1:15" x14ac:dyDescent="0.25">
      <c r="A674">
        <v>673</v>
      </c>
      <c r="B674" t="s">
        <v>41</v>
      </c>
      <c r="C674" t="s">
        <v>35</v>
      </c>
      <c r="D674" t="s">
        <v>31</v>
      </c>
      <c r="E674" t="s">
        <v>14</v>
      </c>
      <c r="F674" t="s">
        <v>78</v>
      </c>
      <c r="G674">
        <v>36</v>
      </c>
      <c r="H674" s="1">
        <v>43843</v>
      </c>
      <c r="I674">
        <v>253294</v>
      </c>
      <c r="J674">
        <v>0.4</v>
      </c>
      <c r="K674" t="s">
        <v>15</v>
      </c>
      <c r="L674" t="s">
        <v>34</v>
      </c>
      <c r="M674" s="2"/>
      <c r="N674">
        <v>0</v>
      </c>
      <c r="O674">
        <v>101317.6</v>
      </c>
    </row>
    <row r="675" spans="1:15" hidden="1" x14ac:dyDescent="0.25">
      <c r="A675">
        <v>674</v>
      </c>
      <c r="B675" t="s">
        <v>51</v>
      </c>
      <c r="C675" t="s">
        <v>23</v>
      </c>
      <c r="D675" t="s">
        <v>31</v>
      </c>
      <c r="E675" t="s">
        <v>19</v>
      </c>
      <c r="F675" t="s">
        <v>79</v>
      </c>
      <c r="G675">
        <v>60</v>
      </c>
      <c r="H675" s="1">
        <v>39310</v>
      </c>
      <c r="I675">
        <v>58671</v>
      </c>
      <c r="J675">
        <v>0</v>
      </c>
      <c r="K675" t="s">
        <v>15</v>
      </c>
      <c r="L675" t="s">
        <v>43</v>
      </c>
      <c r="M675" s="2"/>
      <c r="N675">
        <v>0</v>
      </c>
      <c r="O675">
        <v>0</v>
      </c>
    </row>
    <row r="676" spans="1:15" x14ac:dyDescent="0.25">
      <c r="A676">
        <v>675</v>
      </c>
      <c r="B676" t="s">
        <v>29</v>
      </c>
      <c r="C676" t="s">
        <v>30</v>
      </c>
      <c r="D676" t="s">
        <v>13</v>
      </c>
      <c r="E676" t="s">
        <v>14</v>
      </c>
      <c r="F676" t="s">
        <v>78</v>
      </c>
      <c r="G676">
        <v>40</v>
      </c>
      <c r="H676" s="1">
        <v>43175</v>
      </c>
      <c r="I676">
        <v>55457</v>
      </c>
      <c r="J676">
        <v>0</v>
      </c>
      <c r="K676" t="s">
        <v>15</v>
      </c>
      <c r="L676" t="s">
        <v>43</v>
      </c>
      <c r="M676" s="2"/>
      <c r="N676">
        <v>0</v>
      </c>
      <c r="O676">
        <v>0</v>
      </c>
    </row>
    <row r="677" spans="1:15" x14ac:dyDescent="0.25">
      <c r="A677">
        <v>676</v>
      </c>
      <c r="B677" t="s">
        <v>29</v>
      </c>
      <c r="C677" t="s">
        <v>30</v>
      </c>
      <c r="D677" t="s">
        <v>18</v>
      </c>
      <c r="E677" t="s">
        <v>14</v>
      </c>
      <c r="F677" t="s">
        <v>79</v>
      </c>
      <c r="G677">
        <v>63</v>
      </c>
      <c r="H677" s="1">
        <v>43004</v>
      </c>
      <c r="I677">
        <v>72340</v>
      </c>
      <c r="J677">
        <v>0</v>
      </c>
      <c r="K677" t="s">
        <v>15</v>
      </c>
      <c r="L677" t="s">
        <v>28</v>
      </c>
      <c r="M677" s="2">
        <v>43558</v>
      </c>
      <c r="N677">
        <v>1</v>
      </c>
      <c r="O677">
        <v>0</v>
      </c>
    </row>
    <row r="678" spans="1:15" x14ac:dyDescent="0.25">
      <c r="A678">
        <v>677</v>
      </c>
      <c r="B678" t="s">
        <v>32</v>
      </c>
      <c r="C678" t="s">
        <v>42</v>
      </c>
      <c r="D678" t="s">
        <v>31</v>
      </c>
      <c r="E678" t="s">
        <v>14</v>
      </c>
      <c r="F678" t="s">
        <v>78</v>
      </c>
      <c r="G678">
        <v>29</v>
      </c>
      <c r="H678" s="1">
        <v>42676</v>
      </c>
      <c r="I678">
        <v>122054</v>
      </c>
      <c r="J678">
        <v>0.06</v>
      </c>
      <c r="K678" t="s">
        <v>15</v>
      </c>
      <c r="L678" t="s">
        <v>28</v>
      </c>
      <c r="M678" s="2"/>
      <c r="N678">
        <v>0</v>
      </c>
      <c r="O678">
        <v>7323.24</v>
      </c>
    </row>
    <row r="679" spans="1:15" x14ac:dyDescent="0.25">
      <c r="A679">
        <v>678</v>
      </c>
      <c r="B679" t="s">
        <v>22</v>
      </c>
      <c r="C679" t="s">
        <v>12</v>
      </c>
      <c r="D679" t="s">
        <v>18</v>
      </c>
      <c r="E679" t="s">
        <v>14</v>
      </c>
      <c r="F679" t="s">
        <v>78</v>
      </c>
      <c r="G679">
        <v>27</v>
      </c>
      <c r="H679" s="1">
        <v>43103</v>
      </c>
      <c r="I679">
        <v>167100</v>
      </c>
      <c r="J679">
        <v>0.2</v>
      </c>
      <c r="K679" t="s">
        <v>20</v>
      </c>
      <c r="L679" t="s">
        <v>53</v>
      </c>
      <c r="M679" s="2"/>
      <c r="N679">
        <v>0</v>
      </c>
      <c r="O679">
        <v>33420</v>
      </c>
    </row>
    <row r="680" spans="1:15" x14ac:dyDescent="0.25">
      <c r="A680">
        <v>679</v>
      </c>
      <c r="B680" t="s">
        <v>17</v>
      </c>
      <c r="C680" t="s">
        <v>12</v>
      </c>
      <c r="D680" t="s">
        <v>31</v>
      </c>
      <c r="E680" t="s">
        <v>14</v>
      </c>
      <c r="F680" t="s">
        <v>77</v>
      </c>
      <c r="G680">
        <v>53</v>
      </c>
      <c r="H680" s="1">
        <v>35543</v>
      </c>
      <c r="I680">
        <v>78153</v>
      </c>
      <c r="J680">
        <v>0</v>
      </c>
      <c r="K680" t="s">
        <v>15</v>
      </c>
      <c r="L680" t="s">
        <v>34</v>
      </c>
      <c r="M680" s="2"/>
      <c r="N680">
        <v>0</v>
      </c>
      <c r="O680">
        <v>0</v>
      </c>
    </row>
    <row r="681" spans="1:15" x14ac:dyDescent="0.25">
      <c r="A681">
        <v>680</v>
      </c>
      <c r="B681" t="s">
        <v>32</v>
      </c>
      <c r="C681" t="s">
        <v>23</v>
      </c>
      <c r="D681" t="s">
        <v>18</v>
      </c>
      <c r="E681" t="s">
        <v>14</v>
      </c>
      <c r="F681" t="s">
        <v>78</v>
      </c>
      <c r="G681">
        <v>37</v>
      </c>
      <c r="H681" s="1">
        <v>43935</v>
      </c>
      <c r="I681">
        <v>103524</v>
      </c>
      <c r="J681">
        <v>0.09</v>
      </c>
      <c r="K681" t="s">
        <v>15</v>
      </c>
      <c r="L681" t="s">
        <v>28</v>
      </c>
      <c r="M681" s="2"/>
      <c r="N681">
        <v>0</v>
      </c>
      <c r="O681">
        <v>9317.16</v>
      </c>
    </row>
    <row r="682" spans="1:15" hidden="1" x14ac:dyDescent="0.25">
      <c r="A682">
        <v>681</v>
      </c>
      <c r="B682" t="s">
        <v>32</v>
      </c>
      <c r="C682" t="s">
        <v>12</v>
      </c>
      <c r="D682" t="s">
        <v>31</v>
      </c>
      <c r="E682" t="s">
        <v>19</v>
      </c>
      <c r="F682" t="s">
        <v>78</v>
      </c>
      <c r="G682">
        <v>30</v>
      </c>
      <c r="H682" s="1">
        <v>42952</v>
      </c>
      <c r="I682">
        <v>119906</v>
      </c>
      <c r="J682">
        <v>0.05</v>
      </c>
      <c r="K682" t="s">
        <v>15</v>
      </c>
      <c r="L682" t="s">
        <v>43</v>
      </c>
      <c r="M682" s="2"/>
      <c r="N682">
        <v>0</v>
      </c>
      <c r="O682">
        <v>5995.3</v>
      </c>
    </row>
    <row r="683" spans="1:15" x14ac:dyDescent="0.25">
      <c r="A683">
        <v>682</v>
      </c>
      <c r="B683" t="s">
        <v>33</v>
      </c>
      <c r="C683" t="s">
        <v>42</v>
      </c>
      <c r="D683" t="s">
        <v>24</v>
      </c>
      <c r="E683" t="s">
        <v>14</v>
      </c>
      <c r="F683" t="s">
        <v>78</v>
      </c>
      <c r="G683">
        <v>28</v>
      </c>
      <c r="H683" s="1">
        <v>43847</v>
      </c>
      <c r="I683">
        <v>45061</v>
      </c>
      <c r="J683">
        <v>0</v>
      </c>
      <c r="K683" t="s">
        <v>15</v>
      </c>
      <c r="L683" t="s">
        <v>34</v>
      </c>
      <c r="M683" s="2"/>
      <c r="N683">
        <v>0</v>
      </c>
      <c r="O683">
        <v>0</v>
      </c>
    </row>
    <row r="684" spans="1:15" hidden="1" x14ac:dyDescent="0.25">
      <c r="A684">
        <v>683</v>
      </c>
      <c r="B684" t="s">
        <v>70</v>
      </c>
      <c r="C684" t="s">
        <v>12</v>
      </c>
      <c r="D684" t="s">
        <v>31</v>
      </c>
      <c r="E684" t="s">
        <v>19</v>
      </c>
      <c r="F684" t="s">
        <v>77</v>
      </c>
      <c r="G684">
        <v>51</v>
      </c>
      <c r="H684" s="1">
        <v>37638</v>
      </c>
      <c r="I684">
        <v>91399</v>
      </c>
      <c r="J684">
        <v>0</v>
      </c>
      <c r="K684" t="s">
        <v>15</v>
      </c>
      <c r="L684" t="s">
        <v>16</v>
      </c>
      <c r="M684" s="2"/>
      <c r="N684">
        <v>0</v>
      </c>
      <c r="O684">
        <v>0</v>
      </c>
    </row>
    <row r="685" spans="1:15" hidden="1" x14ac:dyDescent="0.25">
      <c r="A685">
        <v>684</v>
      </c>
      <c r="B685" t="s">
        <v>52</v>
      </c>
      <c r="C685" t="s">
        <v>12</v>
      </c>
      <c r="D685" t="s">
        <v>13</v>
      </c>
      <c r="E685" t="s">
        <v>19</v>
      </c>
      <c r="F685" t="s">
        <v>78</v>
      </c>
      <c r="G685">
        <v>28</v>
      </c>
      <c r="H685" s="1">
        <v>43006</v>
      </c>
      <c r="I685">
        <v>97336</v>
      </c>
      <c r="J685">
        <v>0</v>
      </c>
      <c r="K685" t="s">
        <v>15</v>
      </c>
      <c r="L685" t="s">
        <v>36</v>
      </c>
      <c r="M685" s="2"/>
      <c r="N685">
        <v>0</v>
      </c>
      <c r="O685">
        <v>0</v>
      </c>
    </row>
    <row r="686" spans="1:15" x14ac:dyDescent="0.25">
      <c r="A686">
        <v>685</v>
      </c>
      <c r="B686" t="s">
        <v>11</v>
      </c>
      <c r="C686" t="s">
        <v>35</v>
      </c>
      <c r="D686" t="s">
        <v>31</v>
      </c>
      <c r="E686" t="s">
        <v>14</v>
      </c>
      <c r="F686" t="s">
        <v>78</v>
      </c>
      <c r="G686">
        <v>31</v>
      </c>
      <c r="H686" s="1">
        <v>42755</v>
      </c>
      <c r="I686">
        <v>124629</v>
      </c>
      <c r="J686">
        <v>0.1</v>
      </c>
      <c r="K686" t="s">
        <v>15</v>
      </c>
      <c r="L686" t="s">
        <v>43</v>
      </c>
      <c r="M686" s="2"/>
      <c r="N686">
        <v>0</v>
      </c>
      <c r="O686">
        <v>12462.900000000001</v>
      </c>
    </row>
    <row r="687" spans="1:15" x14ac:dyDescent="0.25">
      <c r="A687">
        <v>686</v>
      </c>
      <c r="B687" t="s">
        <v>41</v>
      </c>
      <c r="C687" t="s">
        <v>37</v>
      </c>
      <c r="D687" t="s">
        <v>24</v>
      </c>
      <c r="E687" t="s">
        <v>14</v>
      </c>
      <c r="F687" t="s">
        <v>78</v>
      </c>
      <c r="G687">
        <v>28</v>
      </c>
      <c r="H687" s="1">
        <v>44402</v>
      </c>
      <c r="I687">
        <v>231850</v>
      </c>
      <c r="J687">
        <v>0.39</v>
      </c>
      <c r="K687" t="s">
        <v>15</v>
      </c>
      <c r="L687" t="s">
        <v>34</v>
      </c>
      <c r="M687" s="2"/>
      <c r="N687">
        <v>0</v>
      </c>
      <c r="O687">
        <v>90421.5</v>
      </c>
    </row>
    <row r="688" spans="1:15" hidden="1" x14ac:dyDescent="0.25">
      <c r="A688">
        <v>687</v>
      </c>
      <c r="B688" t="s">
        <v>32</v>
      </c>
      <c r="C688" t="s">
        <v>35</v>
      </c>
      <c r="D688" t="s">
        <v>13</v>
      </c>
      <c r="E688" t="s">
        <v>19</v>
      </c>
      <c r="F688" t="s">
        <v>78</v>
      </c>
      <c r="G688">
        <v>34</v>
      </c>
      <c r="H688" s="1">
        <v>43255</v>
      </c>
      <c r="I688">
        <v>128329</v>
      </c>
      <c r="J688">
        <v>0.08</v>
      </c>
      <c r="K688" t="s">
        <v>15</v>
      </c>
      <c r="L688" t="s">
        <v>28</v>
      </c>
      <c r="M688" s="2"/>
      <c r="N688">
        <v>0</v>
      </c>
      <c r="O688">
        <v>10266.32</v>
      </c>
    </row>
    <row r="689" spans="1:15" hidden="1" x14ac:dyDescent="0.25">
      <c r="A689">
        <v>688</v>
      </c>
      <c r="B689" t="s">
        <v>41</v>
      </c>
      <c r="C689" t="s">
        <v>42</v>
      </c>
      <c r="D689" t="s">
        <v>24</v>
      </c>
      <c r="E689" t="s">
        <v>19</v>
      </c>
      <c r="F689" t="s">
        <v>78</v>
      </c>
      <c r="G689">
        <v>44</v>
      </c>
      <c r="H689" s="1">
        <v>44283</v>
      </c>
      <c r="I689">
        <v>186033</v>
      </c>
      <c r="J689">
        <v>0.34</v>
      </c>
      <c r="K689" t="s">
        <v>44</v>
      </c>
      <c r="L689" t="s">
        <v>61</v>
      </c>
      <c r="M689" s="2"/>
      <c r="N689">
        <v>0</v>
      </c>
      <c r="O689">
        <v>63251.22</v>
      </c>
    </row>
    <row r="690" spans="1:15" hidden="1" x14ac:dyDescent="0.25">
      <c r="A690">
        <v>689</v>
      </c>
      <c r="B690" t="s">
        <v>11</v>
      </c>
      <c r="C690" t="s">
        <v>42</v>
      </c>
      <c r="D690" t="s">
        <v>18</v>
      </c>
      <c r="E690" t="s">
        <v>19</v>
      </c>
      <c r="F690" t="s">
        <v>79</v>
      </c>
      <c r="G690">
        <v>60</v>
      </c>
      <c r="H690" s="1">
        <v>44403</v>
      </c>
      <c r="I690">
        <v>121480</v>
      </c>
      <c r="J690">
        <v>0.14000000000000001</v>
      </c>
      <c r="K690" t="s">
        <v>15</v>
      </c>
      <c r="L690" t="s">
        <v>28</v>
      </c>
      <c r="M690" s="2"/>
      <c r="N690">
        <v>0</v>
      </c>
      <c r="O690">
        <v>17007.2</v>
      </c>
    </row>
    <row r="691" spans="1:15" x14ac:dyDescent="0.25">
      <c r="A691">
        <v>690</v>
      </c>
      <c r="B691" t="s">
        <v>22</v>
      </c>
      <c r="C691" t="s">
        <v>37</v>
      </c>
      <c r="D691" t="s">
        <v>24</v>
      </c>
      <c r="E691" t="s">
        <v>14</v>
      </c>
      <c r="F691" t="s">
        <v>78</v>
      </c>
      <c r="G691">
        <v>41</v>
      </c>
      <c r="H691" s="1">
        <v>40319</v>
      </c>
      <c r="I691">
        <v>153275</v>
      </c>
      <c r="J691">
        <v>0.24</v>
      </c>
      <c r="K691" t="s">
        <v>15</v>
      </c>
      <c r="L691" t="s">
        <v>43</v>
      </c>
      <c r="M691" s="2"/>
      <c r="N691">
        <v>0</v>
      </c>
      <c r="O691">
        <v>36786</v>
      </c>
    </row>
    <row r="692" spans="1:15" x14ac:dyDescent="0.25">
      <c r="A692">
        <v>691</v>
      </c>
      <c r="B692" t="s">
        <v>27</v>
      </c>
      <c r="C692" t="s">
        <v>30</v>
      </c>
      <c r="D692" t="s">
        <v>13</v>
      </c>
      <c r="E692" t="s">
        <v>14</v>
      </c>
      <c r="F692" t="s">
        <v>79</v>
      </c>
      <c r="G692">
        <v>62</v>
      </c>
      <c r="H692" s="1">
        <v>43969</v>
      </c>
      <c r="I692">
        <v>97830</v>
      </c>
      <c r="J692">
        <v>0</v>
      </c>
      <c r="K692" t="s">
        <v>15</v>
      </c>
      <c r="L692" t="s">
        <v>36</v>
      </c>
      <c r="M692" s="2"/>
      <c r="N692">
        <v>0</v>
      </c>
      <c r="O692">
        <v>0</v>
      </c>
    </row>
    <row r="693" spans="1:15" x14ac:dyDescent="0.25">
      <c r="A693">
        <v>692</v>
      </c>
      <c r="B693" t="s">
        <v>41</v>
      </c>
      <c r="C693" t="s">
        <v>42</v>
      </c>
      <c r="D693" t="s">
        <v>31</v>
      </c>
      <c r="E693" t="s">
        <v>14</v>
      </c>
      <c r="F693" t="s">
        <v>78</v>
      </c>
      <c r="G693">
        <v>47</v>
      </c>
      <c r="H693" s="1">
        <v>36232</v>
      </c>
      <c r="I693">
        <v>239394</v>
      </c>
      <c r="J693">
        <v>0.32</v>
      </c>
      <c r="K693" t="s">
        <v>15</v>
      </c>
      <c r="L693" t="s">
        <v>36</v>
      </c>
      <c r="M693" s="2"/>
      <c r="N693">
        <v>0</v>
      </c>
      <c r="O693">
        <v>76606.080000000002</v>
      </c>
    </row>
    <row r="694" spans="1:15" x14ac:dyDescent="0.25">
      <c r="A694">
        <v>693</v>
      </c>
      <c r="B694" t="s">
        <v>33</v>
      </c>
      <c r="C694" t="s">
        <v>23</v>
      </c>
      <c r="D694" t="s">
        <v>24</v>
      </c>
      <c r="E694" t="s">
        <v>14</v>
      </c>
      <c r="F694" t="s">
        <v>79</v>
      </c>
      <c r="G694">
        <v>62</v>
      </c>
      <c r="H694" s="1">
        <v>37519</v>
      </c>
      <c r="I694">
        <v>49738</v>
      </c>
      <c r="J694">
        <v>0</v>
      </c>
      <c r="K694" t="s">
        <v>20</v>
      </c>
      <c r="L694" t="s">
        <v>49</v>
      </c>
      <c r="M694" s="2"/>
      <c r="N694">
        <v>0</v>
      </c>
      <c r="O694">
        <v>0</v>
      </c>
    </row>
    <row r="695" spans="1:15" x14ac:dyDescent="0.25">
      <c r="A695">
        <v>694</v>
      </c>
      <c r="B695" t="s">
        <v>33</v>
      </c>
      <c r="C695" t="s">
        <v>35</v>
      </c>
      <c r="D695" t="s">
        <v>18</v>
      </c>
      <c r="E695" t="s">
        <v>14</v>
      </c>
      <c r="F695" t="s">
        <v>78</v>
      </c>
      <c r="G695">
        <v>33</v>
      </c>
      <c r="H695" s="1">
        <v>43247</v>
      </c>
      <c r="I695">
        <v>45049</v>
      </c>
      <c r="J695">
        <v>0</v>
      </c>
      <c r="K695" t="s">
        <v>15</v>
      </c>
      <c r="L695" t="s">
        <v>16</v>
      </c>
      <c r="M695" s="2"/>
      <c r="N695">
        <v>0</v>
      </c>
      <c r="O695">
        <v>0</v>
      </c>
    </row>
    <row r="696" spans="1:15" x14ac:dyDescent="0.25">
      <c r="A696">
        <v>695</v>
      </c>
      <c r="B696" t="s">
        <v>22</v>
      </c>
      <c r="C696" t="s">
        <v>23</v>
      </c>
      <c r="D696" t="s">
        <v>13</v>
      </c>
      <c r="E696" t="s">
        <v>14</v>
      </c>
      <c r="F696" t="s">
        <v>78</v>
      </c>
      <c r="G696">
        <v>27</v>
      </c>
      <c r="H696" s="1">
        <v>43977</v>
      </c>
      <c r="I696">
        <v>153628</v>
      </c>
      <c r="J696">
        <v>0.28999999999999998</v>
      </c>
      <c r="K696" t="s">
        <v>20</v>
      </c>
      <c r="L696" t="s">
        <v>21</v>
      </c>
      <c r="M696" s="2">
        <v>44177</v>
      </c>
      <c r="N696">
        <v>1</v>
      </c>
      <c r="O696">
        <v>44552.119999999995</v>
      </c>
    </row>
    <row r="697" spans="1:15" hidden="1" x14ac:dyDescent="0.25">
      <c r="A697">
        <v>696</v>
      </c>
      <c r="B697" t="s">
        <v>11</v>
      </c>
      <c r="C697" t="s">
        <v>30</v>
      </c>
      <c r="D697" t="s">
        <v>18</v>
      </c>
      <c r="E697" t="s">
        <v>19</v>
      </c>
      <c r="F697" t="s">
        <v>78</v>
      </c>
      <c r="G697">
        <v>25</v>
      </c>
      <c r="H697" s="1">
        <v>44362</v>
      </c>
      <c r="I697">
        <v>142731</v>
      </c>
      <c r="J697">
        <v>0.11</v>
      </c>
      <c r="K697" t="s">
        <v>20</v>
      </c>
      <c r="L697" t="s">
        <v>40</v>
      </c>
      <c r="M697" s="2">
        <v>44715</v>
      </c>
      <c r="N697">
        <v>1</v>
      </c>
      <c r="O697">
        <v>15700.41</v>
      </c>
    </row>
    <row r="698" spans="1:15" x14ac:dyDescent="0.25">
      <c r="A698">
        <v>697</v>
      </c>
      <c r="B698" t="s">
        <v>11</v>
      </c>
      <c r="C698" t="s">
        <v>42</v>
      </c>
      <c r="D698" t="s">
        <v>24</v>
      </c>
      <c r="E698" t="s">
        <v>14</v>
      </c>
      <c r="F698" t="s">
        <v>78</v>
      </c>
      <c r="G698">
        <v>29</v>
      </c>
      <c r="H698" s="1">
        <v>43966</v>
      </c>
      <c r="I698">
        <v>137106</v>
      </c>
      <c r="J698">
        <v>0.12</v>
      </c>
      <c r="K698" t="s">
        <v>44</v>
      </c>
      <c r="L698" t="s">
        <v>61</v>
      </c>
      <c r="M698" s="2"/>
      <c r="N698">
        <v>0</v>
      </c>
      <c r="O698">
        <v>16452.72</v>
      </c>
    </row>
    <row r="699" spans="1:15" x14ac:dyDescent="0.25">
      <c r="A699">
        <v>698</v>
      </c>
      <c r="B699" t="s">
        <v>41</v>
      </c>
      <c r="C699" t="s">
        <v>23</v>
      </c>
      <c r="D699" t="s">
        <v>31</v>
      </c>
      <c r="E699" t="s">
        <v>14</v>
      </c>
      <c r="F699" t="s">
        <v>77</v>
      </c>
      <c r="G699">
        <v>54</v>
      </c>
      <c r="H699" s="1">
        <v>39330</v>
      </c>
      <c r="I699">
        <v>183239</v>
      </c>
      <c r="J699">
        <v>0.32</v>
      </c>
      <c r="K699" t="s">
        <v>15</v>
      </c>
      <c r="L699" t="s">
        <v>16</v>
      </c>
      <c r="M699" s="2"/>
      <c r="N699">
        <v>0</v>
      </c>
      <c r="O699">
        <v>58636.480000000003</v>
      </c>
    </row>
    <row r="700" spans="1:15" x14ac:dyDescent="0.25">
      <c r="A700">
        <v>699</v>
      </c>
      <c r="B700" t="s">
        <v>33</v>
      </c>
      <c r="C700" t="s">
        <v>35</v>
      </c>
      <c r="D700" t="s">
        <v>18</v>
      </c>
      <c r="E700" t="s">
        <v>14</v>
      </c>
      <c r="F700" t="s">
        <v>78</v>
      </c>
      <c r="G700">
        <v>28</v>
      </c>
      <c r="H700" s="1">
        <v>43610</v>
      </c>
      <c r="I700">
        <v>45819</v>
      </c>
      <c r="J700">
        <v>0</v>
      </c>
      <c r="K700" t="s">
        <v>15</v>
      </c>
      <c r="L700" t="s">
        <v>34</v>
      </c>
      <c r="M700" s="2"/>
      <c r="N700">
        <v>0</v>
      </c>
      <c r="O700">
        <v>0</v>
      </c>
    </row>
    <row r="701" spans="1:15" x14ac:dyDescent="0.25">
      <c r="A701">
        <v>700</v>
      </c>
      <c r="B701" t="s">
        <v>33</v>
      </c>
      <c r="C701" t="s">
        <v>35</v>
      </c>
      <c r="D701" t="s">
        <v>13</v>
      </c>
      <c r="E701" t="s">
        <v>14</v>
      </c>
      <c r="F701" t="s">
        <v>77</v>
      </c>
      <c r="G701">
        <v>54</v>
      </c>
      <c r="H701" s="1">
        <v>39080</v>
      </c>
      <c r="I701">
        <v>55518</v>
      </c>
      <c r="J701">
        <v>0</v>
      </c>
      <c r="K701" t="s">
        <v>15</v>
      </c>
      <c r="L701" t="s">
        <v>43</v>
      </c>
      <c r="M701" s="2"/>
      <c r="N701">
        <v>0</v>
      </c>
      <c r="O701">
        <v>0</v>
      </c>
    </row>
    <row r="702" spans="1:15" x14ac:dyDescent="0.25">
      <c r="A702">
        <v>701</v>
      </c>
      <c r="B702" t="s">
        <v>32</v>
      </c>
      <c r="C702" t="s">
        <v>42</v>
      </c>
      <c r="D702" t="s">
        <v>18</v>
      </c>
      <c r="E702" t="s">
        <v>14</v>
      </c>
      <c r="F702" t="s">
        <v>77</v>
      </c>
      <c r="G702">
        <v>50</v>
      </c>
      <c r="H702" s="1">
        <v>40979</v>
      </c>
      <c r="I702">
        <v>108134</v>
      </c>
      <c r="J702">
        <v>0.1</v>
      </c>
      <c r="K702" t="s">
        <v>20</v>
      </c>
      <c r="L702" t="s">
        <v>40</v>
      </c>
      <c r="M702" s="2"/>
      <c r="N702">
        <v>0</v>
      </c>
      <c r="O702">
        <v>10813.400000000001</v>
      </c>
    </row>
    <row r="703" spans="1:15" x14ac:dyDescent="0.25">
      <c r="A703">
        <v>702</v>
      </c>
      <c r="B703" t="s">
        <v>32</v>
      </c>
      <c r="C703" t="s">
        <v>42</v>
      </c>
      <c r="D703" t="s">
        <v>13</v>
      </c>
      <c r="E703" t="s">
        <v>14</v>
      </c>
      <c r="F703" t="s">
        <v>77</v>
      </c>
      <c r="G703">
        <v>55</v>
      </c>
      <c r="H703" s="1">
        <v>33958</v>
      </c>
      <c r="I703">
        <v>113950</v>
      </c>
      <c r="J703">
        <v>0.09</v>
      </c>
      <c r="K703" t="s">
        <v>15</v>
      </c>
      <c r="L703" t="s">
        <v>34</v>
      </c>
      <c r="M703" s="2"/>
      <c r="N703">
        <v>0</v>
      </c>
      <c r="O703">
        <v>10255.5</v>
      </c>
    </row>
    <row r="704" spans="1:15" x14ac:dyDescent="0.25">
      <c r="A704">
        <v>703</v>
      </c>
      <c r="B704" t="s">
        <v>41</v>
      </c>
      <c r="C704" t="s">
        <v>42</v>
      </c>
      <c r="D704" t="s">
        <v>24</v>
      </c>
      <c r="E704" t="s">
        <v>14</v>
      </c>
      <c r="F704" t="s">
        <v>77</v>
      </c>
      <c r="G704">
        <v>52</v>
      </c>
      <c r="H704" s="1">
        <v>35886</v>
      </c>
      <c r="I704">
        <v>182035</v>
      </c>
      <c r="J704">
        <v>0.3</v>
      </c>
      <c r="K704" t="s">
        <v>15</v>
      </c>
      <c r="L704" t="s">
        <v>25</v>
      </c>
      <c r="M704" s="2"/>
      <c r="N704">
        <v>0</v>
      </c>
      <c r="O704">
        <v>54610.5</v>
      </c>
    </row>
    <row r="705" spans="1:15" hidden="1" x14ac:dyDescent="0.25">
      <c r="A705">
        <v>704</v>
      </c>
      <c r="B705" t="s">
        <v>22</v>
      </c>
      <c r="C705" t="s">
        <v>35</v>
      </c>
      <c r="D705" t="s">
        <v>24</v>
      </c>
      <c r="E705" t="s">
        <v>19</v>
      </c>
      <c r="F705" t="s">
        <v>78</v>
      </c>
      <c r="G705">
        <v>35</v>
      </c>
      <c r="H705" s="1">
        <v>42963</v>
      </c>
      <c r="I705">
        <v>181356</v>
      </c>
      <c r="J705">
        <v>0.23</v>
      </c>
      <c r="K705" t="s">
        <v>20</v>
      </c>
      <c r="L705" t="s">
        <v>49</v>
      </c>
      <c r="M705" s="2"/>
      <c r="N705">
        <v>0</v>
      </c>
      <c r="O705">
        <v>41711.880000000005</v>
      </c>
    </row>
    <row r="706" spans="1:15" x14ac:dyDescent="0.25">
      <c r="A706">
        <v>705</v>
      </c>
      <c r="B706" t="s">
        <v>29</v>
      </c>
      <c r="C706" t="s">
        <v>30</v>
      </c>
      <c r="D706" t="s">
        <v>31</v>
      </c>
      <c r="E706" t="s">
        <v>14</v>
      </c>
      <c r="F706" t="s">
        <v>78</v>
      </c>
      <c r="G706">
        <v>26</v>
      </c>
      <c r="H706" s="1">
        <v>43698</v>
      </c>
      <c r="I706">
        <v>66084</v>
      </c>
      <c r="J706">
        <v>0</v>
      </c>
      <c r="K706" t="s">
        <v>15</v>
      </c>
      <c r="L706" t="s">
        <v>16</v>
      </c>
      <c r="M706" s="2"/>
      <c r="N706">
        <v>0</v>
      </c>
      <c r="O706">
        <v>0</v>
      </c>
    </row>
    <row r="707" spans="1:15" x14ac:dyDescent="0.25">
      <c r="A707">
        <v>706</v>
      </c>
      <c r="B707" t="s">
        <v>69</v>
      </c>
      <c r="C707" t="s">
        <v>12</v>
      </c>
      <c r="D707" t="s">
        <v>24</v>
      </c>
      <c r="E707" t="s">
        <v>14</v>
      </c>
      <c r="F707" t="s">
        <v>78</v>
      </c>
      <c r="G707">
        <v>43</v>
      </c>
      <c r="H707" s="1">
        <v>40290</v>
      </c>
      <c r="I707">
        <v>76912</v>
      </c>
      <c r="J707">
        <v>0</v>
      </c>
      <c r="K707" t="s">
        <v>44</v>
      </c>
      <c r="L707" t="s">
        <v>61</v>
      </c>
      <c r="M707" s="2"/>
      <c r="N707">
        <v>0</v>
      </c>
      <c r="O707">
        <v>0</v>
      </c>
    </row>
    <row r="708" spans="1:15" x14ac:dyDescent="0.25">
      <c r="A708">
        <v>707</v>
      </c>
      <c r="B708" t="s">
        <v>62</v>
      </c>
      <c r="C708" t="s">
        <v>39</v>
      </c>
      <c r="D708" t="s">
        <v>13</v>
      </c>
      <c r="E708" t="s">
        <v>14</v>
      </c>
      <c r="F708" t="s">
        <v>79</v>
      </c>
      <c r="G708">
        <v>63</v>
      </c>
      <c r="H708" s="1">
        <v>43227</v>
      </c>
      <c r="I708">
        <v>67987</v>
      </c>
      <c r="J708">
        <v>0</v>
      </c>
      <c r="K708" t="s">
        <v>15</v>
      </c>
      <c r="L708" t="s">
        <v>34</v>
      </c>
      <c r="M708" s="2"/>
      <c r="N708">
        <v>0</v>
      </c>
      <c r="O708">
        <v>0</v>
      </c>
    </row>
    <row r="709" spans="1:15" hidden="1" x14ac:dyDescent="0.25">
      <c r="A709">
        <v>708</v>
      </c>
      <c r="B709" t="s">
        <v>51</v>
      </c>
      <c r="C709" t="s">
        <v>42</v>
      </c>
      <c r="D709" t="s">
        <v>18</v>
      </c>
      <c r="E709" t="s">
        <v>19</v>
      </c>
      <c r="F709" t="s">
        <v>79</v>
      </c>
      <c r="G709">
        <v>65</v>
      </c>
      <c r="H709" s="1">
        <v>38584</v>
      </c>
      <c r="I709">
        <v>59833</v>
      </c>
      <c r="J709">
        <v>0</v>
      </c>
      <c r="K709" t="s">
        <v>15</v>
      </c>
      <c r="L709" t="s">
        <v>43</v>
      </c>
      <c r="M709" s="2"/>
      <c r="N709">
        <v>0</v>
      </c>
      <c r="O709">
        <v>0</v>
      </c>
    </row>
    <row r="710" spans="1:15" hidden="1" x14ac:dyDescent="0.25">
      <c r="A710">
        <v>709</v>
      </c>
      <c r="B710" t="s">
        <v>11</v>
      </c>
      <c r="C710" t="s">
        <v>42</v>
      </c>
      <c r="D710" t="s">
        <v>24</v>
      </c>
      <c r="E710" t="s">
        <v>19</v>
      </c>
      <c r="F710" t="s">
        <v>78</v>
      </c>
      <c r="G710">
        <v>45</v>
      </c>
      <c r="H710" s="1">
        <v>38453</v>
      </c>
      <c r="I710">
        <v>128468</v>
      </c>
      <c r="J710">
        <v>0.11</v>
      </c>
      <c r="K710" t="s">
        <v>15</v>
      </c>
      <c r="L710" t="s">
        <v>25</v>
      </c>
      <c r="M710" s="2"/>
      <c r="N710">
        <v>0</v>
      </c>
      <c r="O710">
        <v>14131.48</v>
      </c>
    </row>
    <row r="711" spans="1:15" hidden="1" x14ac:dyDescent="0.25">
      <c r="A711">
        <v>710</v>
      </c>
      <c r="B711" t="s">
        <v>32</v>
      </c>
      <c r="C711" t="s">
        <v>30</v>
      </c>
      <c r="D711" t="s">
        <v>31</v>
      </c>
      <c r="E711" t="s">
        <v>19</v>
      </c>
      <c r="F711" t="s">
        <v>78</v>
      </c>
      <c r="G711">
        <v>42</v>
      </c>
      <c r="H711" s="1">
        <v>40692</v>
      </c>
      <c r="I711">
        <v>102440</v>
      </c>
      <c r="J711">
        <v>0.06</v>
      </c>
      <c r="K711" t="s">
        <v>15</v>
      </c>
      <c r="L711" t="s">
        <v>25</v>
      </c>
      <c r="M711" s="2"/>
      <c r="N711">
        <v>0</v>
      </c>
      <c r="O711">
        <v>6146.4</v>
      </c>
    </row>
    <row r="712" spans="1:15" hidden="1" x14ac:dyDescent="0.25">
      <c r="A712">
        <v>711</v>
      </c>
      <c r="B712" t="s">
        <v>41</v>
      </c>
      <c r="C712" t="s">
        <v>12</v>
      </c>
      <c r="D712" t="s">
        <v>24</v>
      </c>
      <c r="E712" t="s">
        <v>19</v>
      </c>
      <c r="F712" t="s">
        <v>77</v>
      </c>
      <c r="G712">
        <v>59</v>
      </c>
      <c r="H712" s="1">
        <v>40542</v>
      </c>
      <c r="I712">
        <v>246619</v>
      </c>
      <c r="J712">
        <v>0.36</v>
      </c>
      <c r="K712" t="s">
        <v>15</v>
      </c>
      <c r="L712" t="s">
        <v>34</v>
      </c>
      <c r="M712" s="2"/>
      <c r="N712">
        <v>0</v>
      </c>
      <c r="O712">
        <v>88782.84</v>
      </c>
    </row>
    <row r="713" spans="1:15" x14ac:dyDescent="0.25">
      <c r="A713">
        <v>712</v>
      </c>
      <c r="B713" t="s">
        <v>32</v>
      </c>
      <c r="C713" t="s">
        <v>37</v>
      </c>
      <c r="D713" t="s">
        <v>31</v>
      </c>
      <c r="E713" t="s">
        <v>14</v>
      </c>
      <c r="F713" t="s">
        <v>78</v>
      </c>
      <c r="G713">
        <v>42</v>
      </c>
      <c r="H713" s="1">
        <v>43058</v>
      </c>
      <c r="I713">
        <v>101143</v>
      </c>
      <c r="J713">
        <v>0.06</v>
      </c>
      <c r="K713" t="s">
        <v>15</v>
      </c>
      <c r="L713" t="s">
        <v>34</v>
      </c>
      <c r="M713" s="2"/>
      <c r="N713">
        <v>0</v>
      </c>
      <c r="O713">
        <v>6068.58</v>
      </c>
    </row>
    <row r="714" spans="1:15" x14ac:dyDescent="0.25">
      <c r="A714">
        <v>713</v>
      </c>
      <c r="B714" t="s">
        <v>59</v>
      </c>
      <c r="C714" t="s">
        <v>37</v>
      </c>
      <c r="D714" t="s">
        <v>18</v>
      </c>
      <c r="E714" t="s">
        <v>14</v>
      </c>
      <c r="F714" t="s">
        <v>78</v>
      </c>
      <c r="G714">
        <v>45</v>
      </c>
      <c r="H714" s="1">
        <v>38639</v>
      </c>
      <c r="I714">
        <v>51404</v>
      </c>
      <c r="J714">
        <v>0</v>
      </c>
      <c r="K714" t="s">
        <v>44</v>
      </c>
      <c r="L714" t="s">
        <v>45</v>
      </c>
      <c r="M714" s="2">
        <v>40153</v>
      </c>
      <c r="N714">
        <v>1</v>
      </c>
      <c r="O714">
        <v>0</v>
      </c>
    </row>
    <row r="715" spans="1:15" hidden="1" x14ac:dyDescent="0.25">
      <c r="A715">
        <v>714</v>
      </c>
      <c r="B715" t="s">
        <v>56</v>
      </c>
      <c r="C715" t="s">
        <v>39</v>
      </c>
      <c r="D715" t="s">
        <v>24</v>
      </c>
      <c r="E715" t="s">
        <v>19</v>
      </c>
      <c r="F715" t="s">
        <v>78</v>
      </c>
      <c r="G715">
        <v>45</v>
      </c>
      <c r="H715" s="1">
        <v>42329</v>
      </c>
      <c r="I715">
        <v>87292</v>
      </c>
      <c r="J715">
        <v>0</v>
      </c>
      <c r="K715" t="s">
        <v>15</v>
      </c>
      <c r="L715" t="s">
        <v>43</v>
      </c>
      <c r="M715" s="2"/>
      <c r="N715">
        <v>0</v>
      </c>
      <c r="O715">
        <v>0</v>
      </c>
    </row>
    <row r="716" spans="1:15" x14ac:dyDescent="0.25">
      <c r="A716">
        <v>715</v>
      </c>
      <c r="B716" t="s">
        <v>22</v>
      </c>
      <c r="C716" t="s">
        <v>42</v>
      </c>
      <c r="D716" t="s">
        <v>24</v>
      </c>
      <c r="E716" t="s">
        <v>14</v>
      </c>
      <c r="F716" t="s">
        <v>78</v>
      </c>
      <c r="G716">
        <v>28</v>
      </c>
      <c r="H716" s="1">
        <v>43810</v>
      </c>
      <c r="I716">
        <v>182321</v>
      </c>
      <c r="J716">
        <v>0.28000000000000003</v>
      </c>
      <c r="K716" t="s">
        <v>20</v>
      </c>
      <c r="L716" t="s">
        <v>49</v>
      </c>
      <c r="M716" s="2"/>
      <c r="N716">
        <v>0</v>
      </c>
      <c r="O716">
        <v>51049.880000000005</v>
      </c>
    </row>
    <row r="717" spans="1:15" hidden="1" x14ac:dyDescent="0.25">
      <c r="A717">
        <v>716</v>
      </c>
      <c r="B717" t="s">
        <v>68</v>
      </c>
      <c r="C717" t="s">
        <v>12</v>
      </c>
      <c r="D717" t="s">
        <v>31</v>
      </c>
      <c r="E717" t="s">
        <v>19</v>
      </c>
      <c r="F717" t="s">
        <v>77</v>
      </c>
      <c r="G717">
        <v>51</v>
      </c>
      <c r="H717" s="1">
        <v>41697</v>
      </c>
      <c r="I717">
        <v>53929</v>
      </c>
      <c r="J717">
        <v>0</v>
      </c>
      <c r="K717" t="s">
        <v>15</v>
      </c>
      <c r="L717" t="s">
        <v>34</v>
      </c>
      <c r="M717" s="2">
        <v>43091</v>
      </c>
      <c r="N717">
        <v>1</v>
      </c>
      <c r="O717">
        <v>0</v>
      </c>
    </row>
    <row r="718" spans="1:15" x14ac:dyDescent="0.25">
      <c r="A718">
        <v>717</v>
      </c>
      <c r="B718" t="s">
        <v>41</v>
      </c>
      <c r="C718" t="s">
        <v>35</v>
      </c>
      <c r="D718" t="s">
        <v>18</v>
      </c>
      <c r="E718" t="s">
        <v>14</v>
      </c>
      <c r="F718" t="s">
        <v>78</v>
      </c>
      <c r="G718">
        <v>38</v>
      </c>
      <c r="H718" s="1">
        <v>41256</v>
      </c>
      <c r="I718">
        <v>191571</v>
      </c>
      <c r="J718">
        <v>0.32</v>
      </c>
      <c r="K718" t="s">
        <v>15</v>
      </c>
      <c r="L718" t="s">
        <v>36</v>
      </c>
      <c r="M718" s="2"/>
      <c r="N718">
        <v>0</v>
      </c>
      <c r="O718">
        <v>61302.720000000001</v>
      </c>
    </row>
    <row r="719" spans="1:15" x14ac:dyDescent="0.25">
      <c r="A719">
        <v>718</v>
      </c>
      <c r="B719" t="s">
        <v>11</v>
      </c>
      <c r="C719" t="s">
        <v>35</v>
      </c>
      <c r="D719" t="s">
        <v>31</v>
      </c>
      <c r="E719" t="s">
        <v>14</v>
      </c>
      <c r="F719" t="s">
        <v>79</v>
      </c>
      <c r="G719">
        <v>62</v>
      </c>
      <c r="H719" s="1">
        <v>39843</v>
      </c>
      <c r="I719">
        <v>150555</v>
      </c>
      <c r="J719">
        <v>0.13</v>
      </c>
      <c r="K719" t="s">
        <v>15</v>
      </c>
      <c r="L719" t="s">
        <v>28</v>
      </c>
      <c r="M719" s="2"/>
      <c r="N719">
        <v>0</v>
      </c>
      <c r="O719">
        <v>19572.150000000001</v>
      </c>
    </row>
    <row r="720" spans="1:15" hidden="1" x14ac:dyDescent="0.25">
      <c r="A720">
        <v>719</v>
      </c>
      <c r="B720" t="s">
        <v>32</v>
      </c>
      <c r="C720" t="s">
        <v>23</v>
      </c>
      <c r="D720" t="s">
        <v>31</v>
      </c>
      <c r="E720" t="s">
        <v>19</v>
      </c>
      <c r="F720" t="s">
        <v>77</v>
      </c>
      <c r="G720">
        <v>52</v>
      </c>
      <c r="H720" s="1">
        <v>40091</v>
      </c>
      <c r="I720">
        <v>122890</v>
      </c>
      <c r="J720">
        <v>7.0000000000000007E-2</v>
      </c>
      <c r="K720" t="s">
        <v>20</v>
      </c>
      <c r="L720" t="s">
        <v>40</v>
      </c>
      <c r="M720" s="2"/>
      <c r="N720">
        <v>0</v>
      </c>
      <c r="O720">
        <v>8602.3000000000011</v>
      </c>
    </row>
    <row r="721" spans="1:15" hidden="1" x14ac:dyDescent="0.25">
      <c r="A721">
        <v>720</v>
      </c>
      <c r="B721" t="s">
        <v>41</v>
      </c>
      <c r="C721" t="s">
        <v>23</v>
      </c>
      <c r="D721" t="s">
        <v>13</v>
      </c>
      <c r="E721" t="s">
        <v>19</v>
      </c>
      <c r="F721" t="s">
        <v>77</v>
      </c>
      <c r="G721">
        <v>52</v>
      </c>
      <c r="H721" s="1">
        <v>35576</v>
      </c>
      <c r="I721">
        <v>216999</v>
      </c>
      <c r="J721">
        <v>0.37</v>
      </c>
      <c r="K721" t="s">
        <v>15</v>
      </c>
      <c r="L721" t="s">
        <v>34</v>
      </c>
      <c r="M721" s="2"/>
      <c r="N721">
        <v>0</v>
      </c>
      <c r="O721">
        <v>80289.63</v>
      </c>
    </row>
    <row r="722" spans="1:15" hidden="1" x14ac:dyDescent="0.25">
      <c r="A722">
        <v>721</v>
      </c>
      <c r="B722" t="s">
        <v>32</v>
      </c>
      <c r="C722" t="s">
        <v>37</v>
      </c>
      <c r="D722" t="s">
        <v>31</v>
      </c>
      <c r="E722" t="s">
        <v>19</v>
      </c>
      <c r="F722" t="s">
        <v>78</v>
      </c>
      <c r="G722">
        <v>48</v>
      </c>
      <c r="H722" s="1">
        <v>42201</v>
      </c>
      <c r="I722">
        <v>110565</v>
      </c>
      <c r="J722">
        <v>0.09</v>
      </c>
      <c r="K722" t="s">
        <v>20</v>
      </c>
      <c r="L722" t="s">
        <v>49</v>
      </c>
      <c r="M722" s="2"/>
      <c r="N722">
        <v>0</v>
      </c>
      <c r="O722">
        <v>9950.85</v>
      </c>
    </row>
    <row r="723" spans="1:15" hidden="1" x14ac:dyDescent="0.25">
      <c r="A723">
        <v>722</v>
      </c>
      <c r="B723" t="s">
        <v>50</v>
      </c>
      <c r="C723" t="s">
        <v>12</v>
      </c>
      <c r="D723" t="s">
        <v>24</v>
      </c>
      <c r="E723" t="s">
        <v>19</v>
      </c>
      <c r="F723" t="s">
        <v>78</v>
      </c>
      <c r="G723">
        <v>38</v>
      </c>
      <c r="H723" s="1">
        <v>42113</v>
      </c>
      <c r="I723">
        <v>48762</v>
      </c>
      <c r="J723">
        <v>0</v>
      </c>
      <c r="K723" t="s">
        <v>15</v>
      </c>
      <c r="L723" t="s">
        <v>16</v>
      </c>
      <c r="M723" s="2"/>
      <c r="N723">
        <v>0</v>
      </c>
      <c r="O723">
        <v>0</v>
      </c>
    </row>
    <row r="724" spans="1:15" x14ac:dyDescent="0.25">
      <c r="A724">
        <v>723</v>
      </c>
      <c r="B724" t="s">
        <v>65</v>
      </c>
      <c r="C724" t="s">
        <v>39</v>
      </c>
      <c r="D724" t="s">
        <v>24</v>
      </c>
      <c r="E724" t="s">
        <v>14</v>
      </c>
      <c r="F724" t="s">
        <v>77</v>
      </c>
      <c r="G724">
        <v>51</v>
      </c>
      <c r="H724" s="1">
        <v>42777</v>
      </c>
      <c r="I724">
        <v>87036</v>
      </c>
      <c r="J724">
        <v>0</v>
      </c>
      <c r="K724" t="s">
        <v>20</v>
      </c>
      <c r="L724" t="s">
        <v>21</v>
      </c>
      <c r="M724" s="2"/>
      <c r="N724">
        <v>0</v>
      </c>
      <c r="O724">
        <v>0</v>
      </c>
    </row>
    <row r="725" spans="1:15" hidden="1" x14ac:dyDescent="0.25">
      <c r="A725">
        <v>724</v>
      </c>
      <c r="B725" t="s">
        <v>22</v>
      </c>
      <c r="C725" t="s">
        <v>42</v>
      </c>
      <c r="D725" t="s">
        <v>24</v>
      </c>
      <c r="E725" t="s">
        <v>19</v>
      </c>
      <c r="F725" t="s">
        <v>78</v>
      </c>
      <c r="G725">
        <v>32</v>
      </c>
      <c r="H725" s="1">
        <v>42702</v>
      </c>
      <c r="I725">
        <v>177443</v>
      </c>
      <c r="J725">
        <v>0.16</v>
      </c>
      <c r="K725" t="s">
        <v>15</v>
      </c>
      <c r="L725" t="s">
        <v>16</v>
      </c>
      <c r="M725" s="2"/>
      <c r="N725">
        <v>0</v>
      </c>
      <c r="O725">
        <v>28390.880000000001</v>
      </c>
    </row>
    <row r="726" spans="1:15" x14ac:dyDescent="0.25">
      <c r="A726">
        <v>725</v>
      </c>
      <c r="B726" t="s">
        <v>52</v>
      </c>
      <c r="C726" t="s">
        <v>12</v>
      </c>
      <c r="D726" t="s">
        <v>13</v>
      </c>
      <c r="E726" t="s">
        <v>14</v>
      </c>
      <c r="F726" t="s">
        <v>78</v>
      </c>
      <c r="G726">
        <v>36</v>
      </c>
      <c r="H726" s="1">
        <v>42489</v>
      </c>
      <c r="I726">
        <v>75862</v>
      </c>
      <c r="J726">
        <v>0</v>
      </c>
      <c r="K726" t="s">
        <v>15</v>
      </c>
      <c r="L726" t="s">
        <v>36</v>
      </c>
      <c r="M726" s="2"/>
      <c r="N726">
        <v>0</v>
      </c>
      <c r="O726">
        <v>0</v>
      </c>
    </row>
    <row r="727" spans="1:15" x14ac:dyDescent="0.25">
      <c r="A727">
        <v>726</v>
      </c>
      <c r="B727" t="s">
        <v>54</v>
      </c>
      <c r="C727" t="s">
        <v>37</v>
      </c>
      <c r="D727" t="s">
        <v>13</v>
      </c>
      <c r="E727" t="s">
        <v>14</v>
      </c>
      <c r="F727" t="s">
        <v>78</v>
      </c>
      <c r="G727">
        <v>45</v>
      </c>
      <c r="H727" s="1">
        <v>43581</v>
      </c>
      <c r="I727">
        <v>90870</v>
      </c>
      <c r="J727">
        <v>0</v>
      </c>
      <c r="K727" t="s">
        <v>15</v>
      </c>
      <c r="L727" t="s">
        <v>25</v>
      </c>
      <c r="M727" s="2"/>
      <c r="N727">
        <v>0</v>
      </c>
      <c r="O727">
        <v>0</v>
      </c>
    </row>
    <row r="728" spans="1:15" x14ac:dyDescent="0.25">
      <c r="A728">
        <v>727</v>
      </c>
      <c r="B728" t="s">
        <v>48</v>
      </c>
      <c r="C728" t="s">
        <v>39</v>
      </c>
      <c r="D728" t="s">
        <v>31</v>
      </c>
      <c r="E728" t="s">
        <v>14</v>
      </c>
      <c r="F728" t="s">
        <v>78</v>
      </c>
      <c r="G728">
        <v>32</v>
      </c>
      <c r="H728" s="1">
        <v>41977</v>
      </c>
      <c r="I728">
        <v>99202</v>
      </c>
      <c r="J728">
        <v>0.11</v>
      </c>
      <c r="K728" t="s">
        <v>15</v>
      </c>
      <c r="L728" t="s">
        <v>28</v>
      </c>
      <c r="M728" s="2"/>
      <c r="N728">
        <v>0</v>
      </c>
      <c r="O728">
        <v>10912.22</v>
      </c>
    </row>
    <row r="729" spans="1:15" hidden="1" x14ac:dyDescent="0.25">
      <c r="A729">
        <v>728</v>
      </c>
      <c r="B729" t="s">
        <v>27</v>
      </c>
      <c r="C729" t="s">
        <v>42</v>
      </c>
      <c r="D729" t="s">
        <v>31</v>
      </c>
      <c r="E729" t="s">
        <v>19</v>
      </c>
      <c r="F729" t="s">
        <v>78</v>
      </c>
      <c r="G729">
        <v>45</v>
      </c>
      <c r="H729" s="1">
        <v>39347</v>
      </c>
      <c r="I729">
        <v>92293</v>
      </c>
      <c r="J729">
        <v>0</v>
      </c>
      <c r="K729" t="s">
        <v>20</v>
      </c>
      <c r="L729" t="s">
        <v>53</v>
      </c>
      <c r="M729" s="2"/>
      <c r="N729">
        <v>0</v>
      </c>
      <c r="O729">
        <v>0</v>
      </c>
    </row>
    <row r="730" spans="1:15" hidden="1" x14ac:dyDescent="0.25">
      <c r="A730">
        <v>729</v>
      </c>
      <c r="B730" t="s">
        <v>69</v>
      </c>
      <c r="C730" t="s">
        <v>12</v>
      </c>
      <c r="D730" t="s">
        <v>31</v>
      </c>
      <c r="E730" t="s">
        <v>19</v>
      </c>
      <c r="F730" t="s">
        <v>77</v>
      </c>
      <c r="G730">
        <v>54</v>
      </c>
      <c r="H730" s="1">
        <v>33785</v>
      </c>
      <c r="I730">
        <v>63196</v>
      </c>
      <c r="J730">
        <v>0</v>
      </c>
      <c r="K730" t="s">
        <v>15</v>
      </c>
      <c r="L730" t="s">
        <v>25</v>
      </c>
      <c r="M730" s="2">
        <v>41938</v>
      </c>
      <c r="N730">
        <v>1</v>
      </c>
      <c r="O730">
        <v>0</v>
      </c>
    </row>
    <row r="731" spans="1:15" x14ac:dyDescent="0.25">
      <c r="A731">
        <v>730</v>
      </c>
      <c r="B731" t="s">
        <v>65</v>
      </c>
      <c r="C731" t="s">
        <v>39</v>
      </c>
      <c r="D731" t="s">
        <v>24</v>
      </c>
      <c r="E731" t="s">
        <v>14</v>
      </c>
      <c r="F731" t="s">
        <v>78</v>
      </c>
      <c r="G731">
        <v>48</v>
      </c>
      <c r="H731" s="1">
        <v>41032</v>
      </c>
      <c r="I731">
        <v>65340</v>
      </c>
      <c r="J731">
        <v>0</v>
      </c>
      <c r="K731" t="s">
        <v>20</v>
      </c>
      <c r="L731" t="s">
        <v>40</v>
      </c>
      <c r="M731" s="2">
        <v>43229</v>
      </c>
      <c r="N731">
        <v>1</v>
      </c>
      <c r="O731">
        <v>0</v>
      </c>
    </row>
    <row r="732" spans="1:15" hidden="1" x14ac:dyDescent="0.25">
      <c r="A732">
        <v>731</v>
      </c>
      <c r="B732" t="s">
        <v>41</v>
      </c>
      <c r="C732" t="s">
        <v>42</v>
      </c>
      <c r="D732" t="s">
        <v>31</v>
      </c>
      <c r="E732" t="s">
        <v>19</v>
      </c>
      <c r="F732" t="s">
        <v>78</v>
      </c>
      <c r="G732">
        <v>45</v>
      </c>
      <c r="H732" s="1">
        <v>42271</v>
      </c>
      <c r="I732">
        <v>202680</v>
      </c>
      <c r="J732">
        <v>0.32</v>
      </c>
      <c r="K732" t="s">
        <v>15</v>
      </c>
      <c r="L732" t="s">
        <v>28</v>
      </c>
      <c r="M732" s="2">
        <v>44790</v>
      </c>
      <c r="N732">
        <v>1</v>
      </c>
      <c r="O732">
        <v>64857.599999999999</v>
      </c>
    </row>
    <row r="733" spans="1:15" x14ac:dyDescent="0.25">
      <c r="A733">
        <v>732</v>
      </c>
      <c r="B733" t="s">
        <v>26</v>
      </c>
      <c r="C733" t="s">
        <v>12</v>
      </c>
      <c r="D733" t="s">
        <v>18</v>
      </c>
      <c r="E733" t="s">
        <v>14</v>
      </c>
      <c r="F733" t="s">
        <v>78</v>
      </c>
      <c r="G733">
        <v>46</v>
      </c>
      <c r="H733" s="1">
        <v>42849</v>
      </c>
      <c r="I733">
        <v>77461</v>
      </c>
      <c r="J733">
        <v>0.09</v>
      </c>
      <c r="K733" t="s">
        <v>44</v>
      </c>
      <c r="L733" t="s">
        <v>61</v>
      </c>
      <c r="M733" s="2"/>
      <c r="N733">
        <v>0</v>
      </c>
      <c r="O733">
        <v>6971.49</v>
      </c>
    </row>
    <row r="734" spans="1:15" x14ac:dyDescent="0.25">
      <c r="A734">
        <v>733</v>
      </c>
      <c r="B734" t="s">
        <v>58</v>
      </c>
      <c r="C734" t="s">
        <v>39</v>
      </c>
      <c r="D734" t="s">
        <v>13</v>
      </c>
      <c r="E734" t="s">
        <v>14</v>
      </c>
      <c r="F734" t="s">
        <v>78</v>
      </c>
      <c r="G734">
        <v>40</v>
      </c>
      <c r="H734" s="1">
        <v>42622</v>
      </c>
      <c r="I734">
        <v>109680</v>
      </c>
      <c r="J734">
        <v>0</v>
      </c>
      <c r="K734" t="s">
        <v>20</v>
      </c>
      <c r="L734" t="s">
        <v>53</v>
      </c>
      <c r="M734" s="2"/>
      <c r="N734">
        <v>0</v>
      </c>
      <c r="O734">
        <v>0</v>
      </c>
    </row>
    <row r="735" spans="1:15" x14ac:dyDescent="0.25">
      <c r="A735">
        <v>734</v>
      </c>
      <c r="B735" t="s">
        <v>22</v>
      </c>
      <c r="C735" t="s">
        <v>30</v>
      </c>
      <c r="D735" t="s">
        <v>18</v>
      </c>
      <c r="E735" t="s">
        <v>14</v>
      </c>
      <c r="F735" t="s">
        <v>79</v>
      </c>
      <c r="G735">
        <v>61</v>
      </c>
      <c r="H735" s="1">
        <v>35661</v>
      </c>
      <c r="I735">
        <v>159567</v>
      </c>
      <c r="J735">
        <v>0.28000000000000003</v>
      </c>
      <c r="K735" t="s">
        <v>15</v>
      </c>
      <c r="L735" t="s">
        <v>28</v>
      </c>
      <c r="M735" s="2"/>
      <c r="N735">
        <v>0</v>
      </c>
      <c r="O735">
        <v>44678.76</v>
      </c>
    </row>
    <row r="736" spans="1:15" hidden="1" x14ac:dyDescent="0.25">
      <c r="A736">
        <v>735</v>
      </c>
      <c r="B736" t="s">
        <v>65</v>
      </c>
      <c r="C736" t="s">
        <v>39</v>
      </c>
      <c r="D736" t="s">
        <v>24</v>
      </c>
      <c r="E736" t="s">
        <v>19</v>
      </c>
      <c r="F736" t="s">
        <v>77</v>
      </c>
      <c r="G736">
        <v>54</v>
      </c>
      <c r="H736" s="1">
        <v>41237</v>
      </c>
      <c r="I736">
        <v>94407</v>
      </c>
      <c r="J736">
        <v>0</v>
      </c>
      <c r="K736" t="s">
        <v>44</v>
      </c>
      <c r="L736" t="s">
        <v>61</v>
      </c>
      <c r="M736" s="2"/>
      <c r="N736">
        <v>0</v>
      </c>
      <c r="O736">
        <v>0</v>
      </c>
    </row>
    <row r="737" spans="1:15" hidden="1" x14ac:dyDescent="0.25">
      <c r="A737">
        <v>736</v>
      </c>
      <c r="B737" t="s">
        <v>41</v>
      </c>
      <c r="C737" t="s">
        <v>37</v>
      </c>
      <c r="D737" t="s">
        <v>31</v>
      </c>
      <c r="E737" t="s">
        <v>19</v>
      </c>
      <c r="F737" t="s">
        <v>79</v>
      </c>
      <c r="G737">
        <v>62</v>
      </c>
      <c r="H737" s="1">
        <v>37484</v>
      </c>
      <c r="I737">
        <v>234594</v>
      </c>
      <c r="J737">
        <v>0.33</v>
      </c>
      <c r="K737" t="s">
        <v>15</v>
      </c>
      <c r="L737" t="s">
        <v>16</v>
      </c>
      <c r="M737" s="2"/>
      <c r="N737">
        <v>0</v>
      </c>
      <c r="O737">
        <v>77416.02</v>
      </c>
    </row>
    <row r="738" spans="1:15" hidden="1" x14ac:dyDescent="0.25">
      <c r="A738">
        <v>737</v>
      </c>
      <c r="B738" t="s">
        <v>68</v>
      </c>
      <c r="C738" t="s">
        <v>12</v>
      </c>
      <c r="D738" t="s">
        <v>24</v>
      </c>
      <c r="E738" t="s">
        <v>19</v>
      </c>
      <c r="F738" t="s">
        <v>78</v>
      </c>
      <c r="G738">
        <v>48</v>
      </c>
      <c r="H738" s="1">
        <v>37298</v>
      </c>
      <c r="I738">
        <v>43080</v>
      </c>
      <c r="J738">
        <v>0</v>
      </c>
      <c r="K738" t="s">
        <v>15</v>
      </c>
      <c r="L738" t="s">
        <v>36</v>
      </c>
      <c r="M738" s="2"/>
      <c r="N738">
        <v>0</v>
      </c>
      <c r="O738">
        <v>0</v>
      </c>
    </row>
    <row r="739" spans="1:15" x14ac:dyDescent="0.25">
      <c r="A739">
        <v>738</v>
      </c>
      <c r="B739" t="s">
        <v>32</v>
      </c>
      <c r="C739" t="s">
        <v>42</v>
      </c>
      <c r="D739" t="s">
        <v>18</v>
      </c>
      <c r="E739" t="s">
        <v>14</v>
      </c>
      <c r="F739" t="s">
        <v>78</v>
      </c>
      <c r="G739">
        <v>29</v>
      </c>
      <c r="H739" s="1">
        <v>44325</v>
      </c>
      <c r="I739">
        <v>129541</v>
      </c>
      <c r="J739">
        <v>0.08</v>
      </c>
      <c r="K739" t="s">
        <v>15</v>
      </c>
      <c r="L739" t="s">
        <v>28</v>
      </c>
      <c r="M739" s="2">
        <v>44340</v>
      </c>
      <c r="N739">
        <v>1</v>
      </c>
      <c r="O739">
        <v>10363.280000000001</v>
      </c>
    </row>
    <row r="740" spans="1:15" hidden="1" x14ac:dyDescent="0.25">
      <c r="A740">
        <v>739</v>
      </c>
      <c r="B740" t="s">
        <v>22</v>
      </c>
      <c r="C740" t="s">
        <v>30</v>
      </c>
      <c r="D740" t="s">
        <v>13</v>
      </c>
      <c r="E740" t="s">
        <v>19</v>
      </c>
      <c r="F740" t="s">
        <v>78</v>
      </c>
      <c r="G740">
        <v>39</v>
      </c>
      <c r="H740" s="1">
        <v>41635</v>
      </c>
      <c r="I740">
        <v>165756</v>
      </c>
      <c r="J740">
        <v>0.28000000000000003</v>
      </c>
      <c r="K740" t="s">
        <v>15</v>
      </c>
      <c r="L740" t="s">
        <v>43</v>
      </c>
      <c r="M740" s="2">
        <v>43991</v>
      </c>
      <c r="N740">
        <v>1</v>
      </c>
      <c r="O740">
        <v>46411.680000000008</v>
      </c>
    </row>
    <row r="741" spans="1:15" hidden="1" x14ac:dyDescent="0.25">
      <c r="A741">
        <v>740</v>
      </c>
      <c r="B741" t="s">
        <v>11</v>
      </c>
      <c r="C741" t="s">
        <v>23</v>
      </c>
      <c r="D741" t="s">
        <v>24</v>
      </c>
      <c r="E741" t="s">
        <v>19</v>
      </c>
      <c r="F741" t="s">
        <v>78</v>
      </c>
      <c r="G741">
        <v>44</v>
      </c>
      <c r="H741" s="1">
        <v>40274</v>
      </c>
      <c r="I741">
        <v>142878</v>
      </c>
      <c r="J741">
        <v>0.12</v>
      </c>
      <c r="K741" t="s">
        <v>15</v>
      </c>
      <c r="L741" t="s">
        <v>43</v>
      </c>
      <c r="M741" s="2"/>
      <c r="N741">
        <v>0</v>
      </c>
      <c r="O741">
        <v>17145.36</v>
      </c>
    </row>
    <row r="742" spans="1:15" hidden="1" x14ac:dyDescent="0.25">
      <c r="A742">
        <v>741</v>
      </c>
      <c r="B742" t="s">
        <v>22</v>
      </c>
      <c r="C742" t="s">
        <v>39</v>
      </c>
      <c r="D742" t="s">
        <v>18</v>
      </c>
      <c r="E742" t="s">
        <v>19</v>
      </c>
      <c r="F742" t="s">
        <v>77</v>
      </c>
      <c r="G742">
        <v>52</v>
      </c>
      <c r="H742" s="1">
        <v>39018</v>
      </c>
      <c r="I742">
        <v>187992</v>
      </c>
      <c r="J742">
        <v>0.28000000000000003</v>
      </c>
      <c r="K742" t="s">
        <v>15</v>
      </c>
      <c r="L742" t="s">
        <v>34</v>
      </c>
      <c r="M742" s="2"/>
      <c r="N742">
        <v>0</v>
      </c>
      <c r="O742">
        <v>52637.760000000002</v>
      </c>
    </row>
    <row r="743" spans="1:15" x14ac:dyDescent="0.25">
      <c r="A743">
        <v>742</v>
      </c>
      <c r="B743" t="s">
        <v>41</v>
      </c>
      <c r="C743" t="s">
        <v>37</v>
      </c>
      <c r="D743" t="s">
        <v>24</v>
      </c>
      <c r="E743" t="s">
        <v>14</v>
      </c>
      <c r="F743" t="s">
        <v>78</v>
      </c>
      <c r="G743">
        <v>45</v>
      </c>
      <c r="H743" s="1">
        <v>43521</v>
      </c>
      <c r="I743">
        <v>249801</v>
      </c>
      <c r="J743">
        <v>0.39</v>
      </c>
      <c r="K743" t="s">
        <v>44</v>
      </c>
      <c r="L743" t="s">
        <v>61</v>
      </c>
      <c r="M743" s="2"/>
      <c r="N743">
        <v>0</v>
      </c>
      <c r="O743">
        <v>97422.39</v>
      </c>
    </row>
    <row r="744" spans="1:15" hidden="1" x14ac:dyDescent="0.25">
      <c r="A744">
        <v>743</v>
      </c>
      <c r="B744" t="s">
        <v>72</v>
      </c>
      <c r="C744" t="s">
        <v>12</v>
      </c>
      <c r="D744" t="s">
        <v>13</v>
      </c>
      <c r="E744" t="s">
        <v>19</v>
      </c>
      <c r="F744" t="s">
        <v>78</v>
      </c>
      <c r="G744">
        <v>48</v>
      </c>
      <c r="H744" s="1">
        <v>38987</v>
      </c>
      <c r="I744">
        <v>76505</v>
      </c>
      <c r="J744">
        <v>0</v>
      </c>
      <c r="K744" t="s">
        <v>15</v>
      </c>
      <c r="L744" t="s">
        <v>16</v>
      </c>
      <c r="M744" s="2">
        <v>39180</v>
      </c>
      <c r="N744">
        <v>1</v>
      </c>
      <c r="O744">
        <v>0</v>
      </c>
    </row>
    <row r="745" spans="1:15" hidden="1" x14ac:dyDescent="0.25">
      <c r="A745">
        <v>744</v>
      </c>
      <c r="B745" t="s">
        <v>71</v>
      </c>
      <c r="C745" t="s">
        <v>12</v>
      </c>
      <c r="D745" t="s">
        <v>31</v>
      </c>
      <c r="E745" t="s">
        <v>19</v>
      </c>
      <c r="F745" t="s">
        <v>78</v>
      </c>
      <c r="G745">
        <v>39</v>
      </c>
      <c r="H745" s="1">
        <v>42664</v>
      </c>
      <c r="I745">
        <v>84297</v>
      </c>
      <c r="J745">
        <v>0</v>
      </c>
      <c r="K745" t="s">
        <v>44</v>
      </c>
      <c r="L745" t="s">
        <v>45</v>
      </c>
      <c r="M745" s="2"/>
      <c r="N745">
        <v>0</v>
      </c>
      <c r="O745">
        <v>0</v>
      </c>
    </row>
    <row r="746" spans="1:15" x14ac:dyDescent="0.25">
      <c r="A746">
        <v>745</v>
      </c>
      <c r="B746" t="s">
        <v>27</v>
      </c>
      <c r="C746" t="s">
        <v>30</v>
      </c>
      <c r="D746" t="s">
        <v>24</v>
      </c>
      <c r="E746" t="s">
        <v>14</v>
      </c>
      <c r="F746" t="s">
        <v>77</v>
      </c>
      <c r="G746">
        <v>53</v>
      </c>
      <c r="H746" s="1">
        <v>42744</v>
      </c>
      <c r="I746">
        <v>75769</v>
      </c>
      <c r="J746">
        <v>0</v>
      </c>
      <c r="K746" t="s">
        <v>44</v>
      </c>
      <c r="L746" t="s">
        <v>45</v>
      </c>
      <c r="M746" s="2">
        <v>44029</v>
      </c>
      <c r="N746">
        <v>1</v>
      </c>
      <c r="O746">
        <v>0</v>
      </c>
    </row>
    <row r="747" spans="1:15" hidden="1" x14ac:dyDescent="0.25">
      <c r="A747">
        <v>746</v>
      </c>
      <c r="B747" t="s">
        <v>41</v>
      </c>
      <c r="C747" t="s">
        <v>35</v>
      </c>
      <c r="D747" t="s">
        <v>24</v>
      </c>
      <c r="E747" t="s">
        <v>19</v>
      </c>
      <c r="F747" t="s">
        <v>78</v>
      </c>
      <c r="G747">
        <v>41</v>
      </c>
      <c r="H747" s="1">
        <v>41503</v>
      </c>
      <c r="I747">
        <v>235619</v>
      </c>
      <c r="J747">
        <v>0.3</v>
      </c>
      <c r="K747" t="s">
        <v>15</v>
      </c>
      <c r="L747" t="s">
        <v>16</v>
      </c>
      <c r="M747" s="2"/>
      <c r="N747">
        <v>0</v>
      </c>
      <c r="O747">
        <v>70685.7</v>
      </c>
    </row>
    <row r="748" spans="1:15" hidden="1" x14ac:dyDescent="0.25">
      <c r="A748">
        <v>747</v>
      </c>
      <c r="B748" t="s">
        <v>22</v>
      </c>
      <c r="C748" t="s">
        <v>39</v>
      </c>
      <c r="D748" t="s">
        <v>24</v>
      </c>
      <c r="E748" t="s">
        <v>19</v>
      </c>
      <c r="F748" t="s">
        <v>78</v>
      </c>
      <c r="G748">
        <v>40</v>
      </c>
      <c r="H748" s="1">
        <v>43868</v>
      </c>
      <c r="I748">
        <v>187187</v>
      </c>
      <c r="J748">
        <v>0.18</v>
      </c>
      <c r="K748" t="s">
        <v>44</v>
      </c>
      <c r="L748" t="s">
        <v>45</v>
      </c>
      <c r="M748" s="2"/>
      <c r="N748">
        <v>0</v>
      </c>
      <c r="O748">
        <v>33693.659999999996</v>
      </c>
    </row>
    <row r="749" spans="1:15" hidden="1" x14ac:dyDescent="0.25">
      <c r="A749">
        <v>748</v>
      </c>
      <c r="B749" t="s">
        <v>64</v>
      </c>
      <c r="C749" t="s">
        <v>12</v>
      </c>
      <c r="D749" t="s">
        <v>13</v>
      </c>
      <c r="E749" t="s">
        <v>19</v>
      </c>
      <c r="F749" t="s">
        <v>78</v>
      </c>
      <c r="G749">
        <v>48</v>
      </c>
      <c r="H749" s="1">
        <v>38560</v>
      </c>
      <c r="I749">
        <v>68987</v>
      </c>
      <c r="J749">
        <v>0</v>
      </c>
      <c r="K749" t="s">
        <v>15</v>
      </c>
      <c r="L749" t="s">
        <v>25</v>
      </c>
      <c r="M749" s="2">
        <v>38829</v>
      </c>
      <c r="N749">
        <v>1</v>
      </c>
      <c r="O749">
        <v>0</v>
      </c>
    </row>
    <row r="750" spans="1:15" hidden="1" x14ac:dyDescent="0.25">
      <c r="A750">
        <v>749</v>
      </c>
      <c r="B750" t="s">
        <v>22</v>
      </c>
      <c r="C750" t="s">
        <v>39</v>
      </c>
      <c r="D750" t="s">
        <v>24</v>
      </c>
      <c r="E750" t="s">
        <v>19</v>
      </c>
      <c r="F750" t="s">
        <v>78</v>
      </c>
      <c r="G750">
        <v>41</v>
      </c>
      <c r="H750" s="1">
        <v>39156</v>
      </c>
      <c r="I750">
        <v>155926</v>
      </c>
      <c r="J750">
        <v>0.24</v>
      </c>
      <c r="K750" t="s">
        <v>15</v>
      </c>
      <c r="L750" t="s">
        <v>43</v>
      </c>
      <c r="M750" s="2">
        <v>39598</v>
      </c>
      <c r="N750">
        <v>1</v>
      </c>
      <c r="O750">
        <v>37422.239999999998</v>
      </c>
    </row>
    <row r="751" spans="1:15" hidden="1" x14ac:dyDescent="0.25">
      <c r="A751">
        <v>750</v>
      </c>
      <c r="B751" t="s">
        <v>27</v>
      </c>
      <c r="C751" t="s">
        <v>35</v>
      </c>
      <c r="D751" t="s">
        <v>24</v>
      </c>
      <c r="E751" t="s">
        <v>19</v>
      </c>
      <c r="F751" t="s">
        <v>77</v>
      </c>
      <c r="G751">
        <v>54</v>
      </c>
      <c r="H751" s="1">
        <v>42494</v>
      </c>
      <c r="I751">
        <v>93668</v>
      </c>
      <c r="J751">
        <v>0</v>
      </c>
      <c r="K751" t="s">
        <v>15</v>
      </c>
      <c r="L751" t="s">
        <v>25</v>
      </c>
      <c r="M751" s="2"/>
      <c r="N751">
        <v>0</v>
      </c>
      <c r="O751">
        <v>0</v>
      </c>
    </row>
    <row r="752" spans="1:15" hidden="1" x14ac:dyDescent="0.25">
      <c r="A752">
        <v>751</v>
      </c>
      <c r="B752" t="s">
        <v>55</v>
      </c>
      <c r="C752" t="s">
        <v>37</v>
      </c>
      <c r="D752" t="s">
        <v>13</v>
      </c>
      <c r="E752" t="s">
        <v>19</v>
      </c>
      <c r="F752" t="s">
        <v>78</v>
      </c>
      <c r="G752">
        <v>38</v>
      </c>
      <c r="H752" s="1">
        <v>43798</v>
      </c>
      <c r="I752">
        <v>69647</v>
      </c>
      <c r="J752">
        <v>0</v>
      </c>
      <c r="K752" t="s">
        <v>15</v>
      </c>
      <c r="L752" t="s">
        <v>34</v>
      </c>
      <c r="M752" s="2">
        <v>44671</v>
      </c>
      <c r="N752">
        <v>1</v>
      </c>
      <c r="O752">
        <v>0</v>
      </c>
    </row>
    <row r="753" spans="1:15" hidden="1" x14ac:dyDescent="0.25">
      <c r="A753">
        <v>752</v>
      </c>
      <c r="B753" t="s">
        <v>67</v>
      </c>
      <c r="C753" t="s">
        <v>12</v>
      </c>
      <c r="D753" t="s">
        <v>31</v>
      </c>
      <c r="E753" t="s">
        <v>19</v>
      </c>
      <c r="F753" t="s">
        <v>77</v>
      </c>
      <c r="G753">
        <v>57</v>
      </c>
      <c r="H753" s="1">
        <v>37798</v>
      </c>
      <c r="I753">
        <v>63318</v>
      </c>
      <c r="J753">
        <v>0</v>
      </c>
      <c r="K753" t="s">
        <v>15</v>
      </c>
      <c r="L753" t="s">
        <v>43</v>
      </c>
      <c r="M753" s="2"/>
      <c r="N753">
        <v>0</v>
      </c>
      <c r="O753">
        <v>0</v>
      </c>
    </row>
    <row r="754" spans="1:15" hidden="1" x14ac:dyDescent="0.25">
      <c r="A754">
        <v>753</v>
      </c>
      <c r="B754" t="s">
        <v>27</v>
      </c>
      <c r="C754" t="s">
        <v>42</v>
      </c>
      <c r="D754" t="s">
        <v>18</v>
      </c>
      <c r="E754" t="s">
        <v>19</v>
      </c>
      <c r="F754" t="s">
        <v>79</v>
      </c>
      <c r="G754">
        <v>63</v>
      </c>
      <c r="H754" s="1">
        <v>42778</v>
      </c>
      <c r="I754">
        <v>77629</v>
      </c>
      <c r="J754">
        <v>0</v>
      </c>
      <c r="K754" t="s">
        <v>20</v>
      </c>
      <c r="L754" t="s">
        <v>49</v>
      </c>
      <c r="M754" s="2"/>
      <c r="N754">
        <v>0</v>
      </c>
      <c r="O754">
        <v>0</v>
      </c>
    </row>
    <row r="755" spans="1:15" hidden="1" x14ac:dyDescent="0.25">
      <c r="A755">
        <v>754</v>
      </c>
      <c r="B755" t="s">
        <v>11</v>
      </c>
      <c r="C755" t="s">
        <v>37</v>
      </c>
      <c r="D755" t="s">
        <v>18</v>
      </c>
      <c r="E755" t="s">
        <v>19</v>
      </c>
      <c r="F755" t="s">
        <v>79</v>
      </c>
      <c r="G755">
        <v>62</v>
      </c>
      <c r="H755" s="1">
        <v>43061</v>
      </c>
      <c r="I755">
        <v>138808</v>
      </c>
      <c r="J755">
        <v>0.15</v>
      </c>
      <c r="K755" t="s">
        <v>20</v>
      </c>
      <c r="L755" t="s">
        <v>21</v>
      </c>
      <c r="M755" s="2"/>
      <c r="N755">
        <v>0</v>
      </c>
      <c r="O755">
        <v>20821.2</v>
      </c>
    </row>
    <row r="756" spans="1:15" x14ac:dyDescent="0.25">
      <c r="A756">
        <v>755</v>
      </c>
      <c r="B756" t="s">
        <v>52</v>
      </c>
      <c r="C756" t="s">
        <v>12</v>
      </c>
      <c r="D756" t="s">
        <v>13</v>
      </c>
      <c r="E756" t="s">
        <v>14</v>
      </c>
      <c r="F756" t="s">
        <v>78</v>
      </c>
      <c r="G756">
        <v>49</v>
      </c>
      <c r="H756" s="1">
        <v>41703</v>
      </c>
      <c r="I756">
        <v>88777</v>
      </c>
      <c r="J756">
        <v>0</v>
      </c>
      <c r="K756" t="s">
        <v>15</v>
      </c>
      <c r="L756" t="s">
        <v>25</v>
      </c>
      <c r="M756" s="2"/>
      <c r="N756">
        <v>0</v>
      </c>
      <c r="O756">
        <v>0</v>
      </c>
    </row>
    <row r="757" spans="1:15" x14ac:dyDescent="0.25">
      <c r="A757">
        <v>756</v>
      </c>
      <c r="B757" t="s">
        <v>22</v>
      </c>
      <c r="C757" t="s">
        <v>35</v>
      </c>
      <c r="D757" t="s">
        <v>31</v>
      </c>
      <c r="E757" t="s">
        <v>14</v>
      </c>
      <c r="F757" t="s">
        <v>79</v>
      </c>
      <c r="G757">
        <v>60</v>
      </c>
      <c r="H757" s="1">
        <v>38121</v>
      </c>
      <c r="I757">
        <v>186378</v>
      </c>
      <c r="J757">
        <v>0.26</v>
      </c>
      <c r="K757" t="s">
        <v>20</v>
      </c>
      <c r="L757" t="s">
        <v>21</v>
      </c>
      <c r="M757" s="2"/>
      <c r="N757">
        <v>0</v>
      </c>
      <c r="O757">
        <v>48458.28</v>
      </c>
    </row>
    <row r="758" spans="1:15" x14ac:dyDescent="0.25">
      <c r="A758">
        <v>757</v>
      </c>
      <c r="B758" t="s">
        <v>47</v>
      </c>
      <c r="C758" t="s">
        <v>39</v>
      </c>
      <c r="D758" t="s">
        <v>13</v>
      </c>
      <c r="E758" t="s">
        <v>14</v>
      </c>
      <c r="F758" t="s">
        <v>78</v>
      </c>
      <c r="G758">
        <v>45</v>
      </c>
      <c r="H758" s="1">
        <v>42117</v>
      </c>
      <c r="I758">
        <v>60017</v>
      </c>
      <c r="J758">
        <v>0</v>
      </c>
      <c r="K758" t="s">
        <v>15</v>
      </c>
      <c r="L758" t="s">
        <v>25</v>
      </c>
      <c r="M758" s="2"/>
      <c r="N758">
        <v>0</v>
      </c>
      <c r="O758">
        <v>0</v>
      </c>
    </row>
    <row r="759" spans="1:15" x14ac:dyDescent="0.25">
      <c r="A759">
        <v>758</v>
      </c>
      <c r="B759" t="s">
        <v>11</v>
      </c>
      <c r="C759" t="s">
        <v>30</v>
      </c>
      <c r="D759" t="s">
        <v>24</v>
      </c>
      <c r="E759" t="s">
        <v>14</v>
      </c>
      <c r="F759" t="s">
        <v>78</v>
      </c>
      <c r="G759">
        <v>45</v>
      </c>
      <c r="H759" s="1">
        <v>43305</v>
      </c>
      <c r="I759">
        <v>148991</v>
      </c>
      <c r="J759">
        <v>0.12</v>
      </c>
      <c r="K759" t="s">
        <v>44</v>
      </c>
      <c r="L759" t="s">
        <v>61</v>
      </c>
      <c r="M759" s="2"/>
      <c r="N759">
        <v>0</v>
      </c>
      <c r="O759">
        <v>17878.919999999998</v>
      </c>
    </row>
    <row r="760" spans="1:15" x14ac:dyDescent="0.25">
      <c r="A760">
        <v>759</v>
      </c>
      <c r="B760" t="s">
        <v>56</v>
      </c>
      <c r="C760" t="s">
        <v>39</v>
      </c>
      <c r="D760" t="s">
        <v>24</v>
      </c>
      <c r="E760" t="s">
        <v>14</v>
      </c>
      <c r="F760" t="s">
        <v>77</v>
      </c>
      <c r="G760">
        <v>52</v>
      </c>
      <c r="H760" s="1">
        <v>39532</v>
      </c>
      <c r="I760">
        <v>97398</v>
      </c>
      <c r="J760">
        <v>0</v>
      </c>
      <c r="K760" t="s">
        <v>44</v>
      </c>
      <c r="L760" t="s">
        <v>45</v>
      </c>
      <c r="M760" s="2"/>
      <c r="N760">
        <v>0</v>
      </c>
      <c r="O760">
        <v>0</v>
      </c>
    </row>
    <row r="761" spans="1:15" x14ac:dyDescent="0.25">
      <c r="A761">
        <v>760</v>
      </c>
      <c r="B761" t="s">
        <v>54</v>
      </c>
      <c r="C761" t="s">
        <v>37</v>
      </c>
      <c r="D761" t="s">
        <v>18</v>
      </c>
      <c r="E761" t="s">
        <v>14</v>
      </c>
      <c r="F761" t="s">
        <v>79</v>
      </c>
      <c r="G761">
        <v>63</v>
      </c>
      <c r="H761" s="1">
        <v>39204</v>
      </c>
      <c r="I761">
        <v>72805</v>
      </c>
      <c r="J761">
        <v>0</v>
      </c>
      <c r="K761" t="s">
        <v>20</v>
      </c>
      <c r="L761" t="s">
        <v>40</v>
      </c>
      <c r="M761" s="2"/>
      <c r="N761">
        <v>0</v>
      </c>
      <c r="O761">
        <v>0</v>
      </c>
    </row>
    <row r="762" spans="1:15" x14ac:dyDescent="0.25">
      <c r="A762">
        <v>761</v>
      </c>
      <c r="B762" t="s">
        <v>66</v>
      </c>
      <c r="C762" t="s">
        <v>30</v>
      </c>
      <c r="D762" t="s">
        <v>13</v>
      </c>
      <c r="E762" t="s">
        <v>14</v>
      </c>
      <c r="F762" t="s">
        <v>78</v>
      </c>
      <c r="G762">
        <v>46</v>
      </c>
      <c r="H762" s="1">
        <v>44213</v>
      </c>
      <c r="I762">
        <v>72131</v>
      </c>
      <c r="J762">
        <v>0</v>
      </c>
      <c r="K762" t="s">
        <v>20</v>
      </c>
      <c r="L762" t="s">
        <v>40</v>
      </c>
      <c r="M762" s="2"/>
      <c r="N762">
        <v>0</v>
      </c>
      <c r="O762">
        <v>0</v>
      </c>
    </row>
    <row r="763" spans="1:15" hidden="1" x14ac:dyDescent="0.25">
      <c r="A763">
        <v>762</v>
      </c>
      <c r="B763" t="s">
        <v>32</v>
      </c>
      <c r="C763" t="s">
        <v>37</v>
      </c>
      <c r="D763" t="s">
        <v>18</v>
      </c>
      <c r="E763" t="s">
        <v>19</v>
      </c>
      <c r="F763" t="s">
        <v>79</v>
      </c>
      <c r="G763">
        <v>64</v>
      </c>
      <c r="H763" s="1">
        <v>33964</v>
      </c>
      <c r="I763">
        <v>104668</v>
      </c>
      <c r="J763">
        <v>0.08</v>
      </c>
      <c r="K763" t="s">
        <v>15</v>
      </c>
      <c r="L763" t="s">
        <v>43</v>
      </c>
      <c r="M763" s="2"/>
      <c r="N763">
        <v>0</v>
      </c>
      <c r="O763">
        <v>8373.44</v>
      </c>
    </row>
    <row r="764" spans="1:15" x14ac:dyDescent="0.25">
      <c r="A764">
        <v>763</v>
      </c>
      <c r="B764" t="s">
        <v>27</v>
      </c>
      <c r="C764" t="s">
        <v>30</v>
      </c>
      <c r="D764" t="s">
        <v>18</v>
      </c>
      <c r="E764" t="s">
        <v>14</v>
      </c>
      <c r="F764" t="s">
        <v>77</v>
      </c>
      <c r="G764">
        <v>53</v>
      </c>
      <c r="H764" s="1">
        <v>42952</v>
      </c>
      <c r="I764">
        <v>89769</v>
      </c>
      <c r="J764">
        <v>0</v>
      </c>
      <c r="K764" t="s">
        <v>15</v>
      </c>
      <c r="L764" t="s">
        <v>16</v>
      </c>
      <c r="M764" s="2"/>
      <c r="N764">
        <v>0</v>
      </c>
      <c r="O764">
        <v>0</v>
      </c>
    </row>
    <row r="765" spans="1:15" x14ac:dyDescent="0.25">
      <c r="A765">
        <v>764</v>
      </c>
      <c r="B765" t="s">
        <v>32</v>
      </c>
      <c r="C765" t="s">
        <v>30</v>
      </c>
      <c r="D765" t="s">
        <v>31</v>
      </c>
      <c r="E765" t="s">
        <v>14</v>
      </c>
      <c r="F765" t="s">
        <v>78</v>
      </c>
      <c r="G765">
        <v>27</v>
      </c>
      <c r="H765" s="1">
        <v>43358</v>
      </c>
      <c r="I765">
        <v>127616</v>
      </c>
      <c r="J765">
        <v>7.0000000000000007E-2</v>
      </c>
      <c r="K765" t="s">
        <v>15</v>
      </c>
      <c r="L765" t="s">
        <v>43</v>
      </c>
      <c r="M765" s="2"/>
      <c r="N765">
        <v>0</v>
      </c>
      <c r="O765">
        <v>8933.1200000000008</v>
      </c>
    </row>
    <row r="766" spans="1:15" hidden="1" x14ac:dyDescent="0.25">
      <c r="A766">
        <v>765</v>
      </c>
      <c r="B766" t="s">
        <v>32</v>
      </c>
      <c r="C766" t="s">
        <v>37</v>
      </c>
      <c r="D766" t="s">
        <v>31</v>
      </c>
      <c r="E766" t="s">
        <v>19</v>
      </c>
      <c r="F766" t="s">
        <v>78</v>
      </c>
      <c r="G766">
        <v>45</v>
      </c>
      <c r="H766" s="1">
        <v>41099</v>
      </c>
      <c r="I766">
        <v>109883</v>
      </c>
      <c r="J766">
        <v>7.0000000000000007E-2</v>
      </c>
      <c r="K766" t="s">
        <v>15</v>
      </c>
      <c r="L766" t="s">
        <v>43</v>
      </c>
      <c r="M766" s="2"/>
      <c r="N766">
        <v>0</v>
      </c>
      <c r="O766">
        <v>7691.81</v>
      </c>
    </row>
    <row r="767" spans="1:15" x14ac:dyDescent="0.25">
      <c r="A767">
        <v>766</v>
      </c>
      <c r="B767" t="s">
        <v>59</v>
      </c>
      <c r="C767" t="s">
        <v>37</v>
      </c>
      <c r="D767" t="s">
        <v>18</v>
      </c>
      <c r="E767" t="s">
        <v>14</v>
      </c>
      <c r="F767" t="s">
        <v>78</v>
      </c>
      <c r="G767">
        <v>25</v>
      </c>
      <c r="H767" s="1">
        <v>44270</v>
      </c>
      <c r="I767">
        <v>47974</v>
      </c>
      <c r="J767">
        <v>0</v>
      </c>
      <c r="K767" t="s">
        <v>20</v>
      </c>
      <c r="L767" t="s">
        <v>21</v>
      </c>
      <c r="M767" s="2"/>
      <c r="N767">
        <v>0</v>
      </c>
      <c r="O767">
        <v>0</v>
      </c>
    </row>
    <row r="768" spans="1:15" x14ac:dyDescent="0.25">
      <c r="A768">
        <v>767</v>
      </c>
      <c r="B768" t="s">
        <v>11</v>
      </c>
      <c r="C768" t="s">
        <v>12</v>
      </c>
      <c r="D768" t="s">
        <v>24</v>
      </c>
      <c r="E768" t="s">
        <v>14</v>
      </c>
      <c r="F768" t="s">
        <v>78</v>
      </c>
      <c r="G768">
        <v>43</v>
      </c>
      <c r="H768" s="1">
        <v>42090</v>
      </c>
      <c r="I768">
        <v>120321</v>
      </c>
      <c r="J768">
        <v>0.12</v>
      </c>
      <c r="K768" t="s">
        <v>15</v>
      </c>
      <c r="L768" t="s">
        <v>36</v>
      </c>
      <c r="M768" s="2"/>
      <c r="N768">
        <v>0</v>
      </c>
      <c r="O768">
        <v>14438.519999999999</v>
      </c>
    </row>
    <row r="769" spans="1:15" x14ac:dyDescent="0.25">
      <c r="A769">
        <v>768</v>
      </c>
      <c r="B769" t="s">
        <v>50</v>
      </c>
      <c r="C769" t="s">
        <v>12</v>
      </c>
      <c r="D769" t="s">
        <v>18</v>
      </c>
      <c r="E769" t="s">
        <v>14</v>
      </c>
      <c r="F769" t="s">
        <v>79</v>
      </c>
      <c r="G769">
        <v>61</v>
      </c>
      <c r="H769" s="1">
        <v>41861</v>
      </c>
      <c r="I769">
        <v>57446</v>
      </c>
      <c r="J769">
        <v>0</v>
      </c>
      <c r="K769" t="s">
        <v>15</v>
      </c>
      <c r="L769" t="s">
        <v>28</v>
      </c>
      <c r="M769" s="2"/>
      <c r="N769">
        <v>0</v>
      </c>
      <c r="O769">
        <v>0</v>
      </c>
    </row>
    <row r="770" spans="1:15" x14ac:dyDescent="0.25">
      <c r="A770">
        <v>769</v>
      </c>
      <c r="B770" t="s">
        <v>22</v>
      </c>
      <c r="C770" t="s">
        <v>35</v>
      </c>
      <c r="D770" t="s">
        <v>13</v>
      </c>
      <c r="E770" t="s">
        <v>14</v>
      </c>
      <c r="F770" t="s">
        <v>78</v>
      </c>
      <c r="G770">
        <v>42</v>
      </c>
      <c r="H770" s="1">
        <v>39968</v>
      </c>
      <c r="I770">
        <v>174099</v>
      </c>
      <c r="J770">
        <v>0.26</v>
      </c>
      <c r="K770" t="s">
        <v>15</v>
      </c>
      <c r="L770" t="s">
        <v>36</v>
      </c>
      <c r="M770" s="2"/>
      <c r="N770">
        <v>0</v>
      </c>
      <c r="O770">
        <v>45265.74</v>
      </c>
    </row>
    <row r="771" spans="1:15" hidden="1" x14ac:dyDescent="0.25">
      <c r="A771">
        <v>770</v>
      </c>
      <c r="B771" t="s">
        <v>11</v>
      </c>
      <c r="C771" t="s">
        <v>23</v>
      </c>
      <c r="D771" t="s">
        <v>18</v>
      </c>
      <c r="E771" t="s">
        <v>19</v>
      </c>
      <c r="F771" t="s">
        <v>79</v>
      </c>
      <c r="G771">
        <v>63</v>
      </c>
      <c r="H771" s="1">
        <v>37295</v>
      </c>
      <c r="I771">
        <v>128703</v>
      </c>
      <c r="J771">
        <v>0.13</v>
      </c>
      <c r="K771" t="s">
        <v>15</v>
      </c>
      <c r="L771" t="s">
        <v>36</v>
      </c>
      <c r="M771" s="2"/>
      <c r="N771">
        <v>0</v>
      </c>
      <c r="O771">
        <v>16731.39</v>
      </c>
    </row>
    <row r="772" spans="1:15" x14ac:dyDescent="0.25">
      <c r="A772">
        <v>771</v>
      </c>
      <c r="B772" t="s">
        <v>56</v>
      </c>
      <c r="C772" t="s">
        <v>39</v>
      </c>
      <c r="D772" t="s">
        <v>31</v>
      </c>
      <c r="E772" t="s">
        <v>14</v>
      </c>
      <c r="F772" t="s">
        <v>78</v>
      </c>
      <c r="G772">
        <v>32</v>
      </c>
      <c r="H772" s="1">
        <v>42317</v>
      </c>
      <c r="I772">
        <v>65247</v>
      </c>
      <c r="J772">
        <v>0</v>
      </c>
      <c r="K772" t="s">
        <v>15</v>
      </c>
      <c r="L772" t="s">
        <v>28</v>
      </c>
      <c r="M772" s="2"/>
      <c r="N772">
        <v>0</v>
      </c>
      <c r="O772">
        <v>0</v>
      </c>
    </row>
    <row r="773" spans="1:15" hidden="1" x14ac:dyDescent="0.25">
      <c r="A773">
        <v>772</v>
      </c>
      <c r="B773" t="s">
        <v>47</v>
      </c>
      <c r="C773" t="s">
        <v>39</v>
      </c>
      <c r="D773" t="s">
        <v>13</v>
      </c>
      <c r="E773" t="s">
        <v>19</v>
      </c>
      <c r="F773" t="s">
        <v>78</v>
      </c>
      <c r="G773">
        <v>27</v>
      </c>
      <c r="H773" s="1">
        <v>43371</v>
      </c>
      <c r="I773">
        <v>64247</v>
      </c>
      <c r="J773">
        <v>0</v>
      </c>
      <c r="K773" t="s">
        <v>44</v>
      </c>
      <c r="L773" t="s">
        <v>46</v>
      </c>
      <c r="M773" s="2"/>
      <c r="N773">
        <v>0</v>
      </c>
      <c r="O773">
        <v>0</v>
      </c>
    </row>
    <row r="774" spans="1:15" x14ac:dyDescent="0.25">
      <c r="A774">
        <v>773</v>
      </c>
      <c r="B774" t="s">
        <v>32</v>
      </c>
      <c r="C774" t="s">
        <v>37</v>
      </c>
      <c r="D774" t="s">
        <v>13</v>
      </c>
      <c r="E774" t="s">
        <v>14</v>
      </c>
      <c r="F774" t="s">
        <v>78</v>
      </c>
      <c r="G774">
        <v>33</v>
      </c>
      <c r="H774" s="1">
        <v>41071</v>
      </c>
      <c r="I774">
        <v>118253</v>
      </c>
      <c r="J774">
        <v>0.08</v>
      </c>
      <c r="K774" t="s">
        <v>15</v>
      </c>
      <c r="L774" t="s">
        <v>36</v>
      </c>
      <c r="M774" s="2"/>
      <c r="N774">
        <v>0</v>
      </c>
      <c r="O774">
        <v>9460.24</v>
      </c>
    </row>
    <row r="775" spans="1:15" x14ac:dyDescent="0.25">
      <c r="A775">
        <v>774</v>
      </c>
      <c r="B775" t="s">
        <v>58</v>
      </c>
      <c r="C775" t="s">
        <v>39</v>
      </c>
      <c r="D775" t="s">
        <v>18</v>
      </c>
      <c r="E775" t="s">
        <v>14</v>
      </c>
      <c r="F775" t="s">
        <v>78</v>
      </c>
      <c r="G775">
        <v>45</v>
      </c>
      <c r="H775" s="1">
        <v>38057</v>
      </c>
      <c r="I775">
        <v>109422</v>
      </c>
      <c r="J775">
        <v>0</v>
      </c>
      <c r="K775" t="s">
        <v>20</v>
      </c>
      <c r="L775" t="s">
        <v>21</v>
      </c>
      <c r="M775" s="2"/>
      <c r="N775">
        <v>0</v>
      </c>
      <c r="O775">
        <v>0</v>
      </c>
    </row>
    <row r="776" spans="1:15" hidden="1" x14ac:dyDescent="0.25">
      <c r="A776">
        <v>775</v>
      </c>
      <c r="B776" t="s">
        <v>32</v>
      </c>
      <c r="C776" t="s">
        <v>37</v>
      </c>
      <c r="D776" t="s">
        <v>31</v>
      </c>
      <c r="E776" t="s">
        <v>19</v>
      </c>
      <c r="F776" t="s">
        <v>78</v>
      </c>
      <c r="G776">
        <v>41</v>
      </c>
      <c r="H776" s="1">
        <v>43502</v>
      </c>
      <c r="I776">
        <v>126950</v>
      </c>
      <c r="J776">
        <v>0.1</v>
      </c>
      <c r="K776" t="s">
        <v>15</v>
      </c>
      <c r="L776" t="s">
        <v>25</v>
      </c>
      <c r="M776" s="2"/>
      <c r="N776">
        <v>0</v>
      </c>
      <c r="O776">
        <v>12695</v>
      </c>
    </row>
    <row r="777" spans="1:15" x14ac:dyDescent="0.25">
      <c r="A777">
        <v>776</v>
      </c>
      <c r="B777" t="s">
        <v>52</v>
      </c>
      <c r="C777" t="s">
        <v>12</v>
      </c>
      <c r="D777" t="s">
        <v>18</v>
      </c>
      <c r="E777" t="s">
        <v>14</v>
      </c>
      <c r="F777" t="s">
        <v>78</v>
      </c>
      <c r="G777">
        <v>36</v>
      </c>
      <c r="H777" s="1">
        <v>41964</v>
      </c>
      <c r="I777">
        <v>97500</v>
      </c>
      <c r="J777">
        <v>0</v>
      </c>
      <c r="K777" t="s">
        <v>15</v>
      </c>
      <c r="L777" t="s">
        <v>34</v>
      </c>
      <c r="M777" s="2"/>
      <c r="N777">
        <v>0</v>
      </c>
      <c r="O777">
        <v>0</v>
      </c>
    </row>
    <row r="778" spans="1:15" hidden="1" x14ac:dyDescent="0.25">
      <c r="A778">
        <v>777</v>
      </c>
      <c r="B778" t="s">
        <v>50</v>
      </c>
      <c r="C778" t="s">
        <v>12</v>
      </c>
      <c r="D778" t="s">
        <v>18</v>
      </c>
      <c r="E778" t="s">
        <v>19</v>
      </c>
      <c r="F778" t="s">
        <v>78</v>
      </c>
      <c r="G778">
        <v>25</v>
      </c>
      <c r="H778" s="1">
        <v>44213</v>
      </c>
      <c r="I778">
        <v>41844</v>
      </c>
      <c r="J778">
        <v>0</v>
      </c>
      <c r="K778" t="s">
        <v>20</v>
      </c>
      <c r="L778" t="s">
        <v>21</v>
      </c>
      <c r="M778" s="2"/>
      <c r="N778">
        <v>0</v>
      </c>
      <c r="O778">
        <v>0</v>
      </c>
    </row>
    <row r="779" spans="1:15" hidden="1" x14ac:dyDescent="0.25">
      <c r="A779">
        <v>778</v>
      </c>
      <c r="B779" t="s">
        <v>51</v>
      </c>
      <c r="C779" t="s">
        <v>35</v>
      </c>
      <c r="D779" t="s">
        <v>13</v>
      </c>
      <c r="E779" t="s">
        <v>19</v>
      </c>
      <c r="F779" t="s">
        <v>78</v>
      </c>
      <c r="G779">
        <v>43</v>
      </c>
      <c r="H779" s="1">
        <v>41680</v>
      </c>
      <c r="I779">
        <v>58875</v>
      </c>
      <c r="J779">
        <v>0</v>
      </c>
      <c r="K779" t="s">
        <v>20</v>
      </c>
      <c r="L779" t="s">
        <v>53</v>
      </c>
      <c r="M779" s="2"/>
      <c r="N779">
        <v>0</v>
      </c>
      <c r="O779">
        <v>0</v>
      </c>
    </row>
    <row r="780" spans="1:15" x14ac:dyDescent="0.25">
      <c r="A780">
        <v>779</v>
      </c>
      <c r="B780" t="s">
        <v>29</v>
      </c>
      <c r="C780" t="s">
        <v>30</v>
      </c>
      <c r="D780" t="s">
        <v>18</v>
      </c>
      <c r="E780" t="s">
        <v>14</v>
      </c>
      <c r="F780" t="s">
        <v>78</v>
      </c>
      <c r="G780">
        <v>37</v>
      </c>
      <c r="H780" s="1">
        <v>42318</v>
      </c>
      <c r="I780">
        <v>64204</v>
      </c>
      <c r="J780">
        <v>0</v>
      </c>
      <c r="K780" t="s">
        <v>15</v>
      </c>
      <c r="L780" t="s">
        <v>43</v>
      </c>
      <c r="M780" s="2">
        <v>44306</v>
      </c>
      <c r="N780">
        <v>1</v>
      </c>
      <c r="O780">
        <v>0</v>
      </c>
    </row>
    <row r="781" spans="1:15" x14ac:dyDescent="0.25">
      <c r="A781">
        <v>780</v>
      </c>
      <c r="B781" t="s">
        <v>51</v>
      </c>
      <c r="C781" t="s">
        <v>30</v>
      </c>
      <c r="D781" t="s">
        <v>31</v>
      </c>
      <c r="E781" t="s">
        <v>14</v>
      </c>
      <c r="F781" t="s">
        <v>78</v>
      </c>
      <c r="G781">
        <v>42</v>
      </c>
      <c r="H781" s="1">
        <v>40307</v>
      </c>
      <c r="I781">
        <v>67743</v>
      </c>
      <c r="J781">
        <v>0</v>
      </c>
      <c r="K781" t="s">
        <v>20</v>
      </c>
      <c r="L781" t="s">
        <v>49</v>
      </c>
      <c r="M781" s="2">
        <v>41998</v>
      </c>
      <c r="N781">
        <v>1</v>
      </c>
      <c r="O781">
        <v>0</v>
      </c>
    </row>
    <row r="782" spans="1:15" x14ac:dyDescent="0.25">
      <c r="A782">
        <v>781</v>
      </c>
      <c r="B782" t="s">
        <v>66</v>
      </c>
      <c r="C782" t="s">
        <v>30</v>
      </c>
      <c r="D782" t="s">
        <v>24</v>
      </c>
      <c r="E782" t="s">
        <v>14</v>
      </c>
      <c r="F782" t="s">
        <v>79</v>
      </c>
      <c r="G782">
        <v>60</v>
      </c>
      <c r="H782" s="1">
        <v>35641</v>
      </c>
      <c r="I782">
        <v>71677</v>
      </c>
      <c r="J782">
        <v>0</v>
      </c>
      <c r="K782" t="s">
        <v>15</v>
      </c>
      <c r="L782" t="s">
        <v>43</v>
      </c>
      <c r="M782" s="2"/>
      <c r="N782">
        <v>0</v>
      </c>
      <c r="O782">
        <v>0</v>
      </c>
    </row>
    <row r="783" spans="1:15" hidden="1" x14ac:dyDescent="0.25">
      <c r="A783">
        <v>782</v>
      </c>
      <c r="B783" t="s">
        <v>50</v>
      </c>
      <c r="C783" t="s">
        <v>12</v>
      </c>
      <c r="D783" t="s">
        <v>24</v>
      </c>
      <c r="E783" t="s">
        <v>19</v>
      </c>
      <c r="F783" t="s">
        <v>79</v>
      </c>
      <c r="G783">
        <v>61</v>
      </c>
      <c r="H783" s="1">
        <v>36793</v>
      </c>
      <c r="I783">
        <v>40063</v>
      </c>
      <c r="J783">
        <v>0</v>
      </c>
      <c r="K783" t="s">
        <v>15</v>
      </c>
      <c r="L783" t="s">
        <v>34</v>
      </c>
      <c r="M783" s="2"/>
      <c r="N783">
        <v>0</v>
      </c>
      <c r="O783">
        <v>0</v>
      </c>
    </row>
    <row r="784" spans="1:15" x14ac:dyDescent="0.25">
      <c r="A784">
        <v>783</v>
      </c>
      <c r="B784" t="s">
        <v>50</v>
      </c>
      <c r="C784" t="s">
        <v>12</v>
      </c>
      <c r="D784" t="s">
        <v>18</v>
      </c>
      <c r="E784" t="s">
        <v>14</v>
      </c>
      <c r="F784" t="s">
        <v>77</v>
      </c>
      <c r="G784">
        <v>55</v>
      </c>
      <c r="H784" s="1">
        <v>38107</v>
      </c>
      <c r="I784">
        <v>40124</v>
      </c>
      <c r="J784">
        <v>0</v>
      </c>
      <c r="K784" t="s">
        <v>15</v>
      </c>
      <c r="L784" t="s">
        <v>36</v>
      </c>
      <c r="M784" s="2"/>
      <c r="N784">
        <v>0</v>
      </c>
      <c r="O784">
        <v>0</v>
      </c>
    </row>
    <row r="785" spans="1:15" hidden="1" x14ac:dyDescent="0.25">
      <c r="A785">
        <v>784</v>
      </c>
      <c r="B785" t="s">
        <v>57</v>
      </c>
      <c r="C785" t="s">
        <v>39</v>
      </c>
      <c r="D785" t="s">
        <v>18</v>
      </c>
      <c r="E785" t="s">
        <v>19</v>
      </c>
      <c r="F785" t="s">
        <v>77</v>
      </c>
      <c r="G785">
        <v>57</v>
      </c>
      <c r="H785" s="1">
        <v>43157</v>
      </c>
      <c r="I785">
        <v>103183</v>
      </c>
      <c r="J785">
        <v>0</v>
      </c>
      <c r="K785" t="s">
        <v>15</v>
      </c>
      <c r="L785" t="s">
        <v>36</v>
      </c>
      <c r="M785" s="2">
        <v>44386</v>
      </c>
      <c r="N785">
        <v>1</v>
      </c>
      <c r="O785">
        <v>0</v>
      </c>
    </row>
    <row r="786" spans="1:15" hidden="1" x14ac:dyDescent="0.25">
      <c r="A786">
        <v>785</v>
      </c>
      <c r="B786" t="s">
        <v>67</v>
      </c>
      <c r="C786" t="s">
        <v>12</v>
      </c>
      <c r="D786" t="s">
        <v>31</v>
      </c>
      <c r="E786" t="s">
        <v>19</v>
      </c>
      <c r="F786" t="s">
        <v>77</v>
      </c>
      <c r="G786">
        <v>54</v>
      </c>
      <c r="H786" s="1">
        <v>35961</v>
      </c>
      <c r="I786">
        <v>95239</v>
      </c>
      <c r="J786">
        <v>0</v>
      </c>
      <c r="K786" t="s">
        <v>15</v>
      </c>
      <c r="L786" t="s">
        <v>28</v>
      </c>
      <c r="M786" s="2"/>
      <c r="N786">
        <v>0</v>
      </c>
      <c r="O786">
        <v>0</v>
      </c>
    </row>
    <row r="787" spans="1:15" x14ac:dyDescent="0.25">
      <c r="A787">
        <v>786</v>
      </c>
      <c r="B787" t="s">
        <v>65</v>
      </c>
      <c r="C787" t="s">
        <v>39</v>
      </c>
      <c r="D787" t="s">
        <v>18</v>
      </c>
      <c r="E787" t="s">
        <v>14</v>
      </c>
      <c r="F787" t="s">
        <v>78</v>
      </c>
      <c r="G787">
        <v>29</v>
      </c>
      <c r="H787" s="1">
        <v>43778</v>
      </c>
      <c r="I787">
        <v>75012</v>
      </c>
      <c r="J787">
        <v>0</v>
      </c>
      <c r="K787" t="s">
        <v>15</v>
      </c>
      <c r="L787" t="s">
        <v>25</v>
      </c>
      <c r="M787" s="2"/>
      <c r="N787">
        <v>0</v>
      </c>
      <c r="O787">
        <v>0</v>
      </c>
    </row>
    <row r="788" spans="1:15" x14ac:dyDescent="0.25">
      <c r="A788">
        <v>787</v>
      </c>
      <c r="B788" t="s">
        <v>63</v>
      </c>
      <c r="C788" t="s">
        <v>12</v>
      </c>
      <c r="D788" t="s">
        <v>18</v>
      </c>
      <c r="E788" t="s">
        <v>14</v>
      </c>
      <c r="F788" t="s">
        <v>78</v>
      </c>
      <c r="G788">
        <v>33</v>
      </c>
      <c r="H788" s="1">
        <v>41819</v>
      </c>
      <c r="I788">
        <v>96366</v>
      </c>
      <c r="J788">
        <v>0</v>
      </c>
      <c r="K788" t="s">
        <v>20</v>
      </c>
      <c r="L788" t="s">
        <v>53</v>
      </c>
      <c r="M788" s="2"/>
      <c r="N788">
        <v>0</v>
      </c>
      <c r="O788">
        <v>0</v>
      </c>
    </row>
    <row r="789" spans="1:15" x14ac:dyDescent="0.25">
      <c r="A789">
        <v>788</v>
      </c>
      <c r="B789" t="s">
        <v>33</v>
      </c>
      <c r="C789" t="s">
        <v>42</v>
      </c>
      <c r="D789" t="s">
        <v>31</v>
      </c>
      <c r="E789" t="s">
        <v>14</v>
      </c>
      <c r="F789" t="s">
        <v>78</v>
      </c>
      <c r="G789">
        <v>39</v>
      </c>
      <c r="H789" s="1">
        <v>41849</v>
      </c>
      <c r="I789">
        <v>40897</v>
      </c>
      <c r="J789">
        <v>0</v>
      </c>
      <c r="K789" t="s">
        <v>15</v>
      </c>
      <c r="L789" t="s">
        <v>16</v>
      </c>
      <c r="M789" s="2"/>
      <c r="N789">
        <v>0</v>
      </c>
      <c r="O789">
        <v>0</v>
      </c>
    </row>
    <row r="790" spans="1:15" x14ac:dyDescent="0.25">
      <c r="A790">
        <v>789</v>
      </c>
      <c r="B790" t="s">
        <v>32</v>
      </c>
      <c r="C790" t="s">
        <v>23</v>
      </c>
      <c r="D790" t="s">
        <v>13</v>
      </c>
      <c r="E790" t="s">
        <v>14</v>
      </c>
      <c r="F790" t="s">
        <v>78</v>
      </c>
      <c r="G790">
        <v>37</v>
      </c>
      <c r="H790" s="1">
        <v>42605</v>
      </c>
      <c r="I790">
        <v>124928</v>
      </c>
      <c r="J790">
        <v>0.06</v>
      </c>
      <c r="K790" t="s">
        <v>20</v>
      </c>
      <c r="L790" t="s">
        <v>21</v>
      </c>
      <c r="M790" s="2"/>
      <c r="N790">
        <v>0</v>
      </c>
      <c r="O790">
        <v>7495.6799999999994</v>
      </c>
    </row>
    <row r="791" spans="1:15" x14ac:dyDescent="0.25">
      <c r="A791">
        <v>790</v>
      </c>
      <c r="B791" t="s">
        <v>32</v>
      </c>
      <c r="C791" t="s">
        <v>23</v>
      </c>
      <c r="D791" t="s">
        <v>24</v>
      </c>
      <c r="E791" t="s">
        <v>14</v>
      </c>
      <c r="F791" t="s">
        <v>77</v>
      </c>
      <c r="G791">
        <v>51</v>
      </c>
      <c r="H791" s="1">
        <v>41439</v>
      </c>
      <c r="I791">
        <v>108221</v>
      </c>
      <c r="J791">
        <v>0.05</v>
      </c>
      <c r="K791" t="s">
        <v>44</v>
      </c>
      <c r="L791" t="s">
        <v>45</v>
      </c>
      <c r="M791" s="2"/>
      <c r="N791">
        <v>0</v>
      </c>
      <c r="O791">
        <v>5411.05</v>
      </c>
    </row>
    <row r="792" spans="1:15" hidden="1" x14ac:dyDescent="0.25">
      <c r="A792">
        <v>791</v>
      </c>
      <c r="B792" t="s">
        <v>54</v>
      </c>
      <c r="C792" t="s">
        <v>37</v>
      </c>
      <c r="D792" t="s">
        <v>31</v>
      </c>
      <c r="E792" t="s">
        <v>19</v>
      </c>
      <c r="F792" t="s">
        <v>78</v>
      </c>
      <c r="G792">
        <v>46</v>
      </c>
      <c r="H792" s="1">
        <v>39133</v>
      </c>
      <c r="I792">
        <v>75579</v>
      </c>
      <c r="J792">
        <v>0</v>
      </c>
      <c r="K792" t="s">
        <v>15</v>
      </c>
      <c r="L792" t="s">
        <v>16</v>
      </c>
      <c r="M792" s="2"/>
      <c r="N792">
        <v>0</v>
      </c>
      <c r="O792">
        <v>0</v>
      </c>
    </row>
    <row r="793" spans="1:15" hidden="1" x14ac:dyDescent="0.25">
      <c r="A793">
        <v>792</v>
      </c>
      <c r="B793" t="s">
        <v>11</v>
      </c>
      <c r="C793" t="s">
        <v>37</v>
      </c>
      <c r="D793" t="s">
        <v>18</v>
      </c>
      <c r="E793" t="s">
        <v>19</v>
      </c>
      <c r="F793" t="s">
        <v>78</v>
      </c>
      <c r="G793">
        <v>41</v>
      </c>
      <c r="H793" s="1">
        <v>42365</v>
      </c>
      <c r="I793">
        <v>129903</v>
      </c>
      <c r="J793">
        <v>0.13</v>
      </c>
      <c r="K793" t="s">
        <v>44</v>
      </c>
      <c r="L793" t="s">
        <v>61</v>
      </c>
      <c r="M793" s="2"/>
      <c r="N793">
        <v>0</v>
      </c>
      <c r="O793">
        <v>16887.39</v>
      </c>
    </row>
    <row r="794" spans="1:15" x14ac:dyDescent="0.25">
      <c r="A794">
        <v>793</v>
      </c>
      <c r="B794" t="s">
        <v>22</v>
      </c>
      <c r="C794" t="s">
        <v>23</v>
      </c>
      <c r="D794" t="s">
        <v>13</v>
      </c>
      <c r="E794" t="s">
        <v>14</v>
      </c>
      <c r="F794" t="s">
        <v>78</v>
      </c>
      <c r="G794">
        <v>25</v>
      </c>
      <c r="H794" s="1">
        <v>44303</v>
      </c>
      <c r="I794">
        <v>186870</v>
      </c>
      <c r="J794">
        <v>0.2</v>
      </c>
      <c r="K794" t="s">
        <v>20</v>
      </c>
      <c r="L794" t="s">
        <v>40</v>
      </c>
      <c r="M794" s="2"/>
      <c r="N794">
        <v>0</v>
      </c>
      <c r="O794">
        <v>37374</v>
      </c>
    </row>
    <row r="795" spans="1:15" hidden="1" x14ac:dyDescent="0.25">
      <c r="A795">
        <v>794</v>
      </c>
      <c r="B795" t="s">
        <v>51</v>
      </c>
      <c r="C795" t="s">
        <v>30</v>
      </c>
      <c r="D795" t="s">
        <v>13</v>
      </c>
      <c r="E795" t="s">
        <v>19</v>
      </c>
      <c r="F795" t="s">
        <v>78</v>
      </c>
      <c r="G795">
        <v>37</v>
      </c>
      <c r="H795" s="1">
        <v>40291</v>
      </c>
      <c r="I795">
        <v>57531</v>
      </c>
      <c r="J795">
        <v>0</v>
      </c>
      <c r="K795" t="s">
        <v>15</v>
      </c>
      <c r="L795" t="s">
        <v>25</v>
      </c>
      <c r="M795" s="2"/>
      <c r="N795">
        <v>0</v>
      </c>
      <c r="O795">
        <v>0</v>
      </c>
    </row>
    <row r="796" spans="1:15" hidden="1" x14ac:dyDescent="0.25">
      <c r="A796">
        <v>795</v>
      </c>
      <c r="B796" t="s">
        <v>33</v>
      </c>
      <c r="C796" t="s">
        <v>23</v>
      </c>
      <c r="D796" t="s">
        <v>13</v>
      </c>
      <c r="E796" t="s">
        <v>19</v>
      </c>
      <c r="F796" t="s">
        <v>78</v>
      </c>
      <c r="G796">
        <v>46</v>
      </c>
      <c r="H796" s="1">
        <v>40657</v>
      </c>
      <c r="I796">
        <v>55894</v>
      </c>
      <c r="J796">
        <v>0</v>
      </c>
      <c r="K796" t="s">
        <v>15</v>
      </c>
      <c r="L796" t="s">
        <v>16</v>
      </c>
      <c r="M796" s="2"/>
      <c r="N796">
        <v>0</v>
      </c>
      <c r="O796">
        <v>0</v>
      </c>
    </row>
    <row r="797" spans="1:15" x14ac:dyDescent="0.25">
      <c r="A797">
        <v>796</v>
      </c>
      <c r="B797" t="s">
        <v>56</v>
      </c>
      <c r="C797" t="s">
        <v>39</v>
      </c>
      <c r="D797" t="s">
        <v>18</v>
      </c>
      <c r="E797" t="s">
        <v>14</v>
      </c>
      <c r="F797" t="s">
        <v>78</v>
      </c>
      <c r="G797">
        <v>42</v>
      </c>
      <c r="H797" s="1">
        <v>41026</v>
      </c>
      <c r="I797">
        <v>72903</v>
      </c>
      <c r="J797">
        <v>0</v>
      </c>
      <c r="K797" t="s">
        <v>15</v>
      </c>
      <c r="L797" t="s">
        <v>28</v>
      </c>
      <c r="M797" s="2"/>
      <c r="N797">
        <v>0</v>
      </c>
      <c r="O797">
        <v>0</v>
      </c>
    </row>
    <row r="798" spans="1:15" hidden="1" x14ac:dyDescent="0.25">
      <c r="A798">
        <v>797</v>
      </c>
      <c r="B798" t="s">
        <v>33</v>
      </c>
      <c r="C798" t="s">
        <v>23</v>
      </c>
      <c r="D798" t="s">
        <v>31</v>
      </c>
      <c r="E798" t="s">
        <v>19</v>
      </c>
      <c r="F798" t="s">
        <v>78</v>
      </c>
      <c r="G798">
        <v>37</v>
      </c>
      <c r="H798" s="1">
        <v>42317</v>
      </c>
      <c r="I798">
        <v>45369</v>
      </c>
      <c r="J798">
        <v>0</v>
      </c>
      <c r="K798" t="s">
        <v>20</v>
      </c>
      <c r="L798" t="s">
        <v>49</v>
      </c>
      <c r="M798" s="2"/>
      <c r="N798">
        <v>0</v>
      </c>
      <c r="O798">
        <v>0</v>
      </c>
    </row>
    <row r="799" spans="1:15" hidden="1" x14ac:dyDescent="0.25">
      <c r="A799">
        <v>798</v>
      </c>
      <c r="B799" t="s">
        <v>32</v>
      </c>
      <c r="C799" t="s">
        <v>23</v>
      </c>
      <c r="D799" t="s">
        <v>24</v>
      </c>
      <c r="E799" t="s">
        <v>19</v>
      </c>
      <c r="F799" t="s">
        <v>79</v>
      </c>
      <c r="G799">
        <v>60</v>
      </c>
      <c r="H799" s="1">
        <v>40344</v>
      </c>
      <c r="I799">
        <v>106578</v>
      </c>
      <c r="J799">
        <v>0.09</v>
      </c>
      <c r="K799" t="s">
        <v>15</v>
      </c>
      <c r="L799" t="s">
        <v>34</v>
      </c>
      <c r="M799" s="2"/>
      <c r="N799">
        <v>0</v>
      </c>
      <c r="O799">
        <v>9592.02</v>
      </c>
    </row>
    <row r="800" spans="1:15" x14ac:dyDescent="0.25">
      <c r="A800">
        <v>799</v>
      </c>
      <c r="B800" t="s">
        <v>54</v>
      </c>
      <c r="C800" t="s">
        <v>37</v>
      </c>
      <c r="D800" t="s">
        <v>13</v>
      </c>
      <c r="E800" t="s">
        <v>14</v>
      </c>
      <c r="F800" t="s">
        <v>77</v>
      </c>
      <c r="G800">
        <v>52</v>
      </c>
      <c r="H800" s="1">
        <v>36416</v>
      </c>
      <c r="I800">
        <v>92994</v>
      </c>
      <c r="J800">
        <v>0</v>
      </c>
      <c r="K800" t="s">
        <v>15</v>
      </c>
      <c r="L800" t="s">
        <v>25</v>
      </c>
      <c r="M800" s="2"/>
      <c r="N800">
        <v>0</v>
      </c>
      <c r="O800">
        <v>0</v>
      </c>
    </row>
    <row r="801" spans="1:15" hidden="1" x14ac:dyDescent="0.25">
      <c r="A801">
        <v>800</v>
      </c>
      <c r="B801" t="s">
        <v>27</v>
      </c>
      <c r="C801" t="s">
        <v>30</v>
      </c>
      <c r="D801" t="s">
        <v>24</v>
      </c>
      <c r="E801" t="s">
        <v>19</v>
      </c>
      <c r="F801" t="s">
        <v>77</v>
      </c>
      <c r="G801">
        <v>59</v>
      </c>
      <c r="H801" s="1">
        <v>35502</v>
      </c>
      <c r="I801">
        <v>83685</v>
      </c>
      <c r="J801">
        <v>0</v>
      </c>
      <c r="K801" t="s">
        <v>20</v>
      </c>
      <c r="L801" t="s">
        <v>49</v>
      </c>
      <c r="M801" s="2"/>
      <c r="N801">
        <v>0</v>
      </c>
      <c r="O801">
        <v>0</v>
      </c>
    </row>
    <row r="802" spans="1:15" hidden="1" x14ac:dyDescent="0.25">
      <c r="A802">
        <v>801</v>
      </c>
      <c r="B802" t="s">
        <v>60</v>
      </c>
      <c r="C802" t="s">
        <v>12</v>
      </c>
      <c r="D802" t="s">
        <v>13</v>
      </c>
      <c r="E802" t="s">
        <v>19</v>
      </c>
      <c r="F802" t="s">
        <v>78</v>
      </c>
      <c r="G802">
        <v>48</v>
      </c>
      <c r="H802" s="1">
        <v>40435</v>
      </c>
      <c r="I802">
        <v>99335</v>
      </c>
      <c r="J802">
        <v>0</v>
      </c>
      <c r="K802" t="s">
        <v>15</v>
      </c>
      <c r="L802" t="s">
        <v>28</v>
      </c>
      <c r="M802" s="2"/>
      <c r="N802">
        <v>0</v>
      </c>
      <c r="O802">
        <v>0</v>
      </c>
    </row>
    <row r="803" spans="1:15" hidden="1" x14ac:dyDescent="0.25">
      <c r="A803">
        <v>802</v>
      </c>
      <c r="B803" t="s">
        <v>11</v>
      </c>
      <c r="C803" t="s">
        <v>37</v>
      </c>
      <c r="D803" t="s">
        <v>18</v>
      </c>
      <c r="E803" t="s">
        <v>19</v>
      </c>
      <c r="F803" t="s">
        <v>78</v>
      </c>
      <c r="G803">
        <v>42</v>
      </c>
      <c r="H803" s="1">
        <v>41382</v>
      </c>
      <c r="I803">
        <v>131179</v>
      </c>
      <c r="J803">
        <v>0.15</v>
      </c>
      <c r="K803" t="s">
        <v>15</v>
      </c>
      <c r="L803" t="s">
        <v>43</v>
      </c>
      <c r="M803" s="2"/>
      <c r="N803">
        <v>0</v>
      </c>
      <c r="O803">
        <v>19676.849999999999</v>
      </c>
    </row>
    <row r="804" spans="1:15" hidden="1" x14ac:dyDescent="0.25">
      <c r="A804">
        <v>803</v>
      </c>
      <c r="B804" t="s">
        <v>26</v>
      </c>
      <c r="C804" t="s">
        <v>12</v>
      </c>
      <c r="D804" t="s">
        <v>24</v>
      </c>
      <c r="E804" t="s">
        <v>19</v>
      </c>
      <c r="F804" t="s">
        <v>78</v>
      </c>
      <c r="G804">
        <v>35</v>
      </c>
      <c r="H804" s="1">
        <v>42493</v>
      </c>
      <c r="I804">
        <v>73899</v>
      </c>
      <c r="J804">
        <v>0.05</v>
      </c>
      <c r="K804" t="s">
        <v>20</v>
      </c>
      <c r="L804" t="s">
        <v>53</v>
      </c>
      <c r="M804" s="2"/>
      <c r="N804">
        <v>0</v>
      </c>
      <c r="O804">
        <v>3694.9500000000003</v>
      </c>
    </row>
    <row r="805" spans="1:15" hidden="1" x14ac:dyDescent="0.25">
      <c r="A805">
        <v>804</v>
      </c>
      <c r="B805" t="s">
        <v>41</v>
      </c>
      <c r="C805" t="s">
        <v>35</v>
      </c>
      <c r="D805" t="s">
        <v>18</v>
      </c>
      <c r="E805" t="s">
        <v>19</v>
      </c>
      <c r="F805" t="s">
        <v>79</v>
      </c>
      <c r="G805">
        <v>64</v>
      </c>
      <c r="H805" s="1">
        <v>41362</v>
      </c>
      <c r="I805">
        <v>252325</v>
      </c>
      <c r="J805">
        <v>0.4</v>
      </c>
      <c r="K805" t="s">
        <v>15</v>
      </c>
      <c r="L805" t="s">
        <v>43</v>
      </c>
      <c r="M805" s="2"/>
      <c r="N805">
        <v>0</v>
      </c>
      <c r="O805">
        <v>100930</v>
      </c>
    </row>
    <row r="806" spans="1:15" x14ac:dyDescent="0.25">
      <c r="A806">
        <v>805</v>
      </c>
      <c r="B806" t="s">
        <v>51</v>
      </c>
      <c r="C806" t="s">
        <v>23</v>
      </c>
      <c r="D806" t="s">
        <v>13</v>
      </c>
      <c r="E806" t="s">
        <v>14</v>
      </c>
      <c r="F806" t="s">
        <v>78</v>
      </c>
      <c r="G806">
        <v>30</v>
      </c>
      <c r="H806" s="1">
        <v>42068</v>
      </c>
      <c r="I806">
        <v>52697</v>
      </c>
      <c r="J806">
        <v>0</v>
      </c>
      <c r="K806" t="s">
        <v>15</v>
      </c>
      <c r="L806" t="s">
        <v>16</v>
      </c>
      <c r="M806" s="2"/>
      <c r="N806">
        <v>0</v>
      </c>
      <c r="O806">
        <v>0</v>
      </c>
    </row>
    <row r="807" spans="1:15" x14ac:dyDescent="0.25">
      <c r="A807">
        <v>806</v>
      </c>
      <c r="B807" t="s">
        <v>58</v>
      </c>
      <c r="C807" t="s">
        <v>39</v>
      </c>
      <c r="D807" t="s">
        <v>24</v>
      </c>
      <c r="E807" t="s">
        <v>14</v>
      </c>
      <c r="F807" t="s">
        <v>78</v>
      </c>
      <c r="G807">
        <v>29</v>
      </c>
      <c r="H807" s="1">
        <v>44099</v>
      </c>
      <c r="I807">
        <v>123588</v>
      </c>
      <c r="J807">
        <v>0</v>
      </c>
      <c r="K807" t="s">
        <v>44</v>
      </c>
      <c r="L807" t="s">
        <v>61</v>
      </c>
      <c r="M807" s="2"/>
      <c r="N807">
        <v>0</v>
      </c>
      <c r="O807">
        <v>0</v>
      </c>
    </row>
    <row r="808" spans="1:15" x14ac:dyDescent="0.25">
      <c r="A808">
        <v>807</v>
      </c>
      <c r="B808" t="s">
        <v>41</v>
      </c>
      <c r="C808" t="s">
        <v>35</v>
      </c>
      <c r="D808" t="s">
        <v>31</v>
      </c>
      <c r="E808" t="s">
        <v>14</v>
      </c>
      <c r="F808" t="s">
        <v>78</v>
      </c>
      <c r="G808">
        <v>47</v>
      </c>
      <c r="H808" s="1">
        <v>44556</v>
      </c>
      <c r="I808">
        <v>243568</v>
      </c>
      <c r="J808">
        <v>0.33</v>
      </c>
      <c r="K808" t="s">
        <v>15</v>
      </c>
      <c r="L808" t="s">
        <v>36</v>
      </c>
      <c r="M808" s="2"/>
      <c r="N808">
        <v>0</v>
      </c>
      <c r="O808">
        <v>80377.440000000002</v>
      </c>
    </row>
    <row r="809" spans="1:15" hidden="1" x14ac:dyDescent="0.25">
      <c r="A809">
        <v>808</v>
      </c>
      <c r="B809" t="s">
        <v>22</v>
      </c>
      <c r="C809" t="s">
        <v>30</v>
      </c>
      <c r="D809" t="s">
        <v>13</v>
      </c>
      <c r="E809" t="s">
        <v>19</v>
      </c>
      <c r="F809" t="s">
        <v>78</v>
      </c>
      <c r="G809">
        <v>49</v>
      </c>
      <c r="H809" s="1">
        <v>37092</v>
      </c>
      <c r="I809">
        <v>199176</v>
      </c>
      <c r="J809">
        <v>0.24</v>
      </c>
      <c r="K809" t="s">
        <v>15</v>
      </c>
      <c r="L809" t="s">
        <v>28</v>
      </c>
      <c r="M809" s="2"/>
      <c r="N809">
        <v>0</v>
      </c>
      <c r="O809">
        <v>47802.239999999998</v>
      </c>
    </row>
    <row r="810" spans="1:15" x14ac:dyDescent="0.25">
      <c r="A810">
        <v>809</v>
      </c>
      <c r="B810" t="s">
        <v>17</v>
      </c>
      <c r="C810" t="s">
        <v>12</v>
      </c>
      <c r="D810" t="s">
        <v>24</v>
      </c>
      <c r="E810" t="s">
        <v>14</v>
      </c>
      <c r="F810" t="s">
        <v>77</v>
      </c>
      <c r="G810">
        <v>56</v>
      </c>
      <c r="H810" s="1">
        <v>35238</v>
      </c>
      <c r="I810">
        <v>82806</v>
      </c>
      <c r="J810">
        <v>0</v>
      </c>
      <c r="K810" t="s">
        <v>15</v>
      </c>
      <c r="L810" t="s">
        <v>16</v>
      </c>
      <c r="M810" s="2"/>
      <c r="N810">
        <v>0</v>
      </c>
      <c r="O810">
        <v>0</v>
      </c>
    </row>
    <row r="811" spans="1:15" x14ac:dyDescent="0.25">
      <c r="A811">
        <v>810</v>
      </c>
      <c r="B811" t="s">
        <v>22</v>
      </c>
      <c r="C811" t="s">
        <v>42</v>
      </c>
      <c r="D811" t="s">
        <v>24</v>
      </c>
      <c r="E811" t="s">
        <v>14</v>
      </c>
      <c r="F811" t="s">
        <v>77</v>
      </c>
      <c r="G811">
        <v>53</v>
      </c>
      <c r="H811" s="1">
        <v>35601</v>
      </c>
      <c r="I811">
        <v>164399</v>
      </c>
      <c r="J811">
        <v>0.25</v>
      </c>
      <c r="K811" t="s">
        <v>15</v>
      </c>
      <c r="L811" t="s">
        <v>16</v>
      </c>
      <c r="M811" s="2"/>
      <c r="N811">
        <v>0</v>
      </c>
      <c r="O811">
        <v>41099.75</v>
      </c>
    </row>
    <row r="812" spans="1:15" x14ac:dyDescent="0.25">
      <c r="A812">
        <v>811</v>
      </c>
      <c r="B812" t="s">
        <v>11</v>
      </c>
      <c r="C812" t="s">
        <v>37</v>
      </c>
      <c r="D812" t="s">
        <v>18</v>
      </c>
      <c r="E812" t="s">
        <v>14</v>
      </c>
      <c r="F812" t="s">
        <v>78</v>
      </c>
      <c r="G812">
        <v>32</v>
      </c>
      <c r="H812" s="1">
        <v>42839</v>
      </c>
      <c r="I812">
        <v>154956</v>
      </c>
      <c r="J812">
        <v>0.13</v>
      </c>
      <c r="K812" t="s">
        <v>15</v>
      </c>
      <c r="L812" t="s">
        <v>28</v>
      </c>
      <c r="M812" s="2"/>
      <c r="N812">
        <v>0</v>
      </c>
      <c r="O812">
        <v>20144.280000000002</v>
      </c>
    </row>
    <row r="813" spans="1:15" hidden="1" x14ac:dyDescent="0.25">
      <c r="A813">
        <v>812</v>
      </c>
      <c r="B813" t="s">
        <v>11</v>
      </c>
      <c r="C813" t="s">
        <v>42</v>
      </c>
      <c r="D813" t="s">
        <v>18</v>
      </c>
      <c r="E813" t="s">
        <v>19</v>
      </c>
      <c r="F813" t="s">
        <v>78</v>
      </c>
      <c r="G813">
        <v>32</v>
      </c>
      <c r="H813" s="1">
        <v>42764</v>
      </c>
      <c r="I813">
        <v>143970</v>
      </c>
      <c r="J813">
        <v>0.12</v>
      </c>
      <c r="K813" t="s">
        <v>15</v>
      </c>
      <c r="L813" t="s">
        <v>16</v>
      </c>
      <c r="M813" s="2">
        <v>43078</v>
      </c>
      <c r="N813">
        <v>1</v>
      </c>
      <c r="O813">
        <v>17276.399999999998</v>
      </c>
    </row>
    <row r="814" spans="1:15" hidden="1" x14ac:dyDescent="0.25">
      <c r="A814">
        <v>813</v>
      </c>
      <c r="B814" t="s">
        <v>22</v>
      </c>
      <c r="C814" t="s">
        <v>30</v>
      </c>
      <c r="D814" t="s">
        <v>31</v>
      </c>
      <c r="E814" t="s">
        <v>19</v>
      </c>
      <c r="F814" t="s">
        <v>77</v>
      </c>
      <c r="G814">
        <v>52</v>
      </c>
      <c r="H814" s="1">
        <v>44099</v>
      </c>
      <c r="I814">
        <v>163143</v>
      </c>
      <c r="J814">
        <v>0.28000000000000003</v>
      </c>
      <c r="K814" t="s">
        <v>44</v>
      </c>
      <c r="L814" t="s">
        <v>61</v>
      </c>
      <c r="M814" s="2"/>
      <c r="N814">
        <v>0</v>
      </c>
      <c r="O814">
        <v>45680.04</v>
      </c>
    </row>
    <row r="815" spans="1:15" x14ac:dyDescent="0.25">
      <c r="A815">
        <v>814</v>
      </c>
      <c r="B815" t="s">
        <v>27</v>
      </c>
      <c r="C815" t="s">
        <v>35</v>
      </c>
      <c r="D815" t="s">
        <v>24</v>
      </c>
      <c r="E815" t="s">
        <v>14</v>
      </c>
      <c r="F815" t="s">
        <v>78</v>
      </c>
      <c r="G815">
        <v>38</v>
      </c>
      <c r="H815" s="1">
        <v>44036</v>
      </c>
      <c r="I815">
        <v>89390</v>
      </c>
      <c r="J815">
        <v>0</v>
      </c>
      <c r="K815" t="s">
        <v>15</v>
      </c>
      <c r="L815" t="s">
        <v>16</v>
      </c>
      <c r="M815" s="2"/>
      <c r="N815">
        <v>0</v>
      </c>
      <c r="O815">
        <v>0</v>
      </c>
    </row>
    <row r="816" spans="1:15" hidden="1" x14ac:dyDescent="0.25">
      <c r="A816">
        <v>815</v>
      </c>
      <c r="B816" t="s">
        <v>63</v>
      </c>
      <c r="C816" t="s">
        <v>12</v>
      </c>
      <c r="D816" t="s">
        <v>18</v>
      </c>
      <c r="E816" t="s">
        <v>19</v>
      </c>
      <c r="F816" t="s">
        <v>78</v>
      </c>
      <c r="G816">
        <v>41</v>
      </c>
      <c r="H816" s="1">
        <v>43013</v>
      </c>
      <c r="I816">
        <v>67468</v>
      </c>
      <c r="J816">
        <v>0</v>
      </c>
      <c r="K816" t="s">
        <v>15</v>
      </c>
      <c r="L816" t="s">
        <v>34</v>
      </c>
      <c r="M816" s="2"/>
      <c r="N816">
        <v>0</v>
      </c>
      <c r="O816">
        <v>0</v>
      </c>
    </row>
    <row r="817" spans="1:15" x14ac:dyDescent="0.25">
      <c r="A817">
        <v>816</v>
      </c>
      <c r="B817" t="s">
        <v>48</v>
      </c>
      <c r="C817" t="s">
        <v>39</v>
      </c>
      <c r="D817" t="s">
        <v>18</v>
      </c>
      <c r="E817" t="s">
        <v>14</v>
      </c>
      <c r="F817" t="s">
        <v>78</v>
      </c>
      <c r="G817">
        <v>49</v>
      </c>
      <c r="H817" s="1">
        <v>42441</v>
      </c>
      <c r="I817">
        <v>100810</v>
      </c>
      <c r="J817">
        <v>0.12</v>
      </c>
      <c r="K817" t="s">
        <v>44</v>
      </c>
      <c r="L817" t="s">
        <v>46</v>
      </c>
      <c r="M817" s="2"/>
      <c r="N817">
        <v>0</v>
      </c>
      <c r="O817">
        <v>12097.199999999999</v>
      </c>
    </row>
    <row r="818" spans="1:15" x14ac:dyDescent="0.25">
      <c r="A818">
        <v>817</v>
      </c>
      <c r="B818" t="s">
        <v>27</v>
      </c>
      <c r="C818" t="s">
        <v>23</v>
      </c>
      <c r="D818" t="s">
        <v>18</v>
      </c>
      <c r="E818" t="s">
        <v>14</v>
      </c>
      <c r="F818" t="s">
        <v>78</v>
      </c>
      <c r="G818">
        <v>35</v>
      </c>
      <c r="H818" s="1">
        <v>43542</v>
      </c>
      <c r="I818">
        <v>74779</v>
      </c>
      <c r="J818">
        <v>0</v>
      </c>
      <c r="K818" t="s">
        <v>15</v>
      </c>
      <c r="L818" t="s">
        <v>28</v>
      </c>
      <c r="M818" s="2"/>
      <c r="N818">
        <v>0</v>
      </c>
      <c r="O818">
        <v>0</v>
      </c>
    </row>
    <row r="819" spans="1:15" x14ac:dyDescent="0.25">
      <c r="A819">
        <v>818</v>
      </c>
      <c r="B819" t="s">
        <v>64</v>
      </c>
      <c r="C819" t="s">
        <v>12</v>
      </c>
      <c r="D819" t="s">
        <v>31</v>
      </c>
      <c r="E819" t="s">
        <v>14</v>
      </c>
      <c r="F819" t="s">
        <v>78</v>
      </c>
      <c r="G819">
        <v>29</v>
      </c>
      <c r="H819" s="1">
        <v>43048</v>
      </c>
      <c r="I819">
        <v>63985</v>
      </c>
      <c r="J819">
        <v>0</v>
      </c>
      <c r="K819" t="s">
        <v>15</v>
      </c>
      <c r="L819" t="s">
        <v>34</v>
      </c>
      <c r="M819" s="2"/>
      <c r="N819">
        <v>0</v>
      </c>
      <c r="O819">
        <v>0</v>
      </c>
    </row>
    <row r="820" spans="1:15" x14ac:dyDescent="0.25">
      <c r="A820">
        <v>819</v>
      </c>
      <c r="B820" t="s">
        <v>69</v>
      </c>
      <c r="C820" t="s">
        <v>12</v>
      </c>
      <c r="D820" t="s">
        <v>18</v>
      </c>
      <c r="E820" t="s">
        <v>14</v>
      </c>
      <c r="F820" t="s">
        <v>79</v>
      </c>
      <c r="G820">
        <v>64</v>
      </c>
      <c r="H820" s="1">
        <v>38176</v>
      </c>
      <c r="I820">
        <v>77903</v>
      </c>
      <c r="J820">
        <v>0</v>
      </c>
      <c r="K820" t="s">
        <v>15</v>
      </c>
      <c r="L820" t="s">
        <v>16</v>
      </c>
      <c r="M820" s="2"/>
      <c r="N820">
        <v>0</v>
      </c>
      <c r="O820">
        <v>0</v>
      </c>
    </row>
    <row r="821" spans="1:15" hidden="1" x14ac:dyDescent="0.25">
      <c r="A821">
        <v>820</v>
      </c>
      <c r="B821" t="s">
        <v>22</v>
      </c>
      <c r="C821" t="s">
        <v>42</v>
      </c>
      <c r="D821" t="s">
        <v>31</v>
      </c>
      <c r="E821" t="s">
        <v>19</v>
      </c>
      <c r="F821" t="s">
        <v>78</v>
      </c>
      <c r="G821">
        <v>33</v>
      </c>
      <c r="H821" s="1">
        <v>42898</v>
      </c>
      <c r="I821">
        <v>164396</v>
      </c>
      <c r="J821">
        <v>0.28999999999999998</v>
      </c>
      <c r="K821" t="s">
        <v>15</v>
      </c>
      <c r="L821" t="s">
        <v>43</v>
      </c>
      <c r="M821" s="2"/>
      <c r="N821">
        <v>0</v>
      </c>
      <c r="O821">
        <v>47674.84</v>
      </c>
    </row>
    <row r="822" spans="1:15" hidden="1" x14ac:dyDescent="0.25">
      <c r="A822">
        <v>821</v>
      </c>
      <c r="B822" t="s">
        <v>70</v>
      </c>
      <c r="C822" t="s">
        <v>12</v>
      </c>
      <c r="D822" t="s">
        <v>31</v>
      </c>
      <c r="E822" t="s">
        <v>19</v>
      </c>
      <c r="F822" t="s">
        <v>78</v>
      </c>
      <c r="G822">
        <v>29</v>
      </c>
      <c r="H822" s="1">
        <v>44375</v>
      </c>
      <c r="I822">
        <v>71234</v>
      </c>
      <c r="J822">
        <v>0</v>
      </c>
      <c r="K822" t="s">
        <v>15</v>
      </c>
      <c r="L822" t="s">
        <v>16</v>
      </c>
      <c r="M822" s="2"/>
      <c r="N822">
        <v>0</v>
      </c>
      <c r="O822">
        <v>0</v>
      </c>
    </row>
    <row r="823" spans="1:15" hidden="1" x14ac:dyDescent="0.25">
      <c r="A823">
        <v>822</v>
      </c>
      <c r="B823" t="s">
        <v>32</v>
      </c>
      <c r="C823" t="s">
        <v>23</v>
      </c>
      <c r="D823" t="s">
        <v>31</v>
      </c>
      <c r="E823" t="s">
        <v>19</v>
      </c>
      <c r="F823" t="s">
        <v>79</v>
      </c>
      <c r="G823">
        <v>63</v>
      </c>
      <c r="H823" s="1">
        <v>38096</v>
      </c>
      <c r="I823">
        <v>122487</v>
      </c>
      <c r="J823">
        <v>0.08</v>
      </c>
      <c r="K823" t="s">
        <v>20</v>
      </c>
      <c r="L823" t="s">
        <v>40</v>
      </c>
      <c r="M823" s="2"/>
      <c r="N823">
        <v>0</v>
      </c>
      <c r="O823">
        <v>9798.9600000000009</v>
      </c>
    </row>
    <row r="824" spans="1:15" x14ac:dyDescent="0.25">
      <c r="A824">
        <v>823</v>
      </c>
      <c r="B824" t="s">
        <v>32</v>
      </c>
      <c r="C824" t="s">
        <v>37</v>
      </c>
      <c r="D824" t="s">
        <v>24</v>
      </c>
      <c r="E824" t="s">
        <v>14</v>
      </c>
      <c r="F824" t="s">
        <v>78</v>
      </c>
      <c r="G824">
        <v>32</v>
      </c>
      <c r="H824" s="1">
        <v>42738</v>
      </c>
      <c r="I824">
        <v>101870</v>
      </c>
      <c r="J824">
        <v>0.1</v>
      </c>
      <c r="K824" t="s">
        <v>15</v>
      </c>
      <c r="L824" t="s">
        <v>28</v>
      </c>
      <c r="M824" s="2"/>
      <c r="N824">
        <v>0</v>
      </c>
      <c r="O824">
        <v>10187</v>
      </c>
    </row>
    <row r="825" spans="1:15" hidden="1" x14ac:dyDescent="0.25">
      <c r="A825">
        <v>824</v>
      </c>
      <c r="B825" t="s">
        <v>68</v>
      </c>
      <c r="C825" t="s">
        <v>12</v>
      </c>
      <c r="D825" t="s">
        <v>13</v>
      </c>
      <c r="E825" t="s">
        <v>19</v>
      </c>
      <c r="F825" t="s">
        <v>79</v>
      </c>
      <c r="G825">
        <v>64</v>
      </c>
      <c r="H825" s="1">
        <v>44009</v>
      </c>
      <c r="I825">
        <v>40316</v>
      </c>
      <c r="J825">
        <v>0</v>
      </c>
      <c r="K825" t="s">
        <v>44</v>
      </c>
      <c r="L825" t="s">
        <v>45</v>
      </c>
      <c r="M825" s="2"/>
      <c r="N825">
        <v>0</v>
      </c>
      <c r="O825">
        <v>0</v>
      </c>
    </row>
    <row r="826" spans="1:15" x14ac:dyDescent="0.25">
      <c r="A826">
        <v>825</v>
      </c>
      <c r="B826" t="s">
        <v>32</v>
      </c>
      <c r="C826" t="s">
        <v>12</v>
      </c>
      <c r="D826" t="s">
        <v>13</v>
      </c>
      <c r="E826" t="s">
        <v>14</v>
      </c>
      <c r="F826" t="s">
        <v>77</v>
      </c>
      <c r="G826">
        <v>55</v>
      </c>
      <c r="H826" s="1">
        <v>38391</v>
      </c>
      <c r="I826">
        <v>115145</v>
      </c>
      <c r="J826">
        <v>0.05</v>
      </c>
      <c r="K826" t="s">
        <v>20</v>
      </c>
      <c r="L826" t="s">
        <v>21</v>
      </c>
      <c r="M826" s="2"/>
      <c r="N826">
        <v>0</v>
      </c>
      <c r="O826">
        <v>5757.25</v>
      </c>
    </row>
    <row r="827" spans="1:15" x14ac:dyDescent="0.25">
      <c r="A827">
        <v>826</v>
      </c>
      <c r="B827" t="s">
        <v>60</v>
      </c>
      <c r="C827" t="s">
        <v>12</v>
      </c>
      <c r="D827" t="s">
        <v>18</v>
      </c>
      <c r="E827" t="s">
        <v>14</v>
      </c>
      <c r="F827" t="s">
        <v>78</v>
      </c>
      <c r="G827">
        <v>43</v>
      </c>
      <c r="H827" s="1">
        <v>39885</v>
      </c>
      <c r="I827">
        <v>62335</v>
      </c>
      <c r="J827">
        <v>0</v>
      </c>
      <c r="K827" t="s">
        <v>44</v>
      </c>
      <c r="L827" t="s">
        <v>45</v>
      </c>
      <c r="M827" s="2"/>
      <c r="N827">
        <v>0</v>
      </c>
      <c r="O827">
        <v>0</v>
      </c>
    </row>
    <row r="828" spans="1:15" hidden="1" x14ac:dyDescent="0.25">
      <c r="A828">
        <v>827</v>
      </c>
      <c r="B828" t="s">
        <v>33</v>
      </c>
      <c r="C828" t="s">
        <v>23</v>
      </c>
      <c r="D828" t="s">
        <v>18</v>
      </c>
      <c r="E828" t="s">
        <v>19</v>
      </c>
      <c r="F828" t="s">
        <v>77</v>
      </c>
      <c r="G828">
        <v>56</v>
      </c>
      <c r="H828" s="1">
        <v>38847</v>
      </c>
      <c r="I828">
        <v>41561</v>
      </c>
      <c r="J828">
        <v>0</v>
      </c>
      <c r="K828" t="s">
        <v>15</v>
      </c>
      <c r="L828" t="s">
        <v>36</v>
      </c>
      <c r="M828" s="2"/>
      <c r="N828">
        <v>0</v>
      </c>
      <c r="O828">
        <v>0</v>
      </c>
    </row>
    <row r="829" spans="1:15" x14ac:dyDescent="0.25">
      <c r="A829">
        <v>828</v>
      </c>
      <c r="B829" t="s">
        <v>11</v>
      </c>
      <c r="C829" t="s">
        <v>23</v>
      </c>
      <c r="D829" t="s">
        <v>24</v>
      </c>
      <c r="E829" t="s">
        <v>14</v>
      </c>
      <c r="F829" t="s">
        <v>78</v>
      </c>
      <c r="G829">
        <v>37</v>
      </c>
      <c r="H829" s="1">
        <v>40657</v>
      </c>
      <c r="I829">
        <v>131183</v>
      </c>
      <c r="J829">
        <v>0.14000000000000001</v>
      </c>
      <c r="K829" t="s">
        <v>20</v>
      </c>
      <c r="L829" t="s">
        <v>40</v>
      </c>
      <c r="M829" s="2">
        <v>42445</v>
      </c>
      <c r="N829">
        <v>1</v>
      </c>
      <c r="O829">
        <v>18365.620000000003</v>
      </c>
    </row>
    <row r="830" spans="1:15" x14ac:dyDescent="0.25">
      <c r="A830">
        <v>829</v>
      </c>
      <c r="B830" t="s">
        <v>17</v>
      </c>
      <c r="C830" t="s">
        <v>12</v>
      </c>
      <c r="D830" t="s">
        <v>18</v>
      </c>
      <c r="E830" t="s">
        <v>14</v>
      </c>
      <c r="F830" t="s">
        <v>78</v>
      </c>
      <c r="G830">
        <v>45</v>
      </c>
      <c r="H830" s="1">
        <v>37445</v>
      </c>
      <c r="I830">
        <v>92655</v>
      </c>
      <c r="J830">
        <v>0</v>
      </c>
      <c r="K830" t="s">
        <v>20</v>
      </c>
      <c r="L830" t="s">
        <v>53</v>
      </c>
      <c r="M830" s="2"/>
      <c r="N830">
        <v>0</v>
      </c>
      <c r="O830">
        <v>0</v>
      </c>
    </row>
    <row r="831" spans="1:15" x14ac:dyDescent="0.25">
      <c r="A831">
        <v>830</v>
      </c>
      <c r="B831" t="s">
        <v>11</v>
      </c>
      <c r="C831" t="s">
        <v>30</v>
      </c>
      <c r="D831" t="s">
        <v>18</v>
      </c>
      <c r="E831" t="s">
        <v>14</v>
      </c>
      <c r="F831" t="s">
        <v>78</v>
      </c>
      <c r="G831">
        <v>49</v>
      </c>
      <c r="H831" s="1">
        <v>35157</v>
      </c>
      <c r="I831">
        <v>157057</v>
      </c>
      <c r="J831">
        <v>0.12</v>
      </c>
      <c r="K831" t="s">
        <v>15</v>
      </c>
      <c r="L831" t="s">
        <v>34</v>
      </c>
      <c r="M831" s="2"/>
      <c r="N831">
        <v>0</v>
      </c>
      <c r="O831">
        <v>18846.84</v>
      </c>
    </row>
    <row r="832" spans="1:15" x14ac:dyDescent="0.25">
      <c r="A832">
        <v>831</v>
      </c>
      <c r="B832" t="s">
        <v>52</v>
      </c>
      <c r="C832" t="s">
        <v>12</v>
      </c>
      <c r="D832" t="s">
        <v>24</v>
      </c>
      <c r="E832" t="s">
        <v>14</v>
      </c>
      <c r="F832" t="s">
        <v>79</v>
      </c>
      <c r="G832">
        <v>61</v>
      </c>
      <c r="H832" s="1">
        <v>38392</v>
      </c>
      <c r="I832">
        <v>64462</v>
      </c>
      <c r="J832">
        <v>0</v>
      </c>
      <c r="K832" t="s">
        <v>15</v>
      </c>
      <c r="L832" t="s">
        <v>25</v>
      </c>
      <c r="M832" s="2"/>
      <c r="N832">
        <v>0</v>
      </c>
      <c r="O832">
        <v>0</v>
      </c>
    </row>
    <row r="833" spans="1:15" x14ac:dyDescent="0.25">
      <c r="A833">
        <v>832</v>
      </c>
      <c r="B833" t="s">
        <v>47</v>
      </c>
      <c r="C833" t="s">
        <v>39</v>
      </c>
      <c r="D833" t="s">
        <v>31</v>
      </c>
      <c r="E833" t="s">
        <v>14</v>
      </c>
      <c r="F833" t="s">
        <v>78</v>
      </c>
      <c r="G833">
        <v>41</v>
      </c>
      <c r="H833" s="1">
        <v>38632</v>
      </c>
      <c r="I833">
        <v>79352</v>
      </c>
      <c r="J833">
        <v>0</v>
      </c>
      <c r="K833" t="s">
        <v>15</v>
      </c>
      <c r="L833" t="s">
        <v>16</v>
      </c>
      <c r="M833" s="2"/>
      <c r="N833">
        <v>0</v>
      </c>
      <c r="O833">
        <v>0</v>
      </c>
    </row>
    <row r="834" spans="1:15" x14ac:dyDescent="0.25">
      <c r="A834">
        <v>833</v>
      </c>
      <c r="B834" t="s">
        <v>11</v>
      </c>
      <c r="C834" t="s">
        <v>42</v>
      </c>
      <c r="D834" t="s">
        <v>24</v>
      </c>
      <c r="E834" t="s">
        <v>14</v>
      </c>
      <c r="F834" t="s">
        <v>77</v>
      </c>
      <c r="G834">
        <v>55</v>
      </c>
      <c r="H834" s="1">
        <v>36977</v>
      </c>
      <c r="I834">
        <v>157812</v>
      </c>
      <c r="J834">
        <v>0.11</v>
      </c>
      <c r="K834" t="s">
        <v>15</v>
      </c>
      <c r="L834" t="s">
        <v>34</v>
      </c>
      <c r="M834" s="2"/>
      <c r="N834">
        <v>0</v>
      </c>
      <c r="O834">
        <v>17359.32</v>
      </c>
    </row>
    <row r="835" spans="1:15" hidden="1" x14ac:dyDescent="0.25">
      <c r="A835">
        <v>834</v>
      </c>
      <c r="B835" t="s">
        <v>47</v>
      </c>
      <c r="C835" t="s">
        <v>39</v>
      </c>
      <c r="D835" t="s">
        <v>31</v>
      </c>
      <c r="E835" t="s">
        <v>19</v>
      </c>
      <c r="F835" t="s">
        <v>78</v>
      </c>
      <c r="G835">
        <v>27</v>
      </c>
      <c r="H835" s="1">
        <v>43354</v>
      </c>
      <c r="I835">
        <v>80745</v>
      </c>
      <c r="J835">
        <v>0</v>
      </c>
      <c r="K835" t="s">
        <v>15</v>
      </c>
      <c r="L835" t="s">
        <v>25</v>
      </c>
      <c r="M835" s="2"/>
      <c r="N835">
        <v>0</v>
      </c>
      <c r="O835">
        <v>0</v>
      </c>
    </row>
    <row r="836" spans="1:15" x14ac:dyDescent="0.25">
      <c r="A836">
        <v>835</v>
      </c>
      <c r="B836" t="s">
        <v>67</v>
      </c>
      <c r="C836" t="s">
        <v>12</v>
      </c>
      <c r="D836" t="s">
        <v>18</v>
      </c>
      <c r="E836" t="s">
        <v>14</v>
      </c>
      <c r="F836" t="s">
        <v>77</v>
      </c>
      <c r="G836">
        <v>57</v>
      </c>
      <c r="H836" s="1">
        <v>35113</v>
      </c>
      <c r="I836">
        <v>75354</v>
      </c>
      <c r="J836">
        <v>0</v>
      </c>
      <c r="K836" t="s">
        <v>15</v>
      </c>
      <c r="L836" t="s">
        <v>36</v>
      </c>
      <c r="M836" s="2">
        <v>35413</v>
      </c>
      <c r="N836">
        <v>1</v>
      </c>
      <c r="O836">
        <v>0</v>
      </c>
    </row>
    <row r="837" spans="1:15" hidden="1" x14ac:dyDescent="0.25">
      <c r="A837">
        <v>836</v>
      </c>
      <c r="B837" t="s">
        <v>48</v>
      </c>
      <c r="C837" t="s">
        <v>39</v>
      </c>
      <c r="D837" t="s">
        <v>13</v>
      </c>
      <c r="E837" t="s">
        <v>19</v>
      </c>
      <c r="F837" t="s">
        <v>77</v>
      </c>
      <c r="G837">
        <v>56</v>
      </c>
      <c r="H837" s="1">
        <v>43363</v>
      </c>
      <c r="I837">
        <v>78938</v>
      </c>
      <c r="J837">
        <v>0.14000000000000001</v>
      </c>
      <c r="K837" t="s">
        <v>15</v>
      </c>
      <c r="L837" t="s">
        <v>28</v>
      </c>
      <c r="M837" s="2"/>
      <c r="N837">
        <v>0</v>
      </c>
      <c r="O837">
        <v>11051.320000000002</v>
      </c>
    </row>
    <row r="838" spans="1:15" hidden="1" x14ac:dyDescent="0.25">
      <c r="A838">
        <v>837</v>
      </c>
      <c r="B838" t="s">
        <v>58</v>
      </c>
      <c r="C838" t="s">
        <v>39</v>
      </c>
      <c r="D838" t="s">
        <v>31</v>
      </c>
      <c r="E838" t="s">
        <v>19</v>
      </c>
      <c r="F838" t="s">
        <v>77</v>
      </c>
      <c r="G838">
        <v>59</v>
      </c>
      <c r="H838" s="1">
        <v>39701</v>
      </c>
      <c r="I838">
        <v>96313</v>
      </c>
      <c r="J838">
        <v>0</v>
      </c>
      <c r="K838" t="s">
        <v>15</v>
      </c>
      <c r="L838" t="s">
        <v>36</v>
      </c>
      <c r="M838" s="2"/>
      <c r="N838">
        <v>0</v>
      </c>
      <c r="O838">
        <v>0</v>
      </c>
    </row>
    <row r="839" spans="1:15" hidden="1" x14ac:dyDescent="0.25">
      <c r="A839">
        <v>838</v>
      </c>
      <c r="B839" t="s">
        <v>22</v>
      </c>
      <c r="C839" t="s">
        <v>39</v>
      </c>
      <c r="D839" t="s">
        <v>24</v>
      </c>
      <c r="E839" t="s">
        <v>19</v>
      </c>
      <c r="F839" t="s">
        <v>78</v>
      </c>
      <c r="G839">
        <v>45</v>
      </c>
      <c r="H839" s="1">
        <v>40511</v>
      </c>
      <c r="I839">
        <v>153767</v>
      </c>
      <c r="J839">
        <v>0.27</v>
      </c>
      <c r="K839" t="s">
        <v>15</v>
      </c>
      <c r="L839" t="s">
        <v>28</v>
      </c>
      <c r="M839" s="2"/>
      <c r="N839">
        <v>0</v>
      </c>
      <c r="O839">
        <v>41517.090000000004</v>
      </c>
    </row>
    <row r="840" spans="1:15" x14ac:dyDescent="0.25">
      <c r="A840">
        <v>839</v>
      </c>
      <c r="B840" t="s">
        <v>32</v>
      </c>
      <c r="C840" t="s">
        <v>42</v>
      </c>
      <c r="D840" t="s">
        <v>13</v>
      </c>
      <c r="E840" t="s">
        <v>14</v>
      </c>
      <c r="F840" t="s">
        <v>78</v>
      </c>
      <c r="G840">
        <v>42</v>
      </c>
      <c r="H840" s="1">
        <v>42266</v>
      </c>
      <c r="I840">
        <v>103423</v>
      </c>
      <c r="J840">
        <v>0.06</v>
      </c>
      <c r="K840" t="s">
        <v>15</v>
      </c>
      <c r="L840" t="s">
        <v>43</v>
      </c>
      <c r="M840" s="2"/>
      <c r="N840">
        <v>0</v>
      </c>
      <c r="O840">
        <v>6205.38</v>
      </c>
    </row>
    <row r="841" spans="1:15" x14ac:dyDescent="0.25">
      <c r="A841">
        <v>840</v>
      </c>
      <c r="B841" t="s">
        <v>38</v>
      </c>
      <c r="C841" t="s">
        <v>39</v>
      </c>
      <c r="D841" t="s">
        <v>31</v>
      </c>
      <c r="E841" t="s">
        <v>14</v>
      </c>
      <c r="F841" t="s">
        <v>78</v>
      </c>
      <c r="G841">
        <v>25</v>
      </c>
      <c r="H841" s="1">
        <v>44370</v>
      </c>
      <c r="I841">
        <v>86464</v>
      </c>
      <c r="J841">
        <v>0</v>
      </c>
      <c r="K841" t="s">
        <v>20</v>
      </c>
      <c r="L841" t="s">
        <v>40</v>
      </c>
      <c r="M841" s="2"/>
      <c r="N841">
        <v>0</v>
      </c>
      <c r="O841">
        <v>0</v>
      </c>
    </row>
    <row r="842" spans="1:15" x14ac:dyDescent="0.25">
      <c r="A842">
        <v>841</v>
      </c>
      <c r="B842" t="s">
        <v>38</v>
      </c>
      <c r="C842" t="s">
        <v>39</v>
      </c>
      <c r="D842" t="s">
        <v>31</v>
      </c>
      <c r="E842" t="s">
        <v>14</v>
      </c>
      <c r="F842" t="s">
        <v>78</v>
      </c>
      <c r="G842">
        <v>29</v>
      </c>
      <c r="H842" s="1">
        <v>43114</v>
      </c>
      <c r="I842">
        <v>80516</v>
      </c>
      <c r="J842">
        <v>0</v>
      </c>
      <c r="K842" t="s">
        <v>44</v>
      </c>
      <c r="L842" t="s">
        <v>61</v>
      </c>
      <c r="M842" s="2"/>
      <c r="N842">
        <v>0</v>
      </c>
      <c r="O842">
        <v>0</v>
      </c>
    </row>
    <row r="843" spans="1:15" x14ac:dyDescent="0.25">
      <c r="A843">
        <v>842</v>
      </c>
      <c r="B843" t="s">
        <v>32</v>
      </c>
      <c r="C843" t="s">
        <v>37</v>
      </c>
      <c r="D843" t="s">
        <v>24</v>
      </c>
      <c r="E843" t="s">
        <v>14</v>
      </c>
      <c r="F843" t="s">
        <v>78</v>
      </c>
      <c r="G843">
        <v>33</v>
      </c>
      <c r="H843" s="1">
        <v>41507</v>
      </c>
      <c r="I843">
        <v>105390</v>
      </c>
      <c r="J843">
        <v>0.06</v>
      </c>
      <c r="K843" t="s">
        <v>15</v>
      </c>
      <c r="L843" t="s">
        <v>43</v>
      </c>
      <c r="M843" s="2"/>
      <c r="N843">
        <v>0</v>
      </c>
      <c r="O843">
        <v>6323.4</v>
      </c>
    </row>
    <row r="844" spans="1:15" x14ac:dyDescent="0.25">
      <c r="A844">
        <v>843</v>
      </c>
      <c r="B844" t="s">
        <v>60</v>
      </c>
      <c r="C844" t="s">
        <v>12</v>
      </c>
      <c r="D844" t="s">
        <v>18</v>
      </c>
      <c r="E844" t="s">
        <v>14</v>
      </c>
      <c r="F844" t="s">
        <v>77</v>
      </c>
      <c r="G844">
        <v>50</v>
      </c>
      <c r="H844" s="1">
        <v>44445</v>
      </c>
      <c r="I844">
        <v>83418</v>
      </c>
      <c r="J844">
        <v>0</v>
      </c>
      <c r="K844" t="s">
        <v>20</v>
      </c>
      <c r="L844" t="s">
        <v>40</v>
      </c>
      <c r="M844" s="2"/>
      <c r="N844">
        <v>0</v>
      </c>
      <c r="O844">
        <v>0</v>
      </c>
    </row>
    <row r="845" spans="1:15" x14ac:dyDescent="0.25">
      <c r="A845">
        <v>844</v>
      </c>
      <c r="B845" t="s">
        <v>69</v>
      </c>
      <c r="C845" t="s">
        <v>12</v>
      </c>
      <c r="D845" t="s">
        <v>24</v>
      </c>
      <c r="E845" t="s">
        <v>14</v>
      </c>
      <c r="F845" t="s">
        <v>78</v>
      </c>
      <c r="G845">
        <v>45</v>
      </c>
      <c r="H845" s="1">
        <v>43042</v>
      </c>
      <c r="I845">
        <v>66660</v>
      </c>
      <c r="J845">
        <v>0</v>
      </c>
      <c r="K845" t="s">
        <v>15</v>
      </c>
      <c r="L845" t="s">
        <v>36</v>
      </c>
      <c r="M845" s="2"/>
      <c r="N845">
        <v>0</v>
      </c>
      <c r="O845">
        <v>0</v>
      </c>
    </row>
    <row r="846" spans="1:15" hidden="1" x14ac:dyDescent="0.25">
      <c r="A846">
        <v>845</v>
      </c>
      <c r="B846" t="s">
        <v>32</v>
      </c>
      <c r="C846" t="s">
        <v>37</v>
      </c>
      <c r="D846" t="s">
        <v>24</v>
      </c>
      <c r="E846" t="s">
        <v>19</v>
      </c>
      <c r="F846" t="s">
        <v>77</v>
      </c>
      <c r="G846">
        <v>59</v>
      </c>
      <c r="H846" s="1">
        <v>42165</v>
      </c>
      <c r="I846">
        <v>101985</v>
      </c>
      <c r="J846">
        <v>7.0000000000000007E-2</v>
      </c>
      <c r="K846" t="s">
        <v>15</v>
      </c>
      <c r="L846" t="s">
        <v>34</v>
      </c>
      <c r="M846" s="2"/>
      <c r="N846">
        <v>0</v>
      </c>
      <c r="O846">
        <v>7138.9500000000007</v>
      </c>
    </row>
    <row r="847" spans="1:15" hidden="1" x14ac:dyDescent="0.25">
      <c r="A847">
        <v>846</v>
      </c>
      <c r="B847" t="s">
        <v>41</v>
      </c>
      <c r="C847" t="s">
        <v>23</v>
      </c>
      <c r="D847" t="s">
        <v>31</v>
      </c>
      <c r="E847" t="s">
        <v>19</v>
      </c>
      <c r="F847" t="s">
        <v>78</v>
      </c>
      <c r="G847">
        <v>29</v>
      </c>
      <c r="H847" s="1">
        <v>43439</v>
      </c>
      <c r="I847">
        <v>199504</v>
      </c>
      <c r="J847">
        <v>0.3</v>
      </c>
      <c r="K847" t="s">
        <v>15</v>
      </c>
      <c r="L847" t="s">
        <v>36</v>
      </c>
      <c r="M847" s="2"/>
      <c r="N847">
        <v>0</v>
      </c>
      <c r="O847">
        <v>59851.199999999997</v>
      </c>
    </row>
    <row r="848" spans="1:15" x14ac:dyDescent="0.25">
      <c r="A848">
        <v>847</v>
      </c>
      <c r="B848" t="s">
        <v>11</v>
      </c>
      <c r="C848" t="s">
        <v>30</v>
      </c>
      <c r="D848" t="s">
        <v>31</v>
      </c>
      <c r="E848" t="s">
        <v>14</v>
      </c>
      <c r="F848" t="s">
        <v>77</v>
      </c>
      <c r="G848">
        <v>52</v>
      </c>
      <c r="H848" s="1">
        <v>38995</v>
      </c>
      <c r="I848">
        <v>147966</v>
      </c>
      <c r="J848">
        <v>0.11</v>
      </c>
      <c r="K848" t="s">
        <v>44</v>
      </c>
      <c r="L848" t="s">
        <v>46</v>
      </c>
      <c r="M848" s="2">
        <v>43608</v>
      </c>
      <c r="N848">
        <v>1</v>
      </c>
      <c r="O848">
        <v>16276.26</v>
      </c>
    </row>
    <row r="849" spans="1:15" hidden="1" x14ac:dyDescent="0.25">
      <c r="A849">
        <v>848</v>
      </c>
      <c r="B849" t="s">
        <v>59</v>
      </c>
      <c r="C849" t="s">
        <v>37</v>
      </c>
      <c r="D849" t="s">
        <v>24</v>
      </c>
      <c r="E849" t="s">
        <v>19</v>
      </c>
      <c r="F849" t="s">
        <v>77</v>
      </c>
      <c r="G849">
        <v>58</v>
      </c>
      <c r="H849" s="1">
        <v>41810</v>
      </c>
      <c r="I849">
        <v>41728</v>
      </c>
      <c r="J849">
        <v>0</v>
      </c>
      <c r="K849" t="s">
        <v>20</v>
      </c>
      <c r="L849" t="s">
        <v>21</v>
      </c>
      <c r="M849" s="2"/>
      <c r="N849">
        <v>0</v>
      </c>
      <c r="O849">
        <v>0</v>
      </c>
    </row>
    <row r="850" spans="1:15" hidden="1" x14ac:dyDescent="0.25">
      <c r="A850">
        <v>849</v>
      </c>
      <c r="B850" t="s">
        <v>27</v>
      </c>
      <c r="C850" t="s">
        <v>35</v>
      </c>
      <c r="D850" t="s">
        <v>24</v>
      </c>
      <c r="E850" t="s">
        <v>19</v>
      </c>
      <c r="F850" t="s">
        <v>79</v>
      </c>
      <c r="G850">
        <v>62</v>
      </c>
      <c r="H850" s="1">
        <v>40591</v>
      </c>
      <c r="I850">
        <v>94422</v>
      </c>
      <c r="J850">
        <v>0</v>
      </c>
      <c r="K850" t="s">
        <v>15</v>
      </c>
      <c r="L850" t="s">
        <v>28</v>
      </c>
      <c r="M850" s="2"/>
      <c r="N850">
        <v>0</v>
      </c>
      <c r="O850">
        <v>0</v>
      </c>
    </row>
    <row r="851" spans="1:15" hidden="1" x14ac:dyDescent="0.25">
      <c r="A851">
        <v>850</v>
      </c>
      <c r="B851" t="s">
        <v>22</v>
      </c>
      <c r="C851" t="s">
        <v>30</v>
      </c>
      <c r="D851" t="s">
        <v>31</v>
      </c>
      <c r="E851" t="s">
        <v>19</v>
      </c>
      <c r="F851" t="s">
        <v>78</v>
      </c>
      <c r="G851">
        <v>31</v>
      </c>
      <c r="H851" s="1">
        <v>42184</v>
      </c>
      <c r="I851">
        <v>191026</v>
      </c>
      <c r="J851">
        <v>0.16</v>
      </c>
      <c r="K851" t="s">
        <v>15</v>
      </c>
      <c r="L851" t="s">
        <v>43</v>
      </c>
      <c r="M851" s="2"/>
      <c r="N851">
        <v>0</v>
      </c>
      <c r="O851">
        <v>30564.16</v>
      </c>
    </row>
    <row r="852" spans="1:15" hidden="1" x14ac:dyDescent="0.25">
      <c r="A852">
        <v>851</v>
      </c>
      <c r="B852" t="s">
        <v>41</v>
      </c>
      <c r="C852" t="s">
        <v>12</v>
      </c>
      <c r="D852" t="s">
        <v>13</v>
      </c>
      <c r="E852" t="s">
        <v>19</v>
      </c>
      <c r="F852" t="s">
        <v>78</v>
      </c>
      <c r="G852">
        <v>42</v>
      </c>
      <c r="H852" s="1">
        <v>40511</v>
      </c>
      <c r="I852">
        <v>186725</v>
      </c>
      <c r="J852">
        <v>0.32</v>
      </c>
      <c r="K852" t="s">
        <v>44</v>
      </c>
      <c r="L852" t="s">
        <v>45</v>
      </c>
      <c r="M852" s="2"/>
      <c r="N852">
        <v>0</v>
      </c>
      <c r="O852">
        <v>59752</v>
      </c>
    </row>
    <row r="853" spans="1:15" x14ac:dyDescent="0.25">
      <c r="A853">
        <v>852</v>
      </c>
      <c r="B853" t="s">
        <v>59</v>
      </c>
      <c r="C853" t="s">
        <v>37</v>
      </c>
      <c r="D853" t="s">
        <v>13</v>
      </c>
      <c r="E853" t="s">
        <v>14</v>
      </c>
      <c r="F853" t="s">
        <v>77</v>
      </c>
      <c r="G853">
        <v>56</v>
      </c>
      <c r="H853" s="1">
        <v>40045</v>
      </c>
      <c r="I853">
        <v>52800</v>
      </c>
      <c r="J853">
        <v>0</v>
      </c>
      <c r="K853" t="s">
        <v>15</v>
      </c>
      <c r="L853" t="s">
        <v>28</v>
      </c>
      <c r="M853" s="2"/>
      <c r="N853">
        <v>0</v>
      </c>
      <c r="O853">
        <v>0</v>
      </c>
    </row>
    <row r="854" spans="1:15" hidden="1" x14ac:dyDescent="0.25">
      <c r="A854">
        <v>853</v>
      </c>
      <c r="B854" t="s">
        <v>58</v>
      </c>
      <c r="C854" t="s">
        <v>39</v>
      </c>
      <c r="D854" t="s">
        <v>24</v>
      </c>
      <c r="E854" t="s">
        <v>19</v>
      </c>
      <c r="F854" t="s">
        <v>77</v>
      </c>
      <c r="G854">
        <v>54</v>
      </c>
      <c r="H854" s="1">
        <v>40517</v>
      </c>
      <c r="I854">
        <v>113982</v>
      </c>
      <c r="J854">
        <v>0</v>
      </c>
      <c r="K854" t="s">
        <v>15</v>
      </c>
      <c r="L854" t="s">
        <v>16</v>
      </c>
      <c r="M854" s="2"/>
      <c r="N854">
        <v>0</v>
      </c>
      <c r="O854">
        <v>0</v>
      </c>
    </row>
    <row r="855" spans="1:15" x14ac:dyDescent="0.25">
      <c r="A855">
        <v>854</v>
      </c>
      <c r="B855" t="s">
        <v>29</v>
      </c>
      <c r="C855" t="s">
        <v>30</v>
      </c>
      <c r="D855" t="s">
        <v>13</v>
      </c>
      <c r="E855" t="s">
        <v>14</v>
      </c>
      <c r="F855" t="s">
        <v>77</v>
      </c>
      <c r="G855">
        <v>54</v>
      </c>
      <c r="H855" s="1">
        <v>44271</v>
      </c>
      <c r="I855">
        <v>56239</v>
      </c>
      <c r="J855">
        <v>0</v>
      </c>
      <c r="K855" t="s">
        <v>20</v>
      </c>
      <c r="L855" t="s">
        <v>21</v>
      </c>
      <c r="M855" s="2"/>
      <c r="N855">
        <v>0</v>
      </c>
      <c r="O855">
        <v>0</v>
      </c>
    </row>
    <row r="856" spans="1:15" hidden="1" x14ac:dyDescent="0.25">
      <c r="A856">
        <v>855</v>
      </c>
      <c r="B856" t="s">
        <v>33</v>
      </c>
      <c r="C856" t="s">
        <v>30</v>
      </c>
      <c r="D856" t="s">
        <v>18</v>
      </c>
      <c r="E856" t="s">
        <v>19</v>
      </c>
      <c r="F856" t="s">
        <v>78</v>
      </c>
      <c r="G856">
        <v>26</v>
      </c>
      <c r="H856" s="1">
        <v>44257</v>
      </c>
      <c r="I856">
        <v>44732</v>
      </c>
      <c r="J856">
        <v>0</v>
      </c>
      <c r="K856" t="s">
        <v>44</v>
      </c>
      <c r="L856" t="s">
        <v>46</v>
      </c>
      <c r="M856" s="2"/>
      <c r="N856">
        <v>0</v>
      </c>
      <c r="O856">
        <v>0</v>
      </c>
    </row>
    <row r="857" spans="1:15" hidden="1" x14ac:dyDescent="0.25">
      <c r="A857">
        <v>856</v>
      </c>
      <c r="B857" t="s">
        <v>22</v>
      </c>
      <c r="C857" t="s">
        <v>42</v>
      </c>
      <c r="D857" t="s">
        <v>31</v>
      </c>
      <c r="E857" t="s">
        <v>19</v>
      </c>
      <c r="F857" t="s">
        <v>78</v>
      </c>
      <c r="G857">
        <v>49</v>
      </c>
      <c r="H857" s="1">
        <v>41816</v>
      </c>
      <c r="I857">
        <v>153961</v>
      </c>
      <c r="J857">
        <v>0.25</v>
      </c>
      <c r="K857" t="s">
        <v>20</v>
      </c>
      <c r="L857" t="s">
        <v>40</v>
      </c>
      <c r="M857" s="2"/>
      <c r="N857">
        <v>0</v>
      </c>
      <c r="O857">
        <v>38490.25</v>
      </c>
    </row>
    <row r="858" spans="1:15" x14ac:dyDescent="0.25">
      <c r="A858">
        <v>857</v>
      </c>
      <c r="B858" t="s">
        <v>63</v>
      </c>
      <c r="C858" t="s">
        <v>12</v>
      </c>
      <c r="D858" t="s">
        <v>24</v>
      </c>
      <c r="E858" t="s">
        <v>14</v>
      </c>
      <c r="F858" t="s">
        <v>78</v>
      </c>
      <c r="G858">
        <v>45</v>
      </c>
      <c r="H858" s="1">
        <v>39069</v>
      </c>
      <c r="I858">
        <v>68337</v>
      </c>
      <c r="J858">
        <v>0</v>
      </c>
      <c r="K858" t="s">
        <v>20</v>
      </c>
      <c r="L858" t="s">
        <v>21</v>
      </c>
      <c r="M858" s="2"/>
      <c r="N858">
        <v>0</v>
      </c>
      <c r="O858">
        <v>0</v>
      </c>
    </row>
    <row r="859" spans="1:15" hidden="1" x14ac:dyDescent="0.25">
      <c r="A859">
        <v>858</v>
      </c>
      <c r="B859" t="s">
        <v>11</v>
      </c>
      <c r="C859" t="s">
        <v>37</v>
      </c>
      <c r="D859" t="s">
        <v>31</v>
      </c>
      <c r="E859" t="s">
        <v>19</v>
      </c>
      <c r="F859" t="s">
        <v>78</v>
      </c>
      <c r="G859">
        <v>45</v>
      </c>
      <c r="H859" s="1">
        <v>40305</v>
      </c>
      <c r="I859">
        <v>145093</v>
      </c>
      <c r="J859">
        <v>0.12</v>
      </c>
      <c r="K859" t="s">
        <v>15</v>
      </c>
      <c r="L859" t="s">
        <v>25</v>
      </c>
      <c r="M859" s="2"/>
      <c r="N859">
        <v>0</v>
      </c>
      <c r="O859">
        <v>17411.16</v>
      </c>
    </row>
    <row r="860" spans="1:15" x14ac:dyDescent="0.25">
      <c r="A860">
        <v>859</v>
      </c>
      <c r="B860" t="s">
        <v>70</v>
      </c>
      <c r="C860" t="s">
        <v>12</v>
      </c>
      <c r="D860" t="s">
        <v>24</v>
      </c>
      <c r="E860" t="s">
        <v>14</v>
      </c>
      <c r="F860" t="s">
        <v>78</v>
      </c>
      <c r="G860">
        <v>26</v>
      </c>
      <c r="H860" s="1">
        <v>44266</v>
      </c>
      <c r="I860">
        <v>74170</v>
      </c>
      <c r="J860">
        <v>0</v>
      </c>
      <c r="K860" t="s">
        <v>15</v>
      </c>
      <c r="L860" t="s">
        <v>36</v>
      </c>
      <c r="M860" s="2"/>
      <c r="N860">
        <v>0</v>
      </c>
      <c r="O860">
        <v>0</v>
      </c>
    </row>
    <row r="861" spans="1:15" hidden="1" x14ac:dyDescent="0.25">
      <c r="A861">
        <v>860</v>
      </c>
      <c r="B861" t="s">
        <v>56</v>
      </c>
      <c r="C861" t="s">
        <v>39</v>
      </c>
      <c r="D861" t="s">
        <v>13</v>
      </c>
      <c r="E861" t="s">
        <v>19</v>
      </c>
      <c r="F861" t="s">
        <v>77</v>
      </c>
      <c r="G861">
        <v>59</v>
      </c>
      <c r="H861" s="1">
        <v>35153</v>
      </c>
      <c r="I861">
        <v>62605</v>
      </c>
      <c r="J861">
        <v>0</v>
      </c>
      <c r="K861" t="s">
        <v>15</v>
      </c>
      <c r="L861" t="s">
        <v>36</v>
      </c>
      <c r="M861" s="2"/>
      <c r="N861">
        <v>0</v>
      </c>
      <c r="O861">
        <v>0</v>
      </c>
    </row>
    <row r="862" spans="1:15" x14ac:dyDescent="0.25">
      <c r="A862">
        <v>861</v>
      </c>
      <c r="B862" t="s">
        <v>32</v>
      </c>
      <c r="C862" t="s">
        <v>12</v>
      </c>
      <c r="D862" t="s">
        <v>24</v>
      </c>
      <c r="E862" t="s">
        <v>14</v>
      </c>
      <c r="F862" t="s">
        <v>77</v>
      </c>
      <c r="G862">
        <v>51</v>
      </c>
      <c r="H862" s="1">
        <v>43903</v>
      </c>
      <c r="I862">
        <v>107195</v>
      </c>
      <c r="J862">
        <v>0.09</v>
      </c>
      <c r="K862" t="s">
        <v>15</v>
      </c>
      <c r="L862" t="s">
        <v>36</v>
      </c>
      <c r="M862" s="2"/>
      <c r="N862">
        <v>0</v>
      </c>
      <c r="O862">
        <v>9647.5499999999993</v>
      </c>
    </row>
    <row r="863" spans="1:15" hidden="1" x14ac:dyDescent="0.25">
      <c r="A863">
        <v>862</v>
      </c>
      <c r="B863" t="s">
        <v>11</v>
      </c>
      <c r="C863" t="s">
        <v>42</v>
      </c>
      <c r="D863" t="s">
        <v>24</v>
      </c>
      <c r="E863" t="s">
        <v>19</v>
      </c>
      <c r="F863" t="s">
        <v>78</v>
      </c>
      <c r="G863">
        <v>45</v>
      </c>
      <c r="H863" s="1">
        <v>43111</v>
      </c>
      <c r="I863">
        <v>127422</v>
      </c>
      <c r="J863">
        <v>0.15</v>
      </c>
      <c r="K863" t="s">
        <v>15</v>
      </c>
      <c r="L863" t="s">
        <v>43</v>
      </c>
      <c r="M863" s="2"/>
      <c r="N863">
        <v>0</v>
      </c>
      <c r="O863">
        <v>19113.3</v>
      </c>
    </row>
    <row r="864" spans="1:15" x14ac:dyDescent="0.25">
      <c r="A864">
        <v>863</v>
      </c>
      <c r="B864" t="s">
        <v>22</v>
      </c>
      <c r="C864" t="s">
        <v>35</v>
      </c>
      <c r="D864" t="s">
        <v>13</v>
      </c>
      <c r="E864" t="s">
        <v>14</v>
      </c>
      <c r="F864" t="s">
        <v>78</v>
      </c>
      <c r="G864">
        <v>35</v>
      </c>
      <c r="H864" s="1">
        <v>42912</v>
      </c>
      <c r="I864">
        <v>161269</v>
      </c>
      <c r="J864">
        <v>0.27</v>
      </c>
      <c r="K864" t="s">
        <v>15</v>
      </c>
      <c r="L864" t="s">
        <v>34</v>
      </c>
      <c r="M864" s="2"/>
      <c r="N864">
        <v>0</v>
      </c>
      <c r="O864">
        <v>43542.630000000005</v>
      </c>
    </row>
    <row r="865" spans="1:15" x14ac:dyDescent="0.25">
      <c r="A865">
        <v>864</v>
      </c>
      <c r="B865" t="s">
        <v>41</v>
      </c>
      <c r="C865" t="s">
        <v>42</v>
      </c>
      <c r="D865" t="s">
        <v>31</v>
      </c>
      <c r="E865" t="s">
        <v>14</v>
      </c>
      <c r="F865" t="s">
        <v>78</v>
      </c>
      <c r="G865">
        <v>32</v>
      </c>
      <c r="H865" s="1">
        <v>41675</v>
      </c>
      <c r="I865">
        <v>203445</v>
      </c>
      <c r="J865">
        <v>0.34</v>
      </c>
      <c r="K865" t="s">
        <v>44</v>
      </c>
      <c r="L865" t="s">
        <v>45</v>
      </c>
      <c r="M865" s="2"/>
      <c r="N865">
        <v>0</v>
      </c>
      <c r="O865">
        <v>69171.3</v>
      </c>
    </row>
    <row r="866" spans="1:15" x14ac:dyDescent="0.25">
      <c r="A866">
        <v>865</v>
      </c>
      <c r="B866" t="s">
        <v>11</v>
      </c>
      <c r="C866" t="s">
        <v>37</v>
      </c>
      <c r="D866" t="s">
        <v>13</v>
      </c>
      <c r="E866" t="s">
        <v>14</v>
      </c>
      <c r="F866" t="s">
        <v>78</v>
      </c>
      <c r="G866">
        <v>37</v>
      </c>
      <c r="H866" s="1">
        <v>40560</v>
      </c>
      <c r="I866">
        <v>131353</v>
      </c>
      <c r="J866">
        <v>0.11</v>
      </c>
      <c r="K866" t="s">
        <v>20</v>
      </c>
      <c r="L866" t="s">
        <v>40</v>
      </c>
      <c r="M866" s="2"/>
      <c r="N866">
        <v>0</v>
      </c>
      <c r="O866">
        <v>14448.83</v>
      </c>
    </row>
    <row r="867" spans="1:15" hidden="1" x14ac:dyDescent="0.25">
      <c r="A867">
        <v>866</v>
      </c>
      <c r="B867" t="s">
        <v>71</v>
      </c>
      <c r="C867" t="s">
        <v>12</v>
      </c>
      <c r="D867" t="s">
        <v>18</v>
      </c>
      <c r="E867" t="s">
        <v>19</v>
      </c>
      <c r="F867" t="s">
        <v>78</v>
      </c>
      <c r="G867">
        <v>45</v>
      </c>
      <c r="H867" s="1">
        <v>40253</v>
      </c>
      <c r="I867">
        <v>88182</v>
      </c>
      <c r="J867">
        <v>0</v>
      </c>
      <c r="K867" t="s">
        <v>20</v>
      </c>
      <c r="L867" t="s">
        <v>53</v>
      </c>
      <c r="M867" s="2"/>
      <c r="N867">
        <v>0</v>
      </c>
      <c r="O867">
        <v>0</v>
      </c>
    </row>
    <row r="868" spans="1:15" hidden="1" x14ac:dyDescent="0.25">
      <c r="A868">
        <v>867</v>
      </c>
      <c r="B868" t="s">
        <v>52</v>
      </c>
      <c r="C868" t="s">
        <v>12</v>
      </c>
      <c r="D868" t="s">
        <v>24</v>
      </c>
      <c r="E868" t="s">
        <v>19</v>
      </c>
      <c r="F868" t="s">
        <v>79</v>
      </c>
      <c r="G868">
        <v>61</v>
      </c>
      <c r="H868" s="1">
        <v>43703</v>
      </c>
      <c r="I868">
        <v>75780</v>
      </c>
      <c r="J868">
        <v>0</v>
      </c>
      <c r="K868" t="s">
        <v>15</v>
      </c>
      <c r="L868" t="s">
        <v>16</v>
      </c>
      <c r="M868" s="2"/>
      <c r="N868">
        <v>0</v>
      </c>
      <c r="O868">
        <v>0</v>
      </c>
    </row>
    <row r="869" spans="1:15" x14ac:dyDescent="0.25">
      <c r="A869">
        <v>868</v>
      </c>
      <c r="B869" t="s">
        <v>51</v>
      </c>
      <c r="C869" t="s">
        <v>30</v>
      </c>
      <c r="D869" t="s">
        <v>13</v>
      </c>
      <c r="E869" t="s">
        <v>14</v>
      </c>
      <c r="F869" t="s">
        <v>78</v>
      </c>
      <c r="G869">
        <v>45</v>
      </c>
      <c r="H869" s="1">
        <v>43557</v>
      </c>
      <c r="I869">
        <v>52621</v>
      </c>
      <c r="J869">
        <v>0</v>
      </c>
      <c r="K869" t="s">
        <v>20</v>
      </c>
      <c r="L869" t="s">
        <v>49</v>
      </c>
      <c r="M869" s="2"/>
      <c r="N869">
        <v>0</v>
      </c>
      <c r="O869">
        <v>0</v>
      </c>
    </row>
    <row r="870" spans="1:15" hidden="1" x14ac:dyDescent="0.25">
      <c r="A870">
        <v>869</v>
      </c>
      <c r="B870" t="s">
        <v>48</v>
      </c>
      <c r="C870" t="s">
        <v>39</v>
      </c>
      <c r="D870" t="s">
        <v>13</v>
      </c>
      <c r="E870" t="s">
        <v>19</v>
      </c>
      <c r="F870" t="s">
        <v>79</v>
      </c>
      <c r="G870">
        <v>60</v>
      </c>
      <c r="H870" s="1">
        <v>43146</v>
      </c>
      <c r="I870">
        <v>106079</v>
      </c>
      <c r="J870">
        <v>0.14000000000000001</v>
      </c>
      <c r="K870" t="s">
        <v>15</v>
      </c>
      <c r="L870" t="s">
        <v>36</v>
      </c>
      <c r="M870" s="2">
        <v>44295</v>
      </c>
      <c r="N870">
        <v>1</v>
      </c>
      <c r="O870">
        <v>14851.060000000001</v>
      </c>
    </row>
    <row r="871" spans="1:15" hidden="1" x14ac:dyDescent="0.25">
      <c r="A871">
        <v>870</v>
      </c>
      <c r="B871" t="s">
        <v>60</v>
      </c>
      <c r="C871" t="s">
        <v>12</v>
      </c>
      <c r="D871" t="s">
        <v>31</v>
      </c>
      <c r="E871" t="s">
        <v>19</v>
      </c>
      <c r="F871" t="s">
        <v>78</v>
      </c>
      <c r="G871">
        <v>30</v>
      </c>
      <c r="H871" s="1">
        <v>42777</v>
      </c>
      <c r="I871">
        <v>92058</v>
      </c>
      <c r="J871">
        <v>0</v>
      </c>
      <c r="K871" t="s">
        <v>15</v>
      </c>
      <c r="L871" t="s">
        <v>36</v>
      </c>
      <c r="M871" s="2"/>
      <c r="N871">
        <v>0</v>
      </c>
      <c r="O871">
        <v>0</v>
      </c>
    </row>
    <row r="872" spans="1:15" hidden="1" x14ac:dyDescent="0.25">
      <c r="A872">
        <v>871</v>
      </c>
      <c r="B872" t="s">
        <v>56</v>
      </c>
      <c r="C872" t="s">
        <v>39</v>
      </c>
      <c r="D872" t="s">
        <v>18</v>
      </c>
      <c r="E872" t="s">
        <v>19</v>
      </c>
      <c r="F872" t="s">
        <v>79</v>
      </c>
      <c r="G872">
        <v>64</v>
      </c>
      <c r="H872" s="1">
        <v>43527</v>
      </c>
      <c r="I872">
        <v>67114</v>
      </c>
      <c r="J872">
        <v>0</v>
      </c>
      <c r="K872" t="s">
        <v>15</v>
      </c>
      <c r="L872" t="s">
        <v>28</v>
      </c>
      <c r="M872" s="2"/>
      <c r="N872">
        <v>0</v>
      </c>
      <c r="O872">
        <v>0</v>
      </c>
    </row>
    <row r="873" spans="1:15" x14ac:dyDescent="0.25">
      <c r="A873">
        <v>872</v>
      </c>
      <c r="B873" t="s">
        <v>51</v>
      </c>
      <c r="C873" t="s">
        <v>23</v>
      </c>
      <c r="D873" t="s">
        <v>13</v>
      </c>
      <c r="E873" t="s">
        <v>14</v>
      </c>
      <c r="F873" t="s">
        <v>78</v>
      </c>
      <c r="G873">
        <v>25</v>
      </c>
      <c r="H873" s="1">
        <v>44024</v>
      </c>
      <c r="I873">
        <v>56565</v>
      </c>
      <c r="J873">
        <v>0</v>
      </c>
      <c r="K873" t="s">
        <v>44</v>
      </c>
      <c r="L873" t="s">
        <v>61</v>
      </c>
      <c r="M873" s="2"/>
      <c r="N873">
        <v>0</v>
      </c>
      <c r="O873">
        <v>0</v>
      </c>
    </row>
    <row r="874" spans="1:15" x14ac:dyDescent="0.25">
      <c r="A874">
        <v>873</v>
      </c>
      <c r="B874" t="s">
        <v>55</v>
      </c>
      <c r="C874" t="s">
        <v>37</v>
      </c>
      <c r="D874" t="s">
        <v>18</v>
      </c>
      <c r="E874" t="s">
        <v>14</v>
      </c>
      <c r="F874" t="s">
        <v>79</v>
      </c>
      <c r="G874">
        <v>61</v>
      </c>
      <c r="H874" s="1">
        <v>40683</v>
      </c>
      <c r="I874">
        <v>64937</v>
      </c>
      <c r="J874">
        <v>0</v>
      </c>
      <c r="K874" t="s">
        <v>15</v>
      </c>
      <c r="L874" t="s">
        <v>28</v>
      </c>
      <c r="M874" s="2"/>
      <c r="N874">
        <v>0</v>
      </c>
      <c r="O874">
        <v>0</v>
      </c>
    </row>
    <row r="875" spans="1:15" x14ac:dyDescent="0.25">
      <c r="A875">
        <v>874</v>
      </c>
      <c r="B875" t="s">
        <v>32</v>
      </c>
      <c r="C875" t="s">
        <v>42</v>
      </c>
      <c r="D875" t="s">
        <v>18</v>
      </c>
      <c r="E875" t="s">
        <v>14</v>
      </c>
      <c r="F875" t="s">
        <v>79</v>
      </c>
      <c r="G875">
        <v>65</v>
      </c>
      <c r="H875" s="1">
        <v>38967</v>
      </c>
      <c r="I875">
        <v>127626</v>
      </c>
      <c r="J875">
        <v>0.1</v>
      </c>
      <c r="K875" t="s">
        <v>15</v>
      </c>
      <c r="L875" t="s">
        <v>34</v>
      </c>
      <c r="M875" s="2"/>
      <c r="N875">
        <v>0</v>
      </c>
      <c r="O875">
        <v>12762.6</v>
      </c>
    </row>
    <row r="876" spans="1:15" hidden="1" x14ac:dyDescent="0.25">
      <c r="A876">
        <v>875</v>
      </c>
      <c r="B876" t="s">
        <v>63</v>
      </c>
      <c r="C876" t="s">
        <v>12</v>
      </c>
      <c r="D876" t="s">
        <v>31</v>
      </c>
      <c r="E876" t="s">
        <v>19</v>
      </c>
      <c r="F876" t="s">
        <v>79</v>
      </c>
      <c r="G876">
        <v>61</v>
      </c>
      <c r="H876" s="1">
        <v>38013</v>
      </c>
      <c r="I876">
        <v>88478</v>
      </c>
      <c r="J876">
        <v>0</v>
      </c>
      <c r="K876" t="s">
        <v>15</v>
      </c>
      <c r="L876" t="s">
        <v>36</v>
      </c>
      <c r="M876" s="2"/>
      <c r="N876">
        <v>0</v>
      </c>
      <c r="O876">
        <v>0</v>
      </c>
    </row>
    <row r="877" spans="1:15" x14ac:dyDescent="0.25">
      <c r="A877">
        <v>876</v>
      </c>
      <c r="B877" t="s">
        <v>26</v>
      </c>
      <c r="C877" t="s">
        <v>12</v>
      </c>
      <c r="D877" t="s">
        <v>24</v>
      </c>
      <c r="E877" t="s">
        <v>14</v>
      </c>
      <c r="F877" t="s">
        <v>78</v>
      </c>
      <c r="G877">
        <v>48</v>
      </c>
      <c r="H877" s="1">
        <v>41749</v>
      </c>
      <c r="I877">
        <v>91679</v>
      </c>
      <c r="J877">
        <v>7.0000000000000007E-2</v>
      </c>
      <c r="K877" t="s">
        <v>20</v>
      </c>
      <c r="L877" t="s">
        <v>21</v>
      </c>
      <c r="M877" s="2"/>
      <c r="N877">
        <v>0</v>
      </c>
      <c r="O877">
        <v>6417.5300000000007</v>
      </c>
    </row>
    <row r="878" spans="1:15" hidden="1" x14ac:dyDescent="0.25">
      <c r="A878">
        <v>877</v>
      </c>
      <c r="B878" t="s">
        <v>22</v>
      </c>
      <c r="C878" t="s">
        <v>30</v>
      </c>
      <c r="D878" t="s">
        <v>31</v>
      </c>
      <c r="E878" t="s">
        <v>19</v>
      </c>
      <c r="F878" t="s">
        <v>77</v>
      </c>
      <c r="G878">
        <v>58</v>
      </c>
      <c r="H878" s="1">
        <v>33682</v>
      </c>
      <c r="I878">
        <v>199848</v>
      </c>
      <c r="J878">
        <v>0.16</v>
      </c>
      <c r="K878" t="s">
        <v>20</v>
      </c>
      <c r="L878" t="s">
        <v>21</v>
      </c>
      <c r="M878" s="2"/>
      <c r="N878">
        <v>0</v>
      </c>
      <c r="O878">
        <v>31975.68</v>
      </c>
    </row>
    <row r="879" spans="1:15" hidden="1" x14ac:dyDescent="0.25">
      <c r="A879">
        <v>878</v>
      </c>
      <c r="B879" t="s">
        <v>64</v>
      </c>
      <c r="C879" t="s">
        <v>12</v>
      </c>
      <c r="D879" t="s">
        <v>18</v>
      </c>
      <c r="E879" t="s">
        <v>19</v>
      </c>
      <c r="F879" t="s">
        <v>78</v>
      </c>
      <c r="G879">
        <v>34</v>
      </c>
      <c r="H879" s="1">
        <v>43414</v>
      </c>
      <c r="I879">
        <v>61944</v>
      </c>
      <c r="J879">
        <v>0</v>
      </c>
      <c r="K879" t="s">
        <v>20</v>
      </c>
      <c r="L879" t="s">
        <v>40</v>
      </c>
      <c r="M879" s="2"/>
      <c r="N879">
        <v>0</v>
      </c>
      <c r="O879">
        <v>0</v>
      </c>
    </row>
    <row r="880" spans="1:15" x14ac:dyDescent="0.25">
      <c r="A880">
        <v>879</v>
      </c>
      <c r="B880" t="s">
        <v>11</v>
      </c>
      <c r="C880" t="s">
        <v>30</v>
      </c>
      <c r="D880" t="s">
        <v>24</v>
      </c>
      <c r="E880" t="s">
        <v>14</v>
      </c>
      <c r="F880" t="s">
        <v>78</v>
      </c>
      <c r="G880">
        <v>30</v>
      </c>
      <c r="H880" s="1">
        <v>42960</v>
      </c>
      <c r="I880">
        <v>154624</v>
      </c>
      <c r="J880">
        <v>0.15</v>
      </c>
      <c r="K880" t="s">
        <v>15</v>
      </c>
      <c r="L880" t="s">
        <v>36</v>
      </c>
      <c r="M880" s="2"/>
      <c r="N880">
        <v>0</v>
      </c>
      <c r="O880">
        <v>23193.599999999999</v>
      </c>
    </row>
    <row r="881" spans="1:15" hidden="1" x14ac:dyDescent="0.25">
      <c r="A881">
        <v>880</v>
      </c>
      <c r="B881" t="s">
        <v>27</v>
      </c>
      <c r="C881" t="s">
        <v>35</v>
      </c>
      <c r="D881" t="s">
        <v>13</v>
      </c>
      <c r="E881" t="s">
        <v>19</v>
      </c>
      <c r="F881" t="s">
        <v>77</v>
      </c>
      <c r="G881">
        <v>50</v>
      </c>
      <c r="H881" s="1">
        <v>40109</v>
      </c>
      <c r="I881">
        <v>79447</v>
      </c>
      <c r="J881">
        <v>0</v>
      </c>
      <c r="K881" t="s">
        <v>20</v>
      </c>
      <c r="L881" t="s">
        <v>40</v>
      </c>
      <c r="M881" s="2"/>
      <c r="N881">
        <v>0</v>
      </c>
      <c r="O881">
        <v>0</v>
      </c>
    </row>
    <row r="882" spans="1:15" hidden="1" x14ac:dyDescent="0.25">
      <c r="A882">
        <v>881</v>
      </c>
      <c r="B882" t="s">
        <v>27</v>
      </c>
      <c r="C882" t="s">
        <v>30</v>
      </c>
      <c r="D882" t="s">
        <v>18</v>
      </c>
      <c r="E882" t="s">
        <v>19</v>
      </c>
      <c r="F882" t="s">
        <v>77</v>
      </c>
      <c r="G882">
        <v>51</v>
      </c>
      <c r="H882" s="1">
        <v>35852</v>
      </c>
      <c r="I882">
        <v>71111</v>
      </c>
      <c r="J882">
        <v>0</v>
      </c>
      <c r="K882" t="s">
        <v>44</v>
      </c>
      <c r="L882" t="s">
        <v>46</v>
      </c>
      <c r="M882" s="2"/>
      <c r="N882">
        <v>0</v>
      </c>
      <c r="O882">
        <v>0</v>
      </c>
    </row>
    <row r="883" spans="1:15" hidden="1" x14ac:dyDescent="0.25">
      <c r="A883">
        <v>882</v>
      </c>
      <c r="B883" t="s">
        <v>11</v>
      </c>
      <c r="C883" t="s">
        <v>30</v>
      </c>
      <c r="D883" t="s">
        <v>13</v>
      </c>
      <c r="E883" t="s">
        <v>19</v>
      </c>
      <c r="F883" t="s">
        <v>77</v>
      </c>
      <c r="G883">
        <v>53</v>
      </c>
      <c r="H883" s="1">
        <v>41931</v>
      </c>
      <c r="I883">
        <v>159538</v>
      </c>
      <c r="J883">
        <v>0.11</v>
      </c>
      <c r="K883" t="s">
        <v>15</v>
      </c>
      <c r="L883" t="s">
        <v>34</v>
      </c>
      <c r="M883" s="2"/>
      <c r="N883">
        <v>0</v>
      </c>
      <c r="O883">
        <v>17549.18</v>
      </c>
    </row>
    <row r="884" spans="1:15" x14ac:dyDescent="0.25">
      <c r="A884">
        <v>883</v>
      </c>
      <c r="B884" t="s">
        <v>38</v>
      </c>
      <c r="C884" t="s">
        <v>39</v>
      </c>
      <c r="D884" t="s">
        <v>31</v>
      </c>
      <c r="E884" t="s">
        <v>14</v>
      </c>
      <c r="F884" t="s">
        <v>78</v>
      </c>
      <c r="G884">
        <v>47</v>
      </c>
      <c r="H884" s="1">
        <v>43375</v>
      </c>
      <c r="I884">
        <v>111404</v>
      </c>
      <c r="J884">
        <v>0</v>
      </c>
      <c r="K884" t="s">
        <v>44</v>
      </c>
      <c r="L884" t="s">
        <v>46</v>
      </c>
      <c r="M884" s="2"/>
      <c r="N884">
        <v>0</v>
      </c>
      <c r="O884">
        <v>0</v>
      </c>
    </row>
    <row r="885" spans="1:15" hidden="1" x14ac:dyDescent="0.25">
      <c r="A885">
        <v>884</v>
      </c>
      <c r="B885" t="s">
        <v>22</v>
      </c>
      <c r="C885" t="s">
        <v>42</v>
      </c>
      <c r="D885" t="s">
        <v>24</v>
      </c>
      <c r="E885" t="s">
        <v>19</v>
      </c>
      <c r="F885" t="s">
        <v>78</v>
      </c>
      <c r="G885">
        <v>25</v>
      </c>
      <c r="H885" s="1">
        <v>44058</v>
      </c>
      <c r="I885">
        <v>172007</v>
      </c>
      <c r="J885">
        <v>0.26</v>
      </c>
      <c r="K885" t="s">
        <v>15</v>
      </c>
      <c r="L885" t="s">
        <v>34</v>
      </c>
      <c r="M885" s="2"/>
      <c r="N885">
        <v>0</v>
      </c>
      <c r="O885">
        <v>44721.82</v>
      </c>
    </row>
    <row r="886" spans="1:15" x14ac:dyDescent="0.25">
      <c r="A886">
        <v>885</v>
      </c>
      <c r="B886" t="s">
        <v>41</v>
      </c>
      <c r="C886" t="s">
        <v>42</v>
      </c>
      <c r="D886" t="s">
        <v>18</v>
      </c>
      <c r="E886" t="s">
        <v>14</v>
      </c>
      <c r="F886" t="s">
        <v>78</v>
      </c>
      <c r="G886">
        <v>37</v>
      </c>
      <c r="H886" s="1">
        <v>40745</v>
      </c>
      <c r="I886">
        <v>219474</v>
      </c>
      <c r="J886">
        <v>0.36</v>
      </c>
      <c r="K886" t="s">
        <v>44</v>
      </c>
      <c r="L886" t="s">
        <v>45</v>
      </c>
      <c r="M886" s="2"/>
      <c r="N886">
        <v>0</v>
      </c>
      <c r="O886">
        <v>79010.64</v>
      </c>
    </row>
    <row r="887" spans="1:15" hidden="1" x14ac:dyDescent="0.25">
      <c r="A887">
        <v>886</v>
      </c>
      <c r="B887" t="s">
        <v>22</v>
      </c>
      <c r="C887" t="s">
        <v>23</v>
      </c>
      <c r="D887" t="s">
        <v>31</v>
      </c>
      <c r="E887" t="s">
        <v>19</v>
      </c>
      <c r="F887" t="s">
        <v>78</v>
      </c>
      <c r="G887">
        <v>41</v>
      </c>
      <c r="H887" s="1">
        <v>43600</v>
      </c>
      <c r="I887">
        <v>174415</v>
      </c>
      <c r="J887">
        <v>0.23</v>
      </c>
      <c r="K887" t="s">
        <v>15</v>
      </c>
      <c r="L887" t="s">
        <v>34</v>
      </c>
      <c r="M887" s="2"/>
      <c r="N887">
        <v>0</v>
      </c>
      <c r="O887">
        <v>40115.450000000004</v>
      </c>
    </row>
    <row r="888" spans="1:15" x14ac:dyDescent="0.25">
      <c r="A888">
        <v>887</v>
      </c>
      <c r="B888" t="s">
        <v>63</v>
      </c>
      <c r="C888" t="s">
        <v>12</v>
      </c>
      <c r="D888" t="s">
        <v>24</v>
      </c>
      <c r="E888" t="s">
        <v>14</v>
      </c>
      <c r="F888" t="s">
        <v>78</v>
      </c>
      <c r="G888">
        <v>36</v>
      </c>
      <c r="H888" s="1">
        <v>44217</v>
      </c>
      <c r="I888">
        <v>90333</v>
      </c>
      <c r="J888">
        <v>0</v>
      </c>
      <c r="K888" t="s">
        <v>44</v>
      </c>
      <c r="L888" t="s">
        <v>46</v>
      </c>
      <c r="M888" s="2"/>
      <c r="N888">
        <v>0</v>
      </c>
      <c r="O888">
        <v>0</v>
      </c>
    </row>
    <row r="889" spans="1:15" hidden="1" x14ac:dyDescent="0.25">
      <c r="A889">
        <v>888</v>
      </c>
      <c r="B889" t="s">
        <v>55</v>
      </c>
      <c r="C889" t="s">
        <v>37</v>
      </c>
      <c r="D889" t="s">
        <v>24</v>
      </c>
      <c r="E889" t="s">
        <v>19</v>
      </c>
      <c r="F889" t="s">
        <v>78</v>
      </c>
      <c r="G889">
        <v>25</v>
      </c>
      <c r="H889" s="1">
        <v>44217</v>
      </c>
      <c r="I889">
        <v>67299</v>
      </c>
      <c r="J889">
        <v>0</v>
      </c>
      <c r="K889" t="s">
        <v>15</v>
      </c>
      <c r="L889" t="s">
        <v>28</v>
      </c>
      <c r="M889" s="2"/>
      <c r="N889">
        <v>0</v>
      </c>
      <c r="O889">
        <v>0</v>
      </c>
    </row>
    <row r="890" spans="1:15" x14ac:dyDescent="0.25">
      <c r="A890">
        <v>889</v>
      </c>
      <c r="B890" t="s">
        <v>68</v>
      </c>
      <c r="C890" t="s">
        <v>12</v>
      </c>
      <c r="D890" t="s">
        <v>13</v>
      </c>
      <c r="E890" t="s">
        <v>14</v>
      </c>
      <c r="F890" t="s">
        <v>77</v>
      </c>
      <c r="G890">
        <v>52</v>
      </c>
      <c r="H890" s="1">
        <v>38406</v>
      </c>
      <c r="I890">
        <v>45286</v>
      </c>
      <c r="J890">
        <v>0</v>
      </c>
      <c r="K890" t="s">
        <v>15</v>
      </c>
      <c r="L890" t="s">
        <v>25</v>
      </c>
      <c r="M890" s="2"/>
      <c r="N890">
        <v>0</v>
      </c>
      <c r="O890">
        <v>0</v>
      </c>
    </row>
    <row r="891" spans="1:15" hidden="1" x14ac:dyDescent="0.25">
      <c r="A891">
        <v>890</v>
      </c>
      <c r="B891" t="s">
        <v>22</v>
      </c>
      <c r="C891" t="s">
        <v>42</v>
      </c>
      <c r="D891" t="s">
        <v>13</v>
      </c>
      <c r="E891" t="s">
        <v>19</v>
      </c>
      <c r="F891" t="s">
        <v>78</v>
      </c>
      <c r="G891">
        <v>48</v>
      </c>
      <c r="H891" s="1">
        <v>39302</v>
      </c>
      <c r="I891">
        <v>194723</v>
      </c>
      <c r="J891">
        <v>0.25</v>
      </c>
      <c r="K891" t="s">
        <v>15</v>
      </c>
      <c r="L891" t="s">
        <v>28</v>
      </c>
      <c r="M891" s="2"/>
      <c r="N891">
        <v>0</v>
      </c>
      <c r="O891">
        <v>48680.75</v>
      </c>
    </row>
    <row r="892" spans="1:15" hidden="1" x14ac:dyDescent="0.25">
      <c r="A892">
        <v>891</v>
      </c>
      <c r="B892" t="s">
        <v>32</v>
      </c>
      <c r="C892" t="s">
        <v>30</v>
      </c>
      <c r="D892" t="s">
        <v>13</v>
      </c>
      <c r="E892" t="s">
        <v>19</v>
      </c>
      <c r="F892" t="s">
        <v>78</v>
      </c>
      <c r="G892">
        <v>49</v>
      </c>
      <c r="H892" s="1">
        <v>41131</v>
      </c>
      <c r="I892">
        <v>109850</v>
      </c>
      <c r="J892">
        <v>7.0000000000000007E-2</v>
      </c>
      <c r="K892" t="s">
        <v>20</v>
      </c>
      <c r="L892" t="s">
        <v>49</v>
      </c>
      <c r="M892" s="2">
        <v>43865</v>
      </c>
      <c r="N892">
        <v>1</v>
      </c>
      <c r="O892">
        <v>7689.5000000000009</v>
      </c>
    </row>
    <row r="893" spans="1:15" x14ac:dyDescent="0.25">
      <c r="A893">
        <v>892</v>
      </c>
      <c r="B893" t="s">
        <v>59</v>
      </c>
      <c r="C893" t="s">
        <v>37</v>
      </c>
      <c r="D893" t="s">
        <v>13</v>
      </c>
      <c r="E893" t="s">
        <v>14</v>
      </c>
      <c r="F893" t="s">
        <v>79</v>
      </c>
      <c r="G893">
        <v>62</v>
      </c>
      <c r="H893" s="1">
        <v>41748</v>
      </c>
      <c r="I893">
        <v>45295</v>
      </c>
      <c r="J893">
        <v>0</v>
      </c>
      <c r="K893" t="s">
        <v>44</v>
      </c>
      <c r="L893" t="s">
        <v>61</v>
      </c>
      <c r="M893" s="2"/>
      <c r="N893">
        <v>0</v>
      </c>
      <c r="O893">
        <v>0</v>
      </c>
    </row>
    <row r="894" spans="1:15" x14ac:dyDescent="0.25">
      <c r="A894">
        <v>893</v>
      </c>
      <c r="B894" t="s">
        <v>72</v>
      </c>
      <c r="C894" t="s">
        <v>12</v>
      </c>
      <c r="D894" t="s">
        <v>18</v>
      </c>
      <c r="E894" t="s">
        <v>14</v>
      </c>
      <c r="F894" t="s">
        <v>78</v>
      </c>
      <c r="G894">
        <v>36</v>
      </c>
      <c r="H894" s="1">
        <v>40413</v>
      </c>
      <c r="I894">
        <v>61310</v>
      </c>
      <c r="J894">
        <v>0</v>
      </c>
      <c r="K894" t="s">
        <v>15</v>
      </c>
      <c r="L894" t="s">
        <v>28</v>
      </c>
      <c r="M894" s="2"/>
      <c r="N894">
        <v>0</v>
      </c>
      <c r="O894">
        <v>0</v>
      </c>
    </row>
    <row r="895" spans="1:15" hidden="1" x14ac:dyDescent="0.25">
      <c r="A895">
        <v>894</v>
      </c>
      <c r="B895" t="s">
        <v>67</v>
      </c>
      <c r="C895" t="s">
        <v>12</v>
      </c>
      <c r="D895" t="s">
        <v>13</v>
      </c>
      <c r="E895" t="s">
        <v>19</v>
      </c>
      <c r="F895" t="s">
        <v>77</v>
      </c>
      <c r="G895">
        <v>55</v>
      </c>
      <c r="H895" s="1">
        <v>42683</v>
      </c>
      <c r="I895">
        <v>87851</v>
      </c>
      <c r="J895">
        <v>0</v>
      </c>
      <c r="K895" t="s">
        <v>20</v>
      </c>
      <c r="L895" t="s">
        <v>21</v>
      </c>
      <c r="M895" s="2"/>
      <c r="N895">
        <v>0</v>
      </c>
      <c r="O895">
        <v>0</v>
      </c>
    </row>
    <row r="896" spans="1:15" x14ac:dyDescent="0.25">
      <c r="A896">
        <v>895</v>
      </c>
      <c r="B896" t="s">
        <v>59</v>
      </c>
      <c r="C896" t="s">
        <v>37</v>
      </c>
      <c r="D896" t="s">
        <v>24</v>
      </c>
      <c r="E896" t="s">
        <v>14</v>
      </c>
      <c r="F896" t="s">
        <v>78</v>
      </c>
      <c r="G896">
        <v>31</v>
      </c>
      <c r="H896" s="1">
        <v>43171</v>
      </c>
      <c r="I896">
        <v>47913</v>
      </c>
      <c r="J896">
        <v>0</v>
      </c>
      <c r="K896" t="s">
        <v>15</v>
      </c>
      <c r="L896" t="s">
        <v>16</v>
      </c>
      <c r="M896" s="2"/>
      <c r="N896">
        <v>0</v>
      </c>
      <c r="O896">
        <v>0</v>
      </c>
    </row>
    <row r="897" spans="1:15" x14ac:dyDescent="0.25">
      <c r="A897">
        <v>896</v>
      </c>
      <c r="B897" t="s">
        <v>59</v>
      </c>
      <c r="C897" t="s">
        <v>37</v>
      </c>
      <c r="D897" t="s">
        <v>24</v>
      </c>
      <c r="E897" t="s">
        <v>14</v>
      </c>
      <c r="F897" t="s">
        <v>77</v>
      </c>
      <c r="G897">
        <v>53</v>
      </c>
      <c r="H897" s="1">
        <v>42985</v>
      </c>
      <c r="I897">
        <v>46727</v>
      </c>
      <c r="J897">
        <v>0</v>
      </c>
      <c r="K897" t="s">
        <v>15</v>
      </c>
      <c r="L897" t="s">
        <v>43</v>
      </c>
      <c r="M897" s="2">
        <v>43251</v>
      </c>
      <c r="N897">
        <v>1</v>
      </c>
      <c r="O897">
        <v>0</v>
      </c>
    </row>
    <row r="898" spans="1:15" hidden="1" x14ac:dyDescent="0.25">
      <c r="A898">
        <v>897</v>
      </c>
      <c r="B898" t="s">
        <v>11</v>
      </c>
      <c r="C898" t="s">
        <v>37</v>
      </c>
      <c r="D898" t="s">
        <v>24</v>
      </c>
      <c r="E898" t="s">
        <v>19</v>
      </c>
      <c r="F898" t="s">
        <v>78</v>
      </c>
      <c r="G898">
        <v>27</v>
      </c>
      <c r="H898" s="1">
        <v>44302</v>
      </c>
      <c r="I898">
        <v>133400</v>
      </c>
      <c r="J898">
        <v>0.11</v>
      </c>
      <c r="K898" t="s">
        <v>15</v>
      </c>
      <c r="L898" t="s">
        <v>28</v>
      </c>
      <c r="M898" s="2"/>
      <c r="N898">
        <v>0</v>
      </c>
      <c r="O898">
        <v>14674</v>
      </c>
    </row>
    <row r="899" spans="1:15" x14ac:dyDescent="0.25">
      <c r="A899">
        <v>898</v>
      </c>
      <c r="B899" t="s">
        <v>69</v>
      </c>
      <c r="C899" t="s">
        <v>12</v>
      </c>
      <c r="D899" t="s">
        <v>24</v>
      </c>
      <c r="E899" t="s">
        <v>14</v>
      </c>
      <c r="F899" t="s">
        <v>78</v>
      </c>
      <c r="G899">
        <v>39</v>
      </c>
      <c r="H899" s="1">
        <v>43943</v>
      </c>
      <c r="I899">
        <v>90535</v>
      </c>
      <c r="J899">
        <v>0</v>
      </c>
      <c r="K899" t="s">
        <v>15</v>
      </c>
      <c r="L899" t="s">
        <v>34</v>
      </c>
      <c r="M899" s="2"/>
      <c r="N899">
        <v>0</v>
      </c>
      <c r="O899">
        <v>0</v>
      </c>
    </row>
    <row r="900" spans="1:15" hidden="1" x14ac:dyDescent="0.25">
      <c r="A900">
        <v>899</v>
      </c>
      <c r="B900" t="s">
        <v>27</v>
      </c>
      <c r="C900" t="s">
        <v>42</v>
      </c>
      <c r="D900" t="s">
        <v>24</v>
      </c>
      <c r="E900" t="s">
        <v>19</v>
      </c>
      <c r="F900" t="s">
        <v>77</v>
      </c>
      <c r="G900">
        <v>55</v>
      </c>
      <c r="H900" s="1">
        <v>38909</v>
      </c>
      <c r="I900">
        <v>93343</v>
      </c>
      <c r="J900">
        <v>0</v>
      </c>
      <c r="K900" t="s">
        <v>20</v>
      </c>
      <c r="L900" t="s">
        <v>21</v>
      </c>
      <c r="M900" s="2"/>
      <c r="N900">
        <v>0</v>
      </c>
      <c r="O900">
        <v>0</v>
      </c>
    </row>
    <row r="901" spans="1:15" x14ac:dyDescent="0.25">
      <c r="A901">
        <v>900</v>
      </c>
      <c r="B901" t="s">
        <v>55</v>
      </c>
      <c r="C901" t="s">
        <v>37</v>
      </c>
      <c r="D901" t="s">
        <v>31</v>
      </c>
      <c r="E901" t="s">
        <v>14</v>
      </c>
      <c r="F901" t="s">
        <v>78</v>
      </c>
      <c r="G901">
        <v>44</v>
      </c>
      <c r="H901" s="1">
        <v>38771</v>
      </c>
      <c r="I901">
        <v>63705</v>
      </c>
      <c r="J901">
        <v>0</v>
      </c>
      <c r="K901" t="s">
        <v>15</v>
      </c>
      <c r="L901" t="s">
        <v>34</v>
      </c>
      <c r="M901" s="2"/>
      <c r="N901">
        <v>0</v>
      </c>
      <c r="O901">
        <v>0</v>
      </c>
    </row>
    <row r="902" spans="1:15" hidden="1" x14ac:dyDescent="0.25">
      <c r="A902">
        <v>901</v>
      </c>
      <c r="B902" t="s">
        <v>41</v>
      </c>
      <c r="C902" t="s">
        <v>30</v>
      </c>
      <c r="D902" t="s">
        <v>31</v>
      </c>
      <c r="E902" t="s">
        <v>19</v>
      </c>
      <c r="F902" t="s">
        <v>78</v>
      </c>
      <c r="G902">
        <v>48</v>
      </c>
      <c r="H902" s="1">
        <v>36584</v>
      </c>
      <c r="I902">
        <v>258081</v>
      </c>
      <c r="J902">
        <v>0.3</v>
      </c>
      <c r="K902" t="s">
        <v>15</v>
      </c>
      <c r="L902" t="s">
        <v>25</v>
      </c>
      <c r="M902" s="2"/>
      <c r="N902">
        <v>0</v>
      </c>
      <c r="O902">
        <v>77424.3</v>
      </c>
    </row>
    <row r="903" spans="1:15" hidden="1" x14ac:dyDescent="0.25">
      <c r="A903">
        <v>902</v>
      </c>
      <c r="B903" t="s">
        <v>59</v>
      </c>
      <c r="C903" t="s">
        <v>37</v>
      </c>
      <c r="D903" t="s">
        <v>13</v>
      </c>
      <c r="E903" t="s">
        <v>19</v>
      </c>
      <c r="F903" t="s">
        <v>78</v>
      </c>
      <c r="G903">
        <v>48</v>
      </c>
      <c r="H903" s="1">
        <v>44095</v>
      </c>
      <c r="I903">
        <v>54654</v>
      </c>
      <c r="J903">
        <v>0</v>
      </c>
      <c r="K903" t="s">
        <v>15</v>
      </c>
      <c r="L903" t="s">
        <v>28</v>
      </c>
      <c r="M903" s="2"/>
      <c r="N903">
        <v>0</v>
      </c>
      <c r="O903">
        <v>0</v>
      </c>
    </row>
    <row r="904" spans="1:15" hidden="1" x14ac:dyDescent="0.25">
      <c r="A904">
        <v>903</v>
      </c>
      <c r="B904" t="s">
        <v>33</v>
      </c>
      <c r="C904" t="s">
        <v>30</v>
      </c>
      <c r="D904" t="s">
        <v>18</v>
      </c>
      <c r="E904" t="s">
        <v>19</v>
      </c>
      <c r="F904" t="s">
        <v>77</v>
      </c>
      <c r="G904">
        <v>54</v>
      </c>
      <c r="H904" s="1">
        <v>36062</v>
      </c>
      <c r="I904">
        <v>58006</v>
      </c>
      <c r="J904">
        <v>0</v>
      </c>
      <c r="K904" t="s">
        <v>15</v>
      </c>
      <c r="L904" t="s">
        <v>16</v>
      </c>
      <c r="M904" s="2"/>
      <c r="N904">
        <v>0</v>
      </c>
      <c r="O904">
        <v>0</v>
      </c>
    </row>
    <row r="905" spans="1:15" x14ac:dyDescent="0.25">
      <c r="A905">
        <v>904</v>
      </c>
      <c r="B905" t="s">
        <v>11</v>
      </c>
      <c r="C905" t="s">
        <v>23</v>
      </c>
      <c r="D905" t="s">
        <v>18</v>
      </c>
      <c r="E905" t="s">
        <v>14</v>
      </c>
      <c r="F905" t="s">
        <v>78</v>
      </c>
      <c r="G905">
        <v>42</v>
      </c>
      <c r="H905" s="1">
        <v>40620</v>
      </c>
      <c r="I905">
        <v>150034</v>
      </c>
      <c r="J905">
        <v>0.12</v>
      </c>
      <c r="K905" t="s">
        <v>20</v>
      </c>
      <c r="L905" t="s">
        <v>49</v>
      </c>
      <c r="M905" s="2"/>
      <c r="N905">
        <v>0</v>
      </c>
      <c r="O905">
        <v>18004.079999999998</v>
      </c>
    </row>
    <row r="906" spans="1:15" x14ac:dyDescent="0.25">
      <c r="A906">
        <v>905</v>
      </c>
      <c r="B906" t="s">
        <v>22</v>
      </c>
      <c r="C906" t="s">
        <v>37</v>
      </c>
      <c r="D906" t="s">
        <v>24</v>
      </c>
      <c r="E906" t="s">
        <v>14</v>
      </c>
      <c r="F906" t="s">
        <v>78</v>
      </c>
      <c r="G906">
        <v>38</v>
      </c>
      <c r="H906" s="1">
        <v>39232</v>
      </c>
      <c r="I906">
        <v>198562</v>
      </c>
      <c r="J906">
        <v>0.22</v>
      </c>
      <c r="K906" t="s">
        <v>15</v>
      </c>
      <c r="L906" t="s">
        <v>16</v>
      </c>
      <c r="M906" s="2"/>
      <c r="N906">
        <v>0</v>
      </c>
      <c r="O906">
        <v>43683.64</v>
      </c>
    </row>
    <row r="907" spans="1:15" x14ac:dyDescent="0.25">
      <c r="A907">
        <v>906</v>
      </c>
      <c r="B907" t="s">
        <v>29</v>
      </c>
      <c r="C907" t="s">
        <v>30</v>
      </c>
      <c r="D907" t="s">
        <v>13</v>
      </c>
      <c r="E907" t="s">
        <v>14</v>
      </c>
      <c r="F907" t="s">
        <v>78</v>
      </c>
      <c r="G907">
        <v>40</v>
      </c>
      <c r="H907" s="1">
        <v>39960</v>
      </c>
      <c r="I907">
        <v>62411</v>
      </c>
      <c r="J907">
        <v>0</v>
      </c>
      <c r="K907" t="s">
        <v>15</v>
      </c>
      <c r="L907" t="s">
        <v>34</v>
      </c>
      <c r="M907" s="2">
        <v>44422</v>
      </c>
      <c r="N907">
        <v>1</v>
      </c>
      <c r="O907">
        <v>0</v>
      </c>
    </row>
    <row r="908" spans="1:15" hidden="1" x14ac:dyDescent="0.25">
      <c r="A908">
        <v>907</v>
      </c>
      <c r="B908" t="s">
        <v>48</v>
      </c>
      <c r="C908" t="s">
        <v>39</v>
      </c>
      <c r="D908" t="s">
        <v>13</v>
      </c>
      <c r="E908" t="s">
        <v>19</v>
      </c>
      <c r="F908" t="s">
        <v>77</v>
      </c>
      <c r="G908">
        <v>57</v>
      </c>
      <c r="H908" s="1">
        <v>33612</v>
      </c>
      <c r="I908">
        <v>111299</v>
      </c>
      <c r="J908">
        <v>0.12</v>
      </c>
      <c r="K908" t="s">
        <v>15</v>
      </c>
      <c r="L908" t="s">
        <v>34</v>
      </c>
      <c r="M908" s="2"/>
      <c r="N908">
        <v>0</v>
      </c>
      <c r="O908">
        <v>13355.88</v>
      </c>
    </row>
    <row r="909" spans="1:15" x14ac:dyDescent="0.25">
      <c r="A909">
        <v>908</v>
      </c>
      <c r="B909" t="s">
        <v>33</v>
      </c>
      <c r="C909" t="s">
        <v>42</v>
      </c>
      <c r="D909" t="s">
        <v>13</v>
      </c>
      <c r="E909" t="s">
        <v>14</v>
      </c>
      <c r="F909" t="s">
        <v>78</v>
      </c>
      <c r="G909">
        <v>43</v>
      </c>
      <c r="H909" s="1">
        <v>43659</v>
      </c>
      <c r="I909">
        <v>41545</v>
      </c>
      <c r="J909">
        <v>0</v>
      </c>
      <c r="K909" t="s">
        <v>15</v>
      </c>
      <c r="L909" t="s">
        <v>34</v>
      </c>
      <c r="M909" s="2"/>
      <c r="N909">
        <v>0</v>
      </c>
      <c r="O909">
        <v>0</v>
      </c>
    </row>
    <row r="910" spans="1:15" hidden="1" x14ac:dyDescent="0.25">
      <c r="A910">
        <v>909</v>
      </c>
      <c r="B910" t="s">
        <v>64</v>
      </c>
      <c r="C910" t="s">
        <v>12</v>
      </c>
      <c r="D910" t="s">
        <v>18</v>
      </c>
      <c r="E910" t="s">
        <v>19</v>
      </c>
      <c r="F910" t="s">
        <v>78</v>
      </c>
      <c r="G910">
        <v>26</v>
      </c>
      <c r="H910" s="1">
        <v>43569</v>
      </c>
      <c r="I910">
        <v>74467</v>
      </c>
      <c r="J910">
        <v>0</v>
      </c>
      <c r="K910" t="s">
        <v>15</v>
      </c>
      <c r="L910" t="s">
        <v>43</v>
      </c>
      <c r="M910" s="2">
        <v>44211</v>
      </c>
      <c r="N910">
        <v>1</v>
      </c>
      <c r="O910">
        <v>0</v>
      </c>
    </row>
    <row r="911" spans="1:15" hidden="1" x14ac:dyDescent="0.25">
      <c r="A911">
        <v>910</v>
      </c>
      <c r="B911" t="s">
        <v>32</v>
      </c>
      <c r="C911" t="s">
        <v>35</v>
      </c>
      <c r="D911" t="s">
        <v>13</v>
      </c>
      <c r="E911" t="s">
        <v>19</v>
      </c>
      <c r="F911" t="s">
        <v>78</v>
      </c>
      <c r="G911">
        <v>44</v>
      </c>
      <c r="H911" s="1">
        <v>37296</v>
      </c>
      <c r="I911">
        <v>117545</v>
      </c>
      <c r="J911">
        <v>0.06</v>
      </c>
      <c r="K911" t="s">
        <v>15</v>
      </c>
      <c r="L911" t="s">
        <v>28</v>
      </c>
      <c r="M911" s="2"/>
      <c r="N911">
        <v>0</v>
      </c>
      <c r="O911">
        <v>7052.7</v>
      </c>
    </row>
    <row r="912" spans="1:15" hidden="1" x14ac:dyDescent="0.25">
      <c r="A912">
        <v>911</v>
      </c>
      <c r="B912" t="s">
        <v>32</v>
      </c>
      <c r="C912" t="s">
        <v>37</v>
      </c>
      <c r="D912" t="s">
        <v>24</v>
      </c>
      <c r="E912" t="s">
        <v>19</v>
      </c>
      <c r="F912" t="s">
        <v>77</v>
      </c>
      <c r="G912">
        <v>50</v>
      </c>
      <c r="H912" s="1">
        <v>40983</v>
      </c>
      <c r="I912">
        <v>117226</v>
      </c>
      <c r="J912">
        <v>0.08</v>
      </c>
      <c r="K912" t="s">
        <v>15</v>
      </c>
      <c r="L912" t="s">
        <v>28</v>
      </c>
      <c r="M912" s="2"/>
      <c r="N912">
        <v>0</v>
      </c>
      <c r="O912">
        <v>9378.08</v>
      </c>
    </row>
    <row r="913" spans="1:15" x14ac:dyDescent="0.25">
      <c r="A913">
        <v>912</v>
      </c>
      <c r="B913" t="s">
        <v>33</v>
      </c>
      <c r="C913" t="s">
        <v>35</v>
      </c>
      <c r="D913" t="s">
        <v>31</v>
      </c>
      <c r="E913" t="s">
        <v>14</v>
      </c>
      <c r="F913" t="s">
        <v>78</v>
      </c>
      <c r="G913">
        <v>26</v>
      </c>
      <c r="H913" s="1">
        <v>43489</v>
      </c>
      <c r="I913">
        <v>55767</v>
      </c>
      <c r="J913">
        <v>0</v>
      </c>
      <c r="K913" t="s">
        <v>15</v>
      </c>
      <c r="L913" t="s">
        <v>28</v>
      </c>
      <c r="M913" s="2"/>
      <c r="N913">
        <v>0</v>
      </c>
      <c r="O913">
        <v>0</v>
      </c>
    </row>
    <row r="914" spans="1:15" x14ac:dyDescent="0.25">
      <c r="A914">
        <v>913</v>
      </c>
      <c r="B914" t="s">
        <v>51</v>
      </c>
      <c r="C914" t="s">
        <v>30</v>
      </c>
      <c r="D914" t="s">
        <v>18</v>
      </c>
      <c r="E914" t="s">
        <v>14</v>
      </c>
      <c r="F914" t="s">
        <v>78</v>
      </c>
      <c r="G914">
        <v>29</v>
      </c>
      <c r="H914" s="1">
        <v>42691</v>
      </c>
      <c r="I914">
        <v>60930</v>
      </c>
      <c r="J914">
        <v>0</v>
      </c>
      <c r="K914" t="s">
        <v>15</v>
      </c>
      <c r="L914" t="s">
        <v>36</v>
      </c>
      <c r="M914" s="2"/>
      <c r="N914">
        <v>0</v>
      </c>
      <c r="O914">
        <v>0</v>
      </c>
    </row>
    <row r="915" spans="1:15" x14ac:dyDescent="0.25">
      <c r="A915">
        <v>914</v>
      </c>
      <c r="B915" t="s">
        <v>22</v>
      </c>
      <c r="C915" t="s">
        <v>30</v>
      </c>
      <c r="D915" t="s">
        <v>24</v>
      </c>
      <c r="E915" t="s">
        <v>14</v>
      </c>
      <c r="F915" t="s">
        <v>78</v>
      </c>
      <c r="G915">
        <v>27</v>
      </c>
      <c r="H915" s="1">
        <v>43397</v>
      </c>
      <c r="I915">
        <v>154973</v>
      </c>
      <c r="J915">
        <v>0.28999999999999998</v>
      </c>
      <c r="K915" t="s">
        <v>44</v>
      </c>
      <c r="L915" t="s">
        <v>61</v>
      </c>
      <c r="M915" s="2"/>
      <c r="N915">
        <v>0</v>
      </c>
      <c r="O915">
        <v>44942.17</v>
      </c>
    </row>
    <row r="916" spans="1:15" x14ac:dyDescent="0.25">
      <c r="A916">
        <v>915</v>
      </c>
      <c r="B916" t="s">
        <v>60</v>
      </c>
      <c r="C916" t="s">
        <v>12</v>
      </c>
      <c r="D916" t="s">
        <v>18</v>
      </c>
      <c r="E916" t="s">
        <v>14</v>
      </c>
      <c r="F916" t="s">
        <v>78</v>
      </c>
      <c r="G916">
        <v>33</v>
      </c>
      <c r="H916" s="1">
        <v>43029</v>
      </c>
      <c r="I916">
        <v>69332</v>
      </c>
      <c r="J916">
        <v>0</v>
      </c>
      <c r="K916" t="s">
        <v>15</v>
      </c>
      <c r="L916" t="s">
        <v>43</v>
      </c>
      <c r="M916" s="2"/>
      <c r="N916">
        <v>0</v>
      </c>
      <c r="O916">
        <v>0</v>
      </c>
    </row>
    <row r="917" spans="1:15" x14ac:dyDescent="0.25">
      <c r="A917">
        <v>916</v>
      </c>
      <c r="B917" t="s">
        <v>38</v>
      </c>
      <c r="C917" t="s">
        <v>39</v>
      </c>
      <c r="D917" t="s">
        <v>13</v>
      </c>
      <c r="E917" t="s">
        <v>14</v>
      </c>
      <c r="F917" t="s">
        <v>77</v>
      </c>
      <c r="G917">
        <v>59</v>
      </c>
      <c r="H917" s="1">
        <v>36990</v>
      </c>
      <c r="I917">
        <v>119699</v>
      </c>
      <c r="J917">
        <v>0</v>
      </c>
      <c r="K917" t="s">
        <v>20</v>
      </c>
      <c r="L917" t="s">
        <v>40</v>
      </c>
      <c r="M917" s="2"/>
      <c r="N917">
        <v>0</v>
      </c>
      <c r="O917">
        <v>0</v>
      </c>
    </row>
    <row r="918" spans="1:15" x14ac:dyDescent="0.25">
      <c r="A918">
        <v>917</v>
      </c>
      <c r="B918" t="s">
        <v>22</v>
      </c>
      <c r="C918" t="s">
        <v>37</v>
      </c>
      <c r="D918" t="s">
        <v>24</v>
      </c>
      <c r="E918" t="s">
        <v>14</v>
      </c>
      <c r="F918" t="s">
        <v>78</v>
      </c>
      <c r="G918">
        <v>40</v>
      </c>
      <c r="H918" s="1">
        <v>44094</v>
      </c>
      <c r="I918">
        <v>198176</v>
      </c>
      <c r="J918">
        <v>0.17</v>
      </c>
      <c r="K918" t="s">
        <v>44</v>
      </c>
      <c r="L918" t="s">
        <v>45</v>
      </c>
      <c r="M918" s="2"/>
      <c r="N918">
        <v>0</v>
      </c>
      <c r="O918">
        <v>33689.920000000006</v>
      </c>
    </row>
    <row r="919" spans="1:15" x14ac:dyDescent="0.25">
      <c r="A919">
        <v>918</v>
      </c>
      <c r="B919" t="s">
        <v>51</v>
      </c>
      <c r="C919" t="s">
        <v>23</v>
      </c>
      <c r="D919" t="s">
        <v>13</v>
      </c>
      <c r="E919" t="s">
        <v>14</v>
      </c>
      <c r="F919" t="s">
        <v>78</v>
      </c>
      <c r="G919">
        <v>45</v>
      </c>
      <c r="H919" s="1">
        <v>41127</v>
      </c>
      <c r="I919">
        <v>58586</v>
      </c>
      <c r="J919">
        <v>0</v>
      </c>
      <c r="K919" t="s">
        <v>44</v>
      </c>
      <c r="L919" t="s">
        <v>61</v>
      </c>
      <c r="M919" s="2"/>
      <c r="N919">
        <v>0</v>
      </c>
      <c r="O919">
        <v>0</v>
      </c>
    </row>
    <row r="920" spans="1:15" hidden="1" x14ac:dyDescent="0.25">
      <c r="A920">
        <v>919</v>
      </c>
      <c r="B920" t="s">
        <v>66</v>
      </c>
      <c r="C920" t="s">
        <v>30</v>
      </c>
      <c r="D920" t="s">
        <v>31</v>
      </c>
      <c r="E920" t="s">
        <v>19</v>
      </c>
      <c r="F920" t="s">
        <v>78</v>
      </c>
      <c r="G920">
        <v>38</v>
      </c>
      <c r="H920" s="1">
        <v>40875</v>
      </c>
      <c r="I920">
        <v>74010</v>
      </c>
      <c r="J920">
        <v>0</v>
      </c>
      <c r="K920" t="s">
        <v>15</v>
      </c>
      <c r="L920" t="s">
        <v>25</v>
      </c>
      <c r="M920" s="2"/>
      <c r="N920">
        <v>0</v>
      </c>
      <c r="O920">
        <v>0</v>
      </c>
    </row>
    <row r="921" spans="1:15" hidden="1" x14ac:dyDescent="0.25">
      <c r="A921">
        <v>920</v>
      </c>
      <c r="B921" t="s">
        <v>66</v>
      </c>
      <c r="C921" t="s">
        <v>30</v>
      </c>
      <c r="D921" t="s">
        <v>24</v>
      </c>
      <c r="E921" t="s">
        <v>19</v>
      </c>
      <c r="F921" t="s">
        <v>78</v>
      </c>
      <c r="G921">
        <v>32</v>
      </c>
      <c r="H921" s="1">
        <v>43864</v>
      </c>
      <c r="I921">
        <v>96598</v>
      </c>
      <c r="J921">
        <v>0</v>
      </c>
      <c r="K921" t="s">
        <v>15</v>
      </c>
      <c r="L921" t="s">
        <v>28</v>
      </c>
      <c r="M921" s="2"/>
      <c r="N921">
        <v>0</v>
      </c>
      <c r="O921">
        <v>0</v>
      </c>
    </row>
    <row r="922" spans="1:15" x14ac:dyDescent="0.25">
      <c r="A922">
        <v>921</v>
      </c>
      <c r="B922" t="s">
        <v>32</v>
      </c>
      <c r="C922" t="s">
        <v>30</v>
      </c>
      <c r="D922" t="s">
        <v>24</v>
      </c>
      <c r="E922" t="s">
        <v>14</v>
      </c>
      <c r="F922" t="s">
        <v>79</v>
      </c>
      <c r="G922">
        <v>64</v>
      </c>
      <c r="H922" s="1">
        <v>37762</v>
      </c>
      <c r="I922">
        <v>106444</v>
      </c>
      <c r="J922">
        <v>0.05</v>
      </c>
      <c r="K922" t="s">
        <v>15</v>
      </c>
      <c r="L922" t="s">
        <v>28</v>
      </c>
      <c r="M922" s="2"/>
      <c r="N922">
        <v>0</v>
      </c>
      <c r="O922">
        <v>5322.2000000000007</v>
      </c>
    </row>
    <row r="923" spans="1:15" hidden="1" x14ac:dyDescent="0.25">
      <c r="A923">
        <v>922</v>
      </c>
      <c r="B923" t="s">
        <v>22</v>
      </c>
      <c r="C923" t="s">
        <v>23</v>
      </c>
      <c r="D923" t="s">
        <v>31</v>
      </c>
      <c r="E923" t="s">
        <v>19</v>
      </c>
      <c r="F923" t="s">
        <v>78</v>
      </c>
      <c r="G923">
        <v>31</v>
      </c>
      <c r="H923" s="1">
        <v>42957</v>
      </c>
      <c r="I923">
        <v>156931</v>
      </c>
      <c r="J923">
        <v>0.28000000000000003</v>
      </c>
      <c r="K923" t="s">
        <v>15</v>
      </c>
      <c r="L923" t="s">
        <v>16</v>
      </c>
      <c r="M923" s="2"/>
      <c r="N923">
        <v>0</v>
      </c>
      <c r="O923">
        <v>43940.680000000008</v>
      </c>
    </row>
    <row r="924" spans="1:15" x14ac:dyDescent="0.25">
      <c r="A924">
        <v>923</v>
      </c>
      <c r="B924" t="s">
        <v>22</v>
      </c>
      <c r="C924" t="s">
        <v>42</v>
      </c>
      <c r="D924" t="s">
        <v>13</v>
      </c>
      <c r="E924" t="s">
        <v>14</v>
      </c>
      <c r="F924" t="s">
        <v>78</v>
      </c>
      <c r="G924">
        <v>43</v>
      </c>
      <c r="H924" s="1">
        <v>41928</v>
      </c>
      <c r="I924">
        <v>171360</v>
      </c>
      <c r="J924">
        <v>0.23</v>
      </c>
      <c r="K924" t="s">
        <v>44</v>
      </c>
      <c r="L924" t="s">
        <v>45</v>
      </c>
      <c r="M924" s="2"/>
      <c r="N924">
        <v>0</v>
      </c>
      <c r="O924">
        <v>39412.800000000003</v>
      </c>
    </row>
    <row r="925" spans="1:15" x14ac:dyDescent="0.25">
      <c r="A925">
        <v>924</v>
      </c>
      <c r="B925" t="s">
        <v>52</v>
      </c>
      <c r="C925" t="s">
        <v>12</v>
      </c>
      <c r="D925" t="s">
        <v>13</v>
      </c>
      <c r="E925" t="s">
        <v>14</v>
      </c>
      <c r="F925" t="s">
        <v>78</v>
      </c>
      <c r="G925">
        <v>45</v>
      </c>
      <c r="H925" s="1">
        <v>39908</v>
      </c>
      <c r="I925">
        <v>64505</v>
      </c>
      <c r="J925">
        <v>0</v>
      </c>
      <c r="K925" t="s">
        <v>15</v>
      </c>
      <c r="L925" t="s">
        <v>34</v>
      </c>
      <c r="M925" s="2"/>
      <c r="N925">
        <v>0</v>
      </c>
      <c r="O925">
        <v>0</v>
      </c>
    </row>
    <row r="926" spans="1:15" hidden="1" x14ac:dyDescent="0.25">
      <c r="A926">
        <v>925</v>
      </c>
      <c r="B926" t="s">
        <v>48</v>
      </c>
      <c r="C926" t="s">
        <v>39</v>
      </c>
      <c r="D926" t="s">
        <v>24</v>
      </c>
      <c r="E926" t="s">
        <v>19</v>
      </c>
      <c r="F926" t="s">
        <v>78</v>
      </c>
      <c r="G926">
        <v>32</v>
      </c>
      <c r="H926" s="1">
        <v>44478</v>
      </c>
      <c r="I926">
        <v>102298</v>
      </c>
      <c r="J926">
        <v>0.13</v>
      </c>
      <c r="K926" t="s">
        <v>44</v>
      </c>
      <c r="L926" t="s">
        <v>46</v>
      </c>
      <c r="M926" s="2"/>
      <c r="N926">
        <v>0</v>
      </c>
      <c r="O926">
        <v>13298.74</v>
      </c>
    </row>
    <row r="927" spans="1:15" x14ac:dyDescent="0.25">
      <c r="A927">
        <v>926</v>
      </c>
      <c r="B927" t="s">
        <v>11</v>
      </c>
      <c r="C927" t="s">
        <v>30</v>
      </c>
      <c r="D927" t="s">
        <v>31</v>
      </c>
      <c r="E927" t="s">
        <v>14</v>
      </c>
      <c r="F927" t="s">
        <v>78</v>
      </c>
      <c r="G927">
        <v>27</v>
      </c>
      <c r="H927" s="1">
        <v>43721</v>
      </c>
      <c r="I927">
        <v>133297</v>
      </c>
      <c r="J927">
        <v>0.13</v>
      </c>
      <c r="K927" t="s">
        <v>44</v>
      </c>
      <c r="L927" t="s">
        <v>46</v>
      </c>
      <c r="M927" s="2"/>
      <c r="N927">
        <v>0</v>
      </c>
      <c r="O927">
        <v>17328.61</v>
      </c>
    </row>
    <row r="928" spans="1:15" x14ac:dyDescent="0.25">
      <c r="A928">
        <v>927</v>
      </c>
      <c r="B928" t="s">
        <v>11</v>
      </c>
      <c r="C928" t="s">
        <v>37</v>
      </c>
      <c r="D928" t="s">
        <v>24</v>
      </c>
      <c r="E928" t="s">
        <v>14</v>
      </c>
      <c r="F928" t="s">
        <v>78</v>
      </c>
      <c r="G928">
        <v>25</v>
      </c>
      <c r="H928" s="1">
        <v>44272</v>
      </c>
      <c r="I928">
        <v>155080</v>
      </c>
      <c r="J928">
        <v>0.1</v>
      </c>
      <c r="K928" t="s">
        <v>15</v>
      </c>
      <c r="L928" t="s">
        <v>36</v>
      </c>
      <c r="M928" s="2"/>
      <c r="N928">
        <v>0</v>
      </c>
      <c r="O928">
        <v>15508</v>
      </c>
    </row>
    <row r="929" spans="1:15" hidden="1" x14ac:dyDescent="0.25">
      <c r="A929">
        <v>928</v>
      </c>
      <c r="B929" t="s">
        <v>27</v>
      </c>
      <c r="C929" t="s">
        <v>30</v>
      </c>
      <c r="D929" t="s">
        <v>24</v>
      </c>
      <c r="E929" t="s">
        <v>19</v>
      </c>
      <c r="F929" t="s">
        <v>78</v>
      </c>
      <c r="G929">
        <v>31</v>
      </c>
      <c r="H929" s="1">
        <v>43325</v>
      </c>
      <c r="I929">
        <v>81828</v>
      </c>
      <c r="J929">
        <v>0</v>
      </c>
      <c r="K929" t="s">
        <v>15</v>
      </c>
      <c r="L929" t="s">
        <v>34</v>
      </c>
      <c r="M929" s="2"/>
      <c r="N929">
        <v>0</v>
      </c>
      <c r="O929">
        <v>0</v>
      </c>
    </row>
    <row r="930" spans="1:15" x14ac:dyDescent="0.25">
      <c r="A930">
        <v>929</v>
      </c>
      <c r="B930" t="s">
        <v>11</v>
      </c>
      <c r="C930" t="s">
        <v>42</v>
      </c>
      <c r="D930" t="s">
        <v>31</v>
      </c>
      <c r="E930" t="s">
        <v>14</v>
      </c>
      <c r="F930" t="s">
        <v>79</v>
      </c>
      <c r="G930">
        <v>65</v>
      </c>
      <c r="H930" s="1">
        <v>36823</v>
      </c>
      <c r="I930">
        <v>149417</v>
      </c>
      <c r="J930">
        <v>0.13</v>
      </c>
      <c r="K930" t="s">
        <v>20</v>
      </c>
      <c r="L930" t="s">
        <v>53</v>
      </c>
      <c r="M930" s="2"/>
      <c r="N930">
        <v>0</v>
      </c>
      <c r="O930">
        <v>19424.21</v>
      </c>
    </row>
    <row r="931" spans="1:15" hidden="1" x14ac:dyDescent="0.25">
      <c r="A931">
        <v>930</v>
      </c>
      <c r="B931" t="s">
        <v>32</v>
      </c>
      <c r="C931" t="s">
        <v>30</v>
      </c>
      <c r="D931" t="s">
        <v>31</v>
      </c>
      <c r="E931" t="s">
        <v>19</v>
      </c>
      <c r="F931" t="s">
        <v>77</v>
      </c>
      <c r="G931">
        <v>50</v>
      </c>
      <c r="H931" s="1">
        <v>41024</v>
      </c>
      <c r="I931">
        <v>113269</v>
      </c>
      <c r="J931">
        <v>0.09</v>
      </c>
      <c r="K931" t="s">
        <v>44</v>
      </c>
      <c r="L931" t="s">
        <v>61</v>
      </c>
      <c r="M931" s="2"/>
      <c r="N931">
        <v>0</v>
      </c>
      <c r="O931">
        <v>10194.209999999999</v>
      </c>
    </row>
    <row r="932" spans="1:15" hidden="1" x14ac:dyDescent="0.25">
      <c r="A932">
        <v>931</v>
      </c>
      <c r="B932" t="s">
        <v>11</v>
      </c>
      <c r="C932" t="s">
        <v>12</v>
      </c>
      <c r="D932" t="s">
        <v>18</v>
      </c>
      <c r="E932" t="s">
        <v>19</v>
      </c>
      <c r="F932" t="s">
        <v>78</v>
      </c>
      <c r="G932">
        <v>46</v>
      </c>
      <c r="H932" s="1">
        <v>43085</v>
      </c>
      <c r="I932">
        <v>136716</v>
      </c>
      <c r="J932">
        <v>0.12</v>
      </c>
      <c r="K932" t="s">
        <v>15</v>
      </c>
      <c r="L932" t="s">
        <v>36</v>
      </c>
      <c r="M932" s="2"/>
      <c r="N932">
        <v>0</v>
      </c>
      <c r="O932">
        <v>16405.919999999998</v>
      </c>
    </row>
    <row r="933" spans="1:15" hidden="1" x14ac:dyDescent="0.25">
      <c r="A933">
        <v>932</v>
      </c>
      <c r="B933" t="s">
        <v>11</v>
      </c>
      <c r="C933" t="s">
        <v>30</v>
      </c>
      <c r="D933" t="s">
        <v>24</v>
      </c>
      <c r="E933" t="s">
        <v>19</v>
      </c>
      <c r="F933" t="s">
        <v>77</v>
      </c>
      <c r="G933">
        <v>54</v>
      </c>
      <c r="H933" s="1">
        <v>40836</v>
      </c>
      <c r="I933">
        <v>122644</v>
      </c>
      <c r="J933">
        <v>0.12</v>
      </c>
      <c r="K933" t="s">
        <v>15</v>
      </c>
      <c r="L933" t="s">
        <v>36</v>
      </c>
      <c r="M933" s="2"/>
      <c r="N933">
        <v>0</v>
      </c>
      <c r="O933">
        <v>14717.279999999999</v>
      </c>
    </row>
    <row r="934" spans="1:15" x14ac:dyDescent="0.25">
      <c r="A934">
        <v>933</v>
      </c>
      <c r="B934" t="s">
        <v>32</v>
      </c>
      <c r="C934" t="s">
        <v>30</v>
      </c>
      <c r="D934" t="s">
        <v>13</v>
      </c>
      <c r="E934" t="s">
        <v>14</v>
      </c>
      <c r="F934" t="s">
        <v>77</v>
      </c>
      <c r="G934">
        <v>50</v>
      </c>
      <c r="H934" s="1">
        <v>36653</v>
      </c>
      <c r="I934">
        <v>106428</v>
      </c>
      <c r="J934">
        <v>7.0000000000000007E-2</v>
      </c>
      <c r="K934" t="s">
        <v>15</v>
      </c>
      <c r="L934" t="s">
        <v>25</v>
      </c>
      <c r="M934" s="2"/>
      <c r="N934">
        <v>0</v>
      </c>
      <c r="O934">
        <v>7449.9600000000009</v>
      </c>
    </row>
    <row r="935" spans="1:15" hidden="1" x14ac:dyDescent="0.25">
      <c r="A935">
        <v>934</v>
      </c>
      <c r="B935" t="s">
        <v>41</v>
      </c>
      <c r="C935" t="s">
        <v>23</v>
      </c>
      <c r="D935" t="s">
        <v>31</v>
      </c>
      <c r="E935" t="s">
        <v>19</v>
      </c>
      <c r="F935" t="s">
        <v>78</v>
      </c>
      <c r="G935">
        <v>36</v>
      </c>
      <c r="H935" s="1">
        <v>39830</v>
      </c>
      <c r="I935">
        <v>238236</v>
      </c>
      <c r="J935">
        <v>0.31</v>
      </c>
      <c r="K935" t="s">
        <v>15</v>
      </c>
      <c r="L935" t="s">
        <v>16</v>
      </c>
      <c r="M935" s="2"/>
      <c r="N935">
        <v>0</v>
      </c>
      <c r="O935">
        <v>73853.16</v>
      </c>
    </row>
    <row r="936" spans="1:15" x14ac:dyDescent="0.25">
      <c r="A936">
        <v>935</v>
      </c>
      <c r="B936" t="s">
        <v>22</v>
      </c>
      <c r="C936" t="s">
        <v>23</v>
      </c>
      <c r="D936" t="s">
        <v>31</v>
      </c>
      <c r="E936" t="s">
        <v>14</v>
      </c>
      <c r="F936" t="s">
        <v>79</v>
      </c>
      <c r="G936">
        <v>64</v>
      </c>
      <c r="H936" s="1">
        <v>41264</v>
      </c>
      <c r="I936">
        <v>153253</v>
      </c>
      <c r="J936">
        <v>0.24</v>
      </c>
      <c r="K936" t="s">
        <v>15</v>
      </c>
      <c r="L936" t="s">
        <v>36</v>
      </c>
      <c r="M936" s="2"/>
      <c r="N936">
        <v>0</v>
      </c>
      <c r="O936">
        <v>36780.720000000001</v>
      </c>
    </row>
    <row r="937" spans="1:15" x14ac:dyDescent="0.25">
      <c r="A937">
        <v>936</v>
      </c>
      <c r="B937" t="s">
        <v>32</v>
      </c>
      <c r="C937" t="s">
        <v>35</v>
      </c>
      <c r="D937" t="s">
        <v>18</v>
      </c>
      <c r="E937" t="s">
        <v>14</v>
      </c>
      <c r="F937" t="s">
        <v>78</v>
      </c>
      <c r="G937">
        <v>34</v>
      </c>
      <c r="H937" s="1">
        <v>41915</v>
      </c>
      <c r="I937">
        <v>103707</v>
      </c>
      <c r="J937">
        <v>0.09</v>
      </c>
      <c r="K937" t="s">
        <v>15</v>
      </c>
      <c r="L937" t="s">
        <v>43</v>
      </c>
      <c r="M937" s="2"/>
      <c r="N937">
        <v>0</v>
      </c>
      <c r="O937">
        <v>9333.6299999999992</v>
      </c>
    </row>
    <row r="938" spans="1:15" x14ac:dyDescent="0.25">
      <c r="A938">
        <v>937</v>
      </c>
      <c r="B938" t="s">
        <v>41</v>
      </c>
      <c r="C938" t="s">
        <v>35</v>
      </c>
      <c r="D938" t="s">
        <v>24</v>
      </c>
      <c r="E938" t="s">
        <v>14</v>
      </c>
      <c r="F938" t="s">
        <v>78</v>
      </c>
      <c r="G938">
        <v>41</v>
      </c>
      <c r="H938" s="1">
        <v>41130</v>
      </c>
      <c r="I938">
        <v>245360</v>
      </c>
      <c r="J938">
        <v>0.37</v>
      </c>
      <c r="K938" t="s">
        <v>15</v>
      </c>
      <c r="L938" t="s">
        <v>36</v>
      </c>
      <c r="M938" s="2"/>
      <c r="N938">
        <v>0</v>
      </c>
      <c r="O938">
        <v>90783.2</v>
      </c>
    </row>
    <row r="939" spans="1:15" hidden="1" x14ac:dyDescent="0.25">
      <c r="A939">
        <v>938</v>
      </c>
      <c r="B939" t="s">
        <v>65</v>
      </c>
      <c r="C939" t="s">
        <v>39</v>
      </c>
      <c r="D939" t="s">
        <v>24</v>
      </c>
      <c r="E939" t="s">
        <v>19</v>
      </c>
      <c r="F939" t="s">
        <v>78</v>
      </c>
      <c r="G939">
        <v>25</v>
      </c>
      <c r="H939" s="1">
        <v>44385</v>
      </c>
      <c r="I939">
        <v>67275</v>
      </c>
      <c r="J939">
        <v>0</v>
      </c>
      <c r="K939" t="s">
        <v>15</v>
      </c>
      <c r="L939" t="s">
        <v>43</v>
      </c>
      <c r="M939" s="2"/>
      <c r="N939">
        <v>0</v>
      </c>
      <c r="O939">
        <v>0</v>
      </c>
    </row>
    <row r="940" spans="1:15" hidden="1" x14ac:dyDescent="0.25">
      <c r="A940">
        <v>939</v>
      </c>
      <c r="B940" t="s">
        <v>32</v>
      </c>
      <c r="C940" t="s">
        <v>12</v>
      </c>
      <c r="D940" t="s">
        <v>18</v>
      </c>
      <c r="E940" t="s">
        <v>19</v>
      </c>
      <c r="F940" t="s">
        <v>78</v>
      </c>
      <c r="G940">
        <v>45</v>
      </c>
      <c r="H940" s="1">
        <v>42026</v>
      </c>
      <c r="I940">
        <v>101288</v>
      </c>
      <c r="J940">
        <v>0.1</v>
      </c>
      <c r="K940" t="s">
        <v>15</v>
      </c>
      <c r="L940" t="s">
        <v>28</v>
      </c>
      <c r="M940" s="2"/>
      <c r="N940">
        <v>0</v>
      </c>
      <c r="O940">
        <v>10128.800000000001</v>
      </c>
    </row>
    <row r="941" spans="1:15" x14ac:dyDescent="0.25">
      <c r="A941">
        <v>940</v>
      </c>
      <c r="B941" t="s">
        <v>22</v>
      </c>
      <c r="C941" t="s">
        <v>37</v>
      </c>
      <c r="D941" t="s">
        <v>24</v>
      </c>
      <c r="E941" t="s">
        <v>14</v>
      </c>
      <c r="F941" t="s">
        <v>77</v>
      </c>
      <c r="G941">
        <v>52</v>
      </c>
      <c r="H941" s="1">
        <v>34209</v>
      </c>
      <c r="I941">
        <v>177443</v>
      </c>
      <c r="J941">
        <v>0.25</v>
      </c>
      <c r="K941" t="s">
        <v>44</v>
      </c>
      <c r="L941" t="s">
        <v>61</v>
      </c>
      <c r="M941" s="2"/>
      <c r="N941">
        <v>0</v>
      </c>
      <c r="O941">
        <v>44360.75</v>
      </c>
    </row>
    <row r="942" spans="1:15" x14ac:dyDescent="0.25">
      <c r="A942">
        <v>941</v>
      </c>
      <c r="B942" t="s">
        <v>60</v>
      </c>
      <c r="C942" t="s">
        <v>12</v>
      </c>
      <c r="D942" t="s">
        <v>18</v>
      </c>
      <c r="E942" t="s">
        <v>14</v>
      </c>
      <c r="F942" t="s">
        <v>78</v>
      </c>
      <c r="G942">
        <v>37</v>
      </c>
      <c r="H942" s="1">
        <v>42487</v>
      </c>
      <c r="I942">
        <v>91400</v>
      </c>
      <c r="J942">
        <v>0</v>
      </c>
      <c r="K942" t="s">
        <v>15</v>
      </c>
      <c r="L942" t="s">
        <v>25</v>
      </c>
      <c r="M942" s="2"/>
      <c r="N942">
        <v>0</v>
      </c>
      <c r="O942">
        <v>0</v>
      </c>
    </row>
    <row r="943" spans="1:15" hidden="1" x14ac:dyDescent="0.25">
      <c r="A943">
        <v>942</v>
      </c>
      <c r="B943" t="s">
        <v>41</v>
      </c>
      <c r="C943" t="s">
        <v>37</v>
      </c>
      <c r="D943" t="s">
        <v>31</v>
      </c>
      <c r="E943" t="s">
        <v>19</v>
      </c>
      <c r="F943" t="s">
        <v>78</v>
      </c>
      <c r="G943">
        <v>44</v>
      </c>
      <c r="H943" s="1">
        <v>39335</v>
      </c>
      <c r="I943">
        <v>181247</v>
      </c>
      <c r="J943">
        <v>0.33</v>
      </c>
      <c r="K943" t="s">
        <v>44</v>
      </c>
      <c r="L943" t="s">
        <v>61</v>
      </c>
      <c r="M943" s="2"/>
      <c r="N943">
        <v>0</v>
      </c>
      <c r="O943">
        <v>59811.51</v>
      </c>
    </row>
    <row r="944" spans="1:15" hidden="1" x14ac:dyDescent="0.25">
      <c r="A944">
        <v>943</v>
      </c>
      <c r="B944" t="s">
        <v>11</v>
      </c>
      <c r="C944" t="s">
        <v>37</v>
      </c>
      <c r="D944" t="s">
        <v>13</v>
      </c>
      <c r="E944" t="s">
        <v>19</v>
      </c>
      <c r="F944" t="s">
        <v>78</v>
      </c>
      <c r="G944">
        <v>42</v>
      </c>
      <c r="H944" s="1">
        <v>37914</v>
      </c>
      <c r="I944">
        <v>135558</v>
      </c>
      <c r="J944">
        <v>0.14000000000000001</v>
      </c>
      <c r="K944" t="s">
        <v>15</v>
      </c>
      <c r="L944" t="s">
        <v>28</v>
      </c>
      <c r="M944" s="2"/>
      <c r="N944">
        <v>0</v>
      </c>
      <c r="O944">
        <v>18978.120000000003</v>
      </c>
    </row>
    <row r="945" spans="1:15" hidden="1" x14ac:dyDescent="0.25">
      <c r="A945">
        <v>944</v>
      </c>
      <c r="B945" t="s">
        <v>33</v>
      </c>
      <c r="C945" t="s">
        <v>35</v>
      </c>
      <c r="D945" t="s">
        <v>24</v>
      </c>
      <c r="E945" t="s">
        <v>19</v>
      </c>
      <c r="F945" t="s">
        <v>78</v>
      </c>
      <c r="G945">
        <v>49</v>
      </c>
      <c r="H945" s="1">
        <v>40894</v>
      </c>
      <c r="I945">
        <v>56878</v>
      </c>
      <c r="J945">
        <v>0</v>
      </c>
      <c r="K945" t="s">
        <v>15</v>
      </c>
      <c r="L945" t="s">
        <v>16</v>
      </c>
      <c r="M945" s="2"/>
      <c r="N945">
        <v>0</v>
      </c>
      <c r="O945">
        <v>0</v>
      </c>
    </row>
    <row r="946" spans="1:15" hidden="1" x14ac:dyDescent="0.25">
      <c r="A946">
        <v>945</v>
      </c>
      <c r="B946" t="s">
        <v>70</v>
      </c>
      <c r="C946" t="s">
        <v>12</v>
      </c>
      <c r="D946" t="s">
        <v>24</v>
      </c>
      <c r="E946" t="s">
        <v>19</v>
      </c>
      <c r="F946" t="s">
        <v>78</v>
      </c>
      <c r="G946">
        <v>34</v>
      </c>
      <c r="H946" s="1">
        <v>43728</v>
      </c>
      <c r="I946">
        <v>94735</v>
      </c>
      <c r="J946">
        <v>0</v>
      </c>
      <c r="K946" t="s">
        <v>20</v>
      </c>
      <c r="L946" t="s">
        <v>49</v>
      </c>
      <c r="M946" s="2"/>
      <c r="N946">
        <v>0</v>
      </c>
      <c r="O946">
        <v>0</v>
      </c>
    </row>
    <row r="947" spans="1:15" hidden="1" x14ac:dyDescent="0.25">
      <c r="A947">
        <v>946</v>
      </c>
      <c r="B947" t="s">
        <v>51</v>
      </c>
      <c r="C947" t="s">
        <v>30</v>
      </c>
      <c r="D947" t="s">
        <v>18</v>
      </c>
      <c r="E947" t="s">
        <v>19</v>
      </c>
      <c r="F947" t="s">
        <v>78</v>
      </c>
      <c r="G947">
        <v>39</v>
      </c>
      <c r="H947" s="1">
        <v>39229</v>
      </c>
      <c r="I947">
        <v>51234</v>
      </c>
      <c r="J947">
        <v>0</v>
      </c>
      <c r="K947" t="s">
        <v>15</v>
      </c>
      <c r="L947" t="s">
        <v>16</v>
      </c>
      <c r="M947" s="2"/>
      <c r="N947">
        <v>0</v>
      </c>
      <c r="O947">
        <v>0</v>
      </c>
    </row>
    <row r="948" spans="1:15" hidden="1" x14ac:dyDescent="0.25">
      <c r="A948">
        <v>947</v>
      </c>
      <c r="B948" t="s">
        <v>41</v>
      </c>
      <c r="C948" t="s">
        <v>37</v>
      </c>
      <c r="D948" t="s">
        <v>24</v>
      </c>
      <c r="E948" t="s">
        <v>19</v>
      </c>
      <c r="F948" t="s">
        <v>78</v>
      </c>
      <c r="G948">
        <v>31</v>
      </c>
      <c r="H948" s="1">
        <v>42018</v>
      </c>
      <c r="I948">
        <v>230025</v>
      </c>
      <c r="J948">
        <v>0.34</v>
      </c>
      <c r="K948" t="s">
        <v>15</v>
      </c>
      <c r="L948" t="s">
        <v>28</v>
      </c>
      <c r="M948" s="2"/>
      <c r="N948">
        <v>0</v>
      </c>
      <c r="O948">
        <v>78208.5</v>
      </c>
    </row>
    <row r="949" spans="1:15" x14ac:dyDescent="0.25">
      <c r="A949">
        <v>948</v>
      </c>
      <c r="B949" t="s">
        <v>11</v>
      </c>
      <c r="C949" t="s">
        <v>37</v>
      </c>
      <c r="D949" t="s">
        <v>24</v>
      </c>
      <c r="E949" t="s">
        <v>14</v>
      </c>
      <c r="F949" t="s">
        <v>78</v>
      </c>
      <c r="G949">
        <v>36</v>
      </c>
      <c r="H949" s="1">
        <v>40248</v>
      </c>
      <c r="I949">
        <v>134006</v>
      </c>
      <c r="J949">
        <v>0.13</v>
      </c>
      <c r="K949" t="s">
        <v>20</v>
      </c>
      <c r="L949" t="s">
        <v>49</v>
      </c>
      <c r="M949" s="2"/>
      <c r="N949">
        <v>0</v>
      </c>
      <c r="O949">
        <v>17420.78</v>
      </c>
    </row>
    <row r="950" spans="1:15" x14ac:dyDescent="0.25">
      <c r="A950">
        <v>949</v>
      </c>
      <c r="B950" t="s">
        <v>32</v>
      </c>
      <c r="C950" t="s">
        <v>23</v>
      </c>
      <c r="D950" t="s">
        <v>31</v>
      </c>
      <c r="E950" t="s">
        <v>14</v>
      </c>
      <c r="F950" t="s">
        <v>79</v>
      </c>
      <c r="G950">
        <v>61</v>
      </c>
      <c r="H950" s="1">
        <v>40092</v>
      </c>
      <c r="I950">
        <v>103096</v>
      </c>
      <c r="J950">
        <v>7.0000000000000007E-2</v>
      </c>
      <c r="K950" t="s">
        <v>20</v>
      </c>
      <c r="L950" t="s">
        <v>49</v>
      </c>
      <c r="M950" s="2"/>
      <c r="N950">
        <v>0</v>
      </c>
      <c r="O950">
        <v>7216.72</v>
      </c>
    </row>
    <row r="951" spans="1:15" hidden="1" x14ac:dyDescent="0.25">
      <c r="A951">
        <v>950</v>
      </c>
      <c r="B951" t="s">
        <v>33</v>
      </c>
      <c r="C951" t="s">
        <v>35</v>
      </c>
      <c r="D951" t="s">
        <v>18</v>
      </c>
      <c r="E951" t="s">
        <v>19</v>
      </c>
      <c r="F951" t="s">
        <v>78</v>
      </c>
      <c r="G951">
        <v>29</v>
      </c>
      <c r="H951" s="1">
        <v>42602</v>
      </c>
      <c r="I951">
        <v>58703</v>
      </c>
      <c r="J951">
        <v>0</v>
      </c>
      <c r="K951" t="s">
        <v>15</v>
      </c>
      <c r="L951" t="s">
        <v>43</v>
      </c>
      <c r="M951" s="2"/>
      <c r="N951">
        <v>0</v>
      </c>
      <c r="O951">
        <v>0</v>
      </c>
    </row>
    <row r="952" spans="1:15" hidden="1" x14ac:dyDescent="0.25">
      <c r="A952">
        <v>951</v>
      </c>
      <c r="B952" t="s">
        <v>11</v>
      </c>
      <c r="C952" t="s">
        <v>12</v>
      </c>
      <c r="D952" t="s">
        <v>24</v>
      </c>
      <c r="E952" t="s">
        <v>19</v>
      </c>
      <c r="F952" t="s">
        <v>78</v>
      </c>
      <c r="G952">
        <v>33</v>
      </c>
      <c r="H952" s="1">
        <v>41267</v>
      </c>
      <c r="I952">
        <v>132544</v>
      </c>
      <c r="J952">
        <v>0.1</v>
      </c>
      <c r="K952" t="s">
        <v>44</v>
      </c>
      <c r="L952" t="s">
        <v>46</v>
      </c>
      <c r="M952" s="2"/>
      <c r="N952">
        <v>0</v>
      </c>
      <c r="O952">
        <v>13254.400000000001</v>
      </c>
    </row>
    <row r="953" spans="1:15" hidden="1" x14ac:dyDescent="0.25">
      <c r="A953">
        <v>952</v>
      </c>
      <c r="B953" t="s">
        <v>32</v>
      </c>
      <c r="C953" t="s">
        <v>23</v>
      </c>
      <c r="D953" t="s">
        <v>18</v>
      </c>
      <c r="E953" t="s">
        <v>19</v>
      </c>
      <c r="F953" t="s">
        <v>78</v>
      </c>
      <c r="G953">
        <v>32</v>
      </c>
      <c r="H953" s="1">
        <v>43936</v>
      </c>
      <c r="I953">
        <v>126671</v>
      </c>
      <c r="J953">
        <v>0.09</v>
      </c>
      <c r="K953" t="s">
        <v>15</v>
      </c>
      <c r="L953" t="s">
        <v>34</v>
      </c>
      <c r="M953" s="2"/>
      <c r="N953">
        <v>0</v>
      </c>
      <c r="O953">
        <v>11400.39</v>
      </c>
    </row>
    <row r="954" spans="1:15" x14ac:dyDescent="0.25">
      <c r="A954">
        <v>953</v>
      </c>
      <c r="B954" t="s">
        <v>29</v>
      </c>
      <c r="C954" t="s">
        <v>30</v>
      </c>
      <c r="D954" t="s">
        <v>13</v>
      </c>
      <c r="E954" t="s">
        <v>14</v>
      </c>
      <c r="F954" t="s">
        <v>78</v>
      </c>
      <c r="G954">
        <v>33</v>
      </c>
      <c r="H954" s="1">
        <v>44218</v>
      </c>
      <c r="I954">
        <v>56405</v>
      </c>
      <c r="J954">
        <v>0</v>
      </c>
      <c r="K954" t="s">
        <v>15</v>
      </c>
      <c r="L954" t="s">
        <v>25</v>
      </c>
      <c r="M954" s="2"/>
      <c r="N954">
        <v>0</v>
      </c>
      <c r="O954">
        <v>0</v>
      </c>
    </row>
    <row r="955" spans="1:15" x14ac:dyDescent="0.25">
      <c r="A955">
        <v>954</v>
      </c>
      <c r="B955" t="s">
        <v>26</v>
      </c>
      <c r="C955" t="s">
        <v>12</v>
      </c>
      <c r="D955" t="s">
        <v>24</v>
      </c>
      <c r="E955" t="s">
        <v>14</v>
      </c>
      <c r="F955" t="s">
        <v>78</v>
      </c>
      <c r="G955">
        <v>36</v>
      </c>
      <c r="H955" s="1">
        <v>41972</v>
      </c>
      <c r="I955">
        <v>88730</v>
      </c>
      <c r="J955">
        <v>0.08</v>
      </c>
      <c r="K955" t="s">
        <v>20</v>
      </c>
      <c r="L955" t="s">
        <v>21</v>
      </c>
      <c r="M955" s="2"/>
      <c r="N955">
        <v>0</v>
      </c>
      <c r="O955">
        <v>7098.4000000000005</v>
      </c>
    </row>
    <row r="956" spans="1:15" hidden="1" x14ac:dyDescent="0.25">
      <c r="A956">
        <v>955</v>
      </c>
      <c r="B956" t="s">
        <v>51</v>
      </c>
      <c r="C956" t="s">
        <v>23</v>
      </c>
      <c r="D956" t="s">
        <v>18</v>
      </c>
      <c r="E956" t="s">
        <v>19</v>
      </c>
      <c r="F956" t="s">
        <v>78</v>
      </c>
      <c r="G956">
        <v>39</v>
      </c>
      <c r="H956" s="1">
        <v>39708</v>
      </c>
      <c r="I956">
        <v>62861</v>
      </c>
      <c r="J956">
        <v>0</v>
      </c>
      <c r="K956" t="s">
        <v>15</v>
      </c>
      <c r="L956" t="s">
        <v>16</v>
      </c>
      <c r="M956" s="2"/>
      <c r="N956">
        <v>0</v>
      </c>
      <c r="O956">
        <v>0</v>
      </c>
    </row>
    <row r="957" spans="1:15" x14ac:dyDescent="0.25">
      <c r="A957">
        <v>956</v>
      </c>
      <c r="B957" t="s">
        <v>22</v>
      </c>
      <c r="C957" t="s">
        <v>37</v>
      </c>
      <c r="D957" t="s">
        <v>31</v>
      </c>
      <c r="E957" t="s">
        <v>14</v>
      </c>
      <c r="F957" t="s">
        <v>77</v>
      </c>
      <c r="G957">
        <v>53</v>
      </c>
      <c r="H957" s="1">
        <v>38919</v>
      </c>
      <c r="I957">
        <v>151246</v>
      </c>
      <c r="J957">
        <v>0.21</v>
      </c>
      <c r="K957" t="s">
        <v>44</v>
      </c>
      <c r="L957" t="s">
        <v>61</v>
      </c>
      <c r="M957" s="2"/>
      <c r="N957">
        <v>0</v>
      </c>
      <c r="O957">
        <v>31761.66</v>
      </c>
    </row>
    <row r="958" spans="1:15" x14ac:dyDescent="0.25">
      <c r="A958">
        <v>957</v>
      </c>
      <c r="B958" t="s">
        <v>11</v>
      </c>
      <c r="C958" t="s">
        <v>12</v>
      </c>
      <c r="D958" t="s">
        <v>18</v>
      </c>
      <c r="E958" t="s">
        <v>14</v>
      </c>
      <c r="F958" t="s">
        <v>77</v>
      </c>
      <c r="G958">
        <v>53</v>
      </c>
      <c r="H958" s="1">
        <v>35532</v>
      </c>
      <c r="I958">
        <v>154388</v>
      </c>
      <c r="J958">
        <v>0.1</v>
      </c>
      <c r="K958" t="s">
        <v>15</v>
      </c>
      <c r="L958" t="s">
        <v>16</v>
      </c>
      <c r="M958" s="2"/>
      <c r="N958">
        <v>0</v>
      </c>
      <c r="O958">
        <v>15438.800000000001</v>
      </c>
    </row>
    <row r="959" spans="1:15" x14ac:dyDescent="0.25">
      <c r="A959">
        <v>958</v>
      </c>
      <c r="B959" t="s">
        <v>22</v>
      </c>
      <c r="C959" t="s">
        <v>37</v>
      </c>
      <c r="D959" t="s">
        <v>18</v>
      </c>
      <c r="E959" t="s">
        <v>14</v>
      </c>
      <c r="F959" t="s">
        <v>77</v>
      </c>
      <c r="G959">
        <v>54</v>
      </c>
      <c r="H959" s="1">
        <v>34603</v>
      </c>
      <c r="I959">
        <v>162978</v>
      </c>
      <c r="J959">
        <v>0.17</v>
      </c>
      <c r="K959" t="s">
        <v>15</v>
      </c>
      <c r="L959" t="s">
        <v>34</v>
      </c>
      <c r="M959" s="2">
        <v>38131</v>
      </c>
      <c r="N959">
        <v>1</v>
      </c>
      <c r="O959">
        <v>27706.260000000002</v>
      </c>
    </row>
    <row r="960" spans="1:15" hidden="1" x14ac:dyDescent="0.25">
      <c r="A960">
        <v>959</v>
      </c>
      <c r="B960" t="s">
        <v>69</v>
      </c>
      <c r="C960" t="s">
        <v>12</v>
      </c>
      <c r="D960" t="s">
        <v>24</v>
      </c>
      <c r="E960" t="s">
        <v>19</v>
      </c>
      <c r="F960" t="s">
        <v>77</v>
      </c>
      <c r="G960">
        <v>55</v>
      </c>
      <c r="H960" s="1">
        <v>34290</v>
      </c>
      <c r="I960">
        <v>80170</v>
      </c>
      <c r="J960">
        <v>0</v>
      </c>
      <c r="K960" t="s">
        <v>15</v>
      </c>
      <c r="L960" t="s">
        <v>34</v>
      </c>
      <c r="M960" s="2"/>
      <c r="N960">
        <v>0</v>
      </c>
      <c r="O960">
        <v>0</v>
      </c>
    </row>
    <row r="961" spans="1:15" x14ac:dyDescent="0.25">
      <c r="A961">
        <v>960</v>
      </c>
      <c r="B961" t="s">
        <v>27</v>
      </c>
      <c r="C961" t="s">
        <v>35</v>
      </c>
      <c r="D961" t="s">
        <v>18</v>
      </c>
      <c r="E961" t="s">
        <v>14</v>
      </c>
      <c r="F961" t="s">
        <v>78</v>
      </c>
      <c r="G961">
        <v>44</v>
      </c>
      <c r="H961" s="1">
        <v>44314</v>
      </c>
      <c r="I961">
        <v>98520</v>
      </c>
      <c r="J961">
        <v>0</v>
      </c>
      <c r="K961" t="s">
        <v>15</v>
      </c>
      <c r="L961" t="s">
        <v>34</v>
      </c>
      <c r="M961" s="2"/>
      <c r="N961">
        <v>0</v>
      </c>
      <c r="O961">
        <v>0</v>
      </c>
    </row>
    <row r="962" spans="1:15" hidden="1" x14ac:dyDescent="0.25">
      <c r="A962">
        <v>961</v>
      </c>
      <c r="B962" t="s">
        <v>32</v>
      </c>
      <c r="C962" t="s">
        <v>23</v>
      </c>
      <c r="D962" t="s">
        <v>18</v>
      </c>
      <c r="E962" t="s">
        <v>19</v>
      </c>
      <c r="F962" t="s">
        <v>77</v>
      </c>
      <c r="G962">
        <v>52</v>
      </c>
      <c r="H962" s="1">
        <v>36523</v>
      </c>
      <c r="I962">
        <v>116527</v>
      </c>
      <c r="J962">
        <v>7.0000000000000007E-2</v>
      </c>
      <c r="K962" t="s">
        <v>15</v>
      </c>
      <c r="L962" t="s">
        <v>28</v>
      </c>
      <c r="M962" s="2"/>
      <c r="N962">
        <v>0</v>
      </c>
      <c r="O962">
        <v>8156.89</v>
      </c>
    </row>
    <row r="963" spans="1:15" hidden="1" x14ac:dyDescent="0.25">
      <c r="A963">
        <v>962</v>
      </c>
      <c r="B963" t="s">
        <v>22</v>
      </c>
      <c r="C963" t="s">
        <v>30</v>
      </c>
      <c r="D963" t="s">
        <v>13</v>
      </c>
      <c r="E963" t="s">
        <v>19</v>
      </c>
      <c r="F963" t="s">
        <v>78</v>
      </c>
      <c r="G963">
        <v>27</v>
      </c>
      <c r="H963" s="1">
        <v>43776</v>
      </c>
      <c r="I963">
        <v>174607</v>
      </c>
      <c r="J963">
        <v>0.28999999999999998</v>
      </c>
      <c r="K963" t="s">
        <v>15</v>
      </c>
      <c r="L963" t="s">
        <v>43</v>
      </c>
      <c r="M963" s="2"/>
      <c r="N963">
        <v>0</v>
      </c>
      <c r="O963">
        <v>50636.03</v>
      </c>
    </row>
    <row r="964" spans="1:15" hidden="1" x14ac:dyDescent="0.25">
      <c r="A964">
        <v>963</v>
      </c>
      <c r="B964" t="s">
        <v>51</v>
      </c>
      <c r="C964" t="s">
        <v>35</v>
      </c>
      <c r="D964" t="s">
        <v>13</v>
      </c>
      <c r="E964" t="s">
        <v>19</v>
      </c>
      <c r="F964" t="s">
        <v>77</v>
      </c>
      <c r="G964">
        <v>58</v>
      </c>
      <c r="H964" s="1">
        <v>38819</v>
      </c>
      <c r="I964">
        <v>64202</v>
      </c>
      <c r="J964">
        <v>0</v>
      </c>
      <c r="K964" t="s">
        <v>15</v>
      </c>
      <c r="L964" t="s">
        <v>43</v>
      </c>
      <c r="M964" s="2"/>
      <c r="N964">
        <v>0</v>
      </c>
      <c r="O964">
        <v>0</v>
      </c>
    </row>
    <row r="965" spans="1:15" hidden="1" x14ac:dyDescent="0.25">
      <c r="A965">
        <v>964</v>
      </c>
      <c r="B965" t="s">
        <v>51</v>
      </c>
      <c r="C965" t="s">
        <v>35</v>
      </c>
      <c r="D965" t="s">
        <v>31</v>
      </c>
      <c r="E965" t="s">
        <v>19</v>
      </c>
      <c r="F965" t="s">
        <v>78</v>
      </c>
      <c r="G965">
        <v>49</v>
      </c>
      <c r="H965" s="1">
        <v>43671</v>
      </c>
      <c r="I965">
        <v>50883</v>
      </c>
      <c r="J965">
        <v>0</v>
      </c>
      <c r="K965" t="s">
        <v>20</v>
      </c>
      <c r="L965" t="s">
        <v>21</v>
      </c>
      <c r="M965" s="2">
        <v>44257</v>
      </c>
      <c r="N965">
        <v>1</v>
      </c>
      <c r="O965">
        <v>0</v>
      </c>
    </row>
    <row r="966" spans="1:15" x14ac:dyDescent="0.25">
      <c r="A966">
        <v>965</v>
      </c>
      <c r="B966" t="s">
        <v>63</v>
      </c>
      <c r="C966" t="s">
        <v>12</v>
      </c>
      <c r="D966" t="s">
        <v>24</v>
      </c>
      <c r="E966" t="s">
        <v>14</v>
      </c>
      <c r="F966" t="s">
        <v>78</v>
      </c>
      <c r="G966">
        <v>36</v>
      </c>
      <c r="H966" s="1">
        <v>42677</v>
      </c>
      <c r="I966">
        <v>94618</v>
      </c>
      <c r="J966">
        <v>0</v>
      </c>
      <c r="K966" t="s">
        <v>15</v>
      </c>
      <c r="L966" t="s">
        <v>43</v>
      </c>
      <c r="M966" s="2"/>
      <c r="N966">
        <v>0</v>
      </c>
      <c r="O966">
        <v>0</v>
      </c>
    </row>
    <row r="967" spans="1:15" hidden="1" x14ac:dyDescent="0.25">
      <c r="A967">
        <v>966</v>
      </c>
      <c r="B967" t="s">
        <v>22</v>
      </c>
      <c r="C967" t="s">
        <v>42</v>
      </c>
      <c r="D967" t="s">
        <v>13</v>
      </c>
      <c r="E967" t="s">
        <v>19</v>
      </c>
      <c r="F967" t="s">
        <v>78</v>
      </c>
      <c r="G967">
        <v>26</v>
      </c>
      <c r="H967" s="1">
        <v>43753</v>
      </c>
      <c r="I967">
        <v>151556</v>
      </c>
      <c r="J967">
        <v>0.2</v>
      </c>
      <c r="K967" t="s">
        <v>15</v>
      </c>
      <c r="L967" t="s">
        <v>34</v>
      </c>
      <c r="M967" s="2"/>
      <c r="N967">
        <v>0</v>
      </c>
      <c r="O967">
        <v>30311.200000000001</v>
      </c>
    </row>
    <row r="968" spans="1:15" x14ac:dyDescent="0.25">
      <c r="A968">
        <v>967</v>
      </c>
      <c r="B968" t="s">
        <v>65</v>
      </c>
      <c r="C968" t="s">
        <v>39</v>
      </c>
      <c r="D968" t="s">
        <v>13</v>
      </c>
      <c r="E968" t="s">
        <v>14</v>
      </c>
      <c r="F968" t="s">
        <v>78</v>
      </c>
      <c r="G968">
        <v>37</v>
      </c>
      <c r="H968" s="1">
        <v>43898</v>
      </c>
      <c r="I968">
        <v>80659</v>
      </c>
      <c r="J968">
        <v>0</v>
      </c>
      <c r="K968" t="s">
        <v>15</v>
      </c>
      <c r="L968" t="s">
        <v>28</v>
      </c>
      <c r="M968" s="2"/>
      <c r="N968">
        <v>0</v>
      </c>
      <c r="O968">
        <v>0</v>
      </c>
    </row>
    <row r="969" spans="1:15" hidden="1" x14ac:dyDescent="0.25">
      <c r="A969">
        <v>968</v>
      </c>
      <c r="B969" t="s">
        <v>22</v>
      </c>
      <c r="C969" t="s">
        <v>37</v>
      </c>
      <c r="D969" t="s">
        <v>24</v>
      </c>
      <c r="E969" t="s">
        <v>19</v>
      </c>
      <c r="F969" t="s">
        <v>78</v>
      </c>
      <c r="G969">
        <v>47</v>
      </c>
      <c r="H969" s="1">
        <v>43772</v>
      </c>
      <c r="I969">
        <v>195385</v>
      </c>
      <c r="J969">
        <v>0.21</v>
      </c>
      <c r="K969" t="s">
        <v>20</v>
      </c>
      <c r="L969" t="s">
        <v>53</v>
      </c>
      <c r="M969" s="2"/>
      <c r="N969">
        <v>0</v>
      </c>
      <c r="O969">
        <v>41030.85</v>
      </c>
    </row>
    <row r="970" spans="1:15" hidden="1" x14ac:dyDescent="0.25">
      <c r="A970">
        <v>969</v>
      </c>
      <c r="B970" t="s">
        <v>68</v>
      </c>
      <c r="C970" t="s">
        <v>12</v>
      </c>
      <c r="D970" t="s">
        <v>24</v>
      </c>
      <c r="E970" t="s">
        <v>19</v>
      </c>
      <c r="F970" t="s">
        <v>78</v>
      </c>
      <c r="G970">
        <v>29</v>
      </c>
      <c r="H970" s="1">
        <v>42509</v>
      </c>
      <c r="I970">
        <v>52693</v>
      </c>
      <c r="J970">
        <v>0</v>
      </c>
      <c r="K970" t="s">
        <v>44</v>
      </c>
      <c r="L970" t="s">
        <v>46</v>
      </c>
      <c r="M970" s="2"/>
      <c r="N970">
        <v>0</v>
      </c>
      <c r="O970">
        <v>0</v>
      </c>
    </row>
    <row r="971" spans="1:15" x14ac:dyDescent="0.25">
      <c r="A971">
        <v>970</v>
      </c>
      <c r="B971" t="s">
        <v>72</v>
      </c>
      <c r="C971" t="s">
        <v>12</v>
      </c>
      <c r="D971" t="s">
        <v>13</v>
      </c>
      <c r="E971" t="s">
        <v>14</v>
      </c>
      <c r="F971" t="s">
        <v>77</v>
      </c>
      <c r="G971">
        <v>58</v>
      </c>
      <c r="H971" s="1">
        <v>42486</v>
      </c>
      <c r="I971">
        <v>72045</v>
      </c>
      <c r="J971">
        <v>0</v>
      </c>
      <c r="K971" t="s">
        <v>15</v>
      </c>
      <c r="L971" t="s">
        <v>28</v>
      </c>
      <c r="M971" s="2"/>
      <c r="N971">
        <v>0</v>
      </c>
      <c r="O971">
        <v>0</v>
      </c>
    </row>
    <row r="972" spans="1:15" hidden="1" x14ac:dyDescent="0.25">
      <c r="A972">
        <v>971</v>
      </c>
      <c r="B972" t="s">
        <v>51</v>
      </c>
      <c r="C972" t="s">
        <v>42</v>
      </c>
      <c r="D972" t="s">
        <v>18</v>
      </c>
      <c r="E972" t="s">
        <v>19</v>
      </c>
      <c r="F972" t="s">
        <v>78</v>
      </c>
      <c r="G972">
        <v>47</v>
      </c>
      <c r="H972" s="1">
        <v>38684</v>
      </c>
      <c r="I972">
        <v>62749</v>
      </c>
      <c r="J972">
        <v>0</v>
      </c>
      <c r="K972" t="s">
        <v>44</v>
      </c>
      <c r="L972" t="s">
        <v>45</v>
      </c>
      <c r="M972" s="2"/>
      <c r="N972">
        <v>0</v>
      </c>
      <c r="O972">
        <v>0</v>
      </c>
    </row>
    <row r="973" spans="1:15" hidden="1" x14ac:dyDescent="0.25">
      <c r="A973">
        <v>972</v>
      </c>
      <c r="B973" t="s">
        <v>11</v>
      </c>
      <c r="C973" t="s">
        <v>42</v>
      </c>
      <c r="D973" t="s">
        <v>24</v>
      </c>
      <c r="E973" t="s">
        <v>19</v>
      </c>
      <c r="F973" t="s">
        <v>77</v>
      </c>
      <c r="G973">
        <v>52</v>
      </c>
      <c r="H973" s="1">
        <v>43255</v>
      </c>
      <c r="I973">
        <v>154884</v>
      </c>
      <c r="J973">
        <v>0.1</v>
      </c>
      <c r="K973" t="s">
        <v>20</v>
      </c>
      <c r="L973" t="s">
        <v>40</v>
      </c>
      <c r="M973" s="2"/>
      <c r="N973">
        <v>0</v>
      </c>
      <c r="O973">
        <v>15488.400000000001</v>
      </c>
    </row>
    <row r="974" spans="1:15" hidden="1" x14ac:dyDescent="0.25">
      <c r="A974">
        <v>973</v>
      </c>
      <c r="B974" t="s">
        <v>63</v>
      </c>
      <c r="C974" t="s">
        <v>12</v>
      </c>
      <c r="D974" t="s">
        <v>13</v>
      </c>
      <c r="E974" t="s">
        <v>19</v>
      </c>
      <c r="F974" t="s">
        <v>79</v>
      </c>
      <c r="G974">
        <v>61</v>
      </c>
      <c r="H974" s="1">
        <v>42437</v>
      </c>
      <c r="I974">
        <v>96566</v>
      </c>
      <c r="J974">
        <v>0</v>
      </c>
      <c r="K974" t="s">
        <v>15</v>
      </c>
      <c r="L974" t="s">
        <v>43</v>
      </c>
      <c r="M974" s="2"/>
      <c r="N974">
        <v>0</v>
      </c>
      <c r="O974">
        <v>0</v>
      </c>
    </row>
    <row r="975" spans="1:15" hidden="1" x14ac:dyDescent="0.25">
      <c r="A975">
        <v>974</v>
      </c>
      <c r="B975" t="s">
        <v>68</v>
      </c>
      <c r="C975" t="s">
        <v>12</v>
      </c>
      <c r="D975" t="s">
        <v>13</v>
      </c>
      <c r="E975" t="s">
        <v>19</v>
      </c>
      <c r="F975" t="s">
        <v>78</v>
      </c>
      <c r="G975">
        <v>45</v>
      </c>
      <c r="H975" s="1">
        <v>37126</v>
      </c>
      <c r="I975">
        <v>54994</v>
      </c>
      <c r="J975">
        <v>0</v>
      </c>
      <c r="K975" t="s">
        <v>15</v>
      </c>
      <c r="L975" t="s">
        <v>43</v>
      </c>
      <c r="M975" s="2"/>
      <c r="N975">
        <v>0</v>
      </c>
      <c r="O975">
        <v>0</v>
      </c>
    </row>
    <row r="976" spans="1:15" x14ac:dyDescent="0.25">
      <c r="A976">
        <v>975</v>
      </c>
      <c r="B976" t="s">
        <v>72</v>
      </c>
      <c r="C976" t="s">
        <v>12</v>
      </c>
      <c r="D976" t="s">
        <v>31</v>
      </c>
      <c r="E976" t="s">
        <v>14</v>
      </c>
      <c r="F976" t="s">
        <v>78</v>
      </c>
      <c r="G976">
        <v>40</v>
      </c>
      <c r="H976" s="1">
        <v>40944</v>
      </c>
      <c r="I976">
        <v>61523</v>
      </c>
      <c r="J976">
        <v>0</v>
      </c>
      <c r="K976" t="s">
        <v>15</v>
      </c>
      <c r="L976" t="s">
        <v>43</v>
      </c>
      <c r="M976" s="2"/>
      <c r="N976">
        <v>0</v>
      </c>
      <c r="O976">
        <v>0</v>
      </c>
    </row>
    <row r="977" spans="1:15" hidden="1" x14ac:dyDescent="0.25">
      <c r="A977">
        <v>976</v>
      </c>
      <c r="B977" t="s">
        <v>41</v>
      </c>
      <c r="C977" t="s">
        <v>37</v>
      </c>
      <c r="D977" t="s">
        <v>31</v>
      </c>
      <c r="E977" t="s">
        <v>19</v>
      </c>
      <c r="F977" t="s">
        <v>78</v>
      </c>
      <c r="G977">
        <v>45</v>
      </c>
      <c r="H977" s="1">
        <v>40524</v>
      </c>
      <c r="I977">
        <v>190512</v>
      </c>
      <c r="J977">
        <v>0.32</v>
      </c>
      <c r="K977" t="s">
        <v>15</v>
      </c>
      <c r="L977" t="s">
        <v>43</v>
      </c>
      <c r="M977" s="2"/>
      <c r="N977">
        <v>0</v>
      </c>
      <c r="O977">
        <v>60963.840000000004</v>
      </c>
    </row>
    <row r="978" spans="1:15" x14ac:dyDescent="0.25">
      <c r="A978">
        <v>977</v>
      </c>
      <c r="B978" t="s">
        <v>38</v>
      </c>
      <c r="C978" t="s">
        <v>39</v>
      </c>
      <c r="D978" t="s">
        <v>24</v>
      </c>
      <c r="E978" t="s">
        <v>14</v>
      </c>
      <c r="F978" t="s">
        <v>78</v>
      </c>
      <c r="G978">
        <v>37</v>
      </c>
      <c r="H978" s="1">
        <v>41318</v>
      </c>
      <c r="I978">
        <v>124827</v>
      </c>
      <c r="J978">
        <v>0</v>
      </c>
      <c r="K978" t="s">
        <v>20</v>
      </c>
      <c r="L978" t="s">
        <v>49</v>
      </c>
      <c r="M978" s="2"/>
      <c r="N978">
        <v>0</v>
      </c>
      <c r="O978">
        <v>0</v>
      </c>
    </row>
    <row r="979" spans="1:15" hidden="1" x14ac:dyDescent="0.25">
      <c r="A979">
        <v>978</v>
      </c>
      <c r="B979" t="s">
        <v>32</v>
      </c>
      <c r="C979" t="s">
        <v>35</v>
      </c>
      <c r="D979" t="s">
        <v>18</v>
      </c>
      <c r="E979" t="s">
        <v>19</v>
      </c>
      <c r="F979" t="s">
        <v>77</v>
      </c>
      <c r="G979">
        <v>57</v>
      </c>
      <c r="H979" s="1">
        <v>43484</v>
      </c>
      <c r="I979">
        <v>101577</v>
      </c>
      <c r="J979">
        <v>0.05</v>
      </c>
      <c r="K979" t="s">
        <v>15</v>
      </c>
      <c r="L979" t="s">
        <v>25</v>
      </c>
      <c r="M979" s="2"/>
      <c r="N979">
        <v>0</v>
      </c>
      <c r="O979">
        <v>5078.8500000000004</v>
      </c>
    </row>
    <row r="980" spans="1:15" x14ac:dyDescent="0.25">
      <c r="A980">
        <v>979</v>
      </c>
      <c r="B980" t="s">
        <v>32</v>
      </c>
      <c r="C980" t="s">
        <v>35</v>
      </c>
      <c r="D980" t="s">
        <v>18</v>
      </c>
      <c r="E980" t="s">
        <v>14</v>
      </c>
      <c r="F980" t="s">
        <v>78</v>
      </c>
      <c r="G980">
        <v>44</v>
      </c>
      <c r="H980" s="1">
        <v>38642</v>
      </c>
      <c r="I980">
        <v>105223</v>
      </c>
      <c r="J980">
        <v>0.1</v>
      </c>
      <c r="K980" t="s">
        <v>15</v>
      </c>
      <c r="L980" t="s">
        <v>28</v>
      </c>
      <c r="M980" s="2"/>
      <c r="N980">
        <v>0</v>
      </c>
      <c r="O980">
        <v>10522.300000000001</v>
      </c>
    </row>
    <row r="981" spans="1:15" hidden="1" x14ac:dyDescent="0.25">
      <c r="A981">
        <v>980</v>
      </c>
      <c r="B981" t="s">
        <v>70</v>
      </c>
      <c r="C981" t="s">
        <v>12</v>
      </c>
      <c r="D981" t="s">
        <v>31</v>
      </c>
      <c r="E981" t="s">
        <v>19</v>
      </c>
      <c r="F981" t="s">
        <v>78</v>
      </c>
      <c r="G981">
        <v>48</v>
      </c>
      <c r="H981" s="1">
        <v>39635</v>
      </c>
      <c r="I981">
        <v>94815</v>
      </c>
      <c r="J981">
        <v>0</v>
      </c>
      <c r="K981" t="s">
        <v>15</v>
      </c>
      <c r="L981" t="s">
        <v>25</v>
      </c>
      <c r="M981" s="2"/>
      <c r="N981">
        <v>0</v>
      </c>
      <c r="O981">
        <v>0</v>
      </c>
    </row>
    <row r="982" spans="1:15" x14ac:dyDescent="0.25">
      <c r="A982">
        <v>981</v>
      </c>
      <c r="B982" t="s">
        <v>32</v>
      </c>
      <c r="C982" t="s">
        <v>35</v>
      </c>
      <c r="D982" t="s">
        <v>24</v>
      </c>
      <c r="E982" t="s">
        <v>14</v>
      </c>
      <c r="F982" t="s">
        <v>78</v>
      </c>
      <c r="G982">
        <v>25</v>
      </c>
      <c r="H982" s="1">
        <v>44545</v>
      </c>
      <c r="I982">
        <v>114893</v>
      </c>
      <c r="J982">
        <v>0.06</v>
      </c>
      <c r="K982" t="s">
        <v>20</v>
      </c>
      <c r="L982" t="s">
        <v>53</v>
      </c>
      <c r="M982" s="2"/>
      <c r="N982">
        <v>0</v>
      </c>
      <c r="O982">
        <v>6893.58</v>
      </c>
    </row>
    <row r="983" spans="1:15" x14ac:dyDescent="0.25">
      <c r="A983">
        <v>982</v>
      </c>
      <c r="B983" t="s">
        <v>27</v>
      </c>
      <c r="C983" t="s">
        <v>42</v>
      </c>
      <c r="D983" t="s">
        <v>24</v>
      </c>
      <c r="E983" t="s">
        <v>14</v>
      </c>
      <c r="F983" t="s">
        <v>78</v>
      </c>
      <c r="G983">
        <v>35</v>
      </c>
      <c r="H983" s="1">
        <v>42745</v>
      </c>
      <c r="I983">
        <v>80622</v>
      </c>
      <c r="J983">
        <v>0</v>
      </c>
      <c r="K983" t="s">
        <v>15</v>
      </c>
      <c r="L983" t="s">
        <v>36</v>
      </c>
      <c r="M983" s="2"/>
      <c r="N983">
        <v>0</v>
      </c>
      <c r="O983">
        <v>0</v>
      </c>
    </row>
    <row r="984" spans="1:15" x14ac:dyDescent="0.25">
      <c r="A984">
        <v>983</v>
      </c>
      <c r="B984" t="s">
        <v>41</v>
      </c>
      <c r="C984" t="s">
        <v>12</v>
      </c>
      <c r="D984" t="s">
        <v>24</v>
      </c>
      <c r="E984" t="s">
        <v>14</v>
      </c>
      <c r="F984" t="s">
        <v>77</v>
      </c>
      <c r="G984">
        <v>57</v>
      </c>
      <c r="H984" s="1">
        <v>42685</v>
      </c>
      <c r="I984">
        <v>246589</v>
      </c>
      <c r="J984">
        <v>0.33</v>
      </c>
      <c r="K984" t="s">
        <v>15</v>
      </c>
      <c r="L984" t="s">
        <v>28</v>
      </c>
      <c r="M984" s="2">
        <v>42820</v>
      </c>
      <c r="N984">
        <v>1</v>
      </c>
      <c r="O984">
        <v>81374.37000000001</v>
      </c>
    </row>
    <row r="985" spans="1:15" hidden="1" x14ac:dyDescent="0.25">
      <c r="A985">
        <v>984</v>
      </c>
      <c r="B985" t="s">
        <v>32</v>
      </c>
      <c r="C985" t="s">
        <v>42</v>
      </c>
      <c r="D985" t="s">
        <v>24</v>
      </c>
      <c r="E985" t="s">
        <v>19</v>
      </c>
      <c r="F985" t="s">
        <v>78</v>
      </c>
      <c r="G985">
        <v>49</v>
      </c>
      <c r="H985" s="1">
        <v>43240</v>
      </c>
      <c r="I985">
        <v>119397</v>
      </c>
      <c r="J985">
        <v>0.09</v>
      </c>
      <c r="K985" t="s">
        <v>20</v>
      </c>
      <c r="L985" t="s">
        <v>49</v>
      </c>
      <c r="M985" s="2">
        <v>43538</v>
      </c>
      <c r="N985">
        <v>1</v>
      </c>
      <c r="O985">
        <v>10745.73</v>
      </c>
    </row>
    <row r="986" spans="1:15" x14ac:dyDescent="0.25">
      <c r="A986">
        <v>985</v>
      </c>
      <c r="B986" t="s">
        <v>22</v>
      </c>
      <c r="C986" t="s">
        <v>30</v>
      </c>
      <c r="D986" t="s">
        <v>31</v>
      </c>
      <c r="E986" t="s">
        <v>14</v>
      </c>
      <c r="F986" t="s">
        <v>78</v>
      </c>
      <c r="G986">
        <v>25</v>
      </c>
      <c r="H986" s="1">
        <v>44549</v>
      </c>
      <c r="I986">
        <v>150666</v>
      </c>
      <c r="J986">
        <v>0.23</v>
      </c>
      <c r="K986" t="s">
        <v>20</v>
      </c>
      <c r="L986" t="s">
        <v>53</v>
      </c>
      <c r="M986" s="2"/>
      <c r="N986">
        <v>0</v>
      </c>
      <c r="O986">
        <v>34653.18</v>
      </c>
    </row>
    <row r="987" spans="1:15" x14ac:dyDescent="0.25">
      <c r="A987">
        <v>986</v>
      </c>
      <c r="B987" t="s">
        <v>11</v>
      </c>
      <c r="C987" t="s">
        <v>12</v>
      </c>
      <c r="D987" t="s">
        <v>13</v>
      </c>
      <c r="E987" t="s">
        <v>14</v>
      </c>
      <c r="F987" t="s">
        <v>78</v>
      </c>
      <c r="G987">
        <v>46</v>
      </c>
      <c r="H987" s="1">
        <v>37265</v>
      </c>
      <c r="I987">
        <v>148035</v>
      </c>
      <c r="J987">
        <v>0.14000000000000001</v>
      </c>
      <c r="K987" t="s">
        <v>15</v>
      </c>
      <c r="L987" t="s">
        <v>28</v>
      </c>
      <c r="M987" s="2"/>
      <c r="N987">
        <v>0</v>
      </c>
      <c r="O987">
        <v>20724.900000000001</v>
      </c>
    </row>
    <row r="988" spans="1:15" hidden="1" x14ac:dyDescent="0.25">
      <c r="A988">
        <v>987</v>
      </c>
      <c r="B988" t="s">
        <v>22</v>
      </c>
      <c r="C988" t="s">
        <v>23</v>
      </c>
      <c r="D988" t="s">
        <v>31</v>
      </c>
      <c r="E988" t="s">
        <v>19</v>
      </c>
      <c r="F988" t="s">
        <v>79</v>
      </c>
      <c r="G988">
        <v>60</v>
      </c>
      <c r="H988" s="1">
        <v>42891</v>
      </c>
      <c r="I988">
        <v>158898</v>
      </c>
      <c r="J988">
        <v>0.18</v>
      </c>
      <c r="K988" t="s">
        <v>15</v>
      </c>
      <c r="L988" t="s">
        <v>34</v>
      </c>
      <c r="M988" s="2"/>
      <c r="N988">
        <v>0</v>
      </c>
      <c r="O988">
        <v>28601.64</v>
      </c>
    </row>
    <row r="989" spans="1:15" x14ac:dyDescent="0.25">
      <c r="A989">
        <v>988</v>
      </c>
      <c r="B989" t="s">
        <v>56</v>
      </c>
      <c r="C989" t="s">
        <v>39</v>
      </c>
      <c r="D989" t="s">
        <v>31</v>
      </c>
      <c r="E989" t="s">
        <v>14</v>
      </c>
      <c r="F989" t="s">
        <v>78</v>
      </c>
      <c r="G989">
        <v>45</v>
      </c>
      <c r="H989" s="1">
        <v>40967</v>
      </c>
      <c r="I989">
        <v>89659</v>
      </c>
      <c r="J989">
        <v>0</v>
      </c>
      <c r="K989" t="s">
        <v>20</v>
      </c>
      <c r="L989" t="s">
        <v>49</v>
      </c>
      <c r="M989" s="2"/>
      <c r="N989">
        <v>0</v>
      </c>
      <c r="O989">
        <v>0</v>
      </c>
    </row>
    <row r="990" spans="1:15" x14ac:dyDescent="0.25">
      <c r="A990">
        <v>989</v>
      </c>
      <c r="B990" t="s">
        <v>22</v>
      </c>
      <c r="C990" t="s">
        <v>30</v>
      </c>
      <c r="D990" t="s">
        <v>24</v>
      </c>
      <c r="E990" t="s">
        <v>14</v>
      </c>
      <c r="F990" t="s">
        <v>78</v>
      </c>
      <c r="G990">
        <v>39</v>
      </c>
      <c r="H990" s="1">
        <v>39201</v>
      </c>
      <c r="I990">
        <v>171487</v>
      </c>
      <c r="J990">
        <v>0.23</v>
      </c>
      <c r="K990" t="s">
        <v>15</v>
      </c>
      <c r="L990" t="s">
        <v>28</v>
      </c>
      <c r="M990" s="2"/>
      <c r="N990">
        <v>0</v>
      </c>
      <c r="O990">
        <v>39442.01</v>
      </c>
    </row>
    <row r="991" spans="1:15" x14ac:dyDescent="0.25">
      <c r="A991">
        <v>990</v>
      </c>
      <c r="B991" t="s">
        <v>41</v>
      </c>
      <c r="C991" t="s">
        <v>30</v>
      </c>
      <c r="D991" t="s">
        <v>18</v>
      </c>
      <c r="E991" t="s">
        <v>14</v>
      </c>
      <c r="F991" t="s">
        <v>78</v>
      </c>
      <c r="G991">
        <v>43</v>
      </c>
      <c r="H991" s="1">
        <v>42603</v>
      </c>
      <c r="I991">
        <v>258498</v>
      </c>
      <c r="J991">
        <v>0.35</v>
      </c>
      <c r="K991" t="s">
        <v>15</v>
      </c>
      <c r="L991" t="s">
        <v>43</v>
      </c>
      <c r="M991" s="2"/>
      <c r="N991">
        <v>0</v>
      </c>
      <c r="O991">
        <v>90474.299999999988</v>
      </c>
    </row>
    <row r="992" spans="1:15" hidden="1" x14ac:dyDescent="0.25">
      <c r="A992">
        <v>991</v>
      </c>
      <c r="B992" t="s">
        <v>11</v>
      </c>
      <c r="C992" t="s">
        <v>12</v>
      </c>
      <c r="D992" t="s">
        <v>13</v>
      </c>
      <c r="E992" t="s">
        <v>19</v>
      </c>
      <c r="F992" t="s">
        <v>78</v>
      </c>
      <c r="G992">
        <v>37</v>
      </c>
      <c r="H992" s="1">
        <v>40511</v>
      </c>
      <c r="I992">
        <v>146961</v>
      </c>
      <c r="J992">
        <v>0.11</v>
      </c>
      <c r="K992" t="s">
        <v>15</v>
      </c>
      <c r="L992" t="s">
        <v>43</v>
      </c>
      <c r="M992" s="2"/>
      <c r="N992">
        <v>0</v>
      </c>
      <c r="O992">
        <v>16165.710000000001</v>
      </c>
    </row>
    <row r="993" spans="1:15" hidden="1" x14ac:dyDescent="0.25">
      <c r="A993">
        <v>992</v>
      </c>
      <c r="B993" t="s">
        <v>54</v>
      </c>
      <c r="C993" t="s">
        <v>37</v>
      </c>
      <c r="D993" t="s">
        <v>13</v>
      </c>
      <c r="E993" t="s">
        <v>19</v>
      </c>
      <c r="F993" t="s">
        <v>78</v>
      </c>
      <c r="G993">
        <v>48</v>
      </c>
      <c r="H993" s="1">
        <v>35907</v>
      </c>
      <c r="I993">
        <v>85369</v>
      </c>
      <c r="J993">
        <v>0</v>
      </c>
      <c r="K993" t="s">
        <v>44</v>
      </c>
      <c r="L993" t="s">
        <v>45</v>
      </c>
      <c r="M993" s="2">
        <v>38318</v>
      </c>
      <c r="N993">
        <v>1</v>
      </c>
      <c r="O993">
        <v>0</v>
      </c>
    </row>
    <row r="994" spans="1:15" hidden="1" x14ac:dyDescent="0.25">
      <c r="A994">
        <v>993</v>
      </c>
      <c r="B994" t="s">
        <v>17</v>
      </c>
      <c r="C994" t="s">
        <v>12</v>
      </c>
      <c r="D994" t="s">
        <v>18</v>
      </c>
      <c r="E994" t="s">
        <v>19</v>
      </c>
      <c r="F994" t="s">
        <v>78</v>
      </c>
      <c r="G994">
        <v>30</v>
      </c>
      <c r="H994" s="1">
        <v>42169</v>
      </c>
      <c r="I994">
        <v>67489</v>
      </c>
      <c r="J994">
        <v>0</v>
      </c>
      <c r="K994" t="s">
        <v>15</v>
      </c>
      <c r="L994" t="s">
        <v>25</v>
      </c>
      <c r="M994" s="2"/>
      <c r="N994">
        <v>0</v>
      </c>
      <c r="O994">
        <v>0</v>
      </c>
    </row>
    <row r="995" spans="1:15" x14ac:dyDescent="0.25">
      <c r="A995">
        <v>994</v>
      </c>
      <c r="B995" t="s">
        <v>22</v>
      </c>
      <c r="C995" t="s">
        <v>12</v>
      </c>
      <c r="D995" t="s">
        <v>18</v>
      </c>
      <c r="E995" t="s">
        <v>14</v>
      </c>
      <c r="F995" t="s">
        <v>78</v>
      </c>
      <c r="G995">
        <v>46</v>
      </c>
      <c r="H995" s="1">
        <v>43379</v>
      </c>
      <c r="I995">
        <v>166259</v>
      </c>
      <c r="J995">
        <v>0.17</v>
      </c>
      <c r="K995" t="s">
        <v>15</v>
      </c>
      <c r="L995" t="s">
        <v>25</v>
      </c>
      <c r="M995" s="2"/>
      <c r="N995">
        <v>0</v>
      </c>
      <c r="O995">
        <v>28264.030000000002</v>
      </c>
    </row>
    <row r="996" spans="1:15" x14ac:dyDescent="0.25">
      <c r="A996">
        <v>995</v>
      </c>
      <c r="B996" t="s">
        <v>68</v>
      </c>
      <c r="C996" t="s">
        <v>12</v>
      </c>
      <c r="D996" t="s">
        <v>31</v>
      </c>
      <c r="E996" t="s">
        <v>14</v>
      </c>
      <c r="F996" t="s">
        <v>77</v>
      </c>
      <c r="G996">
        <v>55</v>
      </c>
      <c r="H996" s="1">
        <v>39820</v>
      </c>
      <c r="I996">
        <v>47032</v>
      </c>
      <c r="J996">
        <v>0</v>
      </c>
      <c r="K996" t="s">
        <v>15</v>
      </c>
      <c r="L996" t="s">
        <v>43</v>
      </c>
      <c r="M996" s="2"/>
      <c r="N996">
        <v>0</v>
      </c>
      <c r="O996">
        <v>0</v>
      </c>
    </row>
    <row r="997" spans="1:15" hidden="1" x14ac:dyDescent="0.25">
      <c r="A997">
        <v>996</v>
      </c>
      <c r="B997" t="s">
        <v>27</v>
      </c>
      <c r="C997" t="s">
        <v>42</v>
      </c>
      <c r="D997" t="s">
        <v>24</v>
      </c>
      <c r="E997" t="s">
        <v>19</v>
      </c>
      <c r="F997" t="s">
        <v>78</v>
      </c>
      <c r="G997">
        <v>33</v>
      </c>
      <c r="H997" s="1">
        <v>42631</v>
      </c>
      <c r="I997">
        <v>98427</v>
      </c>
      <c r="J997">
        <v>0</v>
      </c>
      <c r="K997" t="s">
        <v>15</v>
      </c>
      <c r="L997" t="s">
        <v>43</v>
      </c>
      <c r="M997" s="2"/>
      <c r="N997">
        <v>0</v>
      </c>
      <c r="O997">
        <v>0</v>
      </c>
    </row>
    <row r="998" spans="1:15" x14ac:dyDescent="0.25">
      <c r="A998">
        <v>997</v>
      </c>
      <c r="B998" t="s">
        <v>33</v>
      </c>
      <c r="C998" t="s">
        <v>23</v>
      </c>
      <c r="D998" t="s">
        <v>24</v>
      </c>
      <c r="E998" t="s">
        <v>14</v>
      </c>
      <c r="F998" t="s">
        <v>78</v>
      </c>
      <c r="G998">
        <v>44</v>
      </c>
      <c r="H998" s="1">
        <v>40329</v>
      </c>
      <c r="I998">
        <v>47387</v>
      </c>
      <c r="J998">
        <v>0</v>
      </c>
      <c r="K998" t="s">
        <v>20</v>
      </c>
      <c r="L998" t="s">
        <v>53</v>
      </c>
      <c r="M998" s="2">
        <v>43108</v>
      </c>
      <c r="N998">
        <v>1</v>
      </c>
      <c r="O998">
        <v>0</v>
      </c>
    </row>
    <row r="999" spans="1:15" hidden="1" x14ac:dyDescent="0.25">
      <c r="A999">
        <v>998</v>
      </c>
      <c r="B999" t="s">
        <v>22</v>
      </c>
      <c r="C999" t="s">
        <v>42</v>
      </c>
      <c r="D999" t="s">
        <v>24</v>
      </c>
      <c r="E999" t="s">
        <v>19</v>
      </c>
      <c r="F999" t="s">
        <v>78</v>
      </c>
      <c r="G999">
        <v>31</v>
      </c>
      <c r="H999" s="1">
        <v>43626</v>
      </c>
      <c r="I999">
        <v>176710</v>
      </c>
      <c r="J999">
        <v>0.15</v>
      </c>
      <c r="K999" t="s">
        <v>15</v>
      </c>
      <c r="L999" t="s">
        <v>34</v>
      </c>
      <c r="M999" s="2"/>
      <c r="N999">
        <v>0</v>
      </c>
      <c r="O999">
        <v>26506.5</v>
      </c>
    </row>
    <row r="1000" spans="1:15" x14ac:dyDescent="0.25">
      <c r="A1000">
        <v>999</v>
      </c>
      <c r="B1000" t="s">
        <v>27</v>
      </c>
      <c r="C1000" t="s">
        <v>23</v>
      </c>
      <c r="D1000" t="s">
        <v>24</v>
      </c>
      <c r="E1000" t="s">
        <v>14</v>
      </c>
      <c r="F1000" t="s">
        <v>78</v>
      </c>
      <c r="G1000">
        <v>33</v>
      </c>
      <c r="H1000" s="1">
        <v>40936</v>
      </c>
      <c r="I1000">
        <v>95960</v>
      </c>
      <c r="J1000">
        <v>0</v>
      </c>
      <c r="K1000" t="s">
        <v>20</v>
      </c>
      <c r="L1000" t="s">
        <v>53</v>
      </c>
      <c r="M1000" s="2"/>
      <c r="N1000">
        <v>0</v>
      </c>
      <c r="O1000">
        <v>0</v>
      </c>
    </row>
    <row r="1001" spans="1:15" x14ac:dyDescent="0.25">
      <c r="A1001">
        <v>1000</v>
      </c>
      <c r="B1001" t="s">
        <v>41</v>
      </c>
      <c r="C1001" t="s">
        <v>35</v>
      </c>
      <c r="D1001" t="s">
        <v>31</v>
      </c>
      <c r="E1001" t="s">
        <v>14</v>
      </c>
      <c r="F1001" t="s">
        <v>79</v>
      </c>
      <c r="G1001">
        <v>63</v>
      </c>
      <c r="H1001" s="1">
        <v>44038</v>
      </c>
      <c r="I1001">
        <v>216195</v>
      </c>
      <c r="J1001">
        <v>0.31</v>
      </c>
      <c r="K1001" t="s">
        <v>15</v>
      </c>
      <c r="L1001" t="s">
        <v>34</v>
      </c>
      <c r="M1001" s="2"/>
      <c r="N1001">
        <v>0</v>
      </c>
      <c r="O1001">
        <v>67020.45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5B5AA-B25C-43DD-ACF1-528630C4D5BD}">
  <dimension ref="A2:H49"/>
  <sheetViews>
    <sheetView topLeftCell="B1" workbookViewId="0">
      <selection activeCell="G4" sqref="G4:H9"/>
    </sheetView>
  </sheetViews>
  <sheetFormatPr defaultRowHeight="15" x14ac:dyDescent="0.25"/>
  <cols>
    <col min="1" max="1" width="27.7109375" bestFit="1" customWidth="1"/>
    <col min="2" max="2" width="17.5703125" bestFit="1" customWidth="1"/>
    <col min="4" max="4" width="18.7109375" bestFit="1" customWidth="1"/>
    <col min="5" max="5" width="11" bestFit="1" customWidth="1"/>
    <col min="6" max="6" width="15.85546875" bestFit="1" customWidth="1"/>
    <col min="7" max="7" width="13.140625" bestFit="1" customWidth="1"/>
    <col min="8" max="8" width="17.5703125" bestFit="1" customWidth="1"/>
  </cols>
  <sheetData>
    <row r="2" spans="1:8" x14ac:dyDescent="0.25">
      <c r="A2" t="s">
        <v>80</v>
      </c>
      <c r="D2" t="s">
        <v>86</v>
      </c>
      <c r="G2" t="s">
        <v>90</v>
      </c>
    </row>
    <row r="3" spans="1:8" x14ac:dyDescent="0.25">
      <c r="C3">
        <f>COUNTA(A5:A11)</f>
        <v>7</v>
      </c>
      <c r="D3" s="3" t="s">
        <v>81</v>
      </c>
      <c r="E3" t="s">
        <v>83</v>
      </c>
    </row>
    <row r="4" spans="1:8" x14ac:dyDescent="0.25">
      <c r="A4" s="3" t="s">
        <v>81</v>
      </c>
      <c r="B4" t="s">
        <v>83</v>
      </c>
      <c r="D4" s="4" t="s">
        <v>31</v>
      </c>
      <c r="E4" s="7">
        <v>28623948</v>
      </c>
      <c r="G4" s="3" t="s">
        <v>81</v>
      </c>
      <c r="H4" t="s">
        <v>85</v>
      </c>
    </row>
    <row r="5" spans="1:8" x14ac:dyDescent="0.25">
      <c r="A5" s="4" t="s">
        <v>35</v>
      </c>
      <c r="B5" s="7">
        <v>11822107</v>
      </c>
      <c r="D5" s="4" t="s">
        <v>18</v>
      </c>
      <c r="E5" s="7">
        <v>27882219</v>
      </c>
      <c r="G5" s="4" t="s">
        <v>44</v>
      </c>
      <c r="H5" s="7">
        <v>2153664.2899999996</v>
      </c>
    </row>
    <row r="6" spans="1:8" x14ac:dyDescent="0.25">
      <c r="A6" s="4" t="s">
        <v>39</v>
      </c>
      <c r="B6" s="7">
        <v>17227563</v>
      </c>
      <c r="D6" s="4" t="s">
        <v>13</v>
      </c>
      <c r="E6" s="7">
        <v>25760257</v>
      </c>
      <c r="G6" s="4" t="s">
        <v>20</v>
      </c>
      <c r="H6" s="7">
        <v>3233137.38</v>
      </c>
    </row>
    <row r="7" spans="1:8" x14ac:dyDescent="0.25">
      <c r="A7" s="4" t="s">
        <v>23</v>
      </c>
      <c r="B7" s="7">
        <v>14736347</v>
      </c>
      <c r="D7" s="4" t="s">
        <v>24</v>
      </c>
      <c r="E7" s="7">
        <v>30950941</v>
      </c>
      <c r="G7" s="4" t="s">
        <v>15</v>
      </c>
      <c r="H7" s="7">
        <v>10486999.800000004</v>
      </c>
    </row>
    <row r="8" spans="1:8" x14ac:dyDescent="0.25">
      <c r="A8" s="4" t="s">
        <v>37</v>
      </c>
      <c r="B8" s="7">
        <v>14757305</v>
      </c>
      <c r="D8" s="4" t="s">
        <v>82</v>
      </c>
      <c r="E8" s="7">
        <v>113217365</v>
      </c>
      <c r="G8" s="4" t="s">
        <v>88</v>
      </c>
      <c r="H8" s="7"/>
    </row>
    <row r="9" spans="1:8" x14ac:dyDescent="0.25">
      <c r="A9" s="4" t="s">
        <v>12</v>
      </c>
      <c r="B9" s="7">
        <v>23567499</v>
      </c>
      <c r="G9" s="4" t="s">
        <v>82</v>
      </c>
      <c r="H9" s="7">
        <v>15873801.470000004</v>
      </c>
    </row>
    <row r="10" spans="1:8" x14ac:dyDescent="0.25">
      <c r="A10" s="4" t="s">
        <v>42</v>
      </c>
      <c r="B10" s="7">
        <v>15559564</v>
      </c>
      <c r="D10" s="4" t="s">
        <v>87</v>
      </c>
    </row>
    <row r="11" spans="1:8" x14ac:dyDescent="0.25">
      <c r="A11" s="4" t="s">
        <v>30</v>
      </c>
      <c r="B11" s="7">
        <v>15546980</v>
      </c>
      <c r="D11" s="3" t="s">
        <v>81</v>
      </c>
      <c r="E11" t="s">
        <v>89</v>
      </c>
      <c r="G11" s="4" t="s">
        <v>91</v>
      </c>
    </row>
    <row r="12" spans="1:8" x14ac:dyDescent="0.25">
      <c r="A12" s="4" t="s">
        <v>82</v>
      </c>
      <c r="B12" s="7">
        <v>113217365</v>
      </c>
      <c r="D12" s="4" t="s">
        <v>35</v>
      </c>
      <c r="E12" s="7">
        <v>4191</v>
      </c>
      <c r="G12" s="3" t="s">
        <v>81</v>
      </c>
      <c r="H12" t="s">
        <v>89</v>
      </c>
    </row>
    <row r="13" spans="1:8" x14ac:dyDescent="0.25">
      <c r="D13" s="5" t="s">
        <v>78</v>
      </c>
      <c r="E13" s="7">
        <v>2261</v>
      </c>
      <c r="G13" s="4" t="s">
        <v>35</v>
      </c>
      <c r="H13" s="7">
        <v>4191</v>
      </c>
    </row>
    <row r="14" spans="1:8" x14ac:dyDescent="0.25">
      <c r="A14" t="s">
        <v>84</v>
      </c>
      <c r="D14" s="5" t="s">
        <v>77</v>
      </c>
      <c r="E14" s="7">
        <v>1431</v>
      </c>
      <c r="G14" s="5" t="s">
        <v>14</v>
      </c>
      <c r="H14" s="7">
        <v>2329</v>
      </c>
    </row>
    <row r="15" spans="1:8" x14ac:dyDescent="0.25">
      <c r="A15" s="3" t="s">
        <v>81</v>
      </c>
      <c r="B15" t="s">
        <v>85</v>
      </c>
      <c r="D15" s="5" t="s">
        <v>79</v>
      </c>
      <c r="E15" s="7">
        <v>499</v>
      </c>
      <c r="G15" s="5" t="s">
        <v>19</v>
      </c>
      <c r="H15" s="7">
        <v>1862</v>
      </c>
    </row>
    <row r="16" spans="1:8" x14ac:dyDescent="0.25">
      <c r="A16" s="4" t="s">
        <v>29</v>
      </c>
      <c r="B16" s="7">
        <v>0</v>
      </c>
      <c r="D16" s="4" t="s">
        <v>39</v>
      </c>
      <c r="E16" s="7">
        <v>7216</v>
      </c>
      <c r="G16" s="4" t="s">
        <v>39</v>
      </c>
      <c r="H16" s="7">
        <v>7216</v>
      </c>
    </row>
    <row r="17" spans="1:8" x14ac:dyDescent="0.25">
      <c r="A17" s="4" t="s">
        <v>33</v>
      </c>
      <c r="B17" s="7">
        <v>0</v>
      </c>
      <c r="D17" s="5" t="s">
        <v>78</v>
      </c>
      <c r="E17" s="7">
        <v>3627</v>
      </c>
      <c r="G17" s="5" t="s">
        <v>14</v>
      </c>
      <c r="H17" s="7">
        <v>3501</v>
      </c>
    </row>
    <row r="18" spans="1:8" x14ac:dyDescent="0.25">
      <c r="A18" s="4" t="s">
        <v>51</v>
      </c>
      <c r="B18" s="7">
        <v>0</v>
      </c>
      <c r="D18" s="5" t="s">
        <v>77</v>
      </c>
      <c r="E18" s="7">
        <v>2343</v>
      </c>
      <c r="G18" s="5" t="s">
        <v>19</v>
      </c>
      <c r="H18" s="7">
        <v>3715</v>
      </c>
    </row>
    <row r="19" spans="1:8" x14ac:dyDescent="0.25">
      <c r="A19" s="4" t="s">
        <v>57</v>
      </c>
      <c r="B19" s="7">
        <v>0</v>
      </c>
      <c r="D19" s="5" t="s">
        <v>79</v>
      </c>
      <c r="E19" s="7">
        <v>1246</v>
      </c>
      <c r="G19" s="4" t="s">
        <v>23</v>
      </c>
      <c r="H19" s="7">
        <v>5435</v>
      </c>
    </row>
    <row r="20" spans="1:8" x14ac:dyDescent="0.25">
      <c r="A20" s="4" t="s">
        <v>59</v>
      </c>
      <c r="B20" s="7">
        <v>0</v>
      </c>
      <c r="D20" s="4" t="s">
        <v>23</v>
      </c>
      <c r="E20" s="7">
        <v>5435</v>
      </c>
      <c r="G20" s="5" t="s">
        <v>14</v>
      </c>
      <c r="H20" s="7">
        <v>3067</v>
      </c>
    </row>
    <row r="21" spans="1:8" x14ac:dyDescent="0.25">
      <c r="A21" s="4" t="s">
        <v>60</v>
      </c>
      <c r="B21" s="7">
        <v>0</v>
      </c>
      <c r="D21" s="5" t="s">
        <v>78</v>
      </c>
      <c r="E21" s="7">
        <v>2587</v>
      </c>
      <c r="G21" s="5" t="s">
        <v>19</v>
      </c>
      <c r="H21" s="7">
        <v>2368</v>
      </c>
    </row>
    <row r="22" spans="1:8" x14ac:dyDescent="0.25">
      <c r="A22" s="4" t="s">
        <v>26</v>
      </c>
      <c r="B22" s="7">
        <v>127978.8</v>
      </c>
      <c r="D22" s="5" t="s">
        <v>77</v>
      </c>
      <c r="E22" s="7">
        <v>1598</v>
      </c>
      <c r="G22" s="4" t="s">
        <v>37</v>
      </c>
      <c r="H22" s="7">
        <v>5557</v>
      </c>
    </row>
    <row r="23" spans="1:8" x14ac:dyDescent="0.25">
      <c r="A23" s="4" t="s">
        <v>38</v>
      </c>
      <c r="B23" s="7">
        <v>0</v>
      </c>
      <c r="D23" s="5" t="s">
        <v>79</v>
      </c>
      <c r="E23" s="7">
        <v>1250</v>
      </c>
      <c r="G23" s="5" t="s">
        <v>14</v>
      </c>
      <c r="H23" s="7">
        <v>2889</v>
      </c>
    </row>
    <row r="24" spans="1:8" x14ac:dyDescent="0.25">
      <c r="A24" s="4" t="s">
        <v>65</v>
      </c>
      <c r="B24" s="7">
        <v>0</v>
      </c>
      <c r="D24" s="4" t="s">
        <v>37</v>
      </c>
      <c r="E24" s="7">
        <v>5557</v>
      </c>
      <c r="G24" s="5" t="s">
        <v>19</v>
      </c>
      <c r="H24" s="7">
        <v>2668</v>
      </c>
    </row>
    <row r="25" spans="1:8" x14ac:dyDescent="0.25">
      <c r="A25" s="4" t="s">
        <v>22</v>
      </c>
      <c r="B25" s="7">
        <v>4719307.2799999993</v>
      </c>
      <c r="D25" s="5" t="s">
        <v>78</v>
      </c>
      <c r="E25" s="7">
        <v>3222</v>
      </c>
      <c r="G25" s="4" t="s">
        <v>12</v>
      </c>
      <c r="H25" s="7">
        <v>10687</v>
      </c>
    </row>
    <row r="26" spans="1:8" x14ac:dyDescent="0.25">
      <c r="A26" s="4" t="s">
        <v>48</v>
      </c>
      <c r="B26" s="7">
        <v>256141.03</v>
      </c>
      <c r="D26" s="5" t="s">
        <v>77</v>
      </c>
      <c r="E26" s="7">
        <v>1465</v>
      </c>
      <c r="G26" s="5" t="s">
        <v>14</v>
      </c>
      <c r="H26" s="7">
        <v>5354</v>
      </c>
    </row>
    <row r="27" spans="1:8" x14ac:dyDescent="0.25">
      <c r="A27" s="4" t="s">
        <v>52</v>
      </c>
      <c r="B27" s="7">
        <v>0</v>
      </c>
      <c r="D27" s="5" t="s">
        <v>79</v>
      </c>
      <c r="E27" s="7">
        <v>870</v>
      </c>
      <c r="G27" s="5" t="s">
        <v>19</v>
      </c>
      <c r="H27" s="7">
        <v>5333</v>
      </c>
    </row>
    <row r="28" spans="1:8" x14ac:dyDescent="0.25">
      <c r="A28" s="4" t="s">
        <v>56</v>
      </c>
      <c r="B28" s="7">
        <v>0</v>
      </c>
      <c r="D28" s="4" t="s">
        <v>12</v>
      </c>
      <c r="E28" s="7">
        <v>10687</v>
      </c>
      <c r="G28" s="4" t="s">
        <v>42</v>
      </c>
      <c r="H28" s="7">
        <v>5186</v>
      </c>
    </row>
    <row r="29" spans="1:8" x14ac:dyDescent="0.25">
      <c r="A29" s="4" t="s">
        <v>55</v>
      </c>
      <c r="B29" s="7">
        <v>0</v>
      </c>
      <c r="D29" s="5" t="s">
        <v>78</v>
      </c>
      <c r="E29" s="7">
        <v>5909</v>
      </c>
      <c r="G29" s="5" t="s">
        <v>14</v>
      </c>
      <c r="H29" s="7">
        <v>2449</v>
      </c>
    </row>
    <row r="30" spans="1:8" x14ac:dyDescent="0.25">
      <c r="A30" s="4" t="s">
        <v>50</v>
      </c>
      <c r="B30" s="7">
        <v>0</v>
      </c>
      <c r="D30" s="5" t="s">
        <v>77</v>
      </c>
      <c r="E30" s="7">
        <v>3600</v>
      </c>
      <c r="G30" s="5" t="s">
        <v>19</v>
      </c>
      <c r="H30" s="7">
        <v>2737</v>
      </c>
    </row>
    <row r="31" spans="1:8" x14ac:dyDescent="0.25">
      <c r="A31" s="4" t="s">
        <v>70</v>
      </c>
      <c r="B31" s="7">
        <v>0</v>
      </c>
      <c r="D31" s="5" t="s">
        <v>79</v>
      </c>
      <c r="E31" s="7">
        <v>1178</v>
      </c>
      <c r="G31" s="4" t="s">
        <v>30</v>
      </c>
      <c r="H31" s="7">
        <v>6110</v>
      </c>
    </row>
    <row r="32" spans="1:8" x14ac:dyDescent="0.25">
      <c r="A32" s="4" t="s">
        <v>32</v>
      </c>
      <c r="B32" s="7">
        <v>816359.88999999978</v>
      </c>
      <c r="D32" s="4" t="s">
        <v>42</v>
      </c>
      <c r="E32" s="7">
        <v>5186</v>
      </c>
      <c r="G32" s="5" t="s">
        <v>14</v>
      </c>
      <c r="H32" s="7">
        <v>3347</v>
      </c>
    </row>
    <row r="33" spans="1:8" x14ac:dyDescent="0.25">
      <c r="A33" s="4" t="s">
        <v>72</v>
      </c>
      <c r="B33" s="7">
        <v>0</v>
      </c>
      <c r="D33" s="5" t="s">
        <v>78</v>
      </c>
      <c r="E33" s="7">
        <v>3093</v>
      </c>
      <c r="G33" s="5" t="s">
        <v>19</v>
      </c>
      <c r="H33" s="7">
        <v>2763</v>
      </c>
    </row>
    <row r="34" spans="1:8" x14ac:dyDescent="0.25">
      <c r="A34" s="4" t="s">
        <v>63</v>
      </c>
      <c r="B34" s="7">
        <v>0</v>
      </c>
      <c r="D34" s="5" t="s">
        <v>77</v>
      </c>
      <c r="E34" s="7">
        <v>1075</v>
      </c>
      <c r="G34" s="4" t="s">
        <v>82</v>
      </c>
      <c r="H34" s="7">
        <v>44382</v>
      </c>
    </row>
    <row r="35" spans="1:8" x14ac:dyDescent="0.25">
      <c r="A35" s="4" t="s">
        <v>64</v>
      </c>
      <c r="B35" s="7">
        <v>0</v>
      </c>
      <c r="D35" s="5" t="s">
        <v>79</v>
      </c>
      <c r="E35" s="7">
        <v>1018</v>
      </c>
    </row>
    <row r="36" spans="1:8" x14ac:dyDescent="0.25">
      <c r="A36" s="4" t="s">
        <v>58</v>
      </c>
      <c r="B36" s="7">
        <v>0</v>
      </c>
      <c r="D36" s="4" t="s">
        <v>30</v>
      </c>
      <c r="E36" s="7">
        <v>6110</v>
      </c>
    </row>
    <row r="37" spans="1:8" x14ac:dyDescent="0.25">
      <c r="A37" s="4" t="s">
        <v>47</v>
      </c>
      <c r="B37" s="7">
        <v>0</v>
      </c>
      <c r="D37" s="5" t="s">
        <v>78</v>
      </c>
      <c r="E37" s="7">
        <v>3559</v>
      </c>
    </row>
    <row r="38" spans="1:8" x14ac:dyDescent="0.25">
      <c r="A38" s="4" t="s">
        <v>71</v>
      </c>
      <c r="B38" s="7">
        <v>0</v>
      </c>
      <c r="D38" s="5" t="s">
        <v>77</v>
      </c>
      <c r="E38" s="7">
        <v>1558</v>
      </c>
    </row>
    <row r="39" spans="1:8" x14ac:dyDescent="0.25">
      <c r="A39" s="4" t="s">
        <v>69</v>
      </c>
      <c r="B39" s="7">
        <v>0</v>
      </c>
      <c r="D39" s="5" t="s">
        <v>79</v>
      </c>
      <c r="E39" s="7">
        <v>993</v>
      </c>
    </row>
    <row r="40" spans="1:8" x14ac:dyDescent="0.25">
      <c r="A40" s="4" t="s">
        <v>66</v>
      </c>
      <c r="B40" s="7">
        <v>0</v>
      </c>
      <c r="D40" s="4" t="s">
        <v>88</v>
      </c>
      <c r="E40" s="7"/>
    </row>
    <row r="41" spans="1:8" x14ac:dyDescent="0.25">
      <c r="A41" s="4" t="s">
        <v>27</v>
      </c>
      <c r="B41" s="7">
        <v>0</v>
      </c>
      <c r="D41" s="5" t="s">
        <v>88</v>
      </c>
      <c r="E41" s="7"/>
    </row>
    <row r="42" spans="1:8" x14ac:dyDescent="0.25">
      <c r="A42" s="4" t="s">
        <v>54</v>
      </c>
      <c r="B42" s="7">
        <v>0</v>
      </c>
      <c r="D42" s="4" t="s">
        <v>82</v>
      </c>
      <c r="E42" s="7">
        <v>44382</v>
      </c>
    </row>
    <row r="43" spans="1:8" x14ac:dyDescent="0.25">
      <c r="A43" s="4" t="s">
        <v>11</v>
      </c>
      <c r="B43" s="7">
        <v>1944221.1299999997</v>
      </c>
    </row>
    <row r="44" spans="1:8" x14ac:dyDescent="0.25">
      <c r="A44" s="4" t="s">
        <v>67</v>
      </c>
      <c r="B44" s="7">
        <v>0</v>
      </c>
    </row>
    <row r="45" spans="1:8" x14ac:dyDescent="0.25">
      <c r="A45" s="4" t="s">
        <v>68</v>
      </c>
      <c r="B45" s="7">
        <v>0</v>
      </c>
    </row>
    <row r="46" spans="1:8" x14ac:dyDescent="0.25">
      <c r="A46" s="4" t="s">
        <v>17</v>
      </c>
      <c r="B46" s="7">
        <v>0</v>
      </c>
    </row>
    <row r="47" spans="1:8" x14ac:dyDescent="0.25">
      <c r="A47" s="4" t="s">
        <v>62</v>
      </c>
      <c r="B47" s="7">
        <v>0</v>
      </c>
    </row>
    <row r="48" spans="1:8" x14ac:dyDescent="0.25">
      <c r="A48" s="4" t="s">
        <v>41</v>
      </c>
      <c r="B48" s="7">
        <v>8009793.3399999989</v>
      </c>
    </row>
    <row r="49" spans="1:2" x14ac:dyDescent="0.25">
      <c r="A49" s="4" t="s">
        <v>82</v>
      </c>
      <c r="B49" s="7">
        <v>15873801.469999999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9C165-5328-4448-B434-FC8F8AC73F73}">
  <dimension ref="A1:U4"/>
  <sheetViews>
    <sheetView showGridLines="0" workbookViewId="0">
      <selection activeCell="G4" sqref="G4"/>
    </sheetView>
  </sheetViews>
  <sheetFormatPr defaultRowHeight="15" x14ac:dyDescent="0.25"/>
  <sheetData>
    <row r="1" spans="1:21" x14ac:dyDescent="0.25">
      <c r="A1" s="6"/>
      <c r="B1" s="6"/>
      <c r="C1" s="6"/>
      <c r="D1" s="6"/>
      <c r="E1" s="6"/>
      <c r="F1" s="6"/>
      <c r="G1" s="6"/>
      <c r="H1" s="6"/>
      <c r="I1" s="6"/>
      <c r="J1" s="6"/>
      <c r="K1" s="6"/>
      <c r="L1" s="6"/>
      <c r="M1" s="6"/>
      <c r="N1" s="6"/>
      <c r="O1" s="6"/>
      <c r="P1" s="6"/>
      <c r="Q1" s="6"/>
      <c r="R1" s="6"/>
      <c r="S1" s="6"/>
      <c r="T1" s="6"/>
      <c r="U1" s="6"/>
    </row>
    <row r="2" spans="1:21" ht="33.75" x14ac:dyDescent="0.5">
      <c r="A2" s="6"/>
      <c r="B2" s="6"/>
      <c r="C2" s="6"/>
      <c r="D2" s="6"/>
      <c r="E2" s="6"/>
      <c r="F2" s="6"/>
      <c r="G2" s="6" t="s">
        <v>92</v>
      </c>
      <c r="H2" s="6"/>
      <c r="I2" s="6"/>
      <c r="J2" s="6"/>
      <c r="K2" s="6"/>
      <c r="L2" s="6"/>
      <c r="M2" s="6"/>
      <c r="N2" s="6"/>
      <c r="O2" s="6"/>
      <c r="P2" s="6"/>
      <c r="Q2" s="6"/>
      <c r="R2" s="6"/>
      <c r="S2" s="6"/>
      <c r="T2" s="6"/>
      <c r="U2" s="6"/>
    </row>
    <row r="3" spans="1:21" x14ac:dyDescent="0.25">
      <c r="A3" s="6"/>
      <c r="B3" s="6"/>
      <c r="C3" s="6"/>
      <c r="D3" s="6"/>
      <c r="E3" s="6"/>
      <c r="F3" s="6"/>
      <c r="G3" s="6"/>
      <c r="H3" s="6"/>
      <c r="I3" s="6"/>
      <c r="J3" s="6"/>
      <c r="K3" s="6"/>
      <c r="L3" s="6"/>
      <c r="M3" s="6"/>
      <c r="N3" s="6"/>
      <c r="O3" s="6"/>
      <c r="P3" s="6"/>
      <c r="Q3" s="6"/>
      <c r="R3" s="6"/>
      <c r="S3" s="6"/>
      <c r="T3" s="6"/>
      <c r="U3" s="6"/>
    </row>
    <row r="4" spans="1:21" x14ac:dyDescent="0.25">
      <c r="A4" s="6"/>
      <c r="B4" s="6"/>
      <c r="C4" s="6"/>
      <c r="D4" s="6"/>
      <c r="E4" s="6"/>
      <c r="F4" s="6"/>
      <c r="G4" s="6"/>
      <c r="H4" s="6"/>
      <c r="I4" s="6"/>
      <c r="J4" s="6"/>
      <c r="K4" s="6"/>
      <c r="L4" s="6"/>
      <c r="M4" s="6"/>
      <c r="N4" s="6"/>
      <c r="O4" s="6"/>
      <c r="P4" s="6"/>
      <c r="Q4" s="6"/>
      <c r="R4" s="6"/>
      <c r="S4" s="6"/>
      <c r="T4" s="6"/>
      <c r="U4"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Y F A A B Q S w M E F A A C A A g A L C / R W P F q 3 7 K k A A A A 9 g A A A B I A H A B D b 2 5 m a W c v U G F j a 2 F n Z S 5 4 b W w g o h g A K K A U A A A A A A A A A A A A A A A A A A A A A A A A A A A A h Y 9 B D o I w F E S v Q r q n L T U m S j 5 l 4 V Y S E 6 J x S 2 q F R v g Y W i x 3 c + G R v I I Y R d 2 5 n D d v M X O / 3 i A d m j q 4 6 M 6 a F h M S U U 4 C j a o 9 G C w T 0 r t j u C C p h E 2 h T k W p g 1 F G G w / 2 k J D K u X P M m P e e + h l t u 5 I J z i O 2 z 9 a 5 q n R T k I 9 s / s u h Q e s K V J p I 2 L 3 G S E E j s a R i L i g H N k H I D H 4 F M e 5 9 t j 8 Q V n 3 t + k 5 L j e E 2 B z Z F Y O 8 P 8 g F Q S w M E F A A C A A g A L C / R 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w v 0 V g 4 Y E O 4 I A I A A K c G A A A T A B w A R m 9 y b X V s Y X M v U 2 V j d G l v b j E u b S C i G A A o o B Q A A A A A A A A A A A A A A A A A A A A A A A A A A A C t V E 1 v 4 j A Q v S P x H 0 a u V o J V Q M m 2 p Y e K l W i K d r u H P S y s e k A 5 G D I t V h O 7 s p 0 V C P H f 6 8 T k q 3 G X S y O k R D P j m T f v P a N w o 5 n g s L D v 4 L b f 6 / f U l k q M Y U n X C Q Y w h Q R 1 v w f m W Y h M b t B E 5 r s N J u M w k x K 5 f h T y Z S 3 E y 2 B 4 W P 2 m K U 6 J P U m i 4 y o U X J u S y L M N L k i 4 p f w 5 b 7 5 / R W I 6 F a X j p a R c P Q m Z h i L J U p 4 n 1 c B O 8 w 4 H 8 k u s Y c l 0 g s Q D b X K g c a e P H h z I P b 5 S q V M z o p O 6 y x T j q B T 8 5 a y b / Y E 8 R t k J z / W W s w 3 T + 0 5 m 9 p x P f + B 6 c j X O 8 R X B n 0 w i 3 F N d A Y v N t 2 a p z c 4 4 z 2 g C C 5 p Q u e 8 e v h M 8 U / C l P M q z d I 2 y y I Q i 4 1 p 2 M Y Q u Y P M d 0 2 4 M x 2 F F + y y O D e k P Z u d d z b o J F h F L + u C d O B 4 Q W + 9 B U P x q + H X f P y i k 4 d G c s U 1 U 3 f 2 U O s U H b Q z e o W r e U r c t a E f D W r a W U i d x W n J 0 2 G / w 3 S C 4 5 L R B Y 4 O 2 J i H B G b u 6 y M j N 6 / R I V x t z U 2 K W 3 0 G D 2 R 5 v C e X U K C g W y J Q W q f l C u t k C e 4 J V t U p k O v A s S U B v k Y M P m C i E 4 P z k w D 3 6 Q 6 B W A Z A 5 s i Y Q E 4 z g + x R u f I u A T P z R j U 8 s j m b B p C y 4 9 k c T V 8 F 1 W X D l j y 7 L A n L p j 7 7 5 5 D 9 u D M 7 a 0 b X 8 5 5 u z o u Z z n V q r f 2 y S k I p / 7 g u Z J 2 o C H G x 5 z X / A r k X t L K c 3 3 k 8 1 0 L T Q Z i t V b l W 4 Y t X a N f q 6 u q i W j Y b 9 H u P O i b d v U E s B A i 0 A F A A C A A g A L C / R W P F q 3 7 K k A A A A 9 g A A A B I A A A A A A A A A A A A A A A A A A A A A A E N v b m Z p Z y 9 Q Y W N r Y W d l L n h t b F B L A Q I t A B Q A A g A I A C w v 0 V g P y u m r p A A A A O k A A A A T A A A A A A A A A A A A A A A A A P A A A A B b Q 2 9 u d G V u d F 9 U e X B l c 1 0 u e G 1 s U E s B A i 0 A F A A C A A g A L C / R W D h g Q 7 g g A g A A p w Y A A B M A A A A A A A A A A A A A A A A A 4 Q E A A E Z v c m 1 1 b G F z L 1 N l Y 3 R p b 2 4 x L m 1 Q S w U G A A A A A A M A A w D C A A A A T 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h Q A A A A A A A C A F 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R d W V y e U l E I i B W Y W x 1 Z T 0 i c z d i Y j E 1 M j k 2 L W V k N m E t N D A 4 N y 0 5 N m Q w L W M 4 Y j k 0 N T k 4 Y W J l M 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z E 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C 0 w N i 0 x N 1 Q x M j o 1 N z o y N S 4 z M T A y M D M y W i I g L z 4 8 R W 5 0 c n k g V H l w Z T 0 i R m l s b E N v b H V t b l R 5 c G V z I i B W Y W x 1 Z T 0 i c 0 F 3 W U d C Z 1 l B Q X d r R E J R W U d C d 0 F B I i A v P j x F b n R y e S B U e X B l P S J G a W x s Q 2 9 s d W 1 u T m F t Z X M i I F Z h b H V l P S J z W y Z x d W 9 0 O 0 l u Z G V 4 J n F 1 b 3 Q 7 L C Z x d W 9 0 O 0 p v Y i B U a X R s Z S Z x d W 9 0 O y w m c X V v d D t E Z X B h c n R t Z W 5 0 J n F 1 b 3 Q 7 L C Z x d W 9 0 O 0 J 1 c 2 l u Z X N z I F V u a X Q m c X V v d D s s J n F 1 b 3 Q 7 R 2 V u Z G V y J n F 1 b 3 Q 7 L C Z x d W 9 0 O 0 F n Z S B y Y W 5 n Z S Z x d W 9 0 O y w m c X V v d D t B Z 2 U m c X V v d D s s J n F 1 b 3 Q 7 S G l y Z S B E Y X R l J n F 1 b 3 Q 7 L C Z x d W 9 0 O 0 F u b n V h b C B T Y W x h c n k m c X V v d D s s J n F 1 b 3 Q 7 Q m 9 u d X M g J S Z x d W 9 0 O y w m c X V v d D t D b 3 V u d H J 5 J n F 1 b 3 Q 7 L C Z x d W 9 0 O 0 N p d H k m c X V v d D s s J n F 1 b 3 Q 7 R X h p d C B E Y X R l J n F 1 b 3 Q 7 L C Z x d W 9 0 O 0 N 1 c 3 R v b S Z x d W 9 0 O y w m c X V v d D t 0 b 3 R h b C B z Y W x h c n 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V G F i b G U x L 0 F 1 d G 9 S Z W 1 v d m V k Q 2 9 s d W 1 u c z E u e 0 l u Z G V 4 L D B 9 J n F 1 b 3 Q 7 L C Z x d W 9 0 O 1 N l Y 3 R p b 2 4 x L 1 R h Y m x l M S 9 B d X R v U m V t b 3 Z l Z E N v b H V t b n M x L n t K b 2 I g V G l 0 b G U s M X 0 m c X V v d D s s J n F 1 b 3 Q 7 U 2 V j d G l v b j E v V G F i b G U x L 0 F 1 d G 9 S Z W 1 v d m V k Q 2 9 s d W 1 u c z E u e 0 R l c G F y d G 1 l b n Q s M n 0 m c X V v d D s s J n F 1 b 3 Q 7 U 2 V j d G l v b j E v V G F i b G U x L 0 F 1 d G 9 S Z W 1 v d m V k Q 2 9 s d W 1 u c z E u e 0 J 1 c 2 l u Z X N z I F V u a X Q s M 3 0 m c X V v d D s s J n F 1 b 3 Q 7 U 2 V j d G l v b j E v V G F i b G U x L 0 F 1 d G 9 S Z W 1 v d m V k Q 2 9 s d W 1 u c z E u e 0 d l b m R l c i w 0 f S Z x d W 9 0 O y w m c X V v d D t T Z W N 0 a W 9 u M S 9 U Y W J s Z T E v Q X V 0 b 1 J l b W 9 2 Z W R D b 2 x 1 b W 5 z M S 5 7 Q W d l I H J h b m d l L D V 9 J n F 1 b 3 Q 7 L C Z x d W 9 0 O 1 N l Y 3 R p b 2 4 x L 1 R h Y m x l M S 9 B d X R v U m V t b 3 Z l Z E N v b H V t b n M x L n t B Z 2 U s N n 0 m c X V v d D s s J n F 1 b 3 Q 7 U 2 V j d G l v b j E v V G F i b G U x L 0 F 1 d G 9 S Z W 1 v d m V k Q 2 9 s d W 1 u c z E u e 0 h p c m U g R G F 0 Z S w 3 f S Z x d W 9 0 O y w m c X V v d D t T Z W N 0 a W 9 u M S 9 U Y W J s Z T E v Q X V 0 b 1 J l b W 9 2 Z W R D b 2 x 1 b W 5 z M S 5 7 Q W 5 u d W F s I F N h b G F y e S w 4 f S Z x d W 9 0 O y w m c X V v d D t T Z W N 0 a W 9 u M S 9 U Y W J s Z T E v Q X V 0 b 1 J l b W 9 2 Z W R D b 2 x 1 b W 5 z M S 5 7 Q m 9 u d X M g J S w 5 f S Z x d W 9 0 O y w m c X V v d D t T Z W N 0 a W 9 u M S 9 U Y W J s Z T E v Q X V 0 b 1 J l b W 9 2 Z W R D b 2 x 1 b W 5 z M S 5 7 Q 2 9 1 b n R y e S w x M H 0 m c X V v d D s s J n F 1 b 3 Q 7 U 2 V j d G l v b j E v V G F i b G U x L 0 F 1 d G 9 S Z W 1 v d m V k Q 2 9 s d W 1 u c z E u e 0 N p d H k s M T F 9 J n F 1 b 3 Q 7 L C Z x d W 9 0 O 1 N l Y 3 R p b 2 4 x L 1 R h Y m x l M S 9 B d X R v U m V t b 3 Z l Z E N v b H V t b n M x L n t F e G l 0 I E R h d G U s M T J 9 J n F 1 b 3 Q 7 L C Z x d W 9 0 O 1 N l Y 3 R p b 2 4 x L 1 R h Y m x l M S 9 B d X R v U m V t b 3 Z l Z E N v b H V t b n M x L n t D d X N 0 b 2 0 s M T N 9 J n F 1 b 3 Q 7 L C Z x d W 9 0 O 1 N l Y 3 R p b 2 4 x L 1 R h Y m x l M S 9 B d X R v U m V t b 3 Z l Z E N v b H V t b n M x L n t 0 b 3 R h b C B z Y W x h c n k s M T R 9 J n F 1 b 3 Q 7 X S w m c X V v d D t D b 2 x 1 b W 5 D b 3 V u d C Z x d W 9 0 O z o x N S w m c X V v d D t L Z X l D b 2 x 1 b W 5 O Y W 1 l c y Z x d W 9 0 O z p b X S w m c X V v d D t D b 2 x 1 b W 5 J Z G V u d G l 0 a W V z J n F 1 b 3 Q 7 O l s m c X V v d D t T Z W N 0 a W 9 u M S 9 U Y W J s Z T E v Q X V 0 b 1 J l b W 9 2 Z W R D b 2 x 1 b W 5 z M S 5 7 S W 5 k Z X g s M H 0 m c X V v d D s s J n F 1 b 3 Q 7 U 2 V j d G l v b j E v V G F i b G U x L 0 F 1 d G 9 S Z W 1 v d m V k Q 2 9 s d W 1 u c z E u e 0 p v Y i B U a X R s Z S w x f S Z x d W 9 0 O y w m c X V v d D t T Z W N 0 a W 9 u M S 9 U Y W J s Z T E v Q X V 0 b 1 J l b W 9 2 Z W R D b 2 x 1 b W 5 z M S 5 7 R G V w Y X J 0 b W V u d C w y f S Z x d W 9 0 O y w m c X V v d D t T Z W N 0 a W 9 u M S 9 U Y W J s Z T E v Q X V 0 b 1 J l b W 9 2 Z W R D b 2 x 1 b W 5 z M S 5 7 Q n V z a W 5 l c 3 M g V W 5 p d C w z f S Z x d W 9 0 O y w m c X V v d D t T Z W N 0 a W 9 u M S 9 U Y W J s Z T E v Q X V 0 b 1 J l b W 9 2 Z W R D b 2 x 1 b W 5 z M S 5 7 R 2 V u Z G V y L D R 9 J n F 1 b 3 Q 7 L C Z x d W 9 0 O 1 N l Y 3 R p b 2 4 x L 1 R h Y m x l M S 9 B d X R v U m V t b 3 Z l Z E N v b H V t b n M x L n t B Z 2 U g c m F u Z 2 U s N X 0 m c X V v d D s s J n F 1 b 3 Q 7 U 2 V j d G l v b j E v V G F i b G U x L 0 F 1 d G 9 S Z W 1 v d m V k Q 2 9 s d W 1 u c z E u e 0 F n Z S w 2 f S Z x d W 9 0 O y w m c X V v d D t T Z W N 0 a W 9 u M S 9 U Y W J s Z T E v Q X V 0 b 1 J l b W 9 2 Z W R D b 2 x 1 b W 5 z M S 5 7 S G l y Z S B E Y X R l L D d 9 J n F 1 b 3 Q 7 L C Z x d W 9 0 O 1 N l Y 3 R p b 2 4 x L 1 R h Y m x l M S 9 B d X R v U m V t b 3 Z l Z E N v b H V t b n M x L n t B b m 5 1 Y W w g U 2 F s Y X J 5 L D h 9 J n F 1 b 3 Q 7 L C Z x d W 9 0 O 1 N l Y 3 R p b 2 4 x L 1 R h Y m x l M S 9 B d X R v U m V t b 3 Z l Z E N v b H V t b n M x L n t C b 2 5 1 c y A l L D l 9 J n F 1 b 3 Q 7 L C Z x d W 9 0 O 1 N l Y 3 R p b 2 4 x L 1 R h Y m x l M S 9 B d X R v U m V t b 3 Z l Z E N v b H V t b n M x L n t D b 3 V u d H J 5 L D E w f S Z x d W 9 0 O y w m c X V v d D t T Z W N 0 a W 9 u M S 9 U Y W J s Z T E v Q X V 0 b 1 J l b W 9 2 Z W R D b 2 x 1 b W 5 z M S 5 7 Q 2 l 0 e S w x M X 0 m c X V v d D s s J n F 1 b 3 Q 7 U 2 V j d G l v b j E v V G F i b G U x L 0 F 1 d G 9 S Z W 1 v d m V k Q 2 9 s d W 1 u c z E u e 0 V 4 a X Q g R G F 0 Z S w x M n 0 m c X V v d D s s J n F 1 b 3 Q 7 U 2 V j d G l v b j E v V G F i b G U x L 0 F 1 d G 9 S Z W 1 v d m V k Q 2 9 s d W 1 u c z E u e 0 N 1 c 3 R v b S w x M 3 0 m c X V v d D s s J n F 1 b 3 Q 7 U 2 V j d G l v b j E v V G F i b G U x L 0 F 1 d G 9 S Z W 1 v d m V k Q 2 9 s d W 1 u c z E u e 3 R v d G F s I H N h b G F y e S w x N H 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Q W R k Z W Q l M j B J b m R l e D w v S X R l b V B h d G g + P C 9 J d G V t T G 9 j Y X R p b 2 4 + P F N 0 Y W J s Z U V u d H J p Z X M g L z 4 8 L 0 l 0 Z W 0 + P E l 0 Z W 0 + P E l 0 Z W 1 M b 2 N h d G l v b j 4 8 S X R l b V R 5 c G U + R m 9 y b X V s Y T w v S X R l b V R 5 c G U + P E l 0 Z W 1 Q Y X R o P l N l Y 3 R p b 2 4 x L 1 R h Y m x l M S 9 S Z W 9 y Z G V y Z W Q l M j B D b 2 x 1 b W 5 z 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S 9 B Z G R l Z C U y M E N v b m R p d G l v b m F s J T I w Q 2 9 s d W 1 u P C 9 J d G V t U G F 0 a D 4 8 L 0 l 0 Z W 1 M b 2 N h d G l v b j 4 8 U 3 R h Y m x l R W 5 0 c m l l c y A v P j w v S X R l b T 4 8 S X R l b T 4 8 S X R l b U x v Y 2 F 0 a W 9 u P j x J d G V t V H l w Z T 5 G b 3 J t d W x h P C 9 J d G V t V H l w Z T 4 8 S X R l b V B h d G g + U 2 V j d G l v b j E v V G F i b G U x L 0 F k Z G V k J T I w Q 2 9 u Z G l 0 a W 9 u Y W w l M j B D b 2 x 1 b W 4 x P C 9 J d G V t U G F 0 a D 4 8 L 0 l 0 Z W 1 M b 2 N h d G l v b j 4 8 U 3 R h Y m x l R W 5 0 c m l l c y A v P j w v S X R l b T 4 8 S X R l b T 4 8 S X R l b U x v Y 2 F 0 a W 9 u P j x J d G V t V H l w Z T 5 G b 3 J t d W x h P C 9 J d G V t V H l w Z T 4 8 S X R l b V B h d G g + U 2 V j d G l v b j E v V G F i b G U x L 1 J l b 3 J k Z X J l Z C U y M E N v b H V t b n M x P C 9 J d G V t U G F 0 a D 4 8 L 0 l 0 Z W 1 M b 2 N h d G l v b j 4 8 U 3 R h Y m x l R W 5 0 c m l l c y A v P j w v S X R l b T 4 8 S X R l b T 4 8 S X R l b U x v Y 2 F 0 a W 9 u P j x J d G V t V H l w Z T 5 G b 3 J t d W x h P C 9 J d G V t V H l w Z T 4 8 S X R l b V B h d G g + U 2 V j d G l v b j E v V G F i b G U x L 1 J l b W 9 2 Z W Q l M j B D b 2 x 1 b W 5 z P C 9 J d G V t U G F 0 a D 4 8 L 0 l 0 Z W 1 M b 2 N h d G l v b j 4 8 U 3 R h Y m x l R W 5 0 c m l l c y A v P j w v S X R l b T 4 8 S X R l b T 4 8 S X R l b U x v Y 2 F 0 a W 9 u P j x J d G V t V H l w Z T 5 G b 3 J t d W x h P C 9 J d G V t V H l w Z T 4 8 S X R l b V B h d G g + U 2 V j d G l v b j E v V G F i b G U x L 0 F k Z G V k J T I w Q 3 V z d G 9 t P C 9 J d G V t U G F 0 a D 4 8 L 0 l 0 Z W 1 M b 2 N h d G l v b j 4 8 U 3 R h Y m x l R W 5 0 c m l l c y A v P j w v S X R l b T 4 8 L 0 l 0 Z W 1 z P j w v T G 9 j Y W x Q Y W N r Y W d l T W V 0 Y W R h d G F G a W x l P h Y A A A B Q S w U G A A A A A A A A A A A A A A A A A A A A A A A A J g E A A A E A A A D Q j J 3 f A R X R E Y x 6 A M B P w p f r A Q A A A M I 1 R E r V f R t F n 7 D 3 F d H F 5 j g A A A A A A g A A A A A A E G Y A A A A B A A A g A A A A s j 3 M J j 7 7 H + h u 0 T 6 9 g 8 G M M n b T 5 B V T I b / A M h R F l P U 7 + 3 4 A A A A A D o A A A A A C A A A g A A A A f C I J a f W l E 5 w 5 M M r f 5 l z q W / A G s R j i 4 e 2 d r H x S I U Y g O o t Q A A A A v Y 7 C h H h u 1 n + L I v n E U 4 w F c D w S H N O m F L 4 b S 3 a + H x E Q z k l h g 0 2 p V M H M K 2 3 + a Y D G M x T 5 g R D p s + l 5 1 2 u y f s e m m E 4 U R K T V T 7 C J q N P z 8 J y N V T 9 U T w V A A A A A N / P M S k a v O 0 / f n T 5 k C 5 8 B 3 o j i Q p u Q e n + w T l 3 8 c M n f 7 i M w x V a v g Y R / b 2 e e 2 I W I y y i F B x i p B Y B Y G c P 3 W Q P / y 5 u r c Q = = < / D a t a M a s h u p > 
</file>

<file path=customXml/itemProps1.xml><?xml version="1.0" encoding="utf-8"?>
<ds:datastoreItem xmlns:ds="http://schemas.openxmlformats.org/officeDocument/2006/customXml" ds:itemID="{62D6EB34-2F2D-4B53-A152-B54C88308BD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Table1</vt:lpstr>
      <vt:lpstr>Sheet1</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Wavhal</dc:creator>
  <cp:lastModifiedBy>DELL</cp:lastModifiedBy>
  <dcterms:created xsi:type="dcterms:W3CDTF">2024-04-02T07:07:05Z</dcterms:created>
  <dcterms:modified xsi:type="dcterms:W3CDTF">2024-06-19T06:00:35Z</dcterms:modified>
</cp:coreProperties>
</file>