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jeykimers_johnson_estudiantec_cr/Documents/semesters/2023 - Sem I/Arquitectura 2/project2/vectorial_cpu/ISA AND MICROARCHITECTURE/ISA/"/>
    </mc:Choice>
  </mc:AlternateContent>
  <xr:revisionPtr revIDLastSave="82" documentId="13_ncr:1_{212F174B-590C-4BA3-B354-AD2EE9820ED1}" xr6:coauthVersionLast="47" xr6:coauthVersionMax="47" xr10:uidLastSave="{2C0FDFF5-2555-418B-898E-34261C342B50}"/>
  <bookViews>
    <workbookView xWindow="-100" yWindow="-100" windowWidth="21467" windowHeight="12163" xr2:uid="{5415A85A-6E18-4C2E-8E3D-011908CE6A7F}"/>
  </bookViews>
  <sheets>
    <sheet name="BINARY" sheetId="1" r:id="rId1"/>
    <sheet name="SYNTAXIS" sheetId="3" r:id="rId2"/>
    <sheet name="DETAIL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I40" i="1"/>
  <c r="I39" i="1"/>
  <c r="I8" i="1"/>
  <c r="I7" i="1"/>
  <c r="I9" i="1"/>
</calcChain>
</file>

<file path=xl/sharedStrings.xml><?xml version="1.0" encoding="utf-8"?>
<sst xmlns="http://schemas.openxmlformats.org/spreadsheetml/2006/main" count="397" uniqueCount="184">
  <si>
    <t>Control</t>
  </si>
  <si>
    <t>Tipo</t>
  </si>
  <si>
    <t>31:30</t>
  </si>
  <si>
    <t>JMP</t>
  </si>
  <si>
    <t>JEQ</t>
  </si>
  <si>
    <t>00</t>
  </si>
  <si>
    <t>01</t>
  </si>
  <si>
    <t>10</t>
  </si>
  <si>
    <t>ADD</t>
  </si>
  <si>
    <t>SUB</t>
  </si>
  <si>
    <t>CMP</t>
  </si>
  <si>
    <t>29:27</t>
  </si>
  <si>
    <t>000</t>
  </si>
  <si>
    <t>001</t>
  </si>
  <si>
    <t>010</t>
  </si>
  <si>
    <t>011</t>
  </si>
  <si>
    <t>100</t>
  </si>
  <si>
    <t>RD</t>
  </si>
  <si>
    <t>Immediate</t>
  </si>
  <si>
    <t>Memoria</t>
  </si>
  <si>
    <t>LDR</t>
  </si>
  <si>
    <t>STR</t>
  </si>
  <si>
    <t>29</t>
  </si>
  <si>
    <t>0</t>
  </si>
  <si>
    <t>1</t>
  </si>
  <si>
    <t>Type</t>
  </si>
  <si>
    <t>Op</t>
  </si>
  <si>
    <t>Null</t>
  </si>
  <si>
    <t>Id</t>
  </si>
  <si>
    <t>Registers</t>
  </si>
  <si>
    <t>Data register-immediate</t>
  </si>
  <si>
    <t>Data register-register</t>
  </si>
  <si>
    <t>Addressing</t>
  </si>
  <si>
    <t>RA</t>
  </si>
  <si>
    <t>RB</t>
  </si>
  <si>
    <t>11</t>
  </si>
  <si>
    <t>0000</t>
  </si>
  <si>
    <t>00000000</t>
  </si>
  <si>
    <t>00000000000000</t>
  </si>
  <si>
    <t>Green sheet ISA Pipeline CPU</t>
  </si>
  <si>
    <t>MOV</t>
  </si>
  <si>
    <t>xxxx</t>
  </si>
  <si>
    <t>END</t>
  </si>
  <si>
    <t>NOP</t>
  </si>
  <si>
    <t>System</t>
  </si>
  <si>
    <t>COM</t>
  </si>
  <si>
    <t>29:28</t>
  </si>
  <si>
    <t>MUL</t>
  </si>
  <si>
    <t>JLT</t>
  </si>
  <si>
    <t>TIPO</t>
  </si>
  <si>
    <t>NOMBRE</t>
  </si>
  <si>
    <t>EJEMPLO</t>
  </si>
  <si>
    <t>INSTRUCCIÓN</t>
  </si>
  <si>
    <t>COMPORTAMIENTO</t>
  </si>
  <si>
    <t>control</t>
  </si>
  <si>
    <t>memoria</t>
  </si>
  <si>
    <t>registro</t>
  </si>
  <si>
    <t>dato</t>
  </si>
  <si>
    <t>system</t>
  </si>
  <si>
    <t>DESCRIPCIÓN/PROPÓSITO</t>
  </si>
  <si>
    <t>No Operation</t>
  </si>
  <si>
    <t>Communication</t>
  </si>
  <si>
    <t>End</t>
  </si>
  <si>
    <t>Esta instrucción no hace nada durante la ejecución. 
Se utiliza con fines de temporización, para prevenir riesgos y para invalidar una instrucción existente, como un salto, como objetivo de una instrucción de ejecución.</t>
  </si>
  <si>
    <t>Esta instrucción activa la bandera de COM.
Se utiliza como indicador para iniciar la comunicación con el arduino.</t>
  </si>
  <si>
    <t>MODO</t>
  </si>
  <si>
    <t>no aplica</t>
  </si>
  <si>
    <t>inmediato</t>
  </si>
  <si>
    <t>ADD R3, R4, R5</t>
  </si>
  <si>
    <t>MOV Rd, Imm</t>
  </si>
  <si>
    <t>MOV Rd, Rb</t>
  </si>
  <si>
    <t>MOV R4, R5</t>
  </si>
  <si>
    <t>MOV R4, #20</t>
  </si>
  <si>
    <t>MUL R1, R0, R2</t>
  </si>
  <si>
    <t>MUL Rd, Ra, Rb</t>
  </si>
  <si>
    <t>MUL Rd, Ra, Imm</t>
  </si>
  <si>
    <t>CMP R6, R7</t>
  </si>
  <si>
    <t>CMP R6, #8</t>
  </si>
  <si>
    <t>CMP Ra, Rb</t>
  </si>
  <si>
    <t>CMP Ra, Imm</t>
  </si>
  <si>
    <t>SUB Rd, Ra, Imm</t>
  </si>
  <si>
    <t>ADD Rd, Ra, Imm</t>
  </si>
  <si>
    <t>ADD Rd, Ra, Rb</t>
  </si>
  <si>
    <t>SUB Rd, Ra, Rb</t>
  </si>
  <si>
    <t>LDR R4, [R5, #8]</t>
  </si>
  <si>
    <t>LDR R4, [R5]</t>
  </si>
  <si>
    <t>STR Rd, [Ra]</t>
  </si>
  <si>
    <t>LDR Rd, [Ra]</t>
  </si>
  <si>
    <t>LDR Rd, [Ra, Imm]</t>
  </si>
  <si>
    <t>STR Rd, [Ra, Imm]</t>
  </si>
  <si>
    <r>
      <t xml:space="preserve">Rd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Ra + Rb</t>
    </r>
  </si>
  <si>
    <r>
      <t xml:space="preserve">Rd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Rb</t>
    </r>
  </si>
  <si>
    <r>
      <t xml:space="preserve">Rd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Ra • Rb</t>
    </r>
  </si>
  <si>
    <r>
      <t xml:space="preserve">Rd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Ra – Rb</t>
    </r>
  </si>
  <si>
    <r>
      <t xml:space="preserve">COMFlag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1</t>
    </r>
  </si>
  <si>
    <r>
      <t xml:space="preserve">ENDFlag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 1</t>
    </r>
  </si>
  <si>
    <r>
      <t xml:space="preserve">Rn – Ext. Imm; ALUFLags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NZ</t>
    </r>
  </si>
  <si>
    <r>
      <t xml:space="preserve">Rn – Rm; ALUFLags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NZ</t>
    </r>
  </si>
  <si>
    <r>
      <t xml:space="preserve">PC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PC + 4; Flags ← 0</t>
    </r>
  </si>
  <si>
    <r>
      <t xml:space="preserve">Rd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MEM[Ra + Ext. Imm]</t>
    </r>
  </si>
  <si>
    <r>
      <t xml:space="preserve">Rd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MEM[Ra + 0]</t>
    </r>
  </si>
  <si>
    <r>
      <t xml:space="preserve">MEM[Ra + 0]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Rd</t>
    </r>
  </si>
  <si>
    <r>
      <t xml:space="preserve">MEM[Ra + Ext. Imm]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Rd</t>
    </r>
  </si>
  <si>
    <t>condicional</t>
  </si>
  <si>
    <t>JMP LABEL</t>
  </si>
  <si>
    <r>
      <t xml:space="preserve">PC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Ext. Imm</t>
    </r>
  </si>
  <si>
    <r>
      <t xml:space="preserve">Rd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Ext. Imm</t>
    </r>
  </si>
  <si>
    <t>JEQ LABEL</t>
  </si>
  <si>
    <t>JLT LABEL</t>
  </si>
  <si>
    <t>JMP _loop</t>
  </si>
  <si>
    <t>JEQ _loop</t>
  </si>
  <si>
    <t>JLT _loop</t>
  </si>
  <si>
    <t>incondicional</t>
  </si>
  <si>
    <r>
      <t xml:space="preserve">PC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Ext. Imm  if Z=1 else PC+4</t>
    </r>
  </si>
  <si>
    <r>
      <t xml:space="preserve">PC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Ext. Imm  if N=1 else PC+4</t>
    </r>
  </si>
  <si>
    <r>
      <t xml:space="preserve">Rd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Ra • Ext. Imm</t>
    </r>
  </si>
  <si>
    <t>MUL R1, R0, #7</t>
  </si>
  <si>
    <r>
      <t xml:space="preserve">Rd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Ra – Ext. Imm</t>
    </r>
  </si>
  <si>
    <t>ADD R3, R4, #5</t>
  </si>
  <si>
    <r>
      <t xml:space="preserve">Rd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Ra + Ext. Imm</t>
    </r>
  </si>
  <si>
    <t>SINTAXIS</t>
  </si>
  <si>
    <t>OP CODE</t>
  </si>
  <si>
    <t>Esta instrucción activa la bandera de END.
Se utiliza como indicador para indicar la finalización del algoritmo.</t>
  </si>
  <si>
    <t>Jump less than</t>
  </si>
  <si>
    <t>Jump equal</t>
  </si>
  <si>
    <t>Jump</t>
  </si>
  <si>
    <t>Store</t>
  </si>
  <si>
    <t>Load</t>
  </si>
  <si>
    <t>Compare</t>
  </si>
  <si>
    <t>Move</t>
  </si>
  <si>
    <t>Substract</t>
  </si>
  <si>
    <t>Add</t>
  </si>
  <si>
    <t>Multiply</t>
  </si>
  <si>
    <t>Esta instrucción realiza la suma de dos valores y los almacena en un registro destino.</t>
  </si>
  <si>
    <t>Esta instrucción realiza la resta de dos valores y los almacena en un registro destino.</t>
  </si>
  <si>
    <t>Esta instrucción almacena el valor de un registro o inmediato recibido en un registro destino.</t>
  </si>
  <si>
    <t>Esta instrucción realiza la multiplicación de dos valores y los almacena en un registro destino.</t>
  </si>
  <si>
    <t>Esta instrucción realiza la resta de dos valores y actualiza las banderas de la ALU acorde al resultado que obtiene.</t>
  </si>
  <si>
    <t>Esta instrucción guarda en el primer registro de la instrucción el valor ubicado en la dirección de memoria efectiva conformada por el valor del segundo registro adicionado a un indice que puede ser indicado con un inmediato u otro registro.
Si no se indica un indice, se asume un cero y la dirección efectiva es igual al segundo registro.</t>
  </si>
  <si>
    <t>Esta instrucción guarda el valor del primer registro de la instrucción en la dirección de memoria efectiva conformada por el valor del segundo registro adicionado a un indice que puede ser indicado con un inmediato u otro registro.
Si no se indica un indice, se asume un cero y la dirección efectiva es igual al segundo registro.</t>
  </si>
  <si>
    <t>Esta instrucción realiza un salto a la primera instrucción después de la etiqueta que se indica.</t>
  </si>
  <si>
    <r>
      <t xml:space="preserve">Esta instrucción comprueba si la bandera Z (cero) se ha accionado, si es así realiza un salto a la primera instrucción después de la etiqueta correspondiente, sino continua con la siguiente instrucción.
</t>
    </r>
    <r>
      <rPr>
        <b/>
        <sz val="12"/>
        <color theme="1"/>
        <rFont val="Century Gothic"/>
        <family val="2"/>
      </rPr>
      <t xml:space="preserve">NOTA: </t>
    </r>
    <r>
      <rPr>
        <sz val="12"/>
        <color theme="1"/>
        <rFont val="Century Gothic"/>
        <family val="2"/>
      </rPr>
      <t>La instrucción CMP debe ser utilizada antes de emplear esta instrucción, en caso contrario podría tener un funcionamiento incierto.</t>
    </r>
  </si>
  <si>
    <r>
      <t xml:space="preserve">Esta instrucción comprueba si la bandera N (negativo) se ha accionado, si es así realiza un salto a la primera instrucción después de la etiqueta correspondiente, sino continua con la siguiente instrucción.
</t>
    </r>
    <r>
      <rPr>
        <b/>
        <sz val="12"/>
        <color theme="1"/>
        <rFont val="Century Gothic"/>
        <family val="2"/>
      </rPr>
      <t xml:space="preserve">NOTA: </t>
    </r>
    <r>
      <rPr>
        <sz val="12"/>
        <color theme="1"/>
        <rFont val="Century Gothic"/>
        <family val="2"/>
      </rPr>
      <t>La instrucción CMP debe ser utilizada antes de emplear esta instrucción, en caso contrario podría tener un funcionamiento incierto.</t>
    </r>
  </si>
  <si>
    <t>STR R1, [R6]</t>
  </si>
  <si>
    <t>STR R1, [R6, #52]</t>
  </si>
  <si>
    <t>SUB R9, R8, #2</t>
  </si>
  <si>
    <t>SUB R9, R8, R3</t>
  </si>
  <si>
    <t>R0 - R9</t>
  </si>
  <si>
    <t>REGISTROS</t>
  </si>
  <si>
    <t>Se emplean diez registros de propósito general.</t>
  </si>
  <si>
    <t>ADDV</t>
  </si>
  <si>
    <t>SUBV</t>
  </si>
  <si>
    <t>MOVV</t>
  </si>
  <si>
    <t>MULV</t>
  </si>
  <si>
    <t>ADDS</t>
  </si>
  <si>
    <t>SUBS</t>
  </si>
  <si>
    <t>MOVS</t>
  </si>
  <si>
    <t>MULS</t>
  </si>
  <si>
    <t>26:25</t>
  </si>
  <si>
    <t>24:21</t>
  </si>
  <si>
    <t>20:17</t>
  </si>
  <si>
    <t>16:13</t>
  </si>
  <si>
    <t>12:0</t>
  </si>
  <si>
    <t>xx</t>
  </si>
  <si>
    <t>IS</t>
  </si>
  <si>
    <t>16:9</t>
  </si>
  <si>
    <t>xxxxxxxx</t>
  </si>
  <si>
    <t>8:0</t>
  </si>
  <si>
    <t>000000000</t>
  </si>
  <si>
    <t>28:25</t>
  </si>
  <si>
    <t>27:25</t>
  </si>
  <si>
    <t>24:17</t>
  </si>
  <si>
    <t>Instr number</t>
  </si>
  <si>
    <t>0000000000000000000000000</t>
  </si>
  <si>
    <t>24:0</t>
  </si>
  <si>
    <t>0010</t>
  </si>
  <si>
    <t>1000</t>
  </si>
  <si>
    <t>0110</t>
  </si>
  <si>
    <t>0101</t>
  </si>
  <si>
    <t>00001000</t>
  </si>
  <si>
    <t>0000000000000</t>
  </si>
  <si>
    <t>430C2000</t>
  </si>
  <si>
    <t>R8 = R6 + R0[3]</t>
  </si>
  <si>
    <t>R8 = R6 + 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</si>
</sst>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22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sz val="12"/>
      <color theme="1"/>
      <name val="Calibri"/>
      <family val="2"/>
    </font>
    <font>
      <b/>
      <sz val="12"/>
      <color theme="0"/>
      <name val="Century Gothic"/>
      <family val="2"/>
    </font>
    <font>
      <i/>
      <sz val="12"/>
      <color theme="1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5FCB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8" fillId="9" borderId="1" xfId="0" applyFont="1" applyFill="1" applyBorder="1" applyAlignment="1">
      <alignment horizontal="center"/>
    </xf>
    <xf numFmtId="49" fontId="8" fillId="9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0" xfId="0" applyFont="1"/>
    <xf numFmtId="0" fontId="8" fillId="8" borderId="1" xfId="0" applyFont="1" applyFill="1" applyBorder="1" applyAlignment="1">
      <alignment horizontal="center"/>
    </xf>
    <xf numFmtId="49" fontId="8" fillId="8" borderId="1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49" fontId="8" fillId="10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49" fontId="8" fillId="12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1" fillId="0" borderId="0" xfId="0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indent="1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left" vertical="center" indent="1"/>
    </xf>
    <xf numFmtId="0" fontId="11" fillId="13" borderId="6" xfId="0" applyFont="1" applyFill="1" applyBorder="1" applyAlignment="1">
      <alignment horizontal="left" vertical="center" indent="1"/>
    </xf>
    <xf numFmtId="0" fontId="11" fillId="13" borderId="6" xfId="0" applyFont="1" applyFill="1" applyBorder="1" applyAlignment="1">
      <alignment horizontal="center" vertical="center"/>
    </xf>
    <xf numFmtId="0" fontId="11" fillId="13" borderId="7" xfId="0" applyFont="1" applyFill="1" applyBorder="1" applyAlignment="1">
      <alignment horizontal="left" vertical="center" indent="1"/>
    </xf>
    <xf numFmtId="0" fontId="11" fillId="13" borderId="7" xfId="0" applyFont="1" applyFill="1" applyBorder="1" applyAlignment="1">
      <alignment horizontal="center" vertical="center"/>
    </xf>
    <xf numFmtId="0" fontId="13" fillId="13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left" vertical="center" wrapText="1" indent="1"/>
    </xf>
    <xf numFmtId="0" fontId="14" fillId="0" borderId="1" xfId="0" applyFont="1" applyBorder="1" applyAlignment="1">
      <alignment horizontal="left" vertical="center" indent="1"/>
    </xf>
    <xf numFmtId="0" fontId="14" fillId="13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49" fontId="9" fillId="14" borderId="1" xfId="0" applyNumberFormat="1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8" fillId="8" borderId="8" xfId="0" applyFont="1" applyFill="1" applyBorder="1" applyAlignment="1">
      <alignment horizontal="center"/>
    </xf>
    <xf numFmtId="49" fontId="8" fillId="8" borderId="8" xfId="0" applyNumberFormat="1" applyFont="1" applyFill="1" applyBorder="1" applyAlignment="1">
      <alignment horizontal="center"/>
    </xf>
    <xf numFmtId="0" fontId="9" fillId="14" borderId="8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49" fontId="8" fillId="2" borderId="2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2" borderId="9" xfId="0" applyFont="1" applyFill="1" applyBorder="1" applyAlignment="1">
      <alignment horizontal="center"/>
    </xf>
    <xf numFmtId="0" fontId="8" fillId="12" borderId="10" xfId="0" applyFont="1" applyFill="1" applyBorder="1" applyAlignment="1">
      <alignment horizontal="center"/>
    </xf>
    <xf numFmtId="49" fontId="9" fillId="0" borderId="8" xfId="0" applyNumberFormat="1" applyFont="1" applyBorder="1" applyAlignment="1">
      <alignment horizontal="center"/>
    </xf>
    <xf numFmtId="49" fontId="9" fillId="0" borderId="9" xfId="0" applyNumberFormat="1" applyFont="1" applyBorder="1" applyAlignment="1">
      <alignment horizontal="center"/>
    </xf>
    <xf numFmtId="49" fontId="9" fillId="0" borderId="10" xfId="0" applyNumberFormat="1" applyFont="1" applyBorder="1" applyAlignment="1">
      <alignment horizontal="center"/>
    </xf>
    <xf numFmtId="49" fontId="8" fillId="12" borderId="8" xfId="0" applyNumberFormat="1" applyFont="1" applyFill="1" applyBorder="1" applyAlignment="1">
      <alignment horizontal="center"/>
    </xf>
    <xf numFmtId="49" fontId="8" fillId="12" borderId="9" xfId="0" applyNumberFormat="1" applyFont="1" applyFill="1" applyBorder="1" applyAlignment="1">
      <alignment horizontal="center"/>
    </xf>
    <xf numFmtId="49" fontId="8" fillId="12" borderId="10" xfId="0" applyNumberFormat="1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0" fontId="8" fillId="12" borderId="12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49" fontId="7" fillId="8" borderId="1" xfId="0" applyNumberFormat="1" applyFont="1" applyFill="1" applyBorder="1" applyAlignment="1">
      <alignment horizontal="center"/>
    </xf>
    <xf numFmtId="0" fontId="8" fillId="8" borderId="8" xfId="0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0" fontId="8" fillId="8" borderId="10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8" xfId="0" applyFont="1" applyFill="1" applyBorder="1" applyAlignment="1">
      <alignment horizontal="center"/>
    </xf>
    <xf numFmtId="0" fontId="8" fillId="10" borderId="9" xfId="0" applyFont="1" applyFill="1" applyBorder="1" applyAlignment="1">
      <alignment horizontal="center"/>
    </xf>
    <xf numFmtId="0" fontId="8" fillId="10" borderId="10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indent="1"/>
    </xf>
    <xf numFmtId="0" fontId="11" fillId="0" borderId="10" xfId="0" applyFont="1" applyBorder="1" applyAlignment="1">
      <alignment horizontal="left" vertical="center" indent="1"/>
    </xf>
    <xf numFmtId="0" fontId="2" fillId="0" borderId="0" xfId="0" applyFont="1"/>
    <xf numFmtId="0" fontId="2" fillId="0" borderId="14" xfId="0" applyFont="1" applyBorder="1"/>
    <xf numFmtId="2" fontId="2" fillId="0" borderId="14" xfId="0" applyNumberFormat="1" applyFont="1" applyBorder="1"/>
    <xf numFmtId="2" fontId="2" fillId="0" borderId="0" xfId="0" applyNumberFormat="1" applyFont="1"/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CCFF"/>
      <color rgb="FF0000FF"/>
      <color rgb="FFB5FCB0"/>
      <color rgb="FF808080"/>
      <color rgb="FF4EC6FC"/>
      <color rgb="FFE269FF"/>
      <color rgb="FFCC00FF"/>
      <color rgb="FFFF33CC"/>
      <color rgb="FFF11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BD8C-B9E8-4C66-8139-ABC2780EC3EF}">
  <dimension ref="A1:N48"/>
  <sheetViews>
    <sheetView showGridLines="0" tabSelected="1" topLeftCell="A14" zoomScaleNormal="100" workbookViewId="0">
      <selection activeCell="G15" sqref="G15"/>
    </sheetView>
  </sheetViews>
  <sheetFormatPr defaultColWidth="8.8984375" defaultRowHeight="13.85" x14ac:dyDescent="0.25"/>
  <cols>
    <col min="1" max="1" width="6.8984375" style="1" customWidth="1"/>
    <col min="2" max="2" width="5.8984375" style="1" customWidth="1"/>
    <col min="3" max="3" width="8.3984375" style="1" customWidth="1"/>
    <col min="4" max="4" width="7.3984375" style="1" customWidth="1"/>
    <col min="5" max="5" width="14.59765625" style="1" customWidth="1"/>
    <col min="6" max="6" width="14.09765625" style="1" customWidth="1"/>
    <col min="7" max="7" width="16.19921875" style="1" customWidth="1"/>
    <col min="8" max="8" width="18.3984375" style="1" customWidth="1"/>
    <col min="9" max="14" width="8.8984375" style="1"/>
    <col min="15" max="15" width="14.3984375" style="1" customWidth="1"/>
    <col min="16" max="16" width="15.09765625" style="1" customWidth="1"/>
    <col min="17" max="17" width="21.296875" style="1" customWidth="1"/>
    <col min="18" max="18" width="14.8984375" style="1" customWidth="1"/>
    <col min="19" max="16384" width="8.8984375" style="1"/>
  </cols>
  <sheetData>
    <row r="1" spans="1:14" ht="20.350000000000001" customHeight="1" x14ac:dyDescent="0.25">
      <c r="B1" s="55" t="s">
        <v>39</v>
      </c>
      <c r="C1" s="55"/>
      <c r="D1" s="55"/>
      <c r="E1" s="55"/>
      <c r="F1" s="55"/>
      <c r="G1" s="55"/>
      <c r="H1" s="55"/>
      <c r="I1" s="2"/>
    </row>
    <row r="2" spans="1:14" ht="10.8" customHeight="1" x14ac:dyDescent="0.25"/>
    <row r="3" spans="1:14" ht="17.75" x14ac:dyDescent="0.35">
      <c r="B3" s="60" t="s">
        <v>44</v>
      </c>
      <c r="C3" s="60"/>
      <c r="D3" s="60"/>
      <c r="E3" s="60"/>
      <c r="F3" s="60"/>
      <c r="G3" s="60"/>
      <c r="H3" s="60"/>
    </row>
    <row r="4" spans="1:14" ht="14.4" customHeight="1" x14ac:dyDescent="0.3">
      <c r="B4" s="61" t="s">
        <v>28</v>
      </c>
      <c r="C4" s="62"/>
      <c r="D4" s="63"/>
      <c r="E4" s="70" t="s">
        <v>27</v>
      </c>
      <c r="F4" s="71"/>
      <c r="G4" s="71"/>
      <c r="H4" s="72"/>
    </row>
    <row r="5" spans="1:14" ht="14.4" x14ac:dyDescent="0.3">
      <c r="B5" s="21" t="s">
        <v>25</v>
      </c>
      <c r="C5" s="21" t="s">
        <v>26</v>
      </c>
      <c r="D5" s="21" t="s">
        <v>27</v>
      </c>
      <c r="E5" s="73"/>
      <c r="F5" s="74"/>
      <c r="G5" s="74"/>
      <c r="H5" s="75"/>
    </row>
    <row r="6" spans="1:14" ht="14.4" x14ac:dyDescent="0.3">
      <c r="B6" s="22" t="s">
        <v>2</v>
      </c>
      <c r="C6" s="22" t="s">
        <v>46</v>
      </c>
      <c r="D6" s="22" t="s">
        <v>170</v>
      </c>
      <c r="E6" s="67" t="s">
        <v>174</v>
      </c>
      <c r="F6" s="68"/>
      <c r="G6" s="68"/>
      <c r="H6" s="69"/>
    </row>
    <row r="7" spans="1:14" ht="14.4" x14ac:dyDescent="0.3">
      <c r="A7" s="23" t="s">
        <v>43</v>
      </c>
      <c r="B7" s="7" t="s">
        <v>5</v>
      </c>
      <c r="C7" s="6" t="s">
        <v>5</v>
      </c>
      <c r="D7" s="6" t="s">
        <v>12</v>
      </c>
      <c r="E7" s="64" t="s">
        <v>173</v>
      </c>
      <c r="F7" s="65"/>
      <c r="G7" s="65"/>
      <c r="H7" s="66"/>
      <c r="I7" s="99" t="str">
        <f>_xlfn.CONCAT(B7:H7)</f>
        <v>00000000000000000000000000000000</v>
      </c>
      <c r="J7" s="100"/>
      <c r="K7" s="100"/>
      <c r="L7" s="100"/>
      <c r="M7" s="100"/>
      <c r="N7" s="100"/>
    </row>
    <row r="8" spans="1:14" ht="14.4" x14ac:dyDescent="0.3">
      <c r="A8" s="23" t="s">
        <v>45</v>
      </c>
      <c r="B8" s="7" t="s">
        <v>5</v>
      </c>
      <c r="C8" s="6" t="s">
        <v>6</v>
      </c>
      <c r="D8" s="6" t="s">
        <v>12</v>
      </c>
      <c r="E8" s="64" t="s">
        <v>173</v>
      </c>
      <c r="F8" s="65"/>
      <c r="G8" s="65"/>
      <c r="H8" s="66"/>
      <c r="I8" s="98" t="str">
        <f>_xlfn.CONCAT(B8:H8)</f>
        <v>00010000000000000000000000000000</v>
      </c>
      <c r="J8" s="97"/>
      <c r="K8" s="97"/>
      <c r="L8" s="97"/>
      <c r="M8" s="97"/>
      <c r="N8" s="97"/>
    </row>
    <row r="9" spans="1:14" ht="15.65" customHeight="1" x14ac:dyDescent="0.3">
      <c r="A9" s="23" t="s">
        <v>42</v>
      </c>
      <c r="B9" s="7" t="s">
        <v>5</v>
      </c>
      <c r="C9" s="6" t="s">
        <v>7</v>
      </c>
      <c r="D9" s="6" t="s">
        <v>12</v>
      </c>
      <c r="E9" s="64" t="s">
        <v>173</v>
      </c>
      <c r="F9" s="65"/>
      <c r="G9" s="65"/>
      <c r="H9" s="66"/>
      <c r="I9" s="98" t="str">
        <f t="shared" ref="I8:I9" si="0">_xlfn.CONCAT(B9:H9)</f>
        <v>00100000000000000000000000000000</v>
      </c>
      <c r="J9" s="97"/>
      <c r="K9" s="97"/>
      <c r="L9" s="97"/>
      <c r="M9" s="97"/>
      <c r="N9" s="97"/>
    </row>
    <row r="11" spans="1:14" ht="17.75" x14ac:dyDescent="0.35">
      <c r="B11" s="76" t="s">
        <v>31</v>
      </c>
      <c r="C11" s="76"/>
      <c r="D11" s="76"/>
      <c r="E11" s="76"/>
      <c r="F11" s="76"/>
      <c r="G11" s="76"/>
      <c r="H11" s="76"/>
    </row>
    <row r="12" spans="1:14" ht="14.4" x14ac:dyDescent="0.3">
      <c r="B12" s="58" t="s">
        <v>28</v>
      </c>
      <c r="C12" s="58"/>
      <c r="D12" s="58"/>
      <c r="E12" s="58" t="s">
        <v>29</v>
      </c>
      <c r="F12" s="58"/>
      <c r="G12" s="58"/>
      <c r="H12" s="56" t="s">
        <v>27</v>
      </c>
    </row>
    <row r="13" spans="1:14" ht="14.4" x14ac:dyDescent="0.3">
      <c r="B13" s="3" t="s">
        <v>25</v>
      </c>
      <c r="C13" s="3" t="s">
        <v>26</v>
      </c>
      <c r="D13" s="3" t="s">
        <v>164</v>
      </c>
      <c r="E13" s="3" t="s">
        <v>17</v>
      </c>
      <c r="F13" s="3" t="s">
        <v>33</v>
      </c>
      <c r="G13" s="3" t="s">
        <v>34</v>
      </c>
      <c r="H13" s="57"/>
    </row>
    <row r="14" spans="1:14" ht="14.4" x14ac:dyDescent="0.3">
      <c r="B14" s="4" t="s">
        <v>2</v>
      </c>
      <c r="C14" s="4" t="s">
        <v>11</v>
      </c>
      <c r="D14" s="4" t="s">
        <v>158</v>
      </c>
      <c r="E14" s="4" t="s">
        <v>159</v>
      </c>
      <c r="F14" s="4" t="s">
        <v>160</v>
      </c>
      <c r="G14" s="4" t="s">
        <v>161</v>
      </c>
      <c r="H14" s="4" t="s">
        <v>162</v>
      </c>
    </row>
    <row r="15" spans="1:14" ht="14.4" x14ac:dyDescent="0.3">
      <c r="A15" s="5" t="s">
        <v>150</v>
      </c>
      <c r="B15" s="6" t="s">
        <v>6</v>
      </c>
      <c r="C15" s="6" t="s">
        <v>12</v>
      </c>
      <c r="D15" s="6" t="s">
        <v>6</v>
      </c>
      <c r="E15" s="6" t="s">
        <v>175</v>
      </c>
      <c r="F15" s="6" t="s">
        <v>177</v>
      </c>
      <c r="G15" s="6" t="s">
        <v>177</v>
      </c>
      <c r="H15" s="6" t="s">
        <v>180</v>
      </c>
      <c r="J15" s="1" t="str">
        <f>_xlfn.CONCAT(B15:H15)</f>
        <v>01000010010011001100000000000000</v>
      </c>
    </row>
    <row r="16" spans="1:14" ht="14.4" x14ac:dyDescent="0.3">
      <c r="A16" s="5" t="s">
        <v>154</v>
      </c>
      <c r="B16" s="6" t="s">
        <v>6</v>
      </c>
      <c r="C16" s="6" t="s">
        <v>12</v>
      </c>
      <c r="D16" s="6" t="s">
        <v>6</v>
      </c>
      <c r="E16" s="7" t="s">
        <v>41</v>
      </c>
      <c r="F16" s="7" t="s">
        <v>41</v>
      </c>
      <c r="G16" s="7" t="s">
        <v>41</v>
      </c>
      <c r="H16" s="6" t="s">
        <v>38</v>
      </c>
    </row>
    <row r="17" spans="1:11" ht="14.4" x14ac:dyDescent="0.3">
      <c r="A17" s="5" t="s">
        <v>151</v>
      </c>
      <c r="B17" s="6" t="s">
        <v>6</v>
      </c>
      <c r="C17" s="6" t="s">
        <v>13</v>
      </c>
      <c r="D17" s="6" t="s">
        <v>5</v>
      </c>
      <c r="E17" s="7" t="s">
        <v>41</v>
      </c>
      <c r="F17" s="7" t="s">
        <v>41</v>
      </c>
      <c r="G17" s="7" t="s">
        <v>41</v>
      </c>
      <c r="H17" s="6" t="s">
        <v>38</v>
      </c>
      <c r="K17" s="1" t="s">
        <v>182</v>
      </c>
    </row>
    <row r="18" spans="1:11" ht="14.4" x14ac:dyDescent="0.3">
      <c r="A18" s="5" t="s">
        <v>155</v>
      </c>
      <c r="B18" s="6" t="s">
        <v>6</v>
      </c>
      <c r="C18" s="6" t="s">
        <v>13</v>
      </c>
      <c r="D18" s="6" t="s">
        <v>6</v>
      </c>
      <c r="E18" s="7" t="s">
        <v>41</v>
      </c>
      <c r="F18" s="7" t="s">
        <v>41</v>
      </c>
      <c r="G18" s="7" t="s">
        <v>41</v>
      </c>
      <c r="H18" s="6" t="s">
        <v>38</v>
      </c>
      <c r="K18" s="1" t="s">
        <v>183</v>
      </c>
    </row>
    <row r="19" spans="1:11" ht="14.4" x14ac:dyDescent="0.3">
      <c r="A19" s="5" t="s">
        <v>152</v>
      </c>
      <c r="B19" s="6" t="s">
        <v>6</v>
      </c>
      <c r="C19" s="6" t="s">
        <v>14</v>
      </c>
      <c r="D19" s="6" t="s">
        <v>5</v>
      </c>
      <c r="E19" s="7" t="s">
        <v>41</v>
      </c>
      <c r="F19" s="6" t="s">
        <v>36</v>
      </c>
      <c r="G19" s="7" t="s">
        <v>41</v>
      </c>
      <c r="H19" s="6" t="s">
        <v>38</v>
      </c>
    </row>
    <row r="20" spans="1:11" ht="14.4" x14ac:dyDescent="0.3">
      <c r="A20" s="5" t="s">
        <v>156</v>
      </c>
      <c r="B20" s="6" t="s">
        <v>6</v>
      </c>
      <c r="C20" s="6" t="s">
        <v>14</v>
      </c>
      <c r="D20" s="6" t="s">
        <v>6</v>
      </c>
      <c r="E20" s="7" t="s">
        <v>41</v>
      </c>
      <c r="F20" s="6" t="s">
        <v>36</v>
      </c>
      <c r="G20" s="7" t="s">
        <v>41</v>
      </c>
      <c r="H20" s="6" t="s">
        <v>38</v>
      </c>
    </row>
    <row r="21" spans="1:11" ht="14.4" x14ac:dyDescent="0.3">
      <c r="A21" s="5" t="s">
        <v>153</v>
      </c>
      <c r="B21" s="6" t="s">
        <v>6</v>
      </c>
      <c r="C21" s="6" t="s">
        <v>15</v>
      </c>
      <c r="D21" s="6" t="s">
        <v>5</v>
      </c>
      <c r="E21" s="7" t="s">
        <v>41</v>
      </c>
      <c r="F21" s="7" t="s">
        <v>41</v>
      </c>
      <c r="G21" s="7" t="s">
        <v>41</v>
      </c>
      <c r="H21" s="6" t="s">
        <v>38</v>
      </c>
    </row>
    <row r="22" spans="1:11" ht="14.4" x14ac:dyDescent="0.3">
      <c r="A22" s="5" t="s">
        <v>157</v>
      </c>
      <c r="B22" s="6" t="s">
        <v>6</v>
      </c>
      <c r="C22" s="6" t="s">
        <v>15</v>
      </c>
      <c r="D22" s="6" t="s">
        <v>6</v>
      </c>
      <c r="E22" s="7" t="s">
        <v>41</v>
      </c>
      <c r="F22" s="7" t="s">
        <v>41</v>
      </c>
      <c r="G22" s="7" t="s">
        <v>41</v>
      </c>
      <c r="H22" s="6" t="s">
        <v>38</v>
      </c>
    </row>
    <row r="23" spans="1:11" ht="14.4" x14ac:dyDescent="0.3">
      <c r="A23" s="39" t="s">
        <v>10</v>
      </c>
      <c r="B23" s="40" t="s">
        <v>6</v>
      </c>
      <c r="C23" s="40" t="s">
        <v>16</v>
      </c>
      <c r="D23" s="40" t="s">
        <v>163</v>
      </c>
      <c r="E23" s="40" t="s">
        <v>36</v>
      </c>
      <c r="F23" s="41" t="s">
        <v>41</v>
      </c>
      <c r="G23" s="41" t="s">
        <v>41</v>
      </c>
      <c r="H23" s="40" t="s">
        <v>38</v>
      </c>
      <c r="K23" s="1" t="s">
        <v>181</v>
      </c>
    </row>
    <row r="24" spans="1:11" ht="17.45" customHeight="1" x14ac:dyDescent="0.3">
      <c r="A24" s="8"/>
      <c r="B24" s="9"/>
      <c r="C24" s="10"/>
      <c r="D24" s="8"/>
      <c r="E24" s="11"/>
      <c r="F24" s="8"/>
      <c r="G24" s="8"/>
      <c r="H24" s="11"/>
    </row>
    <row r="25" spans="1:11" ht="17.75" x14ac:dyDescent="0.35">
      <c r="A25" s="8"/>
      <c r="B25" s="59" t="s">
        <v>30</v>
      </c>
      <c r="C25" s="59"/>
      <c r="D25" s="59"/>
      <c r="E25" s="59"/>
      <c r="F25" s="59"/>
      <c r="G25" s="59"/>
      <c r="H25" s="59"/>
    </row>
    <row r="26" spans="1:11" ht="14.4" x14ac:dyDescent="0.3">
      <c r="A26" s="8"/>
      <c r="B26" s="77" t="s">
        <v>28</v>
      </c>
      <c r="C26" s="77"/>
      <c r="D26" s="77"/>
      <c r="E26" s="78" t="s">
        <v>29</v>
      </c>
      <c r="F26" s="79"/>
      <c r="G26" s="80"/>
      <c r="H26" s="81" t="s">
        <v>27</v>
      </c>
    </row>
    <row r="27" spans="1:11" ht="14.4" x14ac:dyDescent="0.3">
      <c r="A27" s="8"/>
      <c r="B27" s="12" t="s">
        <v>1</v>
      </c>
      <c r="C27" s="12" t="s">
        <v>26</v>
      </c>
      <c r="D27" s="12" t="s">
        <v>164</v>
      </c>
      <c r="E27" s="12" t="s">
        <v>17</v>
      </c>
      <c r="F27" s="12" t="s">
        <v>33</v>
      </c>
      <c r="G27" s="42" t="s">
        <v>18</v>
      </c>
      <c r="H27" s="82"/>
    </row>
    <row r="28" spans="1:11" ht="14.4" x14ac:dyDescent="0.3">
      <c r="A28" s="8"/>
      <c r="B28" s="13" t="s">
        <v>2</v>
      </c>
      <c r="C28" s="13" t="s">
        <v>11</v>
      </c>
      <c r="D28" s="13" t="s">
        <v>158</v>
      </c>
      <c r="E28" s="13" t="s">
        <v>159</v>
      </c>
      <c r="F28" s="13" t="s">
        <v>160</v>
      </c>
      <c r="G28" s="43" t="s">
        <v>165</v>
      </c>
      <c r="H28" s="13" t="s">
        <v>167</v>
      </c>
    </row>
    <row r="29" spans="1:11" ht="14.4" x14ac:dyDescent="0.3">
      <c r="A29" s="14" t="s">
        <v>150</v>
      </c>
      <c r="B29" s="6" t="s">
        <v>6</v>
      </c>
      <c r="C29" s="6" t="s">
        <v>12</v>
      </c>
      <c r="D29" s="7">
        <v>11</v>
      </c>
      <c r="E29" s="6" t="s">
        <v>176</v>
      </c>
      <c r="F29" s="6" t="s">
        <v>176</v>
      </c>
      <c r="G29" s="103" t="s">
        <v>179</v>
      </c>
      <c r="H29" s="6" t="s">
        <v>168</v>
      </c>
    </row>
    <row r="30" spans="1:11" ht="14.4" x14ac:dyDescent="0.3">
      <c r="A30" s="14" t="s">
        <v>151</v>
      </c>
      <c r="B30" s="6" t="s">
        <v>6</v>
      </c>
      <c r="C30" s="6" t="s">
        <v>13</v>
      </c>
      <c r="D30" s="7">
        <v>11</v>
      </c>
      <c r="E30" s="7" t="s">
        <v>41</v>
      </c>
      <c r="F30" s="7" t="s">
        <v>41</v>
      </c>
      <c r="G30" s="38" t="s">
        <v>166</v>
      </c>
      <c r="H30" s="6" t="s">
        <v>168</v>
      </c>
    </row>
    <row r="31" spans="1:11" ht="14.4" x14ac:dyDescent="0.3">
      <c r="A31" s="14" t="s">
        <v>152</v>
      </c>
      <c r="B31" s="6" t="s">
        <v>6</v>
      </c>
      <c r="C31" s="6" t="s">
        <v>14</v>
      </c>
      <c r="D31" s="7">
        <v>11</v>
      </c>
      <c r="E31" s="7" t="s">
        <v>41</v>
      </c>
      <c r="F31" s="6" t="s">
        <v>36</v>
      </c>
      <c r="G31" s="38" t="s">
        <v>166</v>
      </c>
      <c r="H31" s="6" t="s">
        <v>168</v>
      </c>
    </row>
    <row r="32" spans="1:11" ht="14.4" x14ac:dyDescent="0.3">
      <c r="A32" s="14" t="s">
        <v>153</v>
      </c>
      <c r="B32" s="6" t="s">
        <v>6</v>
      </c>
      <c r="C32" s="6" t="s">
        <v>15</v>
      </c>
      <c r="D32" s="7">
        <v>11</v>
      </c>
      <c r="E32" s="7" t="s">
        <v>41</v>
      </c>
      <c r="F32" s="7" t="s">
        <v>41</v>
      </c>
      <c r="G32" s="38" t="s">
        <v>166</v>
      </c>
      <c r="H32" s="6" t="s">
        <v>168</v>
      </c>
    </row>
    <row r="33" spans="1:12" ht="14.4" x14ac:dyDescent="0.3">
      <c r="A33" s="39" t="s">
        <v>10</v>
      </c>
      <c r="B33" s="40" t="s">
        <v>6</v>
      </c>
      <c r="C33" s="40" t="s">
        <v>16</v>
      </c>
      <c r="D33" s="41" t="s">
        <v>163</v>
      </c>
      <c r="E33" s="40" t="s">
        <v>36</v>
      </c>
      <c r="F33" s="41" t="s">
        <v>41</v>
      </c>
      <c r="G33" s="44" t="s">
        <v>166</v>
      </c>
      <c r="H33" s="40" t="s">
        <v>168</v>
      </c>
    </row>
    <row r="35" spans="1:12" ht="17.75" x14ac:dyDescent="0.35">
      <c r="B35" s="83" t="s">
        <v>19</v>
      </c>
      <c r="C35" s="83"/>
      <c r="D35" s="83"/>
      <c r="E35" s="83"/>
      <c r="F35" s="83"/>
      <c r="G35" s="83"/>
      <c r="H35" s="83"/>
    </row>
    <row r="36" spans="1:12" ht="14.4" x14ac:dyDescent="0.3">
      <c r="B36" s="84" t="s">
        <v>28</v>
      </c>
      <c r="C36" s="84"/>
      <c r="D36" s="84"/>
      <c r="E36" s="85" t="s">
        <v>32</v>
      </c>
      <c r="F36" s="86"/>
      <c r="G36" s="87"/>
      <c r="H36" s="88" t="s">
        <v>27</v>
      </c>
    </row>
    <row r="37" spans="1:12" ht="18" customHeight="1" x14ac:dyDescent="0.3">
      <c r="B37" s="15" t="s">
        <v>25</v>
      </c>
      <c r="C37" s="15" t="s">
        <v>26</v>
      </c>
      <c r="D37" s="15" t="s">
        <v>27</v>
      </c>
      <c r="E37" s="15" t="s">
        <v>17</v>
      </c>
      <c r="F37" s="15" t="s">
        <v>33</v>
      </c>
      <c r="G37" s="15" t="s">
        <v>18</v>
      </c>
      <c r="H37" s="89"/>
    </row>
    <row r="38" spans="1:12" ht="14.4" x14ac:dyDescent="0.3">
      <c r="B38" s="16" t="s">
        <v>2</v>
      </c>
      <c r="C38" s="16" t="s">
        <v>22</v>
      </c>
      <c r="D38" s="16" t="s">
        <v>169</v>
      </c>
      <c r="E38" s="16" t="s">
        <v>159</v>
      </c>
      <c r="F38" s="16" t="s">
        <v>160</v>
      </c>
      <c r="G38" s="16" t="s">
        <v>165</v>
      </c>
      <c r="H38" s="16" t="s">
        <v>167</v>
      </c>
    </row>
    <row r="39" spans="1:12" ht="14.4" x14ac:dyDescent="0.3">
      <c r="A39" s="17" t="s">
        <v>20</v>
      </c>
      <c r="B39" s="6" t="s">
        <v>7</v>
      </c>
      <c r="C39" s="6" t="s">
        <v>23</v>
      </c>
      <c r="D39" s="6" t="s">
        <v>36</v>
      </c>
      <c r="E39" s="6" t="s">
        <v>178</v>
      </c>
      <c r="F39" s="6" t="s">
        <v>176</v>
      </c>
      <c r="G39" s="103" t="s">
        <v>179</v>
      </c>
      <c r="H39" s="6" t="s">
        <v>168</v>
      </c>
      <c r="I39" s="101" t="str">
        <f>_xlfn.CONCAT(B39:H39)</f>
        <v>10000000101100000001000000000000</v>
      </c>
      <c r="J39" s="102"/>
      <c r="K39" s="102"/>
      <c r="L39" s="102"/>
    </row>
    <row r="40" spans="1:12" ht="14.4" x14ac:dyDescent="0.3">
      <c r="A40" s="17" t="s">
        <v>21</v>
      </c>
      <c r="B40" s="6" t="s">
        <v>7</v>
      </c>
      <c r="C40" s="6" t="s">
        <v>24</v>
      </c>
      <c r="D40" s="6" t="s">
        <v>36</v>
      </c>
      <c r="E40" s="6" t="s">
        <v>177</v>
      </c>
      <c r="F40" s="6" t="s">
        <v>176</v>
      </c>
      <c r="G40" s="103" t="s">
        <v>179</v>
      </c>
      <c r="H40" s="6" t="s">
        <v>168</v>
      </c>
      <c r="I40" s="101" t="str">
        <f>_xlfn.CONCAT(B40:H40)</f>
        <v>10100000110100000001000000000000</v>
      </c>
      <c r="J40" s="102"/>
      <c r="K40" s="102"/>
      <c r="L40" s="102"/>
    </row>
    <row r="42" spans="1:12" ht="17.75" x14ac:dyDescent="0.35">
      <c r="B42" s="46" t="s">
        <v>0</v>
      </c>
      <c r="C42" s="46"/>
      <c r="D42" s="46"/>
      <c r="E42" s="46"/>
      <c r="F42" s="46"/>
      <c r="G42" s="46"/>
      <c r="H42" s="46"/>
    </row>
    <row r="43" spans="1:12" ht="14.4" x14ac:dyDescent="0.3">
      <c r="B43" s="54" t="s">
        <v>28</v>
      </c>
      <c r="C43" s="54"/>
      <c r="D43" s="54"/>
      <c r="E43" s="47" t="s">
        <v>27</v>
      </c>
      <c r="F43" s="48"/>
      <c r="G43" s="18" t="s">
        <v>172</v>
      </c>
      <c r="H43" s="52" t="s">
        <v>27</v>
      </c>
    </row>
    <row r="44" spans="1:12" ht="15.65" customHeight="1" x14ac:dyDescent="0.3">
      <c r="B44" s="18" t="s">
        <v>25</v>
      </c>
      <c r="C44" s="18" t="s">
        <v>26</v>
      </c>
      <c r="D44" s="18" t="s">
        <v>27</v>
      </c>
      <c r="E44" s="49"/>
      <c r="F44" s="50"/>
      <c r="G44" s="18" t="s">
        <v>18</v>
      </c>
      <c r="H44" s="53"/>
    </row>
    <row r="45" spans="1:12" ht="14.4" x14ac:dyDescent="0.3">
      <c r="B45" s="19" t="s">
        <v>2</v>
      </c>
      <c r="C45" s="19" t="s">
        <v>46</v>
      </c>
      <c r="D45" s="19" t="s">
        <v>170</v>
      </c>
      <c r="E45" s="51" t="s">
        <v>171</v>
      </c>
      <c r="F45" s="51"/>
      <c r="G45" s="19" t="s">
        <v>165</v>
      </c>
      <c r="H45" s="19" t="s">
        <v>167</v>
      </c>
    </row>
    <row r="46" spans="1:12" ht="14.4" x14ac:dyDescent="0.3">
      <c r="A46" s="20" t="s">
        <v>3</v>
      </c>
      <c r="B46" s="6" t="s">
        <v>35</v>
      </c>
      <c r="C46" s="6" t="s">
        <v>5</v>
      </c>
      <c r="D46" s="6" t="s">
        <v>12</v>
      </c>
      <c r="E46" s="45" t="s">
        <v>37</v>
      </c>
      <c r="F46" s="45"/>
      <c r="G46" s="7" t="s">
        <v>166</v>
      </c>
      <c r="H46" s="6" t="s">
        <v>168</v>
      </c>
    </row>
    <row r="47" spans="1:12" ht="14.4" x14ac:dyDescent="0.3">
      <c r="A47" s="20" t="s">
        <v>4</v>
      </c>
      <c r="B47" s="6" t="s">
        <v>35</v>
      </c>
      <c r="C47" s="6" t="s">
        <v>6</v>
      </c>
      <c r="D47" s="6" t="s">
        <v>12</v>
      </c>
      <c r="E47" s="45" t="s">
        <v>37</v>
      </c>
      <c r="F47" s="45"/>
      <c r="G47" s="7" t="s">
        <v>166</v>
      </c>
      <c r="H47" s="6" t="s">
        <v>168</v>
      </c>
    </row>
    <row r="48" spans="1:12" ht="14.4" x14ac:dyDescent="0.3">
      <c r="A48" s="20" t="s">
        <v>48</v>
      </c>
      <c r="B48" s="6" t="s">
        <v>35</v>
      </c>
      <c r="C48" s="6" t="s">
        <v>7</v>
      </c>
      <c r="D48" s="6" t="s">
        <v>12</v>
      </c>
      <c r="E48" s="45" t="s">
        <v>37</v>
      </c>
      <c r="F48" s="45"/>
      <c r="G48" s="7" t="s">
        <v>166</v>
      </c>
      <c r="H48" s="6" t="s">
        <v>168</v>
      </c>
    </row>
  </sheetData>
  <mergeCells count="33">
    <mergeCell ref="I7:N7"/>
    <mergeCell ref="I8:N8"/>
    <mergeCell ref="I9:N9"/>
    <mergeCell ref="I39:L39"/>
    <mergeCell ref="I40:L40"/>
    <mergeCell ref="B26:D26"/>
    <mergeCell ref="E26:G26"/>
    <mergeCell ref="H26:H27"/>
    <mergeCell ref="B35:H35"/>
    <mergeCell ref="B36:D36"/>
    <mergeCell ref="E36:G36"/>
    <mergeCell ref="H36:H37"/>
    <mergeCell ref="B1:H1"/>
    <mergeCell ref="H12:H13"/>
    <mergeCell ref="B12:D12"/>
    <mergeCell ref="B25:H25"/>
    <mergeCell ref="B3:H3"/>
    <mergeCell ref="B4:D4"/>
    <mergeCell ref="E7:H7"/>
    <mergeCell ref="E9:H9"/>
    <mergeCell ref="E6:H6"/>
    <mergeCell ref="E4:H5"/>
    <mergeCell ref="E8:H8"/>
    <mergeCell ref="B11:H11"/>
    <mergeCell ref="E12:G12"/>
    <mergeCell ref="E48:F48"/>
    <mergeCell ref="E47:F47"/>
    <mergeCell ref="B42:H42"/>
    <mergeCell ref="E43:F44"/>
    <mergeCell ref="E46:F46"/>
    <mergeCell ref="E45:F45"/>
    <mergeCell ref="H43:H44"/>
    <mergeCell ref="B43:D43"/>
  </mergeCells>
  <phoneticPr fontId="1" type="noConversion"/>
  <pageMargins left="0.25" right="0.25" top="0.75" bottom="0.75" header="0.3" footer="0.3"/>
  <pageSetup paperSize="9" orientation="portrait" r:id="rId1"/>
  <ignoredErrors>
    <ignoredError sqref="E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4C37-9C9B-460F-ABDB-BABB93369D0A}">
  <sheetPr>
    <pageSetUpPr fitToPage="1"/>
  </sheetPr>
  <dimension ref="B1:H24"/>
  <sheetViews>
    <sheetView view="pageLayout" topLeftCell="A12" zoomScale="114" zoomScaleNormal="55" zoomScalePageLayoutView="114" workbookViewId="0">
      <selection activeCell="A24" sqref="A24"/>
    </sheetView>
  </sheetViews>
  <sheetFormatPr defaultColWidth="14.3984375" defaultRowHeight="21.6" customHeight="1" x14ac:dyDescent="0.25"/>
  <cols>
    <col min="1" max="1" width="14.3984375" style="24" customWidth="1"/>
    <col min="2" max="2" width="15.296875" style="24" bestFit="1" customWidth="1"/>
    <col min="3" max="3" width="18.3984375" style="24" customWidth="1"/>
    <col min="4" max="4" width="20.8984375" style="24" bestFit="1" customWidth="1"/>
    <col min="5" max="5" width="24.09765625" style="24" bestFit="1" customWidth="1"/>
    <col min="6" max="6" width="37.59765625" style="24" customWidth="1"/>
    <col min="7" max="7" width="14.3984375" style="24"/>
    <col min="8" max="8" width="10.69921875" style="24" bestFit="1" customWidth="1"/>
    <col min="9" max="9" width="18.3984375" style="24" customWidth="1"/>
    <col min="10" max="10" width="67.3984375" style="24" customWidth="1"/>
    <col min="11" max="16384" width="14.3984375" style="24"/>
  </cols>
  <sheetData>
    <row r="1" spans="2:8" ht="21.6" customHeight="1" x14ac:dyDescent="0.25">
      <c r="B1" s="33" t="s">
        <v>52</v>
      </c>
      <c r="C1" s="33" t="s">
        <v>65</v>
      </c>
      <c r="D1" s="33" t="s">
        <v>51</v>
      </c>
      <c r="E1" s="33" t="s">
        <v>120</v>
      </c>
      <c r="F1" s="33" t="s">
        <v>53</v>
      </c>
      <c r="G1" s="33" t="s">
        <v>121</v>
      </c>
      <c r="H1" s="33" t="s">
        <v>49</v>
      </c>
    </row>
    <row r="2" spans="2:8" ht="21.6" customHeight="1" x14ac:dyDescent="0.25">
      <c r="B2" s="25" t="s">
        <v>43</v>
      </c>
      <c r="C2" s="26" t="s">
        <v>66</v>
      </c>
      <c r="D2" s="26" t="s">
        <v>43</v>
      </c>
      <c r="E2" s="26" t="s">
        <v>43</v>
      </c>
      <c r="F2" s="26" t="s">
        <v>98</v>
      </c>
      <c r="G2" s="25">
        <v>0</v>
      </c>
      <c r="H2" s="92" t="s">
        <v>58</v>
      </c>
    </row>
    <row r="3" spans="2:8" ht="21.6" customHeight="1" x14ac:dyDescent="0.25">
      <c r="B3" s="25" t="s">
        <v>45</v>
      </c>
      <c r="C3" s="26" t="s">
        <v>66</v>
      </c>
      <c r="D3" s="26" t="s">
        <v>45</v>
      </c>
      <c r="E3" s="26" t="s">
        <v>45</v>
      </c>
      <c r="F3" s="26" t="s">
        <v>94</v>
      </c>
      <c r="G3" s="25">
        <v>1</v>
      </c>
      <c r="H3" s="92"/>
    </row>
    <row r="4" spans="2:8" ht="21.6" customHeight="1" x14ac:dyDescent="0.25">
      <c r="B4" s="25" t="s">
        <v>42</v>
      </c>
      <c r="C4" s="26" t="s">
        <v>66</v>
      </c>
      <c r="D4" s="26" t="s">
        <v>42</v>
      </c>
      <c r="E4" s="26" t="s">
        <v>42</v>
      </c>
      <c r="F4" s="26" t="s">
        <v>95</v>
      </c>
      <c r="G4" s="25">
        <v>2</v>
      </c>
      <c r="H4" s="92"/>
    </row>
    <row r="5" spans="2:8" ht="13.3" customHeight="1" x14ac:dyDescent="0.25">
      <c r="B5" s="27"/>
      <c r="C5" s="28"/>
      <c r="D5" s="28"/>
      <c r="E5" s="28"/>
      <c r="F5" s="28"/>
      <c r="G5" s="27"/>
      <c r="H5" s="27"/>
    </row>
    <row r="6" spans="2:8" ht="21.6" customHeight="1" x14ac:dyDescent="0.25">
      <c r="B6" s="25" t="s">
        <v>8</v>
      </c>
      <c r="C6" s="26" t="s">
        <v>56</v>
      </c>
      <c r="D6" s="26" t="s">
        <v>68</v>
      </c>
      <c r="E6" s="26" t="s">
        <v>82</v>
      </c>
      <c r="F6" s="26" t="s">
        <v>90</v>
      </c>
      <c r="G6" s="90">
        <v>0</v>
      </c>
      <c r="H6" s="90" t="s">
        <v>57</v>
      </c>
    </row>
    <row r="7" spans="2:8" ht="21.6" customHeight="1" x14ac:dyDescent="0.25">
      <c r="B7" s="25" t="s">
        <v>8</v>
      </c>
      <c r="C7" s="26" t="s">
        <v>67</v>
      </c>
      <c r="D7" s="26" t="s">
        <v>118</v>
      </c>
      <c r="E7" s="26" t="s">
        <v>81</v>
      </c>
      <c r="F7" s="26" t="s">
        <v>119</v>
      </c>
      <c r="G7" s="91"/>
      <c r="H7" s="93"/>
    </row>
    <row r="8" spans="2:8" ht="21.6" customHeight="1" x14ac:dyDescent="0.25">
      <c r="B8" s="25" t="s">
        <v>9</v>
      </c>
      <c r="C8" s="26" t="s">
        <v>56</v>
      </c>
      <c r="D8" s="26" t="s">
        <v>146</v>
      </c>
      <c r="E8" s="26" t="s">
        <v>83</v>
      </c>
      <c r="F8" s="26" t="s">
        <v>93</v>
      </c>
      <c r="G8" s="90">
        <v>1</v>
      </c>
      <c r="H8" s="93"/>
    </row>
    <row r="9" spans="2:8" ht="21.6" customHeight="1" x14ac:dyDescent="0.25">
      <c r="B9" s="25" t="s">
        <v>9</v>
      </c>
      <c r="C9" s="26" t="s">
        <v>67</v>
      </c>
      <c r="D9" s="26" t="s">
        <v>145</v>
      </c>
      <c r="E9" s="26" t="s">
        <v>80</v>
      </c>
      <c r="F9" s="26" t="s">
        <v>117</v>
      </c>
      <c r="G9" s="91"/>
      <c r="H9" s="93"/>
    </row>
    <row r="10" spans="2:8" ht="21.6" customHeight="1" x14ac:dyDescent="0.25">
      <c r="B10" s="25" t="s">
        <v>40</v>
      </c>
      <c r="C10" s="26" t="s">
        <v>56</v>
      </c>
      <c r="D10" s="26" t="s">
        <v>71</v>
      </c>
      <c r="E10" s="26" t="s">
        <v>70</v>
      </c>
      <c r="F10" s="26" t="s">
        <v>91</v>
      </c>
      <c r="G10" s="90">
        <v>2</v>
      </c>
      <c r="H10" s="93"/>
    </row>
    <row r="11" spans="2:8" ht="21.6" customHeight="1" x14ac:dyDescent="0.25">
      <c r="B11" s="25" t="s">
        <v>40</v>
      </c>
      <c r="C11" s="26" t="s">
        <v>67</v>
      </c>
      <c r="D11" s="26" t="s">
        <v>72</v>
      </c>
      <c r="E11" s="26" t="s">
        <v>69</v>
      </c>
      <c r="F11" s="26" t="s">
        <v>106</v>
      </c>
      <c r="G11" s="91"/>
      <c r="H11" s="93"/>
    </row>
    <row r="12" spans="2:8" ht="21.6" customHeight="1" x14ac:dyDescent="0.25">
      <c r="B12" s="25" t="s">
        <v>47</v>
      </c>
      <c r="C12" s="26" t="s">
        <v>56</v>
      </c>
      <c r="D12" s="26" t="s">
        <v>73</v>
      </c>
      <c r="E12" s="26" t="s">
        <v>74</v>
      </c>
      <c r="F12" s="26" t="s">
        <v>92</v>
      </c>
      <c r="G12" s="90">
        <v>3</v>
      </c>
      <c r="H12" s="93"/>
    </row>
    <row r="13" spans="2:8" ht="21.6" customHeight="1" x14ac:dyDescent="0.25">
      <c r="B13" s="25" t="s">
        <v>47</v>
      </c>
      <c r="C13" s="26" t="s">
        <v>67</v>
      </c>
      <c r="D13" s="26" t="s">
        <v>116</v>
      </c>
      <c r="E13" s="26" t="s">
        <v>75</v>
      </c>
      <c r="F13" s="26" t="s">
        <v>115</v>
      </c>
      <c r="G13" s="91"/>
      <c r="H13" s="93"/>
    </row>
    <row r="14" spans="2:8" ht="21.6" customHeight="1" x14ac:dyDescent="0.25">
      <c r="B14" s="25" t="s">
        <v>10</v>
      </c>
      <c r="C14" s="26" t="s">
        <v>56</v>
      </c>
      <c r="D14" s="26" t="s">
        <v>76</v>
      </c>
      <c r="E14" s="26" t="s">
        <v>78</v>
      </c>
      <c r="F14" s="26" t="s">
        <v>97</v>
      </c>
      <c r="G14" s="90">
        <v>4</v>
      </c>
      <c r="H14" s="93"/>
    </row>
    <row r="15" spans="2:8" ht="21.6" customHeight="1" x14ac:dyDescent="0.25">
      <c r="B15" s="25" t="s">
        <v>10</v>
      </c>
      <c r="C15" s="26" t="s">
        <v>67</v>
      </c>
      <c r="D15" s="26" t="s">
        <v>77</v>
      </c>
      <c r="E15" s="26" t="s">
        <v>79</v>
      </c>
      <c r="F15" s="26" t="s">
        <v>96</v>
      </c>
      <c r="G15" s="91"/>
      <c r="H15" s="91"/>
    </row>
    <row r="16" spans="2:8" ht="13.3" customHeight="1" x14ac:dyDescent="0.25">
      <c r="B16" s="27"/>
      <c r="C16" s="28"/>
      <c r="D16" s="28"/>
      <c r="E16" s="28"/>
      <c r="F16" s="29"/>
      <c r="G16" s="27"/>
      <c r="H16" s="30"/>
    </row>
    <row r="17" spans="2:8" ht="21.6" customHeight="1" x14ac:dyDescent="0.25">
      <c r="B17" s="25" t="s">
        <v>20</v>
      </c>
      <c r="C17" s="26" t="s">
        <v>56</v>
      </c>
      <c r="D17" s="26" t="s">
        <v>85</v>
      </c>
      <c r="E17" s="26" t="s">
        <v>87</v>
      </c>
      <c r="F17" s="26" t="s">
        <v>100</v>
      </c>
      <c r="G17" s="90">
        <v>0</v>
      </c>
      <c r="H17" s="90" t="s">
        <v>55</v>
      </c>
    </row>
    <row r="18" spans="2:8" ht="21.6" customHeight="1" x14ac:dyDescent="0.25">
      <c r="B18" s="25" t="s">
        <v>20</v>
      </c>
      <c r="C18" s="26" t="s">
        <v>67</v>
      </c>
      <c r="D18" s="26" t="s">
        <v>84</v>
      </c>
      <c r="E18" s="26" t="s">
        <v>88</v>
      </c>
      <c r="F18" s="26" t="s">
        <v>99</v>
      </c>
      <c r="G18" s="91"/>
      <c r="H18" s="93"/>
    </row>
    <row r="19" spans="2:8" ht="21.6" customHeight="1" x14ac:dyDescent="0.25">
      <c r="B19" s="25" t="s">
        <v>21</v>
      </c>
      <c r="C19" s="26" t="s">
        <v>56</v>
      </c>
      <c r="D19" s="26" t="s">
        <v>143</v>
      </c>
      <c r="E19" s="26" t="s">
        <v>86</v>
      </c>
      <c r="F19" s="26" t="s">
        <v>101</v>
      </c>
      <c r="G19" s="90">
        <v>1</v>
      </c>
      <c r="H19" s="93"/>
    </row>
    <row r="20" spans="2:8" ht="21.6" customHeight="1" x14ac:dyDescent="0.25">
      <c r="B20" s="25" t="s">
        <v>21</v>
      </c>
      <c r="C20" s="26" t="s">
        <v>67</v>
      </c>
      <c r="D20" s="26" t="s">
        <v>144</v>
      </c>
      <c r="E20" s="26" t="s">
        <v>89</v>
      </c>
      <c r="F20" s="26" t="s">
        <v>102</v>
      </c>
      <c r="G20" s="91"/>
      <c r="H20" s="91"/>
    </row>
    <row r="21" spans="2:8" ht="13.3" customHeight="1" x14ac:dyDescent="0.25">
      <c r="B21" s="27"/>
      <c r="C21" s="28"/>
      <c r="D21" s="28"/>
      <c r="E21" s="28"/>
      <c r="F21" s="31"/>
      <c r="G21" s="27"/>
      <c r="H21" s="32"/>
    </row>
    <row r="22" spans="2:8" ht="21.6" customHeight="1" x14ac:dyDescent="0.25">
      <c r="B22" s="25" t="s">
        <v>3</v>
      </c>
      <c r="C22" s="26" t="s">
        <v>112</v>
      </c>
      <c r="D22" s="26" t="s">
        <v>109</v>
      </c>
      <c r="E22" s="26" t="s">
        <v>104</v>
      </c>
      <c r="F22" s="26" t="s">
        <v>105</v>
      </c>
      <c r="G22" s="25">
        <v>0</v>
      </c>
      <c r="H22" s="92" t="s">
        <v>54</v>
      </c>
    </row>
    <row r="23" spans="2:8" ht="41" customHeight="1" x14ac:dyDescent="0.25">
      <c r="B23" s="25" t="s">
        <v>4</v>
      </c>
      <c r="C23" s="26" t="s">
        <v>103</v>
      </c>
      <c r="D23" s="26" t="s">
        <v>110</v>
      </c>
      <c r="E23" s="26" t="s">
        <v>107</v>
      </c>
      <c r="F23" s="34" t="s">
        <v>113</v>
      </c>
      <c r="G23" s="25">
        <v>1</v>
      </c>
      <c r="H23" s="92"/>
    </row>
    <row r="24" spans="2:8" ht="38.25" customHeight="1" x14ac:dyDescent="0.25">
      <c r="B24" s="25" t="s">
        <v>48</v>
      </c>
      <c r="C24" s="26" t="s">
        <v>103</v>
      </c>
      <c r="D24" s="26" t="s">
        <v>111</v>
      </c>
      <c r="E24" s="26" t="s">
        <v>108</v>
      </c>
      <c r="F24" s="34" t="s">
        <v>114</v>
      </c>
      <c r="G24" s="25">
        <v>2</v>
      </c>
      <c r="H24" s="92"/>
    </row>
  </sheetData>
  <mergeCells count="11">
    <mergeCell ref="G6:G7"/>
    <mergeCell ref="G17:G18"/>
    <mergeCell ref="H22:H24"/>
    <mergeCell ref="H2:H4"/>
    <mergeCell ref="H17:H20"/>
    <mergeCell ref="H6:H15"/>
    <mergeCell ref="G19:G20"/>
    <mergeCell ref="G14:G15"/>
    <mergeCell ref="G12:G13"/>
    <mergeCell ref="G10:G11"/>
    <mergeCell ref="G8:G9"/>
  </mergeCells>
  <pageMargins left="0.7" right="0.7" top="0.75" bottom="0.75" header="0.3" footer="0.3"/>
  <pageSetup paperSize="5" scale="9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B0282-3FC1-4781-9F0B-0FB6CE0BD470}">
  <dimension ref="B2:D21"/>
  <sheetViews>
    <sheetView view="pageBreakPreview" zoomScale="70" zoomScaleNormal="70" zoomScaleSheetLayoutView="70" workbookViewId="0">
      <selection activeCell="C1" sqref="C1"/>
    </sheetView>
  </sheetViews>
  <sheetFormatPr defaultRowHeight="14.4" x14ac:dyDescent="0.3"/>
  <cols>
    <col min="2" max="2" width="15.296875" bestFit="1" customWidth="1"/>
    <col min="3" max="3" width="21.19921875" customWidth="1"/>
    <col min="4" max="4" width="80.296875" customWidth="1"/>
  </cols>
  <sheetData>
    <row r="2" spans="2:4" ht="27.7" customHeight="1" x14ac:dyDescent="0.3">
      <c r="B2" s="33" t="s">
        <v>52</v>
      </c>
      <c r="C2" s="33" t="s">
        <v>50</v>
      </c>
      <c r="D2" s="33" t="s">
        <v>59</v>
      </c>
    </row>
    <row r="3" spans="2:4" ht="68.150000000000006" customHeight="1" x14ac:dyDescent="0.3">
      <c r="B3" s="25" t="s">
        <v>43</v>
      </c>
      <c r="C3" s="35" t="s">
        <v>60</v>
      </c>
      <c r="D3" s="34" t="s">
        <v>63</v>
      </c>
    </row>
    <row r="4" spans="2:4" ht="36" customHeight="1" x14ac:dyDescent="0.3">
      <c r="B4" s="25" t="s">
        <v>45</v>
      </c>
      <c r="C4" s="35" t="s">
        <v>61</v>
      </c>
      <c r="D4" s="34" t="s">
        <v>64</v>
      </c>
    </row>
    <row r="5" spans="2:4" ht="34.35" customHeight="1" x14ac:dyDescent="0.3">
      <c r="B5" s="25" t="s">
        <v>42</v>
      </c>
      <c r="C5" s="35" t="s">
        <v>62</v>
      </c>
      <c r="D5" s="34" t="s">
        <v>122</v>
      </c>
    </row>
    <row r="6" spans="2:4" ht="14.95" x14ac:dyDescent="0.3">
      <c r="B6" s="27"/>
      <c r="C6" s="36"/>
      <c r="D6" s="28"/>
    </row>
    <row r="7" spans="2:4" ht="38.950000000000003" customHeight="1" x14ac:dyDescent="0.3">
      <c r="B7" s="25" t="s">
        <v>8</v>
      </c>
      <c r="C7" s="35" t="s">
        <v>131</v>
      </c>
      <c r="D7" s="34" t="s">
        <v>133</v>
      </c>
    </row>
    <row r="8" spans="2:4" ht="38.950000000000003" customHeight="1" x14ac:dyDescent="0.3">
      <c r="B8" s="25" t="s">
        <v>9</v>
      </c>
      <c r="C8" s="35" t="s">
        <v>130</v>
      </c>
      <c r="D8" s="34" t="s">
        <v>134</v>
      </c>
    </row>
    <row r="9" spans="2:4" ht="38.950000000000003" customHeight="1" x14ac:dyDescent="0.3">
      <c r="B9" s="25" t="s">
        <v>40</v>
      </c>
      <c r="C9" s="35" t="s">
        <v>129</v>
      </c>
      <c r="D9" s="34" t="s">
        <v>135</v>
      </c>
    </row>
    <row r="10" spans="2:4" ht="38.950000000000003" customHeight="1" x14ac:dyDescent="0.3">
      <c r="B10" s="25" t="s">
        <v>47</v>
      </c>
      <c r="C10" s="35" t="s">
        <v>132</v>
      </c>
      <c r="D10" s="34" t="s">
        <v>136</v>
      </c>
    </row>
    <row r="11" spans="2:4" ht="38.950000000000003" customHeight="1" x14ac:dyDescent="0.3">
      <c r="B11" s="25" t="s">
        <v>10</v>
      </c>
      <c r="C11" s="35" t="s">
        <v>128</v>
      </c>
      <c r="D11" s="34" t="s">
        <v>137</v>
      </c>
    </row>
    <row r="12" spans="2:4" ht="14.95" x14ac:dyDescent="0.3">
      <c r="B12" s="27"/>
      <c r="C12" s="36"/>
      <c r="D12" s="28"/>
    </row>
    <row r="13" spans="2:4" ht="101.35" customHeight="1" x14ac:dyDescent="0.3">
      <c r="B13" s="25" t="s">
        <v>20</v>
      </c>
      <c r="C13" s="35" t="s">
        <v>127</v>
      </c>
      <c r="D13" s="34" t="s">
        <v>138</v>
      </c>
    </row>
    <row r="14" spans="2:4" ht="96.95" customHeight="1" x14ac:dyDescent="0.3">
      <c r="B14" s="25" t="s">
        <v>21</v>
      </c>
      <c r="C14" s="35" t="s">
        <v>126</v>
      </c>
      <c r="D14" s="34" t="s">
        <v>139</v>
      </c>
    </row>
    <row r="15" spans="2:4" ht="14.95" x14ac:dyDescent="0.3">
      <c r="B15" s="27"/>
      <c r="C15" s="36"/>
      <c r="D15" s="28"/>
    </row>
    <row r="16" spans="2:4" ht="39.9" customHeight="1" x14ac:dyDescent="0.3">
      <c r="B16" s="25" t="s">
        <v>3</v>
      </c>
      <c r="C16" s="35" t="s">
        <v>125</v>
      </c>
      <c r="D16" s="34" t="s">
        <v>140</v>
      </c>
    </row>
    <row r="17" spans="2:4" ht="84.2" customHeight="1" x14ac:dyDescent="0.3">
      <c r="B17" s="25" t="s">
        <v>4</v>
      </c>
      <c r="C17" s="35" t="s">
        <v>124</v>
      </c>
      <c r="D17" s="34" t="s">
        <v>141</v>
      </c>
    </row>
    <row r="18" spans="2:4" ht="85.85" customHeight="1" x14ac:dyDescent="0.3">
      <c r="B18" s="25" t="s">
        <v>48</v>
      </c>
      <c r="C18" s="35" t="s">
        <v>123</v>
      </c>
      <c r="D18" s="34" t="s">
        <v>142</v>
      </c>
    </row>
    <row r="20" spans="2:4" ht="27.7" customHeight="1" x14ac:dyDescent="0.3">
      <c r="B20" s="37" t="s">
        <v>148</v>
      </c>
      <c r="C20" s="94" t="s">
        <v>59</v>
      </c>
      <c r="D20" s="94"/>
    </row>
    <row r="21" spans="2:4" ht="28.8" customHeight="1" x14ac:dyDescent="0.3">
      <c r="B21" s="25" t="s">
        <v>147</v>
      </c>
      <c r="C21" s="95" t="s">
        <v>149</v>
      </c>
      <c r="D21" s="96"/>
    </row>
  </sheetData>
  <mergeCells count="2">
    <mergeCell ref="C20:D20"/>
    <mergeCell ref="C21:D21"/>
  </mergeCells>
  <pageMargins left="0.7" right="0.7" top="0.75" bottom="0.75" header="0.3" footer="0.3"/>
  <pageSetup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</vt:lpstr>
      <vt:lpstr>SYNTAXIS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Adrian Araya Ramirez</dc:creator>
  <cp:lastModifiedBy>Jeykime Sparks</cp:lastModifiedBy>
  <cp:lastPrinted>2022-10-26T08:12:12Z</cp:lastPrinted>
  <dcterms:created xsi:type="dcterms:W3CDTF">2022-10-07T22:55:47Z</dcterms:created>
  <dcterms:modified xsi:type="dcterms:W3CDTF">2023-05-11T22:24:20Z</dcterms:modified>
</cp:coreProperties>
</file>