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cs\数学建模竞赛\"/>
    </mc:Choice>
  </mc:AlternateContent>
  <xr:revisionPtr revIDLastSave="0" documentId="13_ncr:1_{F93FDC13-7745-4649-A519-6D5387FFDD3F}" xr6:coauthVersionLast="47" xr6:coauthVersionMax="47" xr10:uidLastSave="{00000000-0000-0000-0000-000000000000}"/>
  <bookViews>
    <workbookView xWindow="-120" yWindow="-120" windowWidth="29040" windowHeight="15990" xr2:uid="{C70FD7D3-10AB-4C8D-B260-E275D0F87D32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Sheet3!$F$3:$F$80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B22" i="1"/>
  <c r="I19" i="1"/>
  <c r="H19" i="1"/>
  <c r="G19" i="1"/>
  <c r="F19" i="1"/>
  <c r="E19" i="1"/>
  <c r="D19" i="1"/>
  <c r="C19" i="1"/>
  <c r="B19" i="1"/>
  <c r="I16" i="1"/>
  <c r="H16" i="1"/>
  <c r="G16" i="1"/>
  <c r="G23" i="1" s="1"/>
  <c r="F16" i="1"/>
  <c r="E16" i="1"/>
  <c r="D16" i="1"/>
  <c r="C16" i="1"/>
  <c r="C23" i="1" s="1"/>
  <c r="B16" i="1"/>
  <c r="L54" i="3"/>
  <c r="K4" i="3"/>
  <c r="L4" i="3" s="1"/>
  <c r="K5" i="3"/>
  <c r="L5" i="3"/>
  <c r="K6" i="3"/>
  <c r="L6" i="3" s="1"/>
  <c r="K7" i="3"/>
  <c r="L7" i="3"/>
  <c r="K8" i="3"/>
  <c r="L8" i="3" s="1"/>
  <c r="K9" i="3"/>
  <c r="L9" i="3"/>
  <c r="K10" i="3"/>
  <c r="L10" i="3" s="1"/>
  <c r="K11" i="3"/>
  <c r="L11" i="3"/>
  <c r="K12" i="3"/>
  <c r="L12" i="3" s="1"/>
  <c r="K13" i="3"/>
  <c r="L13" i="3"/>
  <c r="K14" i="3"/>
  <c r="L14" i="3" s="1"/>
  <c r="K15" i="3"/>
  <c r="L15" i="3"/>
  <c r="K16" i="3"/>
  <c r="L16" i="3" s="1"/>
  <c r="K17" i="3"/>
  <c r="L17" i="3"/>
  <c r="K18" i="3"/>
  <c r="L18" i="3" s="1"/>
  <c r="K19" i="3"/>
  <c r="L19" i="3"/>
  <c r="K20" i="3"/>
  <c r="L20" i="3" s="1"/>
  <c r="K21" i="3"/>
  <c r="L21" i="3"/>
  <c r="K22" i="3"/>
  <c r="L22" i="3" s="1"/>
  <c r="K23" i="3"/>
  <c r="L23" i="3"/>
  <c r="K24" i="3"/>
  <c r="L24" i="3" s="1"/>
  <c r="K25" i="3"/>
  <c r="L25" i="3"/>
  <c r="K26" i="3"/>
  <c r="L26" i="3" s="1"/>
  <c r="K27" i="3"/>
  <c r="L27" i="3"/>
  <c r="K28" i="3"/>
  <c r="L28" i="3" s="1"/>
  <c r="K29" i="3"/>
  <c r="L29" i="3"/>
  <c r="K30" i="3"/>
  <c r="L30" i="3" s="1"/>
  <c r="K31" i="3"/>
  <c r="L31" i="3"/>
  <c r="K32" i="3"/>
  <c r="L32" i="3" s="1"/>
  <c r="K33" i="3"/>
  <c r="L33" i="3"/>
  <c r="K34" i="3"/>
  <c r="L34" i="3" s="1"/>
  <c r="K35" i="3"/>
  <c r="L35" i="3"/>
  <c r="K36" i="3"/>
  <c r="L36" i="3" s="1"/>
  <c r="K37" i="3"/>
  <c r="L37" i="3"/>
  <c r="K38" i="3"/>
  <c r="L38" i="3" s="1"/>
  <c r="K39" i="3"/>
  <c r="L39" i="3"/>
  <c r="K40" i="3"/>
  <c r="L40" i="3" s="1"/>
  <c r="K41" i="3"/>
  <c r="L41" i="3"/>
  <c r="K42" i="3"/>
  <c r="L42" i="3" s="1"/>
  <c r="K43" i="3"/>
  <c r="L43" i="3"/>
  <c r="K44" i="3"/>
  <c r="L44" i="3" s="1"/>
  <c r="K45" i="3"/>
  <c r="L45" i="3"/>
  <c r="K46" i="3"/>
  <c r="L46" i="3" s="1"/>
  <c r="K47" i="3"/>
  <c r="L47" i="3"/>
  <c r="K48" i="3"/>
  <c r="L48" i="3" s="1"/>
  <c r="K49" i="3"/>
  <c r="L49" i="3"/>
  <c r="K50" i="3"/>
  <c r="L50" i="3" s="1"/>
  <c r="K51" i="3"/>
  <c r="L51" i="3"/>
  <c r="K52" i="3"/>
  <c r="L52" i="3" s="1"/>
  <c r="K53" i="3"/>
  <c r="L53" i="3"/>
  <c r="L3" i="3"/>
  <c r="K3" i="3"/>
  <c r="D42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3" i="3"/>
  <c r="H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3" i="3"/>
  <c r="D3" i="3" s="1"/>
  <c r="C4" i="1"/>
  <c r="D4" i="1"/>
  <c r="E4" i="1"/>
  <c r="F4" i="1"/>
  <c r="G4" i="1"/>
  <c r="H4" i="1"/>
  <c r="B4" i="1"/>
  <c r="C7" i="1"/>
  <c r="D7" i="1"/>
  <c r="E7" i="1"/>
  <c r="F7" i="1"/>
  <c r="G7" i="1"/>
  <c r="H7" i="1"/>
  <c r="B7" i="1"/>
  <c r="B11" i="1" s="1"/>
  <c r="C10" i="1"/>
  <c r="D10" i="1"/>
  <c r="E10" i="1"/>
  <c r="F10" i="1"/>
  <c r="G10" i="1"/>
  <c r="H10" i="1"/>
  <c r="B10" i="1"/>
  <c r="E23" i="1" l="1"/>
  <c r="B23" i="1"/>
  <c r="F23" i="1"/>
  <c r="H23" i="1"/>
  <c r="I23" i="1"/>
  <c r="D23" i="1"/>
  <c r="D80" i="3"/>
  <c r="H65" i="3"/>
  <c r="E11" i="1"/>
  <c r="H11" i="1"/>
  <c r="D11" i="1"/>
  <c r="C11" i="1"/>
  <c r="F11" i="1"/>
  <c r="G11" i="1"/>
</calcChain>
</file>

<file path=xl/sharedStrings.xml><?xml version="1.0" encoding="utf-8"?>
<sst xmlns="http://schemas.openxmlformats.org/spreadsheetml/2006/main" count="33" uniqueCount="16">
  <si>
    <t>L</t>
    <phoneticPr fontId="1" type="noConversion"/>
  </si>
  <si>
    <t>2*L*sin(36°）</t>
    <phoneticPr fontId="1" type="noConversion"/>
  </si>
  <si>
    <t>序号</t>
    <phoneticPr fontId="1" type="noConversion"/>
  </si>
  <si>
    <t>V1</t>
    <phoneticPr fontId="1" type="noConversion"/>
  </si>
  <si>
    <t>V2</t>
    <phoneticPr fontId="1" type="noConversion"/>
  </si>
  <si>
    <t>病变区域体积：</t>
    <phoneticPr fontId="1" type="noConversion"/>
  </si>
  <si>
    <t>R/mm</t>
    <phoneticPr fontId="1" type="noConversion"/>
  </si>
  <si>
    <t>V/cm^3</t>
    <phoneticPr fontId="1" type="noConversion"/>
  </si>
  <si>
    <t>L/mm</t>
    <phoneticPr fontId="1" type="noConversion"/>
  </si>
  <si>
    <t>V0</t>
    <phoneticPr fontId="1" type="noConversion"/>
  </si>
  <si>
    <t>E0</t>
    <phoneticPr fontId="1" type="noConversion"/>
  </si>
  <si>
    <t>F0=2+E0-V0</t>
    <phoneticPr fontId="1" type="noConversion"/>
  </si>
  <si>
    <t>n</t>
    <phoneticPr fontId="1" type="noConversion"/>
  </si>
  <si>
    <t>Vs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</si>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</sst>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DE1E-FCFA-4C02-8DE0-5BB5DD77A14E}">
  <dimension ref="A1:N151"/>
  <sheetViews>
    <sheetView tabSelected="1" zoomScale="115" zoomScaleNormal="115" workbookViewId="0">
      <pane ySplit="1" topLeftCell="A2" activePane="bottomLeft" state="frozen"/>
      <selection pane="bottomLeft" activeCell="Q6" sqref="Q6"/>
    </sheetView>
  </sheetViews>
  <sheetFormatPr defaultRowHeight="14.25" x14ac:dyDescent="0.2"/>
  <cols>
    <col min="1" max="1" width="13.25" customWidth="1"/>
    <col min="2" max="9" width="7.625" customWidth="1"/>
    <col min="12" max="13" width="9.875" customWidth="1"/>
  </cols>
  <sheetData>
    <row r="1" spans="1:14" ht="15.75" customHeight="1" x14ac:dyDescent="0.2">
      <c r="A1" t="s">
        <v>12</v>
      </c>
      <c r="B1">
        <v>20</v>
      </c>
      <c r="C1">
        <v>19</v>
      </c>
      <c r="D1">
        <v>18</v>
      </c>
      <c r="E1">
        <v>17</v>
      </c>
      <c r="F1">
        <v>16</v>
      </c>
      <c r="G1">
        <v>15</v>
      </c>
      <c r="H1">
        <v>14</v>
      </c>
      <c r="K1">
        <v>8</v>
      </c>
      <c r="L1">
        <v>9</v>
      </c>
      <c r="M1">
        <v>10</v>
      </c>
    </row>
    <row r="2" spans="1:14" ht="15.75" customHeight="1" x14ac:dyDescent="0.2">
      <c r="A2" t="s">
        <v>0</v>
      </c>
      <c r="B2">
        <v>2.6445889999999999</v>
      </c>
      <c r="C2">
        <v>2.7836940000000001</v>
      </c>
      <c r="D2">
        <v>2.9347029999999998</v>
      </c>
      <c r="E2">
        <v>3.110474</v>
      </c>
      <c r="F2">
        <v>3.3042989999999999</v>
      </c>
      <c r="G2">
        <v>3.5184120000000001</v>
      </c>
      <c r="H2">
        <v>3.7751220000000001</v>
      </c>
      <c r="K2">
        <v>5.6071309999999999</v>
      </c>
      <c r="L2">
        <v>5.8184459999999998</v>
      </c>
      <c r="M2">
        <v>5.2773269999999997</v>
      </c>
      <c r="N2">
        <v>0</v>
      </c>
    </row>
    <row r="3" spans="1:14" ht="15.75" customHeight="1" x14ac:dyDescent="0.2">
      <c r="A3" t="s">
        <v>14</v>
      </c>
      <c r="B3">
        <v>7.1663899999999998</v>
      </c>
      <c r="C3">
        <v>7.2391100000000002</v>
      </c>
      <c r="D3">
        <v>7.3214800000000002</v>
      </c>
      <c r="E3">
        <v>7.4216800000000003</v>
      </c>
      <c r="F3">
        <v>7.5374100000000004</v>
      </c>
      <c r="G3">
        <v>7.6713699999999996</v>
      </c>
      <c r="H3">
        <v>7.8400499999999997</v>
      </c>
      <c r="K3">
        <v>5.3696739999999998</v>
      </c>
      <c r="L3">
        <v>5.8184189999999996</v>
      </c>
      <c r="M3">
        <v>5.2773149999999998</v>
      </c>
      <c r="N3">
        <v>1</v>
      </c>
    </row>
    <row r="4" spans="1:14" s="1" customFormat="1" ht="15.75" customHeight="1" x14ac:dyDescent="0.2">
      <c r="A4" s="1" t="s">
        <v>3</v>
      </c>
      <c r="B4" s="1">
        <f>3.1415926*B3*B3</f>
        <v>161.34322867492767</v>
      </c>
      <c r="C4" s="1">
        <f t="shared" ref="C4:H4" si="0">3.1415926*C3*C3</f>
        <v>164.63426042606079</v>
      </c>
      <c r="D4" s="1">
        <f t="shared" si="0"/>
        <v>168.40214772676717</v>
      </c>
      <c r="E4" s="1">
        <f t="shared" si="0"/>
        <v>173.04311136290011</v>
      </c>
      <c r="F4" s="1">
        <f t="shared" si="0"/>
        <v>178.48188512178061</v>
      </c>
      <c r="G4" s="1">
        <f t="shared" si="0"/>
        <v>184.8824658843582</v>
      </c>
      <c r="H4" s="1">
        <f t="shared" si="0"/>
        <v>193.10233713101238</v>
      </c>
      <c r="K4" s="1">
        <v>5.6224259999999999</v>
      </c>
      <c r="L4">
        <v>5.8182980000000004</v>
      </c>
      <c r="M4">
        <v>5.2771889999999999</v>
      </c>
      <c r="N4">
        <v>1</v>
      </c>
    </row>
    <row r="5" spans="1:14" ht="15.75" customHeight="1" x14ac:dyDescent="0.2">
      <c r="A5" t="s">
        <v>1</v>
      </c>
      <c r="B5">
        <v>1.8380780000000001</v>
      </c>
      <c r="C5">
        <v>1.9376040000000001</v>
      </c>
      <c r="D5">
        <v>2.0484399999999998</v>
      </c>
      <c r="E5">
        <v>2.1726329999999998</v>
      </c>
      <c r="F5">
        <v>2.3130679999999999</v>
      </c>
      <c r="G5">
        <v>2.4725890000000001</v>
      </c>
      <c r="H5">
        <v>2.6560049999999999</v>
      </c>
      <c r="K5">
        <v>6.1184029999999998</v>
      </c>
      <c r="L5">
        <v>5.8182879999999999</v>
      </c>
      <c r="M5">
        <v>5.2433350000000001</v>
      </c>
      <c r="N5">
        <v>1</v>
      </c>
    </row>
    <row r="6" spans="1:14" ht="15.75" customHeight="1" x14ac:dyDescent="0.2">
      <c r="A6" t="s">
        <v>15</v>
      </c>
      <c r="B6">
        <v>6.7131100000000004</v>
      </c>
      <c r="C6">
        <v>6.7736299999999998</v>
      </c>
      <c r="D6">
        <v>6.7736299999999998</v>
      </c>
      <c r="E6">
        <v>6.8121700000000001</v>
      </c>
      <c r="F6">
        <v>6.8582299999999998</v>
      </c>
      <c r="G6">
        <v>6.9136600000000001</v>
      </c>
      <c r="H6">
        <v>6.9814100000000003</v>
      </c>
      <c r="K6">
        <v>6.2544550000000001</v>
      </c>
      <c r="L6">
        <v>5.8182489999999998</v>
      </c>
      <c r="M6">
        <v>5.2432860000000003</v>
      </c>
      <c r="N6">
        <v>1</v>
      </c>
    </row>
    <row r="7" spans="1:14" s="1" customFormat="1" ht="15.75" customHeight="1" x14ac:dyDescent="0.2">
      <c r="A7" s="1" t="s">
        <v>4</v>
      </c>
      <c r="B7" s="1">
        <f>3.1415926*B6*B6</f>
        <v>141.57852790452992</v>
      </c>
      <c r="C7" s="1">
        <f t="shared" ref="C7:H7" si="1">3.1415926*C6*C6</f>
        <v>144.14275077760004</v>
      </c>
      <c r="D7" s="1">
        <f t="shared" si="1"/>
        <v>144.14275077760004</v>
      </c>
      <c r="E7" s="1">
        <f t="shared" si="1"/>
        <v>145.78767839623544</v>
      </c>
      <c r="F7" s="1">
        <f t="shared" si="1"/>
        <v>147.76580926992003</v>
      </c>
      <c r="G7" s="1">
        <f t="shared" si="1"/>
        <v>150.16402523119697</v>
      </c>
      <c r="H7" s="1">
        <f t="shared" si="1"/>
        <v>153.12149220694164</v>
      </c>
      <c r="K7" s="1">
        <v>6.1259949999999996</v>
      </c>
      <c r="L7">
        <v>5.8182470000000004</v>
      </c>
      <c r="M7">
        <v>5.2432720000000002</v>
      </c>
      <c r="N7">
        <v>1</v>
      </c>
    </row>
    <row r="8" spans="1:14" ht="15.75" customHeight="1" x14ac:dyDescent="0.2">
      <c r="A8" t="s">
        <v>9</v>
      </c>
      <c r="B8">
        <v>4002</v>
      </c>
      <c r="C8">
        <v>3612</v>
      </c>
      <c r="D8">
        <v>3242</v>
      </c>
      <c r="E8">
        <v>2892</v>
      </c>
      <c r="F8">
        <v>2562</v>
      </c>
      <c r="G8">
        <v>2252</v>
      </c>
      <c r="H8">
        <v>1962</v>
      </c>
      <c r="K8">
        <v>6.1069089999999999</v>
      </c>
      <c r="L8">
        <v>5.8182460000000003</v>
      </c>
      <c r="M8">
        <v>5.2430830000000004</v>
      </c>
      <c r="N8">
        <v>0</v>
      </c>
    </row>
    <row r="9" spans="1:14" ht="15.75" customHeight="1" x14ac:dyDescent="0.2">
      <c r="A9" t="s">
        <v>10</v>
      </c>
      <c r="B9">
        <v>12000</v>
      </c>
      <c r="C9">
        <v>10830</v>
      </c>
      <c r="D9">
        <v>9720</v>
      </c>
      <c r="E9">
        <v>8670</v>
      </c>
      <c r="F9">
        <v>7680</v>
      </c>
      <c r="G9">
        <v>6750</v>
      </c>
      <c r="H9">
        <v>5880</v>
      </c>
      <c r="K9">
        <v>5.2134150000000004</v>
      </c>
      <c r="L9">
        <v>5.8182450000000001</v>
      </c>
      <c r="M9">
        <v>5.2430399999999997</v>
      </c>
      <c r="N9">
        <v>1</v>
      </c>
    </row>
    <row r="10" spans="1:14" s="1" customFormat="1" ht="15.75" customHeight="1" x14ac:dyDescent="0.2">
      <c r="A10" s="2" t="s">
        <v>11</v>
      </c>
      <c r="B10" s="1">
        <f>2+B9-B8</f>
        <v>8000</v>
      </c>
      <c r="C10" s="1">
        <f t="shared" ref="C10:H10" si="2">2+C9-C8</f>
        <v>7220</v>
      </c>
      <c r="D10" s="1">
        <f t="shared" si="2"/>
        <v>6480</v>
      </c>
      <c r="E10" s="1">
        <f t="shared" si="2"/>
        <v>5780</v>
      </c>
      <c r="F10" s="1">
        <f t="shared" si="2"/>
        <v>5120</v>
      </c>
      <c r="G10" s="1">
        <f t="shared" si="2"/>
        <v>4500</v>
      </c>
      <c r="H10" s="1">
        <f t="shared" si="2"/>
        <v>3920</v>
      </c>
      <c r="K10" s="1">
        <v>5.8190809999999997</v>
      </c>
      <c r="L10">
        <v>5.8182369999999999</v>
      </c>
      <c r="M10">
        <v>5.1988450000000004</v>
      </c>
      <c r="N10">
        <v>1</v>
      </c>
    </row>
    <row r="11" spans="1:14" ht="15.75" customHeight="1" x14ac:dyDescent="0.2">
      <c r="A11" t="s">
        <v>13</v>
      </c>
      <c r="B11">
        <f>12*B7+B4*(B10-60)/6</f>
        <v>215209.81494800863</v>
      </c>
      <c r="C11">
        <f t="shared" ref="C11:H11" si="3">12*C7+C4*(C10-60)/6</f>
        <v>198193.2637844304</v>
      </c>
      <c r="D11">
        <f t="shared" si="3"/>
        <v>181920.01107697206</v>
      </c>
      <c r="E11">
        <f t="shared" si="3"/>
        <v>166717.21830671959</v>
      </c>
      <c r="F11">
        <f t="shared" si="3"/>
        <v>152292.91283060735</v>
      </c>
      <c r="G11">
        <f t="shared" si="3"/>
        <v>138614.99305719943</v>
      </c>
      <c r="H11">
        <f t="shared" si="3"/>
        <v>126066.6281274346</v>
      </c>
      <c r="K11">
        <v>4.7781529999999997</v>
      </c>
      <c r="L11">
        <v>5.8182260000000001</v>
      </c>
      <c r="M11">
        <v>5.1988269999999996</v>
      </c>
      <c r="N11">
        <v>1</v>
      </c>
    </row>
    <row r="12" spans="1:14" ht="15.75" customHeight="1" x14ac:dyDescent="0.2">
      <c r="K12">
        <v>5.6072050000000004</v>
      </c>
      <c r="L12">
        <v>5.8182049999999998</v>
      </c>
      <c r="M12">
        <v>5.1987699999999997</v>
      </c>
      <c r="N12">
        <v>1</v>
      </c>
    </row>
    <row r="13" spans="1:14" ht="15.75" customHeight="1" x14ac:dyDescent="0.2">
      <c r="A13" t="s">
        <v>12</v>
      </c>
      <c r="B13">
        <v>13</v>
      </c>
      <c r="C13">
        <v>12</v>
      </c>
      <c r="D13">
        <v>11</v>
      </c>
      <c r="E13" s="3">
        <v>10</v>
      </c>
      <c r="F13" s="3">
        <v>9</v>
      </c>
      <c r="G13" s="3">
        <v>8</v>
      </c>
      <c r="H13">
        <v>7</v>
      </c>
      <c r="I13">
        <v>6</v>
      </c>
      <c r="K13">
        <v>5.3694839999999999</v>
      </c>
      <c r="L13">
        <v>5.8181979999999998</v>
      </c>
      <c r="M13">
        <v>5.1987629999999996</v>
      </c>
      <c r="N13">
        <v>1</v>
      </c>
    </row>
    <row r="14" spans="1:14" ht="15.75" customHeight="1" x14ac:dyDescent="0.2">
      <c r="A14" t="s">
        <v>0</v>
      </c>
      <c r="B14">
        <v>4.0645110000000004</v>
      </c>
      <c r="C14">
        <v>4.3908950000000004</v>
      </c>
      <c r="D14">
        <v>4.8001649999999998</v>
      </c>
      <c r="E14" s="3">
        <v>5.2775740000000004</v>
      </c>
      <c r="F14" s="3">
        <v>5.8341159999999999</v>
      </c>
      <c r="G14" s="3">
        <v>6.5861429999999999</v>
      </c>
      <c r="H14">
        <v>7.5164929999999996</v>
      </c>
      <c r="I14">
        <v>8.6653559999999992</v>
      </c>
      <c r="K14">
        <v>5.6072470000000001</v>
      </c>
      <c r="L14">
        <v>5.818181</v>
      </c>
      <c r="M14">
        <v>5.1986610000000004</v>
      </c>
      <c r="N14">
        <v>0</v>
      </c>
    </row>
    <row r="15" spans="1:14" ht="15.75" customHeight="1" x14ac:dyDescent="0.2">
      <c r="A15" t="s">
        <v>14</v>
      </c>
      <c r="B15">
        <v>8.0401900000000008</v>
      </c>
      <c r="C15">
        <v>8.2778399999999994</v>
      </c>
      <c r="D15">
        <v>8.5923800000000004</v>
      </c>
      <c r="E15" s="3">
        <v>8.9805899999999994</v>
      </c>
      <c r="F15" s="3">
        <v>9.4592200000000002</v>
      </c>
      <c r="G15" s="3">
        <v>10.1454</v>
      </c>
      <c r="H15">
        <v>11.0487</v>
      </c>
      <c r="I15">
        <v>12.235200000000001</v>
      </c>
      <c r="K15">
        <v>5.6223150000000004</v>
      </c>
      <c r="L15">
        <v>5.8181190000000003</v>
      </c>
      <c r="M15">
        <v>5.1877890000000004</v>
      </c>
      <c r="N15">
        <v>1</v>
      </c>
    </row>
    <row r="16" spans="1:14" ht="15.75" customHeight="1" x14ac:dyDescent="0.2">
      <c r="A16" s="1" t="s">
        <v>3</v>
      </c>
      <c r="B16" s="1">
        <f>3.1415926*B15*B15</f>
        <v>203.08717051928306</v>
      </c>
      <c r="C16" s="1">
        <f>3.1415926*C15*C15</f>
        <v>215.27020325458946</v>
      </c>
      <c r="D16" s="1">
        <f>3.1415926*D15*D15</f>
        <v>231.94062141816298</v>
      </c>
      <c r="E16" s="4">
        <f>3.1415926*E15*E15</f>
        <v>253.372574566455</v>
      </c>
      <c r="F16" s="4">
        <f>3.1415926*F15*F15</f>
        <v>281.0997878665512</v>
      </c>
      <c r="G16" s="4">
        <f>3.1415926*G15*G15</f>
        <v>323.36142819261147</v>
      </c>
      <c r="H16" s="1">
        <f>3.1415926*H15*H15</f>
        <v>383.50605779539353</v>
      </c>
      <c r="I16" s="1">
        <f>3.1415926*I15*I15</f>
        <v>470.29678619518319</v>
      </c>
      <c r="K16">
        <v>6.255458</v>
      </c>
      <c r="L16">
        <v>5.8180639999999997</v>
      </c>
      <c r="M16">
        <v>5.1877620000000002</v>
      </c>
      <c r="N16">
        <v>1</v>
      </c>
    </row>
    <row r="17" spans="1:14" ht="15.75" customHeight="1" x14ac:dyDescent="0.2">
      <c r="A17" t="s">
        <v>1</v>
      </c>
      <c r="B17">
        <v>2.8685239999999999</v>
      </c>
      <c r="C17">
        <v>3.118074</v>
      </c>
      <c r="D17">
        <v>3.414974</v>
      </c>
      <c r="E17" s="3">
        <v>3.7741180000000001</v>
      </c>
      <c r="F17" s="3">
        <v>4.2175070000000003</v>
      </c>
      <c r="G17" s="3">
        <v>4.77806</v>
      </c>
      <c r="H17">
        <v>5.5094200000000004</v>
      </c>
      <c r="I17">
        <v>6.5024930000000003</v>
      </c>
      <c r="K17">
        <v>6.2544729999999999</v>
      </c>
      <c r="L17">
        <v>5.817971</v>
      </c>
      <c r="M17">
        <v>5.1877500000000003</v>
      </c>
      <c r="N17">
        <v>1</v>
      </c>
    </row>
    <row r="18" spans="1:14" ht="15.75" customHeight="1" x14ac:dyDescent="0.2">
      <c r="A18" t="s">
        <v>15</v>
      </c>
      <c r="B18">
        <v>7.0651400000000004</v>
      </c>
      <c r="C18">
        <v>7.1703799999999998</v>
      </c>
      <c r="D18">
        <v>7.30497</v>
      </c>
      <c r="E18" s="3">
        <v>7.4807100000000002</v>
      </c>
      <c r="F18" s="3">
        <v>7.7160000000000002</v>
      </c>
      <c r="G18" s="3">
        <v>8.0401600000000002</v>
      </c>
      <c r="H18">
        <v>8.5033399999999997</v>
      </c>
      <c r="I18">
        <v>9.1955299999999998</v>
      </c>
      <c r="K18">
        <v>6.2544740000000001</v>
      </c>
      <c r="L18">
        <v>5.8179290000000004</v>
      </c>
      <c r="M18">
        <v>5.1875270000000002</v>
      </c>
      <c r="N18">
        <v>1</v>
      </c>
    </row>
    <row r="19" spans="1:14" ht="15.75" customHeight="1" x14ac:dyDescent="0.2">
      <c r="A19" s="1" t="s">
        <v>4</v>
      </c>
      <c r="B19" s="1">
        <f>3.1415926*B18*B18</f>
        <v>156.81637465479156</v>
      </c>
      <c r="C19" s="1">
        <f>3.1415926*C18*C18</f>
        <v>161.52293943418189</v>
      </c>
      <c r="D19" s="1">
        <f>3.1415926*D18*D18</f>
        <v>167.64350749640587</v>
      </c>
      <c r="E19" s="4">
        <f>3.1415926*E18*E18</f>
        <v>175.80673293067701</v>
      </c>
      <c r="F19" s="4">
        <f>3.1415926*F18*F18</f>
        <v>187.03991791834559</v>
      </c>
      <c r="G19" s="4">
        <f>3.1415926*G18*G18</f>
        <v>203.08565498202606</v>
      </c>
      <c r="H19" s="1">
        <f>3.1415926*H18*H18</f>
        <v>227.1584800241784</v>
      </c>
      <c r="I19" s="1">
        <f>3.1415926*I18*I18</f>
        <v>265.64607072768274</v>
      </c>
      <c r="K19">
        <v>6.1182699999999999</v>
      </c>
      <c r="L19">
        <v>5.5958350000000001</v>
      </c>
      <c r="M19">
        <v>5.1874399999999996</v>
      </c>
      <c r="N19">
        <v>1</v>
      </c>
    </row>
    <row r="20" spans="1:14" ht="15.75" customHeight="1" x14ac:dyDescent="0.2">
      <c r="A20" t="s">
        <v>9</v>
      </c>
      <c r="B20">
        <v>1692</v>
      </c>
      <c r="C20">
        <v>1442</v>
      </c>
      <c r="D20">
        <v>1212</v>
      </c>
      <c r="E20" s="3">
        <v>1002</v>
      </c>
      <c r="F20" s="3">
        <v>812</v>
      </c>
      <c r="G20" s="3">
        <v>642</v>
      </c>
      <c r="H20">
        <v>492</v>
      </c>
      <c r="I20">
        <v>362</v>
      </c>
      <c r="K20">
        <v>6.4128489999999996</v>
      </c>
      <c r="L20">
        <v>5.5957100000000004</v>
      </c>
      <c r="M20">
        <v>5.1873779999999998</v>
      </c>
      <c r="N20">
        <v>0</v>
      </c>
    </row>
    <row r="21" spans="1:14" ht="15.75" customHeight="1" x14ac:dyDescent="0.2">
      <c r="A21" t="s">
        <v>10</v>
      </c>
      <c r="B21">
        <v>5070</v>
      </c>
      <c r="C21">
        <v>4320</v>
      </c>
      <c r="D21">
        <v>3630</v>
      </c>
      <c r="E21" s="3">
        <v>3000</v>
      </c>
      <c r="F21" s="3">
        <v>2430</v>
      </c>
      <c r="G21" s="3">
        <v>1920</v>
      </c>
      <c r="H21">
        <v>1470</v>
      </c>
      <c r="I21">
        <v>1080</v>
      </c>
      <c r="K21">
        <v>6.5859120000000004</v>
      </c>
      <c r="L21">
        <v>5.5956989999999998</v>
      </c>
      <c r="M21">
        <v>5.1873550000000002</v>
      </c>
      <c r="N21">
        <v>1</v>
      </c>
    </row>
    <row r="22" spans="1:14" ht="15.75" customHeight="1" x14ac:dyDescent="0.2">
      <c r="A22" s="2" t="s">
        <v>11</v>
      </c>
      <c r="B22" s="1">
        <f>2+B21-B20</f>
        <v>3380</v>
      </c>
      <c r="C22" s="1">
        <f>2+C21-C20</f>
        <v>2880</v>
      </c>
      <c r="D22" s="1">
        <f>2+D21-D20</f>
        <v>2420</v>
      </c>
      <c r="E22" s="4">
        <f>2+E21-E20</f>
        <v>2000</v>
      </c>
      <c r="F22" s="4">
        <f>2+F21-F20</f>
        <v>1620</v>
      </c>
      <c r="G22" s="4">
        <f>2+G21-G20</f>
        <v>1280</v>
      </c>
      <c r="H22" s="1">
        <f>2+H21-H20</f>
        <v>980</v>
      </c>
      <c r="I22" s="1">
        <f>2+I21-I20</f>
        <v>720</v>
      </c>
      <c r="K22">
        <v>6.1258540000000004</v>
      </c>
      <c r="L22">
        <v>5.5956590000000004</v>
      </c>
      <c r="M22">
        <v>5.1872400000000001</v>
      </c>
      <c r="N22">
        <v>1</v>
      </c>
    </row>
    <row r="23" spans="1:14" ht="15.75" customHeight="1" x14ac:dyDescent="0.2">
      <c r="A23" t="s">
        <v>13</v>
      </c>
      <c r="B23">
        <f>12*B19+B16*(B22-60)/6</f>
        <v>114256.69751652746</v>
      </c>
      <c r="C23">
        <f>12*C19+C16*(C22-60)/6</f>
        <v>103115.27080286724</v>
      </c>
      <c r="D23">
        <f>12*D19+D16*(D22-60)/6</f>
        <v>93241.699847767639</v>
      </c>
      <c r="E23" s="3">
        <f>12*E19+E16*(E22-60)/6</f>
        <v>84033.479904988577</v>
      </c>
      <c r="F23" s="3">
        <f>12*F19+F16*(F22-60)/6</f>
        <v>75330.423860323455</v>
      </c>
      <c r="G23" s="3">
        <f>12*G19+G16*(G22-60)/6</f>
        <v>68187.184925615307</v>
      </c>
      <c r="H23">
        <f>12*H19+H16*(H22-60)/6</f>
        <v>61530.163955583819</v>
      </c>
      <c r="I23">
        <f>12*I19+I16*(I22-60)/6</f>
        <v>54920.399330202337</v>
      </c>
      <c r="K23">
        <v>6.5203239999999996</v>
      </c>
      <c r="L23">
        <v>5.5956549999999998</v>
      </c>
      <c r="M23">
        <v>5.1026730000000002</v>
      </c>
      <c r="N23">
        <v>1</v>
      </c>
    </row>
    <row r="24" spans="1:14" x14ac:dyDescent="0.2">
      <c r="K24">
        <v>6.1909409999999996</v>
      </c>
      <c r="L24">
        <v>5.59565</v>
      </c>
      <c r="M24">
        <v>5.1026629999999997</v>
      </c>
      <c r="N24">
        <v>1</v>
      </c>
    </row>
    <row r="25" spans="1:14" x14ac:dyDescent="0.2">
      <c r="K25">
        <v>6.1068870000000004</v>
      </c>
      <c r="L25">
        <v>5.595618</v>
      </c>
      <c r="M25">
        <v>5.102652</v>
      </c>
      <c r="N25">
        <v>1</v>
      </c>
    </row>
    <row r="26" spans="1:14" x14ac:dyDescent="0.2">
      <c r="K26">
        <v>6.4351260000000003</v>
      </c>
      <c r="L26">
        <v>5.5956089999999996</v>
      </c>
      <c r="M26">
        <v>5.1025739999999997</v>
      </c>
      <c r="N26">
        <v>0</v>
      </c>
    </row>
    <row r="27" spans="1:14" x14ac:dyDescent="0.2">
      <c r="K27">
        <v>6.4142910000000004</v>
      </c>
      <c r="L27">
        <v>5.5956039999999998</v>
      </c>
      <c r="M27">
        <v>5.102525</v>
      </c>
      <c r="N27">
        <v>1</v>
      </c>
    </row>
    <row r="28" spans="1:14" x14ac:dyDescent="0.2">
      <c r="K28">
        <v>5.8190689999999998</v>
      </c>
      <c r="L28">
        <v>5.5956010000000003</v>
      </c>
      <c r="M28">
        <v>5.1024070000000004</v>
      </c>
      <c r="N28">
        <v>1</v>
      </c>
    </row>
    <row r="29" spans="1:14" x14ac:dyDescent="0.2">
      <c r="K29">
        <v>5.2133000000000003</v>
      </c>
      <c r="L29">
        <v>5.595561</v>
      </c>
      <c r="M29">
        <v>5.1023480000000001</v>
      </c>
      <c r="N29">
        <v>1</v>
      </c>
    </row>
    <row r="30" spans="1:14" x14ac:dyDescent="0.2">
      <c r="K30">
        <v>5.9449899999999998</v>
      </c>
      <c r="L30">
        <v>5.5955550000000001</v>
      </c>
      <c r="M30">
        <v>5.1023110000000003</v>
      </c>
      <c r="N30">
        <v>1</v>
      </c>
    </row>
    <row r="31" spans="1:14" x14ac:dyDescent="0.2">
      <c r="K31">
        <v>5.8513000000000002</v>
      </c>
      <c r="L31">
        <v>5.5954879999999996</v>
      </c>
      <c r="M31">
        <v>5.1022780000000001</v>
      </c>
      <c r="N31">
        <v>1</v>
      </c>
    </row>
    <row r="32" spans="1:14" x14ac:dyDescent="0.2">
      <c r="K32">
        <v>5.921017</v>
      </c>
      <c r="L32">
        <v>5.5954329999999999</v>
      </c>
      <c r="M32">
        <v>5.1022460000000001</v>
      </c>
      <c r="N32">
        <v>0</v>
      </c>
    </row>
    <row r="33" spans="11:14" x14ac:dyDescent="0.2">
      <c r="K33">
        <v>5.3693929999999996</v>
      </c>
      <c r="L33">
        <v>5.5954079999999999</v>
      </c>
      <c r="M33">
        <v>5.0690910000000002</v>
      </c>
      <c r="N33">
        <v>1</v>
      </c>
    </row>
    <row r="34" spans="11:14" x14ac:dyDescent="0.2">
      <c r="K34">
        <v>5.622503</v>
      </c>
      <c r="L34">
        <v>5.5953949999999999</v>
      </c>
      <c r="M34">
        <v>5.0690059999999999</v>
      </c>
      <c r="N34">
        <v>1</v>
      </c>
    </row>
    <row r="35" spans="11:14" x14ac:dyDescent="0.2">
      <c r="K35">
        <v>6.2556190000000003</v>
      </c>
      <c r="L35">
        <v>5.4808969999999997</v>
      </c>
      <c r="M35">
        <v>5.0690010000000001</v>
      </c>
      <c r="N35">
        <v>1</v>
      </c>
    </row>
    <row r="36" spans="11:14" x14ac:dyDescent="0.2">
      <c r="K36">
        <v>5.6222940000000001</v>
      </c>
      <c r="L36">
        <v>5.4808849999999998</v>
      </c>
      <c r="M36">
        <v>5.0689700000000002</v>
      </c>
      <c r="N36">
        <v>1</v>
      </c>
    </row>
    <row r="37" spans="11:14" x14ac:dyDescent="0.2">
      <c r="K37">
        <v>6.118258</v>
      </c>
      <c r="L37">
        <v>5.4808389999999996</v>
      </c>
      <c r="M37">
        <v>5.0317600000000002</v>
      </c>
      <c r="N37">
        <v>1</v>
      </c>
    </row>
    <row r="38" spans="11:14" x14ac:dyDescent="0.2">
      <c r="K38">
        <v>6.2544190000000004</v>
      </c>
      <c r="L38">
        <v>5.4808079999999997</v>
      </c>
      <c r="M38">
        <v>5.0317069999999999</v>
      </c>
      <c r="N38">
        <v>0</v>
      </c>
    </row>
    <row r="39" spans="11:14" x14ac:dyDescent="0.2">
      <c r="K39">
        <v>6.2544279999999999</v>
      </c>
      <c r="L39">
        <v>5.4808000000000003</v>
      </c>
      <c r="M39">
        <v>5.0315209999999997</v>
      </c>
      <c r="N39">
        <v>1</v>
      </c>
    </row>
    <row r="40" spans="11:14" x14ac:dyDescent="0.2">
      <c r="K40">
        <v>6.118169</v>
      </c>
      <c r="L40">
        <v>5.480772</v>
      </c>
      <c r="M40">
        <v>5.0315110000000001</v>
      </c>
      <c r="N40">
        <v>1</v>
      </c>
    </row>
    <row r="41" spans="11:14" x14ac:dyDescent="0.2">
      <c r="K41">
        <v>6.413246</v>
      </c>
      <c r="L41">
        <v>5.4807290000000002</v>
      </c>
      <c r="M41">
        <v>5.0314800000000002</v>
      </c>
      <c r="N41">
        <v>1</v>
      </c>
    </row>
    <row r="42" spans="11:14" x14ac:dyDescent="0.2">
      <c r="K42">
        <v>6.5859959999999997</v>
      </c>
      <c r="L42">
        <v>5.4807009999999998</v>
      </c>
      <c r="M42">
        <v>5.0289190000000001</v>
      </c>
      <c r="N42">
        <v>1</v>
      </c>
    </row>
    <row r="43" spans="11:14" x14ac:dyDescent="0.2">
      <c r="K43">
        <v>6.4128350000000003</v>
      </c>
      <c r="L43">
        <v>5.4806970000000002</v>
      </c>
      <c r="M43">
        <v>5.0288709999999996</v>
      </c>
      <c r="N43">
        <v>1</v>
      </c>
    </row>
    <row r="44" spans="11:14" x14ac:dyDescent="0.2">
      <c r="K44">
        <v>6.1259009999999998</v>
      </c>
      <c r="L44">
        <v>5.4806929999999996</v>
      </c>
      <c r="M44">
        <v>5.0288149999999998</v>
      </c>
      <c r="N44">
        <v>0</v>
      </c>
    </row>
    <row r="45" spans="11:14" x14ac:dyDescent="0.2">
      <c r="K45">
        <v>6.1070359999999999</v>
      </c>
      <c r="L45">
        <v>5.4806879999999998</v>
      </c>
      <c r="M45">
        <v>5.0287490000000004</v>
      </c>
      <c r="N45">
        <v>1</v>
      </c>
    </row>
    <row r="46" spans="11:14" x14ac:dyDescent="0.2">
      <c r="K46">
        <v>6.1908599999999998</v>
      </c>
      <c r="L46">
        <v>5.4806590000000002</v>
      </c>
      <c r="M46">
        <v>5.0287439999999997</v>
      </c>
      <c r="N46">
        <v>1</v>
      </c>
    </row>
    <row r="47" spans="11:14" x14ac:dyDescent="0.2">
      <c r="K47">
        <v>6.5201919999999998</v>
      </c>
      <c r="L47">
        <v>5.4806439999999998</v>
      </c>
      <c r="M47">
        <v>5.021509</v>
      </c>
      <c r="N47">
        <v>1</v>
      </c>
    </row>
    <row r="48" spans="11:14" x14ac:dyDescent="0.2">
      <c r="K48">
        <v>6.5199889999999998</v>
      </c>
      <c r="L48">
        <v>5.4806330000000001</v>
      </c>
      <c r="M48">
        <v>5.0213390000000002</v>
      </c>
      <c r="N48">
        <v>1</v>
      </c>
    </row>
    <row r="49" spans="11:14" x14ac:dyDescent="0.2">
      <c r="K49">
        <v>6.1910100000000003</v>
      </c>
      <c r="L49">
        <v>5.4388259999999997</v>
      </c>
      <c r="M49">
        <v>5.0212709999999996</v>
      </c>
      <c r="N49">
        <v>1</v>
      </c>
    </row>
    <row r="50" spans="11:14" x14ac:dyDescent="0.2">
      <c r="K50">
        <v>6.1068980000000002</v>
      </c>
      <c r="L50">
        <v>5.4387910000000002</v>
      </c>
      <c r="M50">
        <v>5.0211249999999996</v>
      </c>
      <c r="N50">
        <v>0</v>
      </c>
    </row>
    <row r="51" spans="11:14" x14ac:dyDescent="0.2">
      <c r="K51">
        <v>5.2134020000000003</v>
      </c>
      <c r="L51">
        <v>5.4387429999999997</v>
      </c>
      <c r="M51">
        <v>5.0210840000000001</v>
      </c>
      <c r="N51">
        <v>1</v>
      </c>
    </row>
    <row r="52" spans="11:14" x14ac:dyDescent="0.2">
      <c r="K52">
        <v>5.8191819999999996</v>
      </c>
      <c r="L52">
        <v>5.438707</v>
      </c>
      <c r="M52">
        <v>4.9350300000000002</v>
      </c>
      <c r="N52">
        <v>1</v>
      </c>
    </row>
    <row r="53" spans="11:14" x14ac:dyDescent="0.2">
      <c r="K53">
        <v>6.4351209999999996</v>
      </c>
      <c r="L53">
        <v>5.4386130000000001</v>
      </c>
      <c r="M53">
        <v>4.9350290000000001</v>
      </c>
      <c r="N53">
        <v>1</v>
      </c>
    </row>
    <row r="54" spans="11:14" x14ac:dyDescent="0.2">
      <c r="K54">
        <v>6.414282</v>
      </c>
      <c r="L54">
        <v>5.4386060000000001</v>
      </c>
      <c r="M54">
        <v>4.9350230000000002</v>
      </c>
      <c r="N54">
        <v>1</v>
      </c>
    </row>
    <row r="55" spans="11:14" x14ac:dyDescent="0.2">
      <c r="K55">
        <v>6.4351700000000003</v>
      </c>
      <c r="L55">
        <v>5.4386039999999998</v>
      </c>
      <c r="M55">
        <v>4.9349809999999996</v>
      </c>
      <c r="N55">
        <v>1</v>
      </c>
    </row>
    <row r="56" spans="11:14" x14ac:dyDescent="0.2">
      <c r="K56">
        <v>5.8190299999999997</v>
      </c>
      <c r="L56">
        <v>5.4386000000000001</v>
      </c>
      <c r="M56">
        <v>4.9349509999999999</v>
      </c>
      <c r="N56">
        <v>0</v>
      </c>
    </row>
    <row r="57" spans="11:14" x14ac:dyDescent="0.2">
      <c r="K57">
        <v>5.2132519999999998</v>
      </c>
      <c r="L57">
        <v>5.4385890000000003</v>
      </c>
      <c r="M57">
        <v>4.9162109999999997</v>
      </c>
      <c r="N57">
        <v>1</v>
      </c>
    </row>
    <row r="58" spans="11:14" x14ac:dyDescent="0.2">
      <c r="K58">
        <v>5.9211220000000004</v>
      </c>
      <c r="L58">
        <v>5.4385690000000002</v>
      </c>
      <c r="M58">
        <v>4.916201</v>
      </c>
      <c r="N58">
        <v>1</v>
      </c>
    </row>
    <row r="59" spans="11:14" x14ac:dyDescent="0.2">
      <c r="K59">
        <v>5.8513140000000003</v>
      </c>
      <c r="L59">
        <v>5.4385680000000001</v>
      </c>
      <c r="M59">
        <v>4.9160729999999999</v>
      </c>
      <c r="N59">
        <v>1</v>
      </c>
    </row>
    <row r="60" spans="11:14" x14ac:dyDescent="0.2">
      <c r="K60">
        <v>5.9448629999999998</v>
      </c>
      <c r="L60" s="1">
        <v>5.4385659999999998</v>
      </c>
      <c r="M60">
        <v>4.8772359999999999</v>
      </c>
      <c r="N60">
        <v>1</v>
      </c>
    </row>
    <row r="61" spans="11:14" x14ac:dyDescent="0.2">
      <c r="K61">
        <v>5.9449829999999997</v>
      </c>
      <c r="L61">
        <v>5.4385349999999999</v>
      </c>
      <c r="M61" s="1">
        <v>4.8772089999999997</v>
      </c>
      <c r="N61">
        <v>1</v>
      </c>
    </row>
    <row r="62" spans="11:14" x14ac:dyDescent="0.2">
      <c r="K62">
        <v>5.8514169999999996</v>
      </c>
      <c r="L62">
        <v>5.4385300000000001</v>
      </c>
      <c r="M62">
        <v>4.877205</v>
      </c>
      <c r="N62">
        <v>0</v>
      </c>
    </row>
    <row r="63" spans="11:14" x14ac:dyDescent="0.2">
      <c r="K63">
        <v>5.920922</v>
      </c>
      <c r="L63">
        <v>5.4385289999999999</v>
      </c>
      <c r="M63">
        <v>4.8771979999999999</v>
      </c>
      <c r="N63">
        <v>1</v>
      </c>
    </row>
    <row r="64" spans="11:14" x14ac:dyDescent="0.2">
      <c r="K64">
        <v>5.6225490000000002</v>
      </c>
      <c r="L64">
        <v>5.4385269999999997</v>
      </c>
      <c r="M64">
        <v>4.8771810000000002</v>
      </c>
      <c r="N64">
        <v>1</v>
      </c>
    </row>
    <row r="65" spans="11:14" x14ac:dyDescent="0.2">
      <c r="K65">
        <v>6.2553929999999998</v>
      </c>
      <c r="L65">
        <v>5.4385240000000001</v>
      </c>
      <c r="M65">
        <v>4.8704530000000004</v>
      </c>
      <c r="N65">
        <v>1</v>
      </c>
    </row>
    <row r="66" spans="11:14" x14ac:dyDescent="0.2">
      <c r="K66">
        <v>6.1183699999999996</v>
      </c>
      <c r="L66">
        <v>5.4385209999999997</v>
      </c>
      <c r="M66">
        <v>4.8704400000000003</v>
      </c>
      <c r="N66">
        <v>1</v>
      </c>
    </row>
    <row r="67" spans="11:14" x14ac:dyDescent="0.2">
      <c r="K67">
        <v>6.254486</v>
      </c>
      <c r="L67">
        <v>5.438517</v>
      </c>
      <c r="M67">
        <v>4.8704210000000003</v>
      </c>
      <c r="N67">
        <v>1</v>
      </c>
    </row>
    <row r="68" spans="11:14" x14ac:dyDescent="0.2">
      <c r="K68">
        <v>6.4133769999999997</v>
      </c>
      <c r="L68">
        <v>5.4385149999999998</v>
      </c>
      <c r="M68">
        <v>4.8622160000000001</v>
      </c>
      <c r="N68">
        <v>0</v>
      </c>
    </row>
    <row r="69" spans="11:14" x14ac:dyDescent="0.2">
      <c r="K69">
        <v>6.5855579999999998</v>
      </c>
      <c r="L69">
        <v>5.4385089999999998</v>
      </c>
      <c r="M69">
        <v>4.8619180000000002</v>
      </c>
      <c r="N69">
        <v>1</v>
      </c>
    </row>
    <row r="70" spans="11:14" x14ac:dyDescent="0.2">
      <c r="K70">
        <v>6.4131419999999997</v>
      </c>
      <c r="L70">
        <v>5.4384980000000001</v>
      </c>
      <c r="M70">
        <v>4.8619070000000004</v>
      </c>
      <c r="N70">
        <v>1</v>
      </c>
    </row>
    <row r="71" spans="11:14" x14ac:dyDescent="0.2">
      <c r="K71">
        <v>6.1069279999999999</v>
      </c>
      <c r="L71">
        <v>5.4384949999999996</v>
      </c>
      <c r="M71">
        <v>4.8618610000000002</v>
      </c>
      <c r="N71">
        <v>1</v>
      </c>
    </row>
    <row r="72" spans="11:14" x14ac:dyDescent="0.2">
      <c r="K72">
        <v>6.1909770000000002</v>
      </c>
      <c r="L72">
        <v>5.4384740000000003</v>
      </c>
      <c r="M72">
        <v>4.8617499999999998</v>
      </c>
      <c r="N72">
        <v>1</v>
      </c>
    </row>
    <row r="73" spans="11:14" x14ac:dyDescent="0.2">
      <c r="K73">
        <v>6.5200500000000003</v>
      </c>
      <c r="L73">
        <v>5.4384610000000002</v>
      </c>
      <c r="M73">
        <v>4.7996179999999997</v>
      </c>
      <c r="N73">
        <v>1</v>
      </c>
    </row>
    <row r="74" spans="11:14" x14ac:dyDescent="0.2">
      <c r="K74">
        <v>6.5205260000000003</v>
      </c>
      <c r="L74">
        <v>5.4384290000000002</v>
      </c>
      <c r="M74">
        <v>4.799544</v>
      </c>
      <c r="N74">
        <v>0</v>
      </c>
    </row>
    <row r="75" spans="11:14" x14ac:dyDescent="0.2">
      <c r="K75">
        <v>6.1908510000000003</v>
      </c>
      <c r="L75">
        <v>5.4383889999999999</v>
      </c>
      <c r="M75">
        <v>4.7995270000000003</v>
      </c>
      <c r="N75">
        <v>1</v>
      </c>
    </row>
    <row r="76" spans="11:14" x14ac:dyDescent="0.2">
      <c r="K76">
        <v>5.2136310000000003</v>
      </c>
      <c r="L76">
        <v>5.4383869999999996</v>
      </c>
      <c r="M76">
        <v>4.7994969999999997</v>
      </c>
      <c r="N76">
        <v>1</v>
      </c>
    </row>
    <row r="77" spans="11:14" x14ac:dyDescent="0.2">
      <c r="K77">
        <v>5.8191110000000004</v>
      </c>
      <c r="L77">
        <v>5.4383860000000004</v>
      </c>
      <c r="M77">
        <v>4.7994669999999999</v>
      </c>
      <c r="N77">
        <v>1</v>
      </c>
    </row>
    <row r="78" spans="11:14" x14ac:dyDescent="0.2">
      <c r="K78">
        <v>6.4351739999999999</v>
      </c>
      <c r="L78">
        <v>5.4383730000000003</v>
      </c>
      <c r="M78">
        <v>4.7994060000000003</v>
      </c>
      <c r="N78">
        <v>1</v>
      </c>
    </row>
    <row r="79" spans="11:14" x14ac:dyDescent="0.2">
      <c r="K79">
        <v>6.4143619999999997</v>
      </c>
      <c r="L79">
        <v>5.4383609999999996</v>
      </c>
      <c r="M79">
        <v>4.792014</v>
      </c>
      <c r="N79">
        <v>1</v>
      </c>
    </row>
    <row r="80" spans="11:14" x14ac:dyDescent="0.2">
      <c r="K80">
        <v>6.4351510000000003</v>
      </c>
      <c r="L80">
        <v>5.438339</v>
      </c>
      <c r="M80">
        <v>4.7919840000000002</v>
      </c>
      <c r="N80">
        <v>0</v>
      </c>
    </row>
    <row r="81" spans="11:14" x14ac:dyDescent="0.2">
      <c r="K81">
        <v>5.9209750000000003</v>
      </c>
      <c r="L81">
        <v>5.4383350000000004</v>
      </c>
      <c r="M81">
        <v>4.7919600000000004</v>
      </c>
      <c r="N81">
        <v>1</v>
      </c>
    </row>
    <row r="82" spans="11:14" x14ac:dyDescent="0.2">
      <c r="K82">
        <v>5.8510960000000001</v>
      </c>
      <c r="L82">
        <v>5.4382080000000004</v>
      </c>
      <c r="M82">
        <v>4.791893</v>
      </c>
      <c r="N82">
        <v>1</v>
      </c>
    </row>
    <row r="83" spans="11:14" x14ac:dyDescent="0.2">
      <c r="K83">
        <v>5.9449750000000003</v>
      </c>
      <c r="L83">
        <v>4.951333</v>
      </c>
      <c r="M83">
        <v>4.7918159999999999</v>
      </c>
      <c r="N83">
        <v>1</v>
      </c>
    </row>
    <row r="84" spans="11:14" x14ac:dyDescent="0.2">
      <c r="K84">
        <v>5.9450139999999996</v>
      </c>
      <c r="L84">
        <v>4.9513210000000001</v>
      </c>
      <c r="M84">
        <v>4.7720390000000004</v>
      </c>
      <c r="N84">
        <v>1</v>
      </c>
    </row>
    <row r="85" spans="11:14" x14ac:dyDescent="0.2">
      <c r="K85">
        <v>5.8511150000000001</v>
      </c>
      <c r="L85">
        <v>4.9513170000000004</v>
      </c>
      <c r="M85">
        <v>4.772017</v>
      </c>
      <c r="N85">
        <v>1</v>
      </c>
    </row>
    <row r="86" spans="11:14" x14ac:dyDescent="0.2">
      <c r="K86">
        <v>5.9210779999999996</v>
      </c>
      <c r="L86" s="1">
        <v>4.9513090000000002</v>
      </c>
      <c r="M86">
        <v>4.7720000000000002</v>
      </c>
      <c r="N86">
        <v>0</v>
      </c>
    </row>
    <row r="87" spans="11:14" x14ac:dyDescent="0.2">
      <c r="K87">
        <v>4.7783730000000002</v>
      </c>
      <c r="L87">
        <v>4.9512980000000004</v>
      </c>
      <c r="M87">
        <v>4.7719699999999996</v>
      </c>
      <c r="N87">
        <v>1</v>
      </c>
    </row>
    <row r="88" spans="11:14" x14ac:dyDescent="0.2">
      <c r="K88">
        <v>5.9210659999999997</v>
      </c>
      <c r="L88">
        <v>4.9512140000000002</v>
      </c>
      <c r="M88">
        <v>4.753069</v>
      </c>
      <c r="N88">
        <v>1</v>
      </c>
    </row>
    <row r="89" spans="11:14" x14ac:dyDescent="0.2">
      <c r="K89">
        <v>5.2133830000000003</v>
      </c>
      <c r="L89">
        <v>4.8908050000000003</v>
      </c>
      <c r="M89">
        <v>4.7530460000000003</v>
      </c>
      <c r="N89">
        <v>1</v>
      </c>
    </row>
    <row r="90" spans="11:14" x14ac:dyDescent="0.2">
      <c r="K90">
        <v>5.9449579999999997</v>
      </c>
      <c r="L90">
        <v>4.8907959999999999</v>
      </c>
      <c r="M90">
        <v>4.7530060000000001</v>
      </c>
      <c r="N90">
        <v>1</v>
      </c>
    </row>
    <row r="91" spans="11:14" x14ac:dyDescent="0.2">
      <c r="K91">
        <v>5.9451619999999998</v>
      </c>
      <c r="L91">
        <v>4.8907530000000001</v>
      </c>
      <c r="M91">
        <v>4.7529409999999999</v>
      </c>
      <c r="N91">
        <v>1</v>
      </c>
    </row>
    <row r="92" spans="11:14" x14ac:dyDescent="0.2">
      <c r="K92">
        <v>6.4142840000000003</v>
      </c>
      <c r="L92">
        <v>4.8907309999999997</v>
      </c>
      <c r="M92">
        <v>4.752929</v>
      </c>
      <c r="N92">
        <v>0</v>
      </c>
    </row>
    <row r="93" spans="11:14" x14ac:dyDescent="0.2">
      <c r="K93">
        <v>5.9449670000000001</v>
      </c>
      <c r="L93">
        <v>4.8907160000000003</v>
      </c>
      <c r="M93">
        <v>4.7529149999999998</v>
      </c>
      <c r="N93">
        <v>1</v>
      </c>
    </row>
    <row r="94" spans="11:14" x14ac:dyDescent="0.2">
      <c r="L94">
        <v>4.890701</v>
      </c>
      <c r="M94">
        <v>4.7528540000000001</v>
      </c>
      <c r="N94">
        <v>1</v>
      </c>
    </row>
    <row r="95" spans="11:14" x14ac:dyDescent="0.2">
      <c r="L95">
        <v>4.8906980000000004</v>
      </c>
      <c r="M95">
        <v>4.7201029999999999</v>
      </c>
      <c r="N95">
        <v>1</v>
      </c>
    </row>
    <row r="96" spans="11:14" x14ac:dyDescent="0.2">
      <c r="L96">
        <v>4.890695</v>
      </c>
      <c r="M96">
        <v>4.7200730000000002</v>
      </c>
      <c r="N96">
        <v>1</v>
      </c>
    </row>
    <row r="97" spans="12:14" x14ac:dyDescent="0.2">
      <c r="L97">
        <v>4.8906859999999996</v>
      </c>
      <c r="M97">
        <v>4.7199819999999999</v>
      </c>
      <c r="N97">
        <v>1</v>
      </c>
    </row>
    <row r="98" spans="12:14" x14ac:dyDescent="0.2">
      <c r="L98">
        <v>4.8906830000000001</v>
      </c>
      <c r="M98">
        <v>4.719964</v>
      </c>
      <c r="N98">
        <v>0</v>
      </c>
    </row>
    <row r="99" spans="12:14" x14ac:dyDescent="0.2">
      <c r="L99">
        <v>4.8906790000000004</v>
      </c>
      <c r="M99">
        <v>4.7199499999999999</v>
      </c>
      <c r="N99">
        <v>1</v>
      </c>
    </row>
    <row r="100" spans="12:14" x14ac:dyDescent="0.2">
      <c r="L100">
        <v>4.8906619999999998</v>
      </c>
      <c r="M100">
        <v>4.6438930000000003</v>
      </c>
      <c r="N100">
        <v>1</v>
      </c>
    </row>
    <row r="101" spans="12:14" x14ac:dyDescent="0.2">
      <c r="L101" s="1">
        <v>4.8905969999999996</v>
      </c>
      <c r="M101">
        <v>4.643713</v>
      </c>
      <c r="N101">
        <v>1</v>
      </c>
    </row>
    <row r="102" spans="12:14" x14ac:dyDescent="0.2">
      <c r="L102">
        <v>4.89053</v>
      </c>
      <c r="M102">
        <v>4.6435469999999999</v>
      </c>
      <c r="N102">
        <v>1</v>
      </c>
    </row>
    <row r="103" spans="12:14" x14ac:dyDescent="0.2">
      <c r="L103">
        <v>4.8905219999999998</v>
      </c>
      <c r="M103" s="1">
        <v>4.6435459999999997</v>
      </c>
      <c r="N103">
        <v>1</v>
      </c>
    </row>
    <row r="104" spans="12:14" x14ac:dyDescent="0.2">
      <c r="L104">
        <v>4.6914889999999998</v>
      </c>
      <c r="M104">
        <v>4.6435069999999996</v>
      </c>
      <c r="N104">
        <v>0</v>
      </c>
    </row>
    <row r="105" spans="12:14" x14ac:dyDescent="0.2">
      <c r="L105">
        <v>4.6912029999999998</v>
      </c>
      <c r="M105">
        <v>4.6434170000000003</v>
      </c>
      <c r="N105">
        <v>1</v>
      </c>
    </row>
    <row r="106" spans="12:14" x14ac:dyDescent="0.2">
      <c r="L106">
        <v>4.6911259999999997</v>
      </c>
      <c r="M106">
        <v>4.5647719999999996</v>
      </c>
      <c r="N106">
        <v>1</v>
      </c>
    </row>
    <row r="107" spans="12:14" x14ac:dyDescent="0.2">
      <c r="L107">
        <v>4.6911149999999999</v>
      </c>
      <c r="M107">
        <v>4.5647190000000002</v>
      </c>
      <c r="N107">
        <v>1</v>
      </c>
    </row>
    <row r="108" spans="12:14" x14ac:dyDescent="0.2">
      <c r="L108">
        <v>4.6910119999999997</v>
      </c>
      <c r="M108">
        <v>4.5646950000000004</v>
      </c>
      <c r="N108">
        <v>1</v>
      </c>
    </row>
    <row r="109" spans="12:14" x14ac:dyDescent="0.2">
      <c r="L109">
        <v>4.6909650000000003</v>
      </c>
      <c r="M109">
        <v>4.5645800000000003</v>
      </c>
      <c r="N109">
        <v>1</v>
      </c>
    </row>
    <row r="110" spans="12:14" x14ac:dyDescent="0.2">
      <c r="L110">
        <v>4.6909179999999999</v>
      </c>
      <c r="M110">
        <v>4.5645790000000002</v>
      </c>
      <c r="N110">
        <v>0</v>
      </c>
    </row>
    <row r="111" spans="12:14" x14ac:dyDescent="0.2">
      <c r="L111">
        <v>4.6908630000000002</v>
      </c>
      <c r="M111">
        <v>4.56447</v>
      </c>
      <c r="N111">
        <v>1</v>
      </c>
    </row>
    <row r="112" spans="12:14" x14ac:dyDescent="0.2">
      <c r="M112">
        <v>4.5077059999999998</v>
      </c>
      <c r="N112">
        <v>1</v>
      </c>
    </row>
    <row r="113" spans="13:14" x14ac:dyDescent="0.2">
      <c r="M113">
        <v>4.5076359999999998</v>
      </c>
      <c r="N113">
        <v>1</v>
      </c>
    </row>
    <row r="114" spans="13:14" x14ac:dyDescent="0.2">
      <c r="M114">
        <v>4.5074579999999997</v>
      </c>
      <c r="N114">
        <v>1</v>
      </c>
    </row>
    <row r="115" spans="13:14" x14ac:dyDescent="0.2">
      <c r="M115">
        <v>4.452788</v>
      </c>
      <c r="N115">
        <v>1</v>
      </c>
    </row>
    <row r="116" spans="13:14" x14ac:dyDescent="0.2">
      <c r="M116">
        <v>4.4527729999999996</v>
      </c>
      <c r="N116">
        <v>0</v>
      </c>
    </row>
    <row r="117" spans="13:14" x14ac:dyDescent="0.2">
      <c r="M117">
        <v>4.4526729999999999</v>
      </c>
      <c r="N117">
        <v>1</v>
      </c>
    </row>
    <row r="118" spans="13:14" x14ac:dyDescent="0.2">
      <c r="M118">
        <v>4.4526709999999996</v>
      </c>
      <c r="N118">
        <v>1</v>
      </c>
    </row>
    <row r="119" spans="13:14" x14ac:dyDescent="0.2">
      <c r="M119">
        <v>4.4526690000000002</v>
      </c>
      <c r="N119">
        <v>1</v>
      </c>
    </row>
    <row r="120" spans="13:14" x14ac:dyDescent="0.2">
      <c r="M120">
        <v>4.4526389999999996</v>
      </c>
      <c r="N120">
        <v>1</v>
      </c>
    </row>
    <row r="121" spans="13:14" x14ac:dyDescent="0.2">
      <c r="M121">
        <v>4.4525110000000003</v>
      </c>
      <c r="N121">
        <v>1</v>
      </c>
    </row>
    <row r="122" spans="13:14" x14ac:dyDescent="0.2">
      <c r="M122">
        <v>4.4322499999999998</v>
      </c>
      <c r="N122">
        <v>0</v>
      </c>
    </row>
    <row r="123" spans="13:14" x14ac:dyDescent="0.2">
      <c r="M123">
        <v>4.4321260000000002</v>
      </c>
      <c r="N123">
        <v>1</v>
      </c>
    </row>
    <row r="124" spans="13:14" x14ac:dyDescent="0.2">
      <c r="M124">
        <v>4.4320349999999999</v>
      </c>
      <c r="N124">
        <v>1</v>
      </c>
    </row>
    <row r="125" spans="13:14" x14ac:dyDescent="0.2">
      <c r="M125" s="1">
        <v>4.4320339999999998</v>
      </c>
      <c r="N125">
        <v>1</v>
      </c>
    </row>
    <row r="126" spans="13:14" x14ac:dyDescent="0.2">
      <c r="M126">
        <v>4.3218069999999997</v>
      </c>
      <c r="N126">
        <v>1</v>
      </c>
    </row>
    <row r="127" spans="13:14" x14ac:dyDescent="0.2">
      <c r="M127">
        <v>4.3217800000000004</v>
      </c>
      <c r="N127">
        <v>1</v>
      </c>
    </row>
    <row r="128" spans="13:14" x14ac:dyDescent="0.2">
      <c r="M128">
        <v>4.3217540000000003</v>
      </c>
      <c r="N128">
        <v>0</v>
      </c>
    </row>
    <row r="129" spans="13:14" x14ac:dyDescent="0.2">
      <c r="M129">
        <v>4.3216479999999997</v>
      </c>
      <c r="N129">
        <v>1</v>
      </c>
    </row>
    <row r="130" spans="13:14" x14ac:dyDescent="0.2">
      <c r="M130">
        <v>4.3216460000000003</v>
      </c>
      <c r="N130">
        <v>1</v>
      </c>
    </row>
    <row r="131" spans="13:14" x14ac:dyDescent="0.2">
      <c r="M131">
        <v>4.1614779999999998</v>
      </c>
      <c r="N131">
        <v>1</v>
      </c>
    </row>
    <row r="132" spans="13:14" x14ac:dyDescent="0.2">
      <c r="M132">
        <v>4.1612710000000002</v>
      </c>
      <c r="N132">
        <v>1</v>
      </c>
    </row>
    <row r="133" spans="13:14" x14ac:dyDescent="0.2">
      <c r="M133">
        <v>4.161111</v>
      </c>
      <c r="N133">
        <v>1</v>
      </c>
    </row>
    <row r="134" spans="13:14" x14ac:dyDescent="0.2">
      <c r="M134">
        <v>4.051031</v>
      </c>
      <c r="N134">
        <v>0</v>
      </c>
    </row>
    <row r="135" spans="13:14" x14ac:dyDescent="0.2">
      <c r="M135">
        <v>4.0509510000000004</v>
      </c>
      <c r="N135">
        <v>1</v>
      </c>
    </row>
    <row r="136" spans="13:14" x14ac:dyDescent="0.2">
      <c r="M136">
        <v>4.0509209999999998</v>
      </c>
      <c r="N136">
        <v>1</v>
      </c>
    </row>
    <row r="137" spans="13:14" x14ac:dyDescent="0.2">
      <c r="M137">
        <v>4.0507229999999996</v>
      </c>
      <c r="N137">
        <v>1</v>
      </c>
    </row>
    <row r="138" spans="13:14" x14ac:dyDescent="0.2">
      <c r="M138">
        <v>3.7743869999999999</v>
      </c>
      <c r="N138">
        <v>1</v>
      </c>
    </row>
    <row r="139" spans="13:14" x14ac:dyDescent="0.2">
      <c r="N139">
        <v>1</v>
      </c>
    </row>
    <row r="140" spans="13:14" x14ac:dyDescent="0.2">
      <c r="N140">
        <v>0</v>
      </c>
    </row>
    <row r="141" spans="13:14" x14ac:dyDescent="0.2">
      <c r="N141">
        <v>1</v>
      </c>
    </row>
    <row r="142" spans="13:14" x14ac:dyDescent="0.2">
      <c r="N142">
        <v>1</v>
      </c>
    </row>
    <row r="143" spans="13:14" x14ac:dyDescent="0.2">
      <c r="N143">
        <v>1</v>
      </c>
    </row>
    <row r="144" spans="13:14" x14ac:dyDescent="0.2">
      <c r="N144">
        <v>1</v>
      </c>
    </row>
    <row r="145" spans="14:14" x14ac:dyDescent="0.2">
      <c r="N145">
        <v>1</v>
      </c>
    </row>
    <row r="146" spans="14:14" x14ac:dyDescent="0.2">
      <c r="N146">
        <v>0</v>
      </c>
    </row>
    <row r="147" spans="14:14" x14ac:dyDescent="0.2">
      <c r="N147">
        <v>1</v>
      </c>
    </row>
    <row r="148" spans="14:14" x14ac:dyDescent="0.2">
      <c r="N148">
        <v>1</v>
      </c>
    </row>
    <row r="149" spans="14:14" x14ac:dyDescent="0.2">
      <c r="N149">
        <v>1</v>
      </c>
    </row>
    <row r="150" spans="14:14" x14ac:dyDescent="0.2">
      <c r="N150">
        <v>1</v>
      </c>
    </row>
    <row r="151" spans="14:14" x14ac:dyDescent="0.2">
      <c r="N15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145-5E29-48A8-A79A-0CB2D659E46D}">
  <dimension ref="A1:D151"/>
  <sheetViews>
    <sheetView workbookViewId="0">
      <selection activeCell="A16" sqref="A1:A16"/>
    </sheetView>
  </sheetViews>
  <sheetFormatPr defaultRowHeight="14.25" x14ac:dyDescent="0.2"/>
  <cols>
    <col min="2" max="3" width="9.875" customWidth="1"/>
  </cols>
  <sheetData>
    <row r="1" spans="1:4" x14ac:dyDescent="0.2">
      <c r="A1">
        <v>5.6071309999999999</v>
      </c>
      <c r="B1">
        <v>5.8184459999999998</v>
      </c>
      <c r="C1">
        <v>5.2773269999999997</v>
      </c>
      <c r="D1">
        <v>0</v>
      </c>
    </row>
    <row r="2" spans="1:4" x14ac:dyDescent="0.2">
      <c r="A2">
        <v>6.1069089999999999</v>
      </c>
      <c r="B2">
        <v>5.8182460000000003</v>
      </c>
      <c r="C2">
        <v>5.2430830000000004</v>
      </c>
      <c r="D2">
        <v>0</v>
      </c>
    </row>
    <row r="3" spans="1:4" x14ac:dyDescent="0.2">
      <c r="A3">
        <v>5.6072470000000001</v>
      </c>
      <c r="B3">
        <v>5.818181</v>
      </c>
      <c r="C3">
        <v>5.1986610000000004</v>
      </c>
      <c r="D3">
        <v>0</v>
      </c>
    </row>
    <row r="4" spans="1:4" x14ac:dyDescent="0.2">
      <c r="A4">
        <v>6.4128489999999996</v>
      </c>
      <c r="B4">
        <v>5.5957100000000004</v>
      </c>
      <c r="C4">
        <v>5.1873779999999998</v>
      </c>
      <c r="D4">
        <v>0</v>
      </c>
    </row>
    <row r="5" spans="1:4" x14ac:dyDescent="0.2">
      <c r="A5">
        <v>6.4351260000000003</v>
      </c>
      <c r="B5">
        <v>5.5956089999999996</v>
      </c>
      <c r="C5">
        <v>5.1025739999999997</v>
      </c>
      <c r="D5">
        <v>0</v>
      </c>
    </row>
    <row r="6" spans="1:4" x14ac:dyDescent="0.2">
      <c r="A6">
        <v>5.921017</v>
      </c>
      <c r="B6">
        <v>5.5954329999999999</v>
      </c>
      <c r="C6">
        <v>5.1022460000000001</v>
      </c>
      <c r="D6">
        <v>0</v>
      </c>
    </row>
    <row r="7" spans="1:4" x14ac:dyDescent="0.2">
      <c r="A7">
        <v>6.2544190000000004</v>
      </c>
      <c r="B7">
        <v>5.4808079999999997</v>
      </c>
      <c r="C7">
        <v>5.0317069999999999</v>
      </c>
      <c r="D7">
        <v>0</v>
      </c>
    </row>
    <row r="8" spans="1:4" x14ac:dyDescent="0.2">
      <c r="A8">
        <v>6.1259009999999998</v>
      </c>
      <c r="B8">
        <v>5.4806929999999996</v>
      </c>
      <c r="C8">
        <v>5.0288149999999998</v>
      </c>
      <c r="D8">
        <v>0</v>
      </c>
    </row>
    <row r="9" spans="1:4" x14ac:dyDescent="0.2">
      <c r="A9">
        <v>6.1068980000000002</v>
      </c>
      <c r="B9">
        <v>5.4387910000000002</v>
      </c>
      <c r="C9">
        <v>5.0211249999999996</v>
      </c>
      <c r="D9">
        <v>0</v>
      </c>
    </row>
    <row r="10" spans="1:4" x14ac:dyDescent="0.2">
      <c r="A10">
        <v>5.8190299999999997</v>
      </c>
      <c r="B10">
        <v>5.4386000000000001</v>
      </c>
      <c r="C10">
        <v>4.9349509999999999</v>
      </c>
      <c r="D10">
        <v>0</v>
      </c>
    </row>
    <row r="11" spans="1:4" x14ac:dyDescent="0.2">
      <c r="A11">
        <v>5.8514169999999996</v>
      </c>
      <c r="B11">
        <v>5.4385300000000001</v>
      </c>
      <c r="C11">
        <v>4.877205</v>
      </c>
      <c r="D11">
        <v>0</v>
      </c>
    </row>
    <row r="12" spans="1:4" x14ac:dyDescent="0.2">
      <c r="A12">
        <v>6.4133769999999997</v>
      </c>
      <c r="B12">
        <v>5.4385149999999998</v>
      </c>
      <c r="C12">
        <v>4.8622160000000001</v>
      </c>
      <c r="D12">
        <v>0</v>
      </c>
    </row>
    <row r="13" spans="1:4" x14ac:dyDescent="0.2">
      <c r="A13">
        <v>6.5205260000000003</v>
      </c>
      <c r="B13">
        <v>5.4384290000000002</v>
      </c>
      <c r="C13">
        <v>4.799544</v>
      </c>
      <c r="D13">
        <v>0</v>
      </c>
    </row>
    <row r="14" spans="1:4" x14ac:dyDescent="0.2">
      <c r="A14">
        <v>6.4351510000000003</v>
      </c>
      <c r="B14">
        <v>5.438339</v>
      </c>
      <c r="C14">
        <v>4.7919840000000002</v>
      </c>
      <c r="D14">
        <v>0</v>
      </c>
    </row>
    <row r="15" spans="1:4" x14ac:dyDescent="0.2">
      <c r="A15">
        <v>5.9210779999999996</v>
      </c>
      <c r="B15" s="1">
        <v>4.9513090000000002</v>
      </c>
      <c r="C15">
        <v>4.7720000000000002</v>
      </c>
      <c r="D15">
        <v>0</v>
      </c>
    </row>
    <row r="16" spans="1:4" x14ac:dyDescent="0.2">
      <c r="A16">
        <v>6.4142840000000003</v>
      </c>
      <c r="B16">
        <v>4.8907309999999997</v>
      </c>
      <c r="C16">
        <v>4.752929</v>
      </c>
      <c r="D16">
        <v>0</v>
      </c>
    </row>
    <row r="17" spans="1:4" x14ac:dyDescent="0.2">
      <c r="B17">
        <v>4.8906830000000001</v>
      </c>
      <c r="C17">
        <v>4.719964</v>
      </c>
      <c r="D17">
        <v>0</v>
      </c>
    </row>
    <row r="18" spans="1:4" x14ac:dyDescent="0.2">
      <c r="B18">
        <v>4.6914889999999998</v>
      </c>
      <c r="C18">
        <v>4.6435069999999996</v>
      </c>
      <c r="D18">
        <v>0</v>
      </c>
    </row>
    <row r="19" spans="1:4" x14ac:dyDescent="0.2">
      <c r="B19">
        <v>4.6909179999999999</v>
      </c>
      <c r="C19">
        <v>4.5645790000000002</v>
      </c>
      <c r="D19">
        <v>0</v>
      </c>
    </row>
    <row r="20" spans="1:4" x14ac:dyDescent="0.2">
      <c r="C20">
        <v>4.4527729999999996</v>
      </c>
      <c r="D20">
        <v>0</v>
      </c>
    </row>
    <row r="21" spans="1:4" x14ac:dyDescent="0.2">
      <c r="C21">
        <v>4.4322499999999998</v>
      </c>
      <c r="D21">
        <v>0</v>
      </c>
    </row>
    <row r="22" spans="1:4" x14ac:dyDescent="0.2">
      <c r="C22">
        <v>4.3217540000000003</v>
      </c>
      <c r="D22">
        <v>0</v>
      </c>
    </row>
    <row r="23" spans="1:4" x14ac:dyDescent="0.2">
      <c r="C23">
        <v>4.051031</v>
      </c>
      <c r="D23">
        <v>0</v>
      </c>
    </row>
    <row r="24" spans="1:4" x14ac:dyDescent="0.2">
      <c r="D24">
        <v>0</v>
      </c>
    </row>
    <row r="25" spans="1:4" x14ac:dyDescent="0.2">
      <c r="D25">
        <v>0</v>
      </c>
    </row>
    <row r="26" spans="1:4" x14ac:dyDescent="0.2">
      <c r="A26">
        <v>5.3696739999999998</v>
      </c>
      <c r="B26">
        <v>5.8184189999999996</v>
      </c>
      <c r="C26">
        <v>5.2773149999999998</v>
      </c>
      <c r="D26">
        <v>1</v>
      </c>
    </row>
    <row r="27" spans="1:4" x14ac:dyDescent="0.2">
      <c r="A27" s="1">
        <v>5.6224259999999999</v>
      </c>
      <c r="B27">
        <v>5.8182980000000004</v>
      </c>
      <c r="C27">
        <v>5.2771889999999999</v>
      </c>
      <c r="D27">
        <v>1</v>
      </c>
    </row>
    <row r="28" spans="1:4" x14ac:dyDescent="0.2">
      <c r="A28">
        <v>6.1184029999999998</v>
      </c>
      <c r="B28">
        <v>5.8182879999999999</v>
      </c>
      <c r="C28">
        <v>5.2433350000000001</v>
      </c>
      <c r="D28">
        <v>1</v>
      </c>
    </row>
    <row r="29" spans="1:4" x14ac:dyDescent="0.2">
      <c r="A29">
        <v>6.2544550000000001</v>
      </c>
      <c r="B29">
        <v>5.8182489999999998</v>
      </c>
      <c r="C29">
        <v>5.2432860000000003</v>
      </c>
      <c r="D29">
        <v>1</v>
      </c>
    </row>
    <row r="30" spans="1:4" x14ac:dyDescent="0.2">
      <c r="A30" s="1">
        <v>6.1259949999999996</v>
      </c>
      <c r="B30">
        <v>5.8182470000000004</v>
      </c>
      <c r="C30">
        <v>5.2432720000000002</v>
      </c>
      <c r="D30">
        <v>1</v>
      </c>
    </row>
    <row r="31" spans="1:4" x14ac:dyDescent="0.2">
      <c r="A31">
        <v>5.2134150000000004</v>
      </c>
      <c r="B31">
        <v>5.8182450000000001</v>
      </c>
      <c r="C31">
        <v>5.2430399999999997</v>
      </c>
      <c r="D31">
        <v>1</v>
      </c>
    </row>
    <row r="32" spans="1:4" x14ac:dyDescent="0.2">
      <c r="A32" s="1">
        <v>5.8190809999999997</v>
      </c>
      <c r="B32">
        <v>5.8182369999999999</v>
      </c>
      <c r="C32">
        <v>5.1988450000000004</v>
      </c>
      <c r="D32">
        <v>1</v>
      </c>
    </row>
    <row r="33" spans="1:4" x14ac:dyDescent="0.2">
      <c r="A33">
        <v>4.7781529999999997</v>
      </c>
      <c r="B33">
        <v>5.8182260000000001</v>
      </c>
      <c r="C33">
        <v>5.1988269999999996</v>
      </c>
      <c r="D33">
        <v>1</v>
      </c>
    </row>
    <row r="34" spans="1:4" x14ac:dyDescent="0.2">
      <c r="A34">
        <v>5.6072050000000004</v>
      </c>
      <c r="B34">
        <v>5.8182049999999998</v>
      </c>
      <c r="C34">
        <v>5.1987699999999997</v>
      </c>
      <c r="D34">
        <v>1</v>
      </c>
    </row>
    <row r="35" spans="1:4" x14ac:dyDescent="0.2">
      <c r="A35">
        <v>5.3694839999999999</v>
      </c>
      <c r="B35">
        <v>5.8181979999999998</v>
      </c>
      <c r="C35">
        <v>5.1987629999999996</v>
      </c>
      <c r="D35">
        <v>1</v>
      </c>
    </row>
    <row r="36" spans="1:4" x14ac:dyDescent="0.2">
      <c r="A36">
        <v>5.6223150000000004</v>
      </c>
      <c r="B36">
        <v>5.8181190000000003</v>
      </c>
      <c r="C36">
        <v>5.1877890000000004</v>
      </c>
      <c r="D36">
        <v>1</v>
      </c>
    </row>
    <row r="37" spans="1:4" x14ac:dyDescent="0.2">
      <c r="A37">
        <v>6.255458</v>
      </c>
      <c r="B37">
        <v>5.8180639999999997</v>
      </c>
      <c r="C37">
        <v>5.1877620000000002</v>
      </c>
      <c r="D37">
        <v>1</v>
      </c>
    </row>
    <row r="38" spans="1:4" x14ac:dyDescent="0.2">
      <c r="A38">
        <v>6.2544729999999999</v>
      </c>
      <c r="B38">
        <v>5.817971</v>
      </c>
      <c r="C38">
        <v>5.1877500000000003</v>
      </c>
      <c r="D38">
        <v>1</v>
      </c>
    </row>
    <row r="39" spans="1:4" x14ac:dyDescent="0.2">
      <c r="A39">
        <v>6.2544740000000001</v>
      </c>
      <c r="B39">
        <v>5.8179290000000004</v>
      </c>
      <c r="C39">
        <v>5.1875270000000002</v>
      </c>
      <c r="D39">
        <v>1</v>
      </c>
    </row>
    <row r="40" spans="1:4" x14ac:dyDescent="0.2">
      <c r="A40">
        <v>6.1182699999999999</v>
      </c>
      <c r="B40">
        <v>5.5958350000000001</v>
      </c>
      <c r="C40">
        <v>5.1874399999999996</v>
      </c>
      <c r="D40">
        <v>1</v>
      </c>
    </row>
    <row r="41" spans="1:4" x14ac:dyDescent="0.2">
      <c r="A41">
        <v>6.5859120000000004</v>
      </c>
      <c r="B41">
        <v>5.5956989999999998</v>
      </c>
      <c r="C41">
        <v>5.1873550000000002</v>
      </c>
      <c r="D41">
        <v>1</v>
      </c>
    </row>
    <row r="42" spans="1:4" x14ac:dyDescent="0.2">
      <c r="A42">
        <v>6.1258540000000004</v>
      </c>
      <c r="B42">
        <v>5.5956590000000004</v>
      </c>
      <c r="C42">
        <v>5.1872400000000001</v>
      </c>
      <c r="D42">
        <v>1</v>
      </c>
    </row>
    <row r="43" spans="1:4" x14ac:dyDescent="0.2">
      <c r="A43">
        <v>6.5203239999999996</v>
      </c>
      <c r="B43">
        <v>5.5956549999999998</v>
      </c>
      <c r="C43">
        <v>5.1026730000000002</v>
      </c>
      <c r="D43">
        <v>1</v>
      </c>
    </row>
    <row r="44" spans="1:4" x14ac:dyDescent="0.2">
      <c r="A44">
        <v>6.1909409999999996</v>
      </c>
      <c r="B44">
        <v>5.59565</v>
      </c>
      <c r="C44">
        <v>5.1026629999999997</v>
      </c>
      <c r="D44">
        <v>1</v>
      </c>
    </row>
    <row r="45" spans="1:4" x14ac:dyDescent="0.2">
      <c r="A45">
        <v>6.1068870000000004</v>
      </c>
      <c r="B45">
        <v>5.595618</v>
      </c>
      <c r="C45">
        <v>5.102652</v>
      </c>
      <c r="D45">
        <v>1</v>
      </c>
    </row>
    <row r="46" spans="1:4" x14ac:dyDescent="0.2">
      <c r="A46">
        <v>6.4142910000000004</v>
      </c>
      <c r="B46">
        <v>5.5956039999999998</v>
      </c>
      <c r="C46">
        <v>5.102525</v>
      </c>
      <c r="D46">
        <v>1</v>
      </c>
    </row>
    <row r="47" spans="1:4" x14ac:dyDescent="0.2">
      <c r="A47">
        <v>5.8190689999999998</v>
      </c>
      <c r="B47">
        <v>5.5956010000000003</v>
      </c>
      <c r="C47">
        <v>5.1024070000000004</v>
      </c>
      <c r="D47">
        <v>1</v>
      </c>
    </row>
    <row r="48" spans="1:4" x14ac:dyDescent="0.2">
      <c r="A48">
        <v>5.2133000000000003</v>
      </c>
      <c r="B48">
        <v>5.595561</v>
      </c>
      <c r="C48">
        <v>5.1023480000000001</v>
      </c>
      <c r="D48">
        <v>1</v>
      </c>
    </row>
    <row r="49" spans="1:4" x14ac:dyDescent="0.2">
      <c r="A49">
        <v>5.9449899999999998</v>
      </c>
      <c r="B49">
        <v>5.5955550000000001</v>
      </c>
      <c r="C49">
        <v>5.1023110000000003</v>
      </c>
      <c r="D49">
        <v>1</v>
      </c>
    </row>
    <row r="50" spans="1:4" x14ac:dyDescent="0.2">
      <c r="A50">
        <v>5.8513000000000002</v>
      </c>
      <c r="B50">
        <v>5.5954879999999996</v>
      </c>
      <c r="C50">
        <v>5.1022780000000001</v>
      </c>
      <c r="D50">
        <v>1</v>
      </c>
    </row>
    <row r="51" spans="1:4" x14ac:dyDescent="0.2">
      <c r="A51">
        <v>5.3693929999999996</v>
      </c>
      <c r="B51">
        <v>5.5954079999999999</v>
      </c>
      <c r="C51">
        <v>5.0690910000000002</v>
      </c>
      <c r="D51">
        <v>1</v>
      </c>
    </row>
    <row r="52" spans="1:4" x14ac:dyDescent="0.2">
      <c r="A52">
        <v>5.622503</v>
      </c>
      <c r="B52">
        <v>5.5953949999999999</v>
      </c>
      <c r="C52">
        <v>5.0690059999999999</v>
      </c>
      <c r="D52">
        <v>1</v>
      </c>
    </row>
    <row r="53" spans="1:4" x14ac:dyDescent="0.2">
      <c r="A53">
        <v>6.2556190000000003</v>
      </c>
      <c r="B53">
        <v>5.4808969999999997</v>
      </c>
      <c r="C53">
        <v>5.0690010000000001</v>
      </c>
      <c r="D53">
        <v>1</v>
      </c>
    </row>
    <row r="54" spans="1:4" x14ac:dyDescent="0.2">
      <c r="A54">
        <v>5.6222940000000001</v>
      </c>
      <c r="B54">
        <v>5.4808849999999998</v>
      </c>
      <c r="C54">
        <v>5.0689700000000002</v>
      </c>
      <c r="D54">
        <v>1</v>
      </c>
    </row>
    <row r="55" spans="1:4" x14ac:dyDescent="0.2">
      <c r="A55">
        <v>6.118258</v>
      </c>
      <c r="B55">
        <v>5.4808389999999996</v>
      </c>
      <c r="C55">
        <v>5.0317600000000002</v>
      </c>
      <c r="D55">
        <v>1</v>
      </c>
    </row>
    <row r="56" spans="1:4" x14ac:dyDescent="0.2">
      <c r="A56">
        <v>6.2544279999999999</v>
      </c>
      <c r="B56">
        <v>5.4808000000000003</v>
      </c>
      <c r="C56">
        <v>5.0315209999999997</v>
      </c>
      <c r="D56">
        <v>1</v>
      </c>
    </row>
    <row r="57" spans="1:4" x14ac:dyDescent="0.2">
      <c r="A57">
        <v>6.118169</v>
      </c>
      <c r="B57">
        <v>5.480772</v>
      </c>
      <c r="C57">
        <v>5.0315110000000001</v>
      </c>
      <c r="D57">
        <v>1</v>
      </c>
    </row>
    <row r="58" spans="1:4" x14ac:dyDescent="0.2">
      <c r="A58">
        <v>6.413246</v>
      </c>
      <c r="B58">
        <v>5.4807290000000002</v>
      </c>
      <c r="C58">
        <v>5.0314800000000002</v>
      </c>
      <c r="D58">
        <v>1</v>
      </c>
    </row>
    <row r="59" spans="1:4" x14ac:dyDescent="0.2">
      <c r="A59">
        <v>6.5859959999999997</v>
      </c>
      <c r="B59">
        <v>5.4807009999999998</v>
      </c>
      <c r="C59">
        <v>5.0289190000000001</v>
      </c>
      <c r="D59">
        <v>1</v>
      </c>
    </row>
    <row r="60" spans="1:4" x14ac:dyDescent="0.2">
      <c r="A60">
        <v>6.4128350000000003</v>
      </c>
      <c r="B60">
        <v>5.4806970000000002</v>
      </c>
      <c r="C60">
        <v>5.0288709999999996</v>
      </c>
      <c r="D60">
        <v>1</v>
      </c>
    </row>
    <row r="61" spans="1:4" x14ac:dyDescent="0.2">
      <c r="A61">
        <v>6.1070359999999999</v>
      </c>
      <c r="B61">
        <v>5.4806879999999998</v>
      </c>
      <c r="C61">
        <v>5.0287490000000004</v>
      </c>
      <c r="D61">
        <v>1</v>
      </c>
    </row>
    <row r="62" spans="1:4" x14ac:dyDescent="0.2">
      <c r="A62">
        <v>6.1908599999999998</v>
      </c>
      <c r="B62">
        <v>5.4806590000000002</v>
      </c>
      <c r="C62">
        <v>5.0287439999999997</v>
      </c>
      <c r="D62">
        <v>1</v>
      </c>
    </row>
    <row r="63" spans="1:4" x14ac:dyDescent="0.2">
      <c r="A63">
        <v>6.5201919999999998</v>
      </c>
      <c r="B63">
        <v>5.4806439999999998</v>
      </c>
      <c r="C63">
        <v>5.021509</v>
      </c>
      <c r="D63">
        <v>1</v>
      </c>
    </row>
    <row r="64" spans="1:4" x14ac:dyDescent="0.2">
      <c r="A64">
        <v>6.5199889999999998</v>
      </c>
      <c r="B64">
        <v>5.4806330000000001</v>
      </c>
      <c r="C64">
        <v>5.0213390000000002</v>
      </c>
      <c r="D64">
        <v>1</v>
      </c>
    </row>
    <row r="65" spans="1:4" x14ac:dyDescent="0.2">
      <c r="A65">
        <v>6.1910100000000003</v>
      </c>
      <c r="B65">
        <v>5.4388259999999997</v>
      </c>
      <c r="C65">
        <v>5.0212709999999996</v>
      </c>
      <c r="D65">
        <v>1</v>
      </c>
    </row>
    <row r="66" spans="1:4" x14ac:dyDescent="0.2">
      <c r="A66">
        <v>5.2134020000000003</v>
      </c>
      <c r="B66">
        <v>5.4387429999999997</v>
      </c>
      <c r="C66">
        <v>5.0210840000000001</v>
      </c>
      <c r="D66">
        <v>1</v>
      </c>
    </row>
    <row r="67" spans="1:4" x14ac:dyDescent="0.2">
      <c r="A67">
        <v>5.8191819999999996</v>
      </c>
      <c r="B67">
        <v>5.438707</v>
      </c>
      <c r="C67">
        <v>4.9350300000000002</v>
      </c>
      <c r="D67">
        <v>1</v>
      </c>
    </row>
    <row r="68" spans="1:4" x14ac:dyDescent="0.2">
      <c r="A68">
        <v>6.4351209999999996</v>
      </c>
      <c r="B68">
        <v>5.4386130000000001</v>
      </c>
      <c r="C68">
        <v>4.9350290000000001</v>
      </c>
      <c r="D68">
        <v>1</v>
      </c>
    </row>
    <row r="69" spans="1:4" x14ac:dyDescent="0.2">
      <c r="A69">
        <v>6.414282</v>
      </c>
      <c r="B69">
        <v>5.4386060000000001</v>
      </c>
      <c r="C69">
        <v>4.9350230000000002</v>
      </c>
      <c r="D69">
        <v>1</v>
      </c>
    </row>
    <row r="70" spans="1:4" x14ac:dyDescent="0.2">
      <c r="A70">
        <v>6.4351700000000003</v>
      </c>
      <c r="B70">
        <v>5.4386039999999998</v>
      </c>
      <c r="C70">
        <v>4.9349809999999996</v>
      </c>
      <c r="D70">
        <v>1</v>
      </c>
    </row>
    <row r="71" spans="1:4" x14ac:dyDescent="0.2">
      <c r="A71">
        <v>5.2132519999999998</v>
      </c>
      <c r="B71">
        <v>5.4385890000000003</v>
      </c>
      <c r="C71">
        <v>4.9162109999999997</v>
      </c>
      <c r="D71">
        <v>1</v>
      </c>
    </row>
    <row r="72" spans="1:4" x14ac:dyDescent="0.2">
      <c r="A72">
        <v>5.9211220000000004</v>
      </c>
      <c r="B72">
        <v>5.4385690000000002</v>
      </c>
      <c r="C72">
        <v>4.916201</v>
      </c>
      <c r="D72">
        <v>1</v>
      </c>
    </row>
    <row r="73" spans="1:4" x14ac:dyDescent="0.2">
      <c r="A73">
        <v>5.8513140000000003</v>
      </c>
      <c r="B73">
        <v>5.4385680000000001</v>
      </c>
      <c r="C73">
        <v>4.9160729999999999</v>
      </c>
      <c r="D73">
        <v>1</v>
      </c>
    </row>
    <row r="74" spans="1:4" x14ac:dyDescent="0.2">
      <c r="A74">
        <v>5.9448629999999998</v>
      </c>
      <c r="B74" s="1">
        <v>5.4385659999999998</v>
      </c>
      <c r="C74">
        <v>4.8772359999999999</v>
      </c>
      <c r="D74">
        <v>1</v>
      </c>
    </row>
    <row r="75" spans="1:4" x14ac:dyDescent="0.2">
      <c r="A75">
        <v>5.9449829999999997</v>
      </c>
      <c r="B75">
        <v>5.4385349999999999</v>
      </c>
      <c r="C75" s="1">
        <v>4.8772089999999997</v>
      </c>
      <c r="D75">
        <v>1</v>
      </c>
    </row>
    <row r="76" spans="1:4" x14ac:dyDescent="0.2">
      <c r="A76">
        <v>5.920922</v>
      </c>
      <c r="B76">
        <v>5.4385289999999999</v>
      </c>
      <c r="C76">
        <v>4.8771979999999999</v>
      </c>
      <c r="D76">
        <v>1</v>
      </c>
    </row>
    <row r="77" spans="1:4" x14ac:dyDescent="0.2">
      <c r="A77">
        <v>5.6225490000000002</v>
      </c>
      <c r="B77">
        <v>5.4385269999999997</v>
      </c>
      <c r="C77">
        <v>4.8771810000000002</v>
      </c>
      <c r="D77">
        <v>1</v>
      </c>
    </row>
    <row r="78" spans="1:4" x14ac:dyDescent="0.2">
      <c r="A78">
        <v>6.2553929999999998</v>
      </c>
      <c r="B78">
        <v>5.4385240000000001</v>
      </c>
      <c r="C78">
        <v>4.8704530000000004</v>
      </c>
      <c r="D78">
        <v>1</v>
      </c>
    </row>
    <row r="79" spans="1:4" x14ac:dyDescent="0.2">
      <c r="A79">
        <v>6.1183699999999996</v>
      </c>
      <c r="B79">
        <v>5.4385209999999997</v>
      </c>
      <c r="C79">
        <v>4.8704400000000003</v>
      </c>
      <c r="D79">
        <v>1</v>
      </c>
    </row>
    <row r="80" spans="1:4" x14ac:dyDescent="0.2">
      <c r="A80">
        <v>6.254486</v>
      </c>
      <c r="B80">
        <v>5.438517</v>
      </c>
      <c r="C80">
        <v>4.8704210000000003</v>
      </c>
      <c r="D80">
        <v>1</v>
      </c>
    </row>
    <row r="81" spans="1:4" x14ac:dyDescent="0.2">
      <c r="A81">
        <v>6.5855579999999998</v>
      </c>
      <c r="B81">
        <v>5.4385089999999998</v>
      </c>
      <c r="C81">
        <v>4.8619180000000002</v>
      </c>
      <c r="D81">
        <v>1</v>
      </c>
    </row>
    <row r="82" spans="1:4" x14ac:dyDescent="0.2">
      <c r="A82">
        <v>6.4131419999999997</v>
      </c>
      <c r="B82">
        <v>5.4384980000000001</v>
      </c>
      <c r="C82">
        <v>4.8619070000000004</v>
      </c>
      <c r="D82">
        <v>1</v>
      </c>
    </row>
    <row r="83" spans="1:4" x14ac:dyDescent="0.2">
      <c r="A83">
        <v>6.1069279999999999</v>
      </c>
      <c r="B83">
        <v>5.4384949999999996</v>
      </c>
      <c r="C83">
        <v>4.8618610000000002</v>
      </c>
      <c r="D83">
        <v>1</v>
      </c>
    </row>
    <row r="84" spans="1:4" x14ac:dyDescent="0.2">
      <c r="A84">
        <v>6.1909770000000002</v>
      </c>
      <c r="B84">
        <v>5.4384740000000003</v>
      </c>
      <c r="C84">
        <v>4.8617499999999998</v>
      </c>
      <c r="D84">
        <v>1</v>
      </c>
    </row>
    <row r="85" spans="1:4" x14ac:dyDescent="0.2">
      <c r="A85">
        <v>6.5200500000000003</v>
      </c>
      <c r="B85">
        <v>5.4384610000000002</v>
      </c>
      <c r="C85">
        <v>4.7996179999999997</v>
      </c>
      <c r="D85">
        <v>1</v>
      </c>
    </row>
    <row r="86" spans="1:4" x14ac:dyDescent="0.2">
      <c r="A86">
        <v>6.1908510000000003</v>
      </c>
      <c r="B86">
        <v>5.4383889999999999</v>
      </c>
      <c r="C86">
        <v>4.7995270000000003</v>
      </c>
      <c r="D86">
        <v>1</v>
      </c>
    </row>
    <row r="87" spans="1:4" x14ac:dyDescent="0.2">
      <c r="A87">
        <v>5.2136310000000003</v>
      </c>
      <c r="B87">
        <v>5.4383869999999996</v>
      </c>
      <c r="C87">
        <v>4.7994969999999997</v>
      </c>
      <c r="D87">
        <v>1</v>
      </c>
    </row>
    <row r="88" spans="1:4" x14ac:dyDescent="0.2">
      <c r="A88">
        <v>5.8191110000000004</v>
      </c>
      <c r="B88">
        <v>5.4383860000000004</v>
      </c>
      <c r="C88">
        <v>4.7994669999999999</v>
      </c>
      <c r="D88">
        <v>1</v>
      </c>
    </row>
    <row r="89" spans="1:4" x14ac:dyDescent="0.2">
      <c r="A89">
        <v>6.4351739999999999</v>
      </c>
      <c r="B89">
        <v>5.4383730000000003</v>
      </c>
      <c r="C89">
        <v>4.7994060000000003</v>
      </c>
      <c r="D89">
        <v>1</v>
      </c>
    </row>
    <row r="90" spans="1:4" x14ac:dyDescent="0.2">
      <c r="A90">
        <v>6.4143619999999997</v>
      </c>
      <c r="B90">
        <v>5.4383609999999996</v>
      </c>
      <c r="C90">
        <v>4.792014</v>
      </c>
      <c r="D90">
        <v>1</v>
      </c>
    </row>
    <row r="91" spans="1:4" x14ac:dyDescent="0.2">
      <c r="A91">
        <v>5.9209750000000003</v>
      </c>
      <c r="B91">
        <v>5.4383350000000004</v>
      </c>
      <c r="C91">
        <v>4.7919600000000004</v>
      </c>
      <c r="D91">
        <v>1</v>
      </c>
    </row>
    <row r="92" spans="1:4" x14ac:dyDescent="0.2">
      <c r="A92">
        <v>5.8510960000000001</v>
      </c>
      <c r="B92">
        <v>5.4382080000000004</v>
      </c>
      <c r="C92">
        <v>4.791893</v>
      </c>
      <c r="D92">
        <v>1</v>
      </c>
    </row>
    <row r="93" spans="1:4" x14ac:dyDescent="0.2">
      <c r="A93">
        <v>5.9449750000000003</v>
      </c>
      <c r="B93">
        <v>4.951333</v>
      </c>
      <c r="C93">
        <v>4.7918159999999999</v>
      </c>
      <c r="D93">
        <v>1</v>
      </c>
    </row>
    <row r="94" spans="1:4" x14ac:dyDescent="0.2">
      <c r="A94">
        <v>5.9450139999999996</v>
      </c>
      <c r="B94">
        <v>4.9513210000000001</v>
      </c>
      <c r="C94">
        <v>4.7720390000000004</v>
      </c>
      <c r="D94">
        <v>1</v>
      </c>
    </row>
    <row r="95" spans="1:4" x14ac:dyDescent="0.2">
      <c r="A95">
        <v>5.8511150000000001</v>
      </c>
      <c r="B95">
        <v>4.9513170000000004</v>
      </c>
      <c r="C95">
        <v>4.772017</v>
      </c>
      <c r="D95">
        <v>1</v>
      </c>
    </row>
    <row r="96" spans="1:4" x14ac:dyDescent="0.2">
      <c r="A96">
        <v>4.7783730000000002</v>
      </c>
      <c r="B96">
        <v>4.9512980000000004</v>
      </c>
      <c r="C96">
        <v>4.7719699999999996</v>
      </c>
      <c r="D96">
        <v>1</v>
      </c>
    </row>
    <row r="97" spans="1:4" x14ac:dyDescent="0.2">
      <c r="A97">
        <v>5.9210659999999997</v>
      </c>
      <c r="B97">
        <v>4.9512140000000002</v>
      </c>
      <c r="C97">
        <v>4.753069</v>
      </c>
      <c r="D97">
        <v>1</v>
      </c>
    </row>
    <row r="98" spans="1:4" x14ac:dyDescent="0.2">
      <c r="A98">
        <v>5.2133830000000003</v>
      </c>
      <c r="B98">
        <v>4.8908050000000003</v>
      </c>
      <c r="C98">
        <v>4.7530460000000003</v>
      </c>
      <c r="D98">
        <v>1</v>
      </c>
    </row>
    <row r="99" spans="1:4" x14ac:dyDescent="0.2">
      <c r="A99">
        <v>5.9449579999999997</v>
      </c>
      <c r="B99">
        <v>4.8907959999999999</v>
      </c>
      <c r="C99">
        <v>4.7530060000000001</v>
      </c>
      <c r="D99">
        <v>1</v>
      </c>
    </row>
    <row r="100" spans="1:4" x14ac:dyDescent="0.2">
      <c r="A100">
        <v>5.9451619999999998</v>
      </c>
      <c r="B100">
        <v>4.8907530000000001</v>
      </c>
      <c r="C100">
        <v>4.7529409999999999</v>
      </c>
      <c r="D100">
        <v>1</v>
      </c>
    </row>
    <row r="101" spans="1:4" x14ac:dyDescent="0.2">
      <c r="A101">
        <v>5.9449670000000001</v>
      </c>
      <c r="B101">
        <v>4.8907160000000003</v>
      </c>
      <c r="C101">
        <v>4.7529149999999998</v>
      </c>
      <c r="D101">
        <v>1</v>
      </c>
    </row>
    <row r="102" spans="1:4" x14ac:dyDescent="0.2">
      <c r="B102">
        <v>4.890701</v>
      </c>
      <c r="C102">
        <v>4.7528540000000001</v>
      </c>
      <c r="D102">
        <v>1</v>
      </c>
    </row>
    <row r="103" spans="1:4" x14ac:dyDescent="0.2">
      <c r="B103">
        <v>4.8906980000000004</v>
      </c>
      <c r="C103">
        <v>4.7201029999999999</v>
      </c>
      <c r="D103">
        <v>1</v>
      </c>
    </row>
    <row r="104" spans="1:4" x14ac:dyDescent="0.2">
      <c r="B104">
        <v>4.890695</v>
      </c>
      <c r="C104">
        <v>4.7200730000000002</v>
      </c>
      <c r="D104">
        <v>1</v>
      </c>
    </row>
    <row r="105" spans="1:4" x14ac:dyDescent="0.2">
      <c r="B105">
        <v>4.8906859999999996</v>
      </c>
      <c r="C105">
        <v>4.7199819999999999</v>
      </c>
      <c r="D105">
        <v>1</v>
      </c>
    </row>
    <row r="106" spans="1:4" x14ac:dyDescent="0.2">
      <c r="B106">
        <v>4.8906790000000004</v>
      </c>
      <c r="C106">
        <v>4.7199499999999999</v>
      </c>
      <c r="D106">
        <v>1</v>
      </c>
    </row>
    <row r="107" spans="1:4" x14ac:dyDescent="0.2">
      <c r="B107">
        <v>4.8906619999999998</v>
      </c>
      <c r="C107">
        <v>4.6438930000000003</v>
      </c>
      <c r="D107">
        <v>1</v>
      </c>
    </row>
    <row r="108" spans="1:4" x14ac:dyDescent="0.2">
      <c r="B108" s="1">
        <v>4.8905969999999996</v>
      </c>
      <c r="C108">
        <v>4.643713</v>
      </c>
      <c r="D108">
        <v>1</v>
      </c>
    </row>
    <row r="109" spans="1:4" x14ac:dyDescent="0.2">
      <c r="B109">
        <v>4.89053</v>
      </c>
      <c r="C109">
        <v>4.6435469999999999</v>
      </c>
      <c r="D109">
        <v>1</v>
      </c>
    </row>
    <row r="110" spans="1:4" x14ac:dyDescent="0.2">
      <c r="B110">
        <v>4.8905219999999998</v>
      </c>
      <c r="C110" s="1">
        <v>4.6435459999999997</v>
      </c>
      <c r="D110">
        <v>1</v>
      </c>
    </row>
    <row r="111" spans="1:4" x14ac:dyDescent="0.2">
      <c r="B111">
        <v>4.6912029999999998</v>
      </c>
      <c r="C111">
        <v>4.6434170000000003</v>
      </c>
      <c r="D111">
        <v>1</v>
      </c>
    </row>
    <row r="112" spans="1:4" x14ac:dyDescent="0.2">
      <c r="B112">
        <v>4.6911259999999997</v>
      </c>
      <c r="C112">
        <v>4.5647719999999996</v>
      </c>
      <c r="D112">
        <v>1</v>
      </c>
    </row>
    <row r="113" spans="2:4" x14ac:dyDescent="0.2">
      <c r="B113">
        <v>4.6911149999999999</v>
      </c>
      <c r="C113">
        <v>4.5647190000000002</v>
      </c>
      <c r="D113">
        <v>1</v>
      </c>
    </row>
    <row r="114" spans="2:4" x14ac:dyDescent="0.2">
      <c r="B114">
        <v>4.6910119999999997</v>
      </c>
      <c r="C114">
        <v>4.5646950000000004</v>
      </c>
      <c r="D114">
        <v>1</v>
      </c>
    </row>
    <row r="115" spans="2:4" x14ac:dyDescent="0.2">
      <c r="B115">
        <v>4.6909650000000003</v>
      </c>
      <c r="C115">
        <v>4.5645800000000003</v>
      </c>
      <c r="D115">
        <v>1</v>
      </c>
    </row>
    <row r="116" spans="2:4" x14ac:dyDescent="0.2">
      <c r="B116">
        <v>4.6908630000000002</v>
      </c>
      <c r="C116">
        <v>4.56447</v>
      </c>
      <c r="D116">
        <v>1</v>
      </c>
    </row>
    <row r="117" spans="2:4" x14ac:dyDescent="0.2">
      <c r="C117">
        <v>4.5077059999999998</v>
      </c>
      <c r="D117">
        <v>1</v>
      </c>
    </row>
    <row r="118" spans="2:4" x14ac:dyDescent="0.2">
      <c r="C118">
        <v>4.5076359999999998</v>
      </c>
      <c r="D118">
        <v>1</v>
      </c>
    </row>
    <row r="119" spans="2:4" x14ac:dyDescent="0.2">
      <c r="C119">
        <v>4.5074579999999997</v>
      </c>
      <c r="D119">
        <v>1</v>
      </c>
    </row>
    <row r="120" spans="2:4" x14ac:dyDescent="0.2">
      <c r="C120">
        <v>4.452788</v>
      </c>
      <c r="D120">
        <v>1</v>
      </c>
    </row>
    <row r="121" spans="2:4" x14ac:dyDescent="0.2">
      <c r="C121">
        <v>4.4526729999999999</v>
      </c>
      <c r="D121">
        <v>1</v>
      </c>
    </row>
    <row r="122" spans="2:4" x14ac:dyDescent="0.2">
      <c r="C122">
        <v>4.4526709999999996</v>
      </c>
      <c r="D122">
        <v>1</v>
      </c>
    </row>
    <row r="123" spans="2:4" x14ac:dyDescent="0.2">
      <c r="C123">
        <v>4.4526690000000002</v>
      </c>
      <c r="D123">
        <v>1</v>
      </c>
    </row>
    <row r="124" spans="2:4" x14ac:dyDescent="0.2">
      <c r="C124">
        <v>4.4526389999999996</v>
      </c>
      <c r="D124">
        <v>1</v>
      </c>
    </row>
    <row r="125" spans="2:4" x14ac:dyDescent="0.2">
      <c r="C125">
        <v>4.4525110000000003</v>
      </c>
      <c r="D125">
        <v>1</v>
      </c>
    </row>
    <row r="126" spans="2:4" x14ac:dyDescent="0.2">
      <c r="C126">
        <v>4.4321260000000002</v>
      </c>
      <c r="D126">
        <v>1</v>
      </c>
    </row>
    <row r="127" spans="2:4" x14ac:dyDescent="0.2">
      <c r="C127">
        <v>4.4320349999999999</v>
      </c>
      <c r="D127">
        <v>1</v>
      </c>
    </row>
    <row r="128" spans="2:4" x14ac:dyDescent="0.2">
      <c r="C128" s="1">
        <v>4.4320339999999998</v>
      </c>
      <c r="D128">
        <v>1</v>
      </c>
    </row>
    <row r="129" spans="3:4" x14ac:dyDescent="0.2">
      <c r="C129">
        <v>4.3218069999999997</v>
      </c>
      <c r="D129">
        <v>1</v>
      </c>
    </row>
    <row r="130" spans="3:4" x14ac:dyDescent="0.2">
      <c r="C130">
        <v>4.3217800000000004</v>
      </c>
      <c r="D130">
        <v>1</v>
      </c>
    </row>
    <row r="131" spans="3:4" x14ac:dyDescent="0.2">
      <c r="C131">
        <v>4.3216479999999997</v>
      </c>
      <c r="D131">
        <v>1</v>
      </c>
    </row>
    <row r="132" spans="3:4" x14ac:dyDescent="0.2">
      <c r="C132">
        <v>4.3216460000000003</v>
      </c>
      <c r="D132">
        <v>1</v>
      </c>
    </row>
    <row r="133" spans="3:4" x14ac:dyDescent="0.2">
      <c r="C133">
        <v>4.1614779999999998</v>
      </c>
      <c r="D133">
        <v>1</v>
      </c>
    </row>
    <row r="134" spans="3:4" x14ac:dyDescent="0.2">
      <c r="C134">
        <v>4.1612710000000002</v>
      </c>
      <c r="D134">
        <v>1</v>
      </c>
    </row>
    <row r="135" spans="3:4" x14ac:dyDescent="0.2">
      <c r="C135">
        <v>4.161111</v>
      </c>
      <c r="D135">
        <v>1</v>
      </c>
    </row>
    <row r="136" spans="3:4" x14ac:dyDescent="0.2">
      <c r="C136">
        <v>4.0509510000000004</v>
      </c>
      <c r="D136">
        <v>1</v>
      </c>
    </row>
    <row r="137" spans="3:4" x14ac:dyDescent="0.2">
      <c r="C137">
        <v>4.0509209999999998</v>
      </c>
      <c r="D137">
        <v>1</v>
      </c>
    </row>
    <row r="138" spans="3:4" x14ac:dyDescent="0.2">
      <c r="C138">
        <v>4.0507229999999996</v>
      </c>
      <c r="D138">
        <v>1</v>
      </c>
    </row>
    <row r="139" spans="3:4" x14ac:dyDescent="0.2">
      <c r="C139">
        <v>3.7743869999999999</v>
      </c>
      <c r="D139">
        <v>1</v>
      </c>
    </row>
    <row r="140" spans="3:4" x14ac:dyDescent="0.2">
      <c r="D140">
        <v>1</v>
      </c>
    </row>
    <row r="141" spans="3:4" x14ac:dyDescent="0.2">
      <c r="D141">
        <v>1</v>
      </c>
    </row>
    <row r="142" spans="3:4" x14ac:dyDescent="0.2">
      <c r="D142">
        <v>1</v>
      </c>
    </row>
    <row r="143" spans="3:4" x14ac:dyDescent="0.2">
      <c r="D143">
        <v>1</v>
      </c>
    </row>
    <row r="144" spans="3:4" x14ac:dyDescent="0.2">
      <c r="D144">
        <v>1</v>
      </c>
    </row>
    <row r="145" spans="1:4" x14ac:dyDescent="0.2">
      <c r="D145">
        <v>1</v>
      </c>
    </row>
    <row r="146" spans="1:4" x14ac:dyDescent="0.2">
      <c r="D146">
        <v>1</v>
      </c>
    </row>
    <row r="147" spans="1:4" x14ac:dyDescent="0.2">
      <c r="D147">
        <v>1</v>
      </c>
    </row>
    <row r="148" spans="1:4" x14ac:dyDescent="0.2">
      <c r="D148">
        <v>1</v>
      </c>
    </row>
    <row r="149" spans="1:4" x14ac:dyDescent="0.2">
      <c r="D149">
        <v>1</v>
      </c>
    </row>
    <row r="150" spans="1:4" x14ac:dyDescent="0.2">
      <c r="D150">
        <v>1</v>
      </c>
    </row>
    <row r="151" spans="1:4" x14ac:dyDescent="0.2">
      <c r="A151">
        <v>8</v>
      </c>
      <c r="B151">
        <v>9</v>
      </c>
      <c r="C151">
        <v>10</v>
      </c>
    </row>
  </sheetData>
  <sortState xmlns:xlrd2="http://schemas.microsoft.com/office/spreadsheetml/2017/richdata2" ref="A1:D177">
    <sortCondition ref="D1:D1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D0FB-CF6B-4132-8E0A-E9EAE6EC6A16}">
  <dimension ref="A1:L80"/>
  <sheetViews>
    <sheetView workbookViewId="0">
      <selection activeCell="N12" sqref="N12"/>
    </sheetView>
  </sheetViews>
  <sheetFormatPr defaultRowHeight="14.25" x14ac:dyDescent="0.2"/>
  <cols>
    <col min="2" max="12" width="11.25" customWidth="1"/>
  </cols>
  <sheetData>
    <row r="1" spans="1:12" ht="46.5" customHeight="1" x14ac:dyDescent="0.2">
      <c r="A1" t="s">
        <v>2</v>
      </c>
      <c r="C1">
        <v>10</v>
      </c>
      <c r="G1">
        <v>9</v>
      </c>
      <c r="K1">
        <v>8</v>
      </c>
    </row>
    <row r="2" spans="1:12" x14ac:dyDescent="0.2">
      <c r="B2" t="s">
        <v>8</v>
      </c>
      <c r="C2" t="s">
        <v>6</v>
      </c>
      <c r="D2" t="s">
        <v>7</v>
      </c>
      <c r="F2" t="s">
        <v>8</v>
      </c>
      <c r="G2" t="s">
        <v>6</v>
      </c>
      <c r="H2" t="s">
        <v>7</v>
      </c>
      <c r="J2" t="s">
        <v>8</v>
      </c>
      <c r="K2" t="s">
        <v>6</v>
      </c>
      <c r="L2" t="s">
        <v>7</v>
      </c>
    </row>
    <row r="3" spans="1:12" x14ac:dyDescent="0.2">
      <c r="B3">
        <v>4.051031</v>
      </c>
      <c r="C3">
        <f>(41.6993+1.375*B3*B3+0.000843*B3*B3*B3*B3)^0.5</f>
        <v>8.030644754314423</v>
      </c>
      <c r="D3">
        <f>4/3*3.1415926*C3*C3*C3/1000</f>
        <v>2.1694010508846446</v>
      </c>
      <c r="F3">
        <v>4.6909179999999999</v>
      </c>
      <c r="G3">
        <f>(41.6993+1.375*F3*F3+0.000843*F3*F3*F3*F3)^0.5</f>
        <v>8.5067012024753552</v>
      </c>
      <c r="H3">
        <f>4/3*3.1415926*G3*G3*G3/1000</f>
        <v>2.5785296960053539</v>
      </c>
      <c r="J3">
        <v>5.6071309999999999</v>
      </c>
      <c r="K3">
        <f>(41.6993+1.375*J3*J3+0.000843*J3*J3*J3*J3)^0.5</f>
        <v>9.2608026769401093</v>
      </c>
      <c r="L3">
        <f>4/3*3.1415926*K3*K3*K3/1000</f>
        <v>3.3268597581071031</v>
      </c>
    </row>
    <row r="4" spans="1:12" x14ac:dyDescent="0.2">
      <c r="B4">
        <v>4.051031</v>
      </c>
      <c r="C4">
        <f t="shared" ref="C4:C67" si="0">(41.6993+1.375*B4*B4+0.000843*B4*B4*B4*B4)^0.5</f>
        <v>8.030644754314423</v>
      </c>
      <c r="D4">
        <f t="shared" ref="D4:D67" si="1">4/3*3.1415926*C4*C4*C4/1000</f>
        <v>2.1694010508846446</v>
      </c>
      <c r="F4">
        <v>4.6909179999999999</v>
      </c>
      <c r="G4">
        <f t="shared" ref="G4:G64" si="2">(41.6993+1.375*F4*F4+0.000843*F4*F4*F4*F4)^0.5</f>
        <v>8.5067012024753552</v>
      </c>
      <c r="H4">
        <f t="shared" ref="H4:H64" si="3">4/3*3.1415926*G4*G4*G4/1000</f>
        <v>2.5785296960053539</v>
      </c>
      <c r="J4">
        <v>5.6071309999999999</v>
      </c>
      <c r="K4">
        <f t="shared" ref="K4:K53" si="4">(41.6993+1.375*J4*J4+0.000843*J4*J4*J4*J4)^0.5</f>
        <v>9.2608026769401093</v>
      </c>
      <c r="L4">
        <f t="shared" ref="L4:L53" si="5">4/3*3.1415926*K4*K4*K4/1000</f>
        <v>3.3268597581071031</v>
      </c>
    </row>
    <row r="5" spans="1:12" x14ac:dyDescent="0.2">
      <c r="B5">
        <v>4.051031</v>
      </c>
      <c r="C5">
        <f t="shared" si="0"/>
        <v>8.030644754314423</v>
      </c>
      <c r="D5">
        <f t="shared" si="1"/>
        <v>2.1694010508846446</v>
      </c>
      <c r="F5">
        <v>4.6909179999999999</v>
      </c>
      <c r="G5">
        <f t="shared" si="2"/>
        <v>8.5067012024753552</v>
      </c>
      <c r="H5">
        <f t="shared" si="3"/>
        <v>2.5785296960053539</v>
      </c>
      <c r="J5">
        <v>5.6072470000000001</v>
      </c>
      <c r="K5">
        <f t="shared" si="4"/>
        <v>9.2609029728182382</v>
      </c>
      <c r="L5">
        <f t="shared" si="5"/>
        <v>3.3269678504440861</v>
      </c>
    </row>
    <row r="6" spans="1:12" x14ac:dyDescent="0.2">
      <c r="B6">
        <v>4.3217540000000003</v>
      </c>
      <c r="C6">
        <f t="shared" si="0"/>
        <v>8.2264830442583552</v>
      </c>
      <c r="D6">
        <f t="shared" si="1"/>
        <v>2.332014372073048</v>
      </c>
      <c r="F6">
        <v>4.6914889999999998</v>
      </c>
      <c r="G6">
        <f t="shared" si="2"/>
        <v>8.5071458487693885</v>
      </c>
      <c r="H6">
        <f t="shared" si="3"/>
        <v>2.5789340573117845</v>
      </c>
      <c r="J6">
        <v>5.6072470000000001</v>
      </c>
      <c r="K6">
        <f t="shared" si="4"/>
        <v>9.2609029728182382</v>
      </c>
      <c r="L6">
        <f t="shared" si="5"/>
        <v>3.3269678504440861</v>
      </c>
    </row>
    <row r="7" spans="1:12" x14ac:dyDescent="0.2">
      <c r="B7">
        <v>4.3217540000000003</v>
      </c>
      <c r="C7">
        <f t="shared" si="0"/>
        <v>8.2264830442583552</v>
      </c>
      <c r="D7">
        <f t="shared" si="1"/>
        <v>2.332014372073048</v>
      </c>
      <c r="F7">
        <v>4.6914889999999998</v>
      </c>
      <c r="G7">
        <f t="shared" si="2"/>
        <v>8.5071458487693885</v>
      </c>
      <c r="H7">
        <f t="shared" si="3"/>
        <v>2.5789340573117845</v>
      </c>
      <c r="J7">
        <v>5.6072470000000001</v>
      </c>
      <c r="K7">
        <f t="shared" si="4"/>
        <v>9.2609029728182382</v>
      </c>
      <c r="L7">
        <f t="shared" si="5"/>
        <v>3.3269678504440861</v>
      </c>
    </row>
    <row r="8" spans="1:12" x14ac:dyDescent="0.2">
      <c r="B8">
        <v>4.3217540000000003</v>
      </c>
      <c r="C8">
        <f t="shared" si="0"/>
        <v>8.2264830442583552</v>
      </c>
      <c r="D8">
        <f t="shared" si="1"/>
        <v>2.332014372073048</v>
      </c>
      <c r="F8">
        <v>4.6914889999999998</v>
      </c>
      <c r="G8">
        <f t="shared" si="2"/>
        <v>8.5071458487693885</v>
      </c>
      <c r="H8">
        <f t="shared" si="3"/>
        <v>2.5789340573117845</v>
      </c>
      <c r="J8">
        <v>5.8190299999999997</v>
      </c>
      <c r="K8">
        <f t="shared" si="4"/>
        <v>9.4458927044115697</v>
      </c>
      <c r="L8">
        <f t="shared" si="5"/>
        <v>3.5303488837099932</v>
      </c>
    </row>
    <row r="9" spans="1:12" x14ac:dyDescent="0.2">
      <c r="B9">
        <v>4.3217540000000003</v>
      </c>
      <c r="C9">
        <f t="shared" si="0"/>
        <v>8.2264830442583552</v>
      </c>
      <c r="D9">
        <f t="shared" si="1"/>
        <v>2.332014372073048</v>
      </c>
      <c r="F9">
        <v>4.6914889999999998</v>
      </c>
      <c r="G9">
        <f t="shared" si="2"/>
        <v>8.5071458487693885</v>
      </c>
      <c r="H9">
        <f t="shared" si="3"/>
        <v>2.5789340573117845</v>
      </c>
      <c r="J9">
        <v>5.8190299999999997</v>
      </c>
      <c r="K9">
        <f t="shared" si="4"/>
        <v>9.4458927044115697</v>
      </c>
      <c r="L9">
        <f t="shared" si="5"/>
        <v>3.5303488837099932</v>
      </c>
    </row>
    <row r="10" spans="1:12" x14ac:dyDescent="0.2">
      <c r="B10">
        <v>4.4322499999999998</v>
      </c>
      <c r="C10">
        <f t="shared" si="0"/>
        <v>8.3088077019310624</v>
      </c>
      <c r="D10">
        <f t="shared" si="1"/>
        <v>2.4027286414355307</v>
      </c>
      <c r="F10">
        <v>4.8906830000000001</v>
      </c>
      <c r="G10">
        <f t="shared" si="2"/>
        <v>8.6642893457673598</v>
      </c>
      <c r="H10">
        <f t="shared" si="3"/>
        <v>2.7245039603922532</v>
      </c>
      <c r="J10">
        <v>5.8514169999999996</v>
      </c>
      <c r="K10">
        <f t="shared" si="4"/>
        <v>9.4745077712734957</v>
      </c>
      <c r="L10">
        <f t="shared" si="5"/>
        <v>3.5625303338871213</v>
      </c>
    </row>
    <row r="11" spans="1:12" x14ac:dyDescent="0.2">
      <c r="B11">
        <v>4.4322499999999998</v>
      </c>
      <c r="C11">
        <f t="shared" si="0"/>
        <v>8.3088077019310624</v>
      </c>
      <c r="D11">
        <f t="shared" si="1"/>
        <v>2.4027286414355307</v>
      </c>
      <c r="F11">
        <v>4.8906830000000001</v>
      </c>
      <c r="G11">
        <f t="shared" si="2"/>
        <v>8.6642893457673598</v>
      </c>
      <c r="H11">
        <f t="shared" si="3"/>
        <v>2.7245039603922532</v>
      </c>
      <c r="J11">
        <v>5.8514169999999996</v>
      </c>
      <c r="K11">
        <f t="shared" si="4"/>
        <v>9.4745077712734957</v>
      </c>
      <c r="L11">
        <f t="shared" si="5"/>
        <v>3.5625303338871213</v>
      </c>
    </row>
    <row r="12" spans="1:12" x14ac:dyDescent="0.2">
      <c r="B12">
        <v>4.4322499999999998</v>
      </c>
      <c r="C12">
        <f t="shared" si="0"/>
        <v>8.3088077019310624</v>
      </c>
      <c r="D12">
        <f t="shared" si="1"/>
        <v>2.4027286414355307</v>
      </c>
      <c r="F12">
        <v>4.8906830000000001</v>
      </c>
      <c r="G12">
        <f t="shared" si="2"/>
        <v>8.6642893457673598</v>
      </c>
      <c r="H12">
        <f t="shared" si="3"/>
        <v>2.7245039603922532</v>
      </c>
      <c r="J12">
        <v>5.8514169999999996</v>
      </c>
      <c r="K12">
        <f t="shared" si="4"/>
        <v>9.4745077712734957</v>
      </c>
      <c r="L12">
        <f t="shared" si="5"/>
        <v>3.5625303338871213</v>
      </c>
    </row>
    <row r="13" spans="1:12" x14ac:dyDescent="0.2">
      <c r="B13">
        <v>4.4322499999999998</v>
      </c>
      <c r="C13">
        <f t="shared" si="0"/>
        <v>8.3088077019310624</v>
      </c>
      <c r="D13">
        <f t="shared" si="1"/>
        <v>2.4027286414355307</v>
      </c>
      <c r="F13">
        <v>4.8907309999999997</v>
      </c>
      <c r="G13">
        <f t="shared" si="2"/>
        <v>8.6643276931658892</v>
      </c>
      <c r="H13">
        <f t="shared" si="3"/>
        <v>2.724540135812096</v>
      </c>
      <c r="J13">
        <v>5.921017</v>
      </c>
      <c r="K13">
        <f t="shared" si="4"/>
        <v>9.5362877862606226</v>
      </c>
      <c r="L13">
        <f t="shared" si="5"/>
        <v>3.6326758615241692</v>
      </c>
    </row>
    <row r="14" spans="1:12" x14ac:dyDescent="0.2">
      <c r="B14">
        <v>4.4527729999999996</v>
      </c>
      <c r="C14">
        <f t="shared" si="0"/>
        <v>8.3242465481805912</v>
      </c>
      <c r="D14">
        <f t="shared" si="1"/>
        <v>2.4161472918980333</v>
      </c>
      <c r="F14">
        <v>4.8907309999999997</v>
      </c>
      <c r="G14">
        <f t="shared" si="2"/>
        <v>8.6643276931658892</v>
      </c>
      <c r="H14">
        <f t="shared" si="3"/>
        <v>2.724540135812096</v>
      </c>
      <c r="J14">
        <v>5.921017</v>
      </c>
      <c r="K14">
        <f t="shared" si="4"/>
        <v>9.5362877862606226</v>
      </c>
      <c r="L14">
        <f t="shared" si="5"/>
        <v>3.6326758615241692</v>
      </c>
    </row>
    <row r="15" spans="1:12" x14ac:dyDescent="0.2">
      <c r="B15">
        <v>4.4527729999999996</v>
      </c>
      <c r="C15">
        <f t="shared" si="0"/>
        <v>8.3242465481805912</v>
      </c>
      <c r="D15">
        <f t="shared" si="1"/>
        <v>2.4161472918980333</v>
      </c>
      <c r="F15">
        <v>4.8907309999999997</v>
      </c>
      <c r="G15">
        <f t="shared" si="2"/>
        <v>8.6643276931658892</v>
      </c>
      <c r="H15">
        <f t="shared" si="3"/>
        <v>2.724540135812096</v>
      </c>
      <c r="J15">
        <v>5.9210779999999996</v>
      </c>
      <c r="K15">
        <f t="shared" si="4"/>
        <v>9.5363421025382014</v>
      </c>
      <c r="L15">
        <f t="shared" si="5"/>
        <v>3.6327379342799579</v>
      </c>
    </row>
    <row r="16" spans="1:12" x14ac:dyDescent="0.2">
      <c r="B16">
        <v>4.4527729999999996</v>
      </c>
      <c r="C16">
        <f t="shared" si="0"/>
        <v>8.3242465481805912</v>
      </c>
      <c r="D16">
        <f t="shared" si="1"/>
        <v>2.4161472918980333</v>
      </c>
      <c r="F16" s="1">
        <v>4.9513090000000002</v>
      </c>
      <c r="G16">
        <f t="shared" si="2"/>
        <v>8.7129046941801693</v>
      </c>
      <c r="H16">
        <f t="shared" si="3"/>
        <v>2.7706233660793727</v>
      </c>
      <c r="J16">
        <v>5.9210779999999996</v>
      </c>
      <c r="K16">
        <f t="shared" si="4"/>
        <v>9.5363421025382014</v>
      </c>
      <c r="L16">
        <f t="shared" si="5"/>
        <v>3.6327379342799579</v>
      </c>
    </row>
    <row r="17" spans="2:12" x14ac:dyDescent="0.2">
      <c r="B17">
        <v>4.5645790000000002</v>
      </c>
      <c r="C17">
        <f t="shared" si="0"/>
        <v>8.409156131869608</v>
      </c>
      <c r="D17">
        <f t="shared" si="1"/>
        <v>2.4908401071384394</v>
      </c>
      <c r="F17" s="1">
        <v>4.9513090000000002</v>
      </c>
      <c r="G17">
        <f t="shared" si="2"/>
        <v>8.7129046941801693</v>
      </c>
      <c r="H17">
        <f t="shared" si="3"/>
        <v>2.7706233660793727</v>
      </c>
      <c r="J17">
        <v>5.9210779999999996</v>
      </c>
      <c r="K17">
        <f t="shared" si="4"/>
        <v>9.5363421025382014</v>
      </c>
      <c r="L17">
        <f t="shared" si="5"/>
        <v>3.6327379342799579</v>
      </c>
    </row>
    <row r="18" spans="2:12" x14ac:dyDescent="0.2">
      <c r="B18">
        <v>4.5645790000000002</v>
      </c>
      <c r="C18">
        <f t="shared" si="0"/>
        <v>8.409156131869608</v>
      </c>
      <c r="D18">
        <f t="shared" si="1"/>
        <v>2.4908401071384394</v>
      </c>
      <c r="F18" s="1">
        <v>4.9513090000000002</v>
      </c>
      <c r="G18">
        <f t="shared" si="2"/>
        <v>8.7129046941801693</v>
      </c>
      <c r="H18">
        <f t="shared" si="3"/>
        <v>2.7706233660793727</v>
      </c>
      <c r="J18">
        <v>6.1068980000000002</v>
      </c>
      <c r="K18">
        <f t="shared" si="4"/>
        <v>9.703160429727383</v>
      </c>
      <c r="L18">
        <f t="shared" si="5"/>
        <v>3.8267336716417244</v>
      </c>
    </row>
    <row r="19" spans="2:12" x14ac:dyDescent="0.2">
      <c r="B19">
        <v>4.6435069999999996</v>
      </c>
      <c r="C19">
        <f t="shared" si="0"/>
        <v>8.469899608414913</v>
      </c>
      <c r="D19">
        <f t="shared" si="1"/>
        <v>2.5452086482052017</v>
      </c>
      <c r="F19">
        <v>5.438339</v>
      </c>
      <c r="G19">
        <f t="shared" si="2"/>
        <v>9.1160867416922038</v>
      </c>
      <c r="H19">
        <f t="shared" si="3"/>
        <v>3.1733205832602867</v>
      </c>
      <c r="J19">
        <v>6.1068980000000002</v>
      </c>
      <c r="K19">
        <f t="shared" si="4"/>
        <v>9.703160429727383</v>
      </c>
      <c r="L19">
        <f t="shared" si="5"/>
        <v>3.8267336716417244</v>
      </c>
    </row>
    <row r="20" spans="2:12" x14ac:dyDescent="0.2">
      <c r="B20">
        <v>4.6435069999999996</v>
      </c>
      <c r="C20">
        <f t="shared" si="0"/>
        <v>8.469899608414913</v>
      </c>
      <c r="D20">
        <f t="shared" si="1"/>
        <v>2.5452086482052017</v>
      </c>
      <c r="F20">
        <v>5.438339</v>
      </c>
      <c r="G20">
        <f t="shared" si="2"/>
        <v>9.1160867416922038</v>
      </c>
      <c r="H20">
        <f t="shared" si="3"/>
        <v>3.1733205832602867</v>
      </c>
      <c r="J20">
        <v>6.1068980000000002</v>
      </c>
      <c r="K20">
        <f t="shared" si="4"/>
        <v>9.703160429727383</v>
      </c>
      <c r="L20">
        <f t="shared" si="5"/>
        <v>3.8267336716417244</v>
      </c>
    </row>
    <row r="21" spans="2:12" x14ac:dyDescent="0.2">
      <c r="B21">
        <v>4.6435069999999996</v>
      </c>
      <c r="C21">
        <f t="shared" si="0"/>
        <v>8.469899608414913</v>
      </c>
      <c r="D21">
        <f t="shared" si="1"/>
        <v>2.5452086482052017</v>
      </c>
      <c r="F21">
        <v>5.438339</v>
      </c>
      <c r="G21">
        <f t="shared" si="2"/>
        <v>9.1160867416922038</v>
      </c>
      <c r="H21">
        <f t="shared" si="3"/>
        <v>3.1733205832602867</v>
      </c>
      <c r="J21">
        <v>6.1068980000000002</v>
      </c>
      <c r="K21">
        <f t="shared" si="4"/>
        <v>9.703160429727383</v>
      </c>
      <c r="L21">
        <f t="shared" si="5"/>
        <v>3.8267336716417244</v>
      </c>
    </row>
    <row r="22" spans="2:12" x14ac:dyDescent="0.2">
      <c r="B22">
        <v>4.719964</v>
      </c>
      <c r="C22">
        <f t="shared" si="0"/>
        <v>8.5293624443974672</v>
      </c>
      <c r="D22">
        <f t="shared" si="1"/>
        <v>2.5991916950184724</v>
      </c>
      <c r="F22">
        <v>5.438339</v>
      </c>
      <c r="G22">
        <f t="shared" si="2"/>
        <v>9.1160867416922038</v>
      </c>
      <c r="H22">
        <f t="shared" si="3"/>
        <v>3.1733205832602867</v>
      </c>
      <c r="J22">
        <v>6.1069089999999999</v>
      </c>
      <c r="K22">
        <f t="shared" si="4"/>
        <v>9.7031703842947277</v>
      </c>
      <c r="L22">
        <f t="shared" si="5"/>
        <v>3.8267454493044983</v>
      </c>
    </row>
    <row r="23" spans="2:12" x14ac:dyDescent="0.2">
      <c r="B23">
        <v>4.719964</v>
      </c>
      <c r="C23">
        <f t="shared" si="0"/>
        <v>8.5293624443974672</v>
      </c>
      <c r="D23">
        <f t="shared" si="1"/>
        <v>2.5991916950184724</v>
      </c>
      <c r="F23">
        <v>5.438339</v>
      </c>
      <c r="G23">
        <f t="shared" si="2"/>
        <v>9.1160867416922038</v>
      </c>
      <c r="H23">
        <f t="shared" si="3"/>
        <v>3.1733205832602867</v>
      </c>
      <c r="J23">
        <v>6.1069089999999999</v>
      </c>
      <c r="K23">
        <f t="shared" si="4"/>
        <v>9.7031703842947277</v>
      </c>
      <c r="L23">
        <f t="shared" si="5"/>
        <v>3.8267454493044983</v>
      </c>
    </row>
    <row r="24" spans="2:12" x14ac:dyDescent="0.2">
      <c r="B24">
        <v>4.719964</v>
      </c>
      <c r="C24">
        <f t="shared" si="0"/>
        <v>8.5293624443974672</v>
      </c>
      <c r="D24">
        <f t="shared" si="1"/>
        <v>2.5991916950184724</v>
      </c>
      <c r="F24">
        <v>5.4384290000000002</v>
      </c>
      <c r="G24">
        <f t="shared" si="2"/>
        <v>9.1161632442363967</v>
      </c>
      <c r="H24">
        <f t="shared" si="3"/>
        <v>3.1734004758092569</v>
      </c>
      <c r="J24">
        <v>6.1069089999999999</v>
      </c>
      <c r="K24">
        <f t="shared" si="4"/>
        <v>9.7031703842947277</v>
      </c>
      <c r="L24">
        <f t="shared" si="5"/>
        <v>3.8267454493044983</v>
      </c>
    </row>
    <row r="25" spans="2:12" x14ac:dyDescent="0.2">
      <c r="B25">
        <v>4.719964</v>
      </c>
      <c r="C25">
        <f t="shared" si="0"/>
        <v>8.5293624443974672</v>
      </c>
      <c r="D25">
        <f t="shared" si="1"/>
        <v>2.5991916950184724</v>
      </c>
      <c r="F25">
        <v>5.4384290000000002</v>
      </c>
      <c r="G25">
        <f t="shared" si="2"/>
        <v>9.1161632442363967</v>
      </c>
      <c r="H25">
        <f t="shared" si="3"/>
        <v>3.1734004758092569</v>
      </c>
      <c r="J25">
        <v>6.1069089999999999</v>
      </c>
      <c r="K25">
        <f t="shared" si="4"/>
        <v>9.7031703842947277</v>
      </c>
      <c r="L25">
        <f t="shared" si="5"/>
        <v>3.8267454493044983</v>
      </c>
    </row>
    <row r="26" spans="2:12" x14ac:dyDescent="0.2">
      <c r="B26">
        <v>4.719964</v>
      </c>
      <c r="C26">
        <f t="shared" si="0"/>
        <v>8.5293624443974672</v>
      </c>
      <c r="D26">
        <f t="shared" si="1"/>
        <v>2.5991916950184724</v>
      </c>
      <c r="F26">
        <v>5.4385149999999998</v>
      </c>
      <c r="G26">
        <f t="shared" si="2"/>
        <v>9.1162363473333503</v>
      </c>
      <c r="H26">
        <f t="shared" si="3"/>
        <v>3.1734768195264818</v>
      </c>
      <c r="J26">
        <v>6.1259009999999998</v>
      </c>
      <c r="K26">
        <f t="shared" si="4"/>
        <v>9.720371229092196</v>
      </c>
      <c r="L26">
        <f t="shared" si="5"/>
        <v>3.847132602990099</v>
      </c>
    </row>
    <row r="27" spans="2:12" x14ac:dyDescent="0.2">
      <c r="B27">
        <v>4.752929</v>
      </c>
      <c r="C27">
        <f t="shared" si="0"/>
        <v>8.5551862522716036</v>
      </c>
      <c r="D27">
        <f t="shared" si="1"/>
        <v>2.6228714661213122</v>
      </c>
      <c r="F27">
        <v>5.4385149999999998</v>
      </c>
      <c r="G27">
        <f t="shared" si="2"/>
        <v>9.1162363473333503</v>
      </c>
      <c r="H27">
        <f t="shared" si="3"/>
        <v>3.1734768195264818</v>
      </c>
      <c r="J27">
        <v>6.1259009999999998</v>
      </c>
      <c r="K27">
        <f t="shared" si="4"/>
        <v>9.720371229092196</v>
      </c>
      <c r="L27">
        <f t="shared" si="5"/>
        <v>3.847132602990099</v>
      </c>
    </row>
    <row r="28" spans="2:12" x14ac:dyDescent="0.2">
      <c r="B28">
        <v>4.752929</v>
      </c>
      <c r="C28">
        <f t="shared" si="0"/>
        <v>8.5551862522716036</v>
      </c>
      <c r="D28">
        <f t="shared" si="1"/>
        <v>2.6228714661213122</v>
      </c>
      <c r="F28">
        <v>5.4385149999999998</v>
      </c>
      <c r="G28">
        <f t="shared" si="2"/>
        <v>9.1162363473333503</v>
      </c>
      <c r="H28">
        <f t="shared" si="3"/>
        <v>3.1734768195264818</v>
      </c>
      <c r="J28">
        <v>6.1259009999999998</v>
      </c>
      <c r="K28">
        <f t="shared" si="4"/>
        <v>9.720371229092196</v>
      </c>
      <c r="L28">
        <f t="shared" si="5"/>
        <v>3.847132602990099</v>
      </c>
    </row>
    <row r="29" spans="2:12" x14ac:dyDescent="0.2">
      <c r="B29">
        <v>4.752929</v>
      </c>
      <c r="C29">
        <f t="shared" si="0"/>
        <v>8.5551862522716036</v>
      </c>
      <c r="D29">
        <f t="shared" si="1"/>
        <v>2.6228714661213122</v>
      </c>
      <c r="F29">
        <v>5.4385149999999998</v>
      </c>
      <c r="G29">
        <f t="shared" si="2"/>
        <v>9.1162363473333503</v>
      </c>
      <c r="H29">
        <f t="shared" si="3"/>
        <v>3.1734768195264818</v>
      </c>
      <c r="J29">
        <v>6.1259009999999998</v>
      </c>
      <c r="K29">
        <f t="shared" si="4"/>
        <v>9.720371229092196</v>
      </c>
      <c r="L29">
        <f t="shared" si="5"/>
        <v>3.847132602990099</v>
      </c>
    </row>
    <row r="30" spans="2:12" x14ac:dyDescent="0.2">
      <c r="B30">
        <v>4.752929</v>
      </c>
      <c r="C30">
        <f t="shared" si="0"/>
        <v>8.5551862522716036</v>
      </c>
      <c r="D30">
        <f t="shared" si="1"/>
        <v>2.6228714661213122</v>
      </c>
      <c r="F30">
        <v>5.4385300000000001</v>
      </c>
      <c r="G30">
        <f t="shared" si="2"/>
        <v>9.1162490979401607</v>
      </c>
      <c r="H30">
        <f t="shared" si="3"/>
        <v>3.173490135486118</v>
      </c>
      <c r="J30">
        <v>6.2544190000000004</v>
      </c>
      <c r="K30">
        <f t="shared" si="4"/>
        <v>9.8374881752472518</v>
      </c>
      <c r="L30">
        <f t="shared" si="5"/>
        <v>3.9878725669555721</v>
      </c>
    </row>
    <row r="31" spans="2:12" x14ac:dyDescent="0.2">
      <c r="B31">
        <v>4.7720000000000002</v>
      </c>
      <c r="C31">
        <f t="shared" si="0"/>
        <v>8.5701765923588038</v>
      </c>
      <c r="D31">
        <f t="shared" si="1"/>
        <v>2.6366829717849654</v>
      </c>
      <c r="F31">
        <v>5.4385300000000001</v>
      </c>
      <c r="G31">
        <f t="shared" si="2"/>
        <v>9.1162490979401607</v>
      </c>
      <c r="H31">
        <f t="shared" si="3"/>
        <v>3.173490135486118</v>
      </c>
      <c r="J31">
        <v>6.2544190000000004</v>
      </c>
      <c r="K31">
        <f t="shared" si="4"/>
        <v>9.8374881752472518</v>
      </c>
      <c r="L31">
        <f t="shared" si="5"/>
        <v>3.9878725669555721</v>
      </c>
    </row>
    <row r="32" spans="2:12" x14ac:dyDescent="0.2">
      <c r="B32">
        <v>4.7720000000000002</v>
      </c>
      <c r="C32">
        <f t="shared" si="0"/>
        <v>8.5701765923588038</v>
      </c>
      <c r="D32">
        <f t="shared" si="1"/>
        <v>2.6366829717849654</v>
      </c>
      <c r="F32">
        <v>5.4385300000000001</v>
      </c>
      <c r="G32">
        <f t="shared" si="2"/>
        <v>9.1162490979401607</v>
      </c>
      <c r="H32">
        <f t="shared" si="3"/>
        <v>3.173490135486118</v>
      </c>
      <c r="J32">
        <v>6.4128489999999996</v>
      </c>
      <c r="K32">
        <f t="shared" si="4"/>
        <v>9.9835555206922937</v>
      </c>
      <c r="L32">
        <f t="shared" si="5"/>
        <v>4.1681593549963907</v>
      </c>
    </row>
    <row r="33" spans="2:12" x14ac:dyDescent="0.2">
      <c r="B33">
        <v>4.7720000000000002</v>
      </c>
      <c r="C33">
        <f t="shared" si="0"/>
        <v>8.5701765923588038</v>
      </c>
      <c r="D33">
        <f t="shared" si="1"/>
        <v>2.6366829717849654</v>
      </c>
      <c r="F33">
        <v>5.4385300000000001</v>
      </c>
      <c r="G33">
        <f t="shared" si="2"/>
        <v>9.1162490979401607</v>
      </c>
      <c r="H33">
        <f t="shared" si="3"/>
        <v>3.173490135486118</v>
      </c>
      <c r="J33">
        <v>6.4128489999999996</v>
      </c>
      <c r="K33">
        <f t="shared" si="4"/>
        <v>9.9835555206922937</v>
      </c>
      <c r="L33">
        <f t="shared" si="5"/>
        <v>4.1681593549963907</v>
      </c>
    </row>
    <row r="34" spans="2:12" x14ac:dyDescent="0.2">
      <c r="B34">
        <v>4.7919840000000002</v>
      </c>
      <c r="C34">
        <f t="shared" si="0"/>
        <v>8.5859242254142139</v>
      </c>
      <c r="D34">
        <f t="shared" si="1"/>
        <v>2.6512443490223827</v>
      </c>
      <c r="F34">
        <v>5.4386000000000001</v>
      </c>
      <c r="G34">
        <f t="shared" si="2"/>
        <v>9.116308601033678</v>
      </c>
      <c r="H34">
        <f t="shared" si="3"/>
        <v>3.173552277396948</v>
      </c>
      <c r="J34">
        <v>6.4128489999999996</v>
      </c>
      <c r="K34">
        <f t="shared" si="4"/>
        <v>9.9835555206922937</v>
      </c>
      <c r="L34">
        <f t="shared" si="5"/>
        <v>4.1681593549963907</v>
      </c>
    </row>
    <row r="35" spans="2:12" x14ac:dyDescent="0.2">
      <c r="B35">
        <v>4.7919840000000002</v>
      </c>
      <c r="C35">
        <f t="shared" si="0"/>
        <v>8.5859242254142139</v>
      </c>
      <c r="D35">
        <f t="shared" si="1"/>
        <v>2.6512443490223827</v>
      </c>
      <c r="F35">
        <v>5.4386000000000001</v>
      </c>
      <c r="G35">
        <f t="shared" si="2"/>
        <v>9.116308601033678</v>
      </c>
      <c r="H35">
        <f t="shared" si="3"/>
        <v>3.173552277396948</v>
      </c>
      <c r="J35">
        <v>6.4128489999999996</v>
      </c>
      <c r="K35">
        <f t="shared" si="4"/>
        <v>9.9835555206922937</v>
      </c>
      <c r="L35">
        <f t="shared" si="5"/>
        <v>4.1681593549963907</v>
      </c>
    </row>
    <row r="36" spans="2:12" x14ac:dyDescent="0.2">
      <c r="B36">
        <v>4.7919840000000002</v>
      </c>
      <c r="C36">
        <f t="shared" si="0"/>
        <v>8.5859242254142139</v>
      </c>
      <c r="D36">
        <f t="shared" si="1"/>
        <v>2.6512443490223827</v>
      </c>
      <c r="F36">
        <v>5.4386000000000001</v>
      </c>
      <c r="G36">
        <f t="shared" si="2"/>
        <v>9.116308601033678</v>
      </c>
      <c r="H36">
        <f t="shared" si="3"/>
        <v>3.173552277396948</v>
      </c>
      <c r="J36">
        <v>6.4133769999999997</v>
      </c>
      <c r="K36">
        <f t="shared" si="4"/>
        <v>9.9840453862603127</v>
      </c>
      <c r="L36">
        <f t="shared" si="5"/>
        <v>4.1687729453955598</v>
      </c>
    </row>
    <row r="37" spans="2:12" x14ac:dyDescent="0.2">
      <c r="B37">
        <v>4.7919840000000002</v>
      </c>
      <c r="C37">
        <f t="shared" si="0"/>
        <v>8.5859242254142139</v>
      </c>
      <c r="D37">
        <f t="shared" si="1"/>
        <v>2.6512443490223827</v>
      </c>
      <c r="F37">
        <v>5.4387910000000002</v>
      </c>
      <c r="G37">
        <f t="shared" si="2"/>
        <v>9.1164709616674173</v>
      </c>
      <c r="H37">
        <f t="shared" si="3"/>
        <v>3.1737218424561076</v>
      </c>
      <c r="J37">
        <v>6.4133769999999997</v>
      </c>
      <c r="K37">
        <f t="shared" si="4"/>
        <v>9.9840453862603127</v>
      </c>
      <c r="L37">
        <f t="shared" si="5"/>
        <v>4.1687729453955598</v>
      </c>
    </row>
    <row r="38" spans="2:12" x14ac:dyDescent="0.2">
      <c r="B38">
        <v>4.799544</v>
      </c>
      <c r="C38">
        <f t="shared" si="0"/>
        <v>8.5918921390543783</v>
      </c>
      <c r="D38">
        <f t="shared" si="1"/>
        <v>2.6567766821628873</v>
      </c>
      <c r="F38">
        <v>5.4387910000000002</v>
      </c>
      <c r="G38">
        <f t="shared" si="2"/>
        <v>9.1164709616674173</v>
      </c>
      <c r="H38">
        <f t="shared" si="3"/>
        <v>3.1737218424561076</v>
      </c>
      <c r="J38">
        <v>6.4133769999999997</v>
      </c>
      <c r="K38">
        <f t="shared" si="4"/>
        <v>9.9840453862603127</v>
      </c>
      <c r="L38">
        <f t="shared" si="5"/>
        <v>4.1687729453955598</v>
      </c>
    </row>
    <row r="39" spans="2:12" x14ac:dyDescent="0.2">
      <c r="B39">
        <v>4.799544</v>
      </c>
      <c r="C39">
        <f t="shared" si="0"/>
        <v>8.5918921390543783</v>
      </c>
      <c r="D39">
        <f t="shared" si="1"/>
        <v>2.6567766821628873</v>
      </c>
      <c r="F39">
        <v>5.4387910000000002</v>
      </c>
      <c r="G39">
        <f t="shared" si="2"/>
        <v>9.1164709616674173</v>
      </c>
      <c r="H39">
        <f t="shared" si="3"/>
        <v>3.1737218424561076</v>
      </c>
      <c r="J39">
        <v>6.4133769999999997</v>
      </c>
      <c r="K39">
        <f t="shared" si="4"/>
        <v>9.9840453862603127</v>
      </c>
      <c r="L39">
        <f t="shared" si="5"/>
        <v>4.1687729453955598</v>
      </c>
    </row>
    <row r="40" spans="2:12" x14ac:dyDescent="0.2">
      <c r="B40">
        <v>4.799544</v>
      </c>
      <c r="C40">
        <f t="shared" si="0"/>
        <v>8.5918921390543783</v>
      </c>
      <c r="D40">
        <f t="shared" si="1"/>
        <v>2.6567766821628873</v>
      </c>
      <c r="F40">
        <v>5.4387910000000002</v>
      </c>
      <c r="G40">
        <f t="shared" si="2"/>
        <v>9.1164709616674173</v>
      </c>
      <c r="H40">
        <f t="shared" si="3"/>
        <v>3.1737218424561076</v>
      </c>
      <c r="J40">
        <v>6.4133769999999997</v>
      </c>
      <c r="K40">
        <f t="shared" si="4"/>
        <v>9.9840453862603127</v>
      </c>
      <c r="L40">
        <f t="shared" si="5"/>
        <v>4.1687729453955598</v>
      </c>
    </row>
    <row r="41" spans="2:12" x14ac:dyDescent="0.2">
      <c r="B41">
        <v>4.8622160000000001</v>
      </c>
      <c r="C41">
        <f t="shared" si="0"/>
        <v>8.6415872048874522</v>
      </c>
      <c r="D41">
        <f t="shared" si="1"/>
        <v>2.7031438185841483</v>
      </c>
      <c r="F41">
        <v>5.4806929999999996</v>
      </c>
      <c r="G41">
        <f t="shared" si="2"/>
        <v>9.1521673505741887</v>
      </c>
      <c r="H41">
        <f t="shared" si="3"/>
        <v>3.2111490183075864</v>
      </c>
      <c r="J41">
        <v>6.4142840000000003</v>
      </c>
      <c r="K41">
        <f t="shared" si="4"/>
        <v>9.984886925892841</v>
      </c>
      <c r="L41">
        <f t="shared" si="5"/>
        <v>4.1698271723821589</v>
      </c>
    </row>
    <row r="42" spans="2:12" x14ac:dyDescent="0.2">
      <c r="B42">
        <v>4.8622160000000001</v>
      </c>
      <c r="C42">
        <f t="shared" si="0"/>
        <v>8.6415872048874522</v>
      </c>
      <c r="D42">
        <f t="shared" si="1"/>
        <v>2.7031438185841483</v>
      </c>
      <c r="F42">
        <v>5.4806929999999996</v>
      </c>
      <c r="G42">
        <f t="shared" si="2"/>
        <v>9.1521673505741887</v>
      </c>
      <c r="H42">
        <f t="shared" si="3"/>
        <v>3.2111490183075864</v>
      </c>
      <c r="J42">
        <v>6.4142840000000003</v>
      </c>
      <c r="K42">
        <f t="shared" si="4"/>
        <v>9.984886925892841</v>
      </c>
      <c r="L42">
        <f t="shared" si="5"/>
        <v>4.1698271723821589</v>
      </c>
    </row>
    <row r="43" spans="2:12" x14ac:dyDescent="0.2">
      <c r="B43">
        <v>4.8622160000000001</v>
      </c>
      <c r="C43">
        <f t="shared" si="0"/>
        <v>8.6415872048874522</v>
      </c>
      <c r="D43">
        <f t="shared" si="1"/>
        <v>2.7031438185841483</v>
      </c>
      <c r="F43">
        <v>5.4806929999999996</v>
      </c>
      <c r="G43">
        <f t="shared" si="2"/>
        <v>9.1521673505741887</v>
      </c>
      <c r="H43">
        <f t="shared" si="3"/>
        <v>3.2111490183075864</v>
      </c>
      <c r="J43">
        <v>6.4142840000000003</v>
      </c>
      <c r="K43">
        <f t="shared" si="4"/>
        <v>9.984886925892841</v>
      </c>
      <c r="L43">
        <f t="shared" si="5"/>
        <v>4.1698271723821589</v>
      </c>
    </row>
    <row r="44" spans="2:12" x14ac:dyDescent="0.2">
      <c r="B44">
        <v>4.8622160000000001</v>
      </c>
      <c r="C44">
        <f t="shared" si="0"/>
        <v>8.6415872048874522</v>
      </c>
      <c r="D44">
        <f t="shared" si="1"/>
        <v>2.7031438185841483</v>
      </c>
      <c r="F44">
        <v>5.4806929999999996</v>
      </c>
      <c r="G44">
        <f t="shared" si="2"/>
        <v>9.1521673505741887</v>
      </c>
      <c r="H44">
        <f t="shared" si="3"/>
        <v>3.2111490183075864</v>
      </c>
      <c r="J44">
        <v>6.4351260000000003</v>
      </c>
      <c r="K44">
        <f t="shared" si="4"/>
        <v>10.00424108081322</v>
      </c>
      <c r="L44">
        <f t="shared" si="5"/>
        <v>4.1941218931760895</v>
      </c>
    </row>
    <row r="45" spans="2:12" x14ac:dyDescent="0.2">
      <c r="B45">
        <v>4.877205</v>
      </c>
      <c r="C45">
        <f t="shared" si="0"/>
        <v>8.6535307484046893</v>
      </c>
      <c r="D45">
        <f t="shared" si="1"/>
        <v>2.7143673670717825</v>
      </c>
      <c r="F45">
        <v>5.4808079999999997</v>
      </c>
      <c r="G45">
        <f t="shared" si="2"/>
        <v>9.1522655305731568</v>
      </c>
      <c r="H45">
        <f t="shared" si="3"/>
        <v>3.2112523623497049</v>
      </c>
      <c r="J45">
        <v>6.4351260000000003</v>
      </c>
      <c r="K45">
        <f t="shared" si="4"/>
        <v>10.00424108081322</v>
      </c>
      <c r="L45">
        <f t="shared" si="5"/>
        <v>4.1941218931760895</v>
      </c>
    </row>
    <row r="46" spans="2:12" x14ac:dyDescent="0.2">
      <c r="B46">
        <v>4.877205</v>
      </c>
      <c r="C46">
        <f t="shared" si="0"/>
        <v>8.6535307484046893</v>
      </c>
      <c r="D46">
        <f t="shared" si="1"/>
        <v>2.7143673670717825</v>
      </c>
      <c r="F46">
        <v>5.4808079999999997</v>
      </c>
      <c r="G46">
        <f t="shared" si="2"/>
        <v>9.1522655305731568</v>
      </c>
      <c r="H46">
        <f t="shared" si="3"/>
        <v>3.2112523623497049</v>
      </c>
      <c r="J46">
        <v>6.4351260000000003</v>
      </c>
      <c r="K46">
        <f t="shared" si="4"/>
        <v>10.00424108081322</v>
      </c>
      <c r="L46">
        <f t="shared" si="5"/>
        <v>4.1941218931760895</v>
      </c>
    </row>
    <row r="47" spans="2:12" x14ac:dyDescent="0.2">
      <c r="B47">
        <v>4.877205</v>
      </c>
      <c r="C47">
        <f t="shared" si="0"/>
        <v>8.6535307484046893</v>
      </c>
      <c r="D47">
        <f t="shared" si="1"/>
        <v>2.7143673670717825</v>
      </c>
      <c r="F47">
        <v>5.4808079999999997</v>
      </c>
      <c r="G47">
        <f t="shared" si="2"/>
        <v>9.1522655305731568</v>
      </c>
      <c r="H47">
        <f t="shared" si="3"/>
        <v>3.2112523623497049</v>
      </c>
      <c r="J47">
        <v>6.4351260000000003</v>
      </c>
      <c r="K47">
        <f t="shared" si="4"/>
        <v>10.00424108081322</v>
      </c>
      <c r="L47">
        <f t="shared" si="5"/>
        <v>4.1941218931760895</v>
      </c>
    </row>
    <row r="48" spans="2:12" x14ac:dyDescent="0.2">
      <c r="B48">
        <v>4.877205</v>
      </c>
      <c r="C48">
        <f t="shared" si="0"/>
        <v>8.6535307484046893</v>
      </c>
      <c r="D48">
        <f t="shared" si="1"/>
        <v>2.7143673670717825</v>
      </c>
      <c r="F48">
        <v>5.5954329999999999</v>
      </c>
      <c r="G48">
        <f t="shared" si="2"/>
        <v>9.2506942293747532</v>
      </c>
      <c r="H48">
        <f t="shared" si="3"/>
        <v>3.3159775394318838</v>
      </c>
      <c r="J48">
        <v>6.4351510000000003</v>
      </c>
      <c r="K48">
        <f t="shared" si="4"/>
        <v>10.004264314957705</v>
      </c>
      <c r="L48">
        <f t="shared" si="5"/>
        <v>4.1941511149010315</v>
      </c>
    </row>
    <row r="49" spans="2:12" x14ac:dyDescent="0.2">
      <c r="B49">
        <v>4.877205</v>
      </c>
      <c r="C49">
        <f t="shared" si="0"/>
        <v>8.6535307484046893</v>
      </c>
      <c r="D49">
        <f t="shared" si="1"/>
        <v>2.7143673670717825</v>
      </c>
      <c r="F49">
        <v>5.5954329999999999</v>
      </c>
      <c r="G49">
        <f t="shared" si="2"/>
        <v>9.2506942293747532</v>
      </c>
      <c r="H49">
        <f t="shared" si="3"/>
        <v>3.3159775394318838</v>
      </c>
      <c r="J49">
        <v>6.4351510000000003</v>
      </c>
      <c r="K49">
        <f t="shared" si="4"/>
        <v>10.004264314957705</v>
      </c>
      <c r="L49">
        <f t="shared" si="5"/>
        <v>4.1941511149010315</v>
      </c>
    </row>
    <row r="50" spans="2:12" x14ac:dyDescent="0.2">
      <c r="B50">
        <v>4.9349509999999999</v>
      </c>
      <c r="C50">
        <f t="shared" si="0"/>
        <v>8.6997518162892593</v>
      </c>
      <c r="D50">
        <f t="shared" si="1"/>
        <v>2.7580948163214227</v>
      </c>
      <c r="F50">
        <v>5.5956089999999996</v>
      </c>
      <c r="G50">
        <f t="shared" si="2"/>
        <v>9.2508462278242582</v>
      </c>
      <c r="H50">
        <f t="shared" si="3"/>
        <v>3.3161409969131586</v>
      </c>
      <c r="J50">
        <v>6.5205260000000003</v>
      </c>
      <c r="K50">
        <f t="shared" si="4"/>
        <v>10.083870153759525</v>
      </c>
      <c r="L50">
        <f t="shared" si="5"/>
        <v>4.2950708902801749</v>
      </c>
    </row>
    <row r="51" spans="2:12" x14ac:dyDescent="0.2">
      <c r="B51">
        <v>4.9349509999999999</v>
      </c>
      <c r="C51">
        <f t="shared" si="0"/>
        <v>8.6997518162892593</v>
      </c>
      <c r="D51">
        <f t="shared" si="1"/>
        <v>2.7580948163214227</v>
      </c>
      <c r="F51">
        <v>5.5956089999999996</v>
      </c>
      <c r="G51">
        <f t="shared" si="2"/>
        <v>9.2508462278242582</v>
      </c>
      <c r="H51">
        <f t="shared" si="3"/>
        <v>3.3161409969131586</v>
      </c>
      <c r="J51">
        <v>6.5205260000000003</v>
      </c>
      <c r="K51">
        <f t="shared" si="4"/>
        <v>10.083870153759525</v>
      </c>
      <c r="L51">
        <f t="shared" si="5"/>
        <v>4.2950708902801749</v>
      </c>
    </row>
    <row r="52" spans="2:12" x14ac:dyDescent="0.2">
      <c r="B52">
        <v>4.9349509999999999</v>
      </c>
      <c r="C52">
        <f t="shared" si="0"/>
        <v>8.6997518162892593</v>
      </c>
      <c r="D52">
        <f t="shared" si="1"/>
        <v>2.7580948163214227</v>
      </c>
      <c r="F52">
        <v>5.5956089999999996</v>
      </c>
      <c r="G52">
        <f t="shared" si="2"/>
        <v>9.2508462278242582</v>
      </c>
      <c r="H52">
        <f t="shared" si="3"/>
        <v>3.3161409969131586</v>
      </c>
      <c r="J52">
        <v>6.5205260000000003</v>
      </c>
      <c r="K52">
        <f t="shared" si="4"/>
        <v>10.083870153759525</v>
      </c>
      <c r="L52">
        <f t="shared" si="5"/>
        <v>4.2950708902801749</v>
      </c>
    </row>
    <row r="53" spans="2:12" x14ac:dyDescent="0.2">
      <c r="B53">
        <v>4.9349509999999999</v>
      </c>
      <c r="C53">
        <f t="shared" si="0"/>
        <v>8.6997518162892593</v>
      </c>
      <c r="D53">
        <f t="shared" si="1"/>
        <v>2.7580948163214227</v>
      </c>
      <c r="F53">
        <v>5.5957100000000004</v>
      </c>
      <c r="G53">
        <f t="shared" si="2"/>
        <v>9.2509334553980302</v>
      </c>
      <c r="H53">
        <f t="shared" si="3"/>
        <v>3.3162348029241322</v>
      </c>
      <c r="J53">
        <v>6.5205260000000003</v>
      </c>
      <c r="K53">
        <f t="shared" si="4"/>
        <v>10.083870153759525</v>
      </c>
      <c r="L53">
        <f t="shared" si="5"/>
        <v>4.2950708902801749</v>
      </c>
    </row>
    <row r="54" spans="2:12" x14ac:dyDescent="0.2">
      <c r="B54">
        <v>5.0211249999999996</v>
      </c>
      <c r="C54">
        <f t="shared" si="0"/>
        <v>8.7693339622878916</v>
      </c>
      <c r="D54">
        <f t="shared" si="1"/>
        <v>2.8248047233745379</v>
      </c>
      <c r="F54">
        <v>5.5957100000000004</v>
      </c>
      <c r="G54">
        <f t="shared" si="2"/>
        <v>9.2509334553980302</v>
      </c>
      <c r="H54">
        <f t="shared" si="3"/>
        <v>3.3162348029241322</v>
      </c>
      <c r="L54">
        <f>SUM(L3:L53)</f>
        <v>198.89572641990947</v>
      </c>
    </row>
    <row r="55" spans="2:12" x14ac:dyDescent="0.2">
      <c r="B55">
        <v>5.0211249999999996</v>
      </c>
      <c r="C55">
        <f t="shared" si="0"/>
        <v>8.7693339622878916</v>
      </c>
      <c r="D55">
        <f t="shared" si="1"/>
        <v>2.8248047233745379</v>
      </c>
      <c r="F55">
        <v>5.5957100000000004</v>
      </c>
      <c r="G55">
        <f t="shared" si="2"/>
        <v>9.2509334553980302</v>
      </c>
      <c r="H55">
        <f t="shared" si="3"/>
        <v>3.3162348029241322</v>
      </c>
    </row>
    <row r="56" spans="2:12" x14ac:dyDescent="0.2">
      <c r="B56">
        <v>5.0211249999999996</v>
      </c>
      <c r="C56">
        <f t="shared" si="0"/>
        <v>8.7693339622878916</v>
      </c>
      <c r="D56">
        <f t="shared" si="1"/>
        <v>2.8248047233745379</v>
      </c>
      <c r="F56">
        <v>5.818181</v>
      </c>
      <c r="G56">
        <f t="shared" si="2"/>
        <v>9.4451437272952621</v>
      </c>
      <c r="H56">
        <f t="shared" si="3"/>
        <v>3.5295091724333707</v>
      </c>
    </row>
    <row r="57" spans="2:12" x14ac:dyDescent="0.2">
      <c r="B57">
        <v>5.0288149999999998</v>
      </c>
      <c r="C57">
        <f t="shared" si="0"/>
        <v>8.7755782622422629</v>
      </c>
      <c r="D57">
        <f t="shared" si="1"/>
        <v>2.8308433202805992</v>
      </c>
      <c r="F57">
        <v>5.818181</v>
      </c>
      <c r="G57">
        <f t="shared" si="2"/>
        <v>9.4451437272952621</v>
      </c>
      <c r="H57">
        <f t="shared" si="3"/>
        <v>3.5295091724333707</v>
      </c>
    </row>
    <row r="58" spans="2:12" x14ac:dyDescent="0.2">
      <c r="B58">
        <v>5.0288149999999998</v>
      </c>
      <c r="C58">
        <f t="shared" si="0"/>
        <v>8.7755782622422629</v>
      </c>
      <c r="D58">
        <f t="shared" si="1"/>
        <v>2.8308433202805992</v>
      </c>
      <c r="F58">
        <v>5.818181</v>
      </c>
      <c r="G58">
        <f t="shared" si="2"/>
        <v>9.4451437272952621</v>
      </c>
      <c r="H58">
        <f t="shared" si="3"/>
        <v>3.5295091724333707</v>
      </c>
    </row>
    <row r="59" spans="2:12" x14ac:dyDescent="0.2">
      <c r="B59">
        <v>5.0288149999999998</v>
      </c>
      <c r="C59">
        <f t="shared" si="0"/>
        <v>8.7755782622422629</v>
      </c>
      <c r="D59">
        <f t="shared" si="1"/>
        <v>2.8308433202805992</v>
      </c>
      <c r="F59">
        <v>5.8182460000000003</v>
      </c>
      <c r="G59">
        <f t="shared" si="2"/>
        <v>9.4452010674055504</v>
      </c>
      <c r="H59">
        <f t="shared" si="3"/>
        <v>3.5295734542525863</v>
      </c>
    </row>
    <row r="60" spans="2:12" x14ac:dyDescent="0.2">
      <c r="B60">
        <v>5.0288149999999998</v>
      </c>
      <c r="C60">
        <f t="shared" si="0"/>
        <v>8.7755782622422629</v>
      </c>
      <c r="D60">
        <f t="shared" si="1"/>
        <v>2.8308433202805992</v>
      </c>
      <c r="F60">
        <v>5.8182460000000003</v>
      </c>
      <c r="G60">
        <f t="shared" si="2"/>
        <v>9.4452010674055504</v>
      </c>
      <c r="H60">
        <f t="shared" si="3"/>
        <v>3.5295734542525863</v>
      </c>
    </row>
    <row r="61" spans="2:12" x14ac:dyDescent="0.2">
      <c r="B61">
        <v>5.0288149999999998</v>
      </c>
      <c r="C61">
        <f t="shared" si="0"/>
        <v>8.7755782622422629</v>
      </c>
      <c r="D61">
        <f t="shared" si="1"/>
        <v>2.8308433202805992</v>
      </c>
      <c r="F61">
        <v>5.8182460000000003</v>
      </c>
      <c r="G61">
        <f t="shared" si="2"/>
        <v>9.4452010674055504</v>
      </c>
      <c r="H61">
        <f t="shared" si="3"/>
        <v>3.5295734542525863</v>
      </c>
    </row>
    <row r="62" spans="2:12" x14ac:dyDescent="0.2">
      <c r="B62">
        <v>5.0317069999999999</v>
      </c>
      <c r="C62">
        <f t="shared" si="0"/>
        <v>8.7779280440939473</v>
      </c>
      <c r="D62">
        <f t="shared" si="1"/>
        <v>2.8331179210011319</v>
      </c>
      <c r="F62">
        <v>5.8184459999999998</v>
      </c>
      <c r="G62">
        <f t="shared" si="2"/>
        <v>9.4453775006689114</v>
      </c>
      <c r="H62">
        <f t="shared" si="3"/>
        <v>3.5297712517767161</v>
      </c>
    </row>
    <row r="63" spans="2:12" x14ac:dyDescent="0.2">
      <c r="B63">
        <v>5.0317069999999999</v>
      </c>
      <c r="C63">
        <f t="shared" si="0"/>
        <v>8.7779280440939473</v>
      </c>
      <c r="D63">
        <f t="shared" si="1"/>
        <v>2.8331179210011319</v>
      </c>
      <c r="F63">
        <v>5.8184459999999998</v>
      </c>
      <c r="G63">
        <f t="shared" si="2"/>
        <v>9.4453775006689114</v>
      </c>
      <c r="H63">
        <f t="shared" si="3"/>
        <v>3.5297712517767161</v>
      </c>
    </row>
    <row r="64" spans="2:12" x14ac:dyDescent="0.2">
      <c r="B64">
        <v>5.0317069999999999</v>
      </c>
      <c r="C64">
        <f t="shared" si="0"/>
        <v>8.7779280440939473</v>
      </c>
      <c r="D64">
        <f t="shared" si="1"/>
        <v>2.8331179210011319</v>
      </c>
      <c r="F64">
        <v>5.8184459999999998</v>
      </c>
      <c r="G64">
        <f t="shared" si="2"/>
        <v>9.4453775006689114</v>
      </c>
      <c r="H64">
        <f t="shared" si="3"/>
        <v>3.5297712517767161</v>
      </c>
    </row>
    <row r="65" spans="2:11" x14ac:dyDescent="0.2">
      <c r="B65">
        <v>5.0317069999999999</v>
      </c>
      <c r="C65">
        <f t="shared" si="0"/>
        <v>8.7779280440939473</v>
      </c>
      <c r="D65">
        <f t="shared" si="1"/>
        <v>2.8331179210011319</v>
      </c>
      <c r="H65">
        <f>SUM(H3:H64)</f>
        <v>193.30114086814305</v>
      </c>
    </row>
    <row r="66" spans="2:11" x14ac:dyDescent="0.2">
      <c r="B66">
        <v>5.1022460000000001</v>
      </c>
      <c r="C66">
        <f t="shared" si="0"/>
        <v>8.8354891674594924</v>
      </c>
      <c r="D66">
        <f t="shared" si="1"/>
        <v>2.889218574114401</v>
      </c>
      <c r="J66" t="s">
        <v>5</v>
      </c>
      <c r="K66">
        <v>45.237520000000004</v>
      </c>
    </row>
    <row r="67" spans="2:11" x14ac:dyDescent="0.2">
      <c r="B67">
        <v>5.1022460000000001</v>
      </c>
      <c r="C67">
        <f t="shared" si="0"/>
        <v>8.8354891674594924</v>
      </c>
      <c r="D67">
        <f t="shared" si="1"/>
        <v>2.889218574114401</v>
      </c>
    </row>
    <row r="68" spans="2:11" x14ac:dyDescent="0.2">
      <c r="B68">
        <v>5.1025739999999997</v>
      </c>
      <c r="C68">
        <f t="shared" ref="C68:C79" si="6">(41.6993+1.375*B68*B68+0.000843*B68*B68*B68*B68)^0.5</f>
        <v>8.8357579258561483</v>
      </c>
      <c r="D68">
        <f t="shared" ref="D68:D79" si="7">4/3*3.1415926*C68*C68*C68/1000</f>
        <v>2.8894822353639689</v>
      </c>
    </row>
    <row r="69" spans="2:11" x14ac:dyDescent="0.2">
      <c r="B69">
        <v>5.1025739999999997</v>
      </c>
      <c r="C69">
        <f t="shared" si="6"/>
        <v>8.8357579258561483</v>
      </c>
      <c r="D69">
        <f t="shared" si="7"/>
        <v>2.8894822353639689</v>
      </c>
    </row>
    <row r="70" spans="2:11" x14ac:dyDescent="0.2">
      <c r="B70">
        <v>5.1025739999999997</v>
      </c>
      <c r="C70">
        <f t="shared" si="6"/>
        <v>8.8357579258561483</v>
      </c>
      <c r="D70">
        <f t="shared" si="7"/>
        <v>2.8894822353639689</v>
      </c>
    </row>
    <row r="71" spans="2:11" x14ac:dyDescent="0.2">
      <c r="B71">
        <v>5.1873779999999998</v>
      </c>
      <c r="C71">
        <f t="shared" si="6"/>
        <v>8.905584257625943</v>
      </c>
      <c r="D71">
        <f t="shared" si="7"/>
        <v>2.9585291505057509</v>
      </c>
    </row>
    <row r="72" spans="2:11" x14ac:dyDescent="0.2">
      <c r="B72">
        <v>5.1873779999999998</v>
      </c>
      <c r="C72">
        <f t="shared" si="6"/>
        <v>8.905584257625943</v>
      </c>
      <c r="D72">
        <f t="shared" si="7"/>
        <v>2.9585291505057509</v>
      </c>
    </row>
    <row r="73" spans="2:11" x14ac:dyDescent="0.2">
      <c r="B73">
        <v>5.1986610000000004</v>
      </c>
      <c r="C73">
        <f t="shared" si="6"/>
        <v>8.9149250910444238</v>
      </c>
      <c r="D73">
        <f t="shared" si="7"/>
        <v>2.9678482888303042</v>
      </c>
    </row>
    <row r="74" spans="2:11" x14ac:dyDescent="0.2">
      <c r="B74">
        <v>5.1986610000000004</v>
      </c>
      <c r="C74">
        <f t="shared" si="6"/>
        <v>8.9149250910444238</v>
      </c>
      <c r="D74">
        <f t="shared" si="7"/>
        <v>2.9678482888303042</v>
      </c>
    </row>
    <row r="75" spans="2:11" x14ac:dyDescent="0.2">
      <c r="B75">
        <v>5.2430830000000004</v>
      </c>
      <c r="C75">
        <f t="shared" si="6"/>
        <v>8.9518149302425538</v>
      </c>
      <c r="D75">
        <f t="shared" si="7"/>
        <v>3.0048437018905672</v>
      </c>
    </row>
    <row r="76" spans="2:11" x14ac:dyDescent="0.2">
      <c r="B76">
        <v>5.2430830000000004</v>
      </c>
      <c r="C76">
        <f t="shared" si="6"/>
        <v>8.9518149302425538</v>
      </c>
      <c r="D76">
        <f t="shared" si="7"/>
        <v>3.0048437018905672</v>
      </c>
    </row>
    <row r="77" spans="2:11" x14ac:dyDescent="0.2">
      <c r="B77">
        <v>5.2430830000000004</v>
      </c>
      <c r="C77">
        <f t="shared" si="6"/>
        <v>8.9518149302425538</v>
      </c>
      <c r="D77">
        <f t="shared" si="7"/>
        <v>3.0048437018905672</v>
      </c>
    </row>
    <row r="78" spans="2:11" x14ac:dyDescent="0.2">
      <c r="B78">
        <v>5.2773269999999997</v>
      </c>
      <c r="C78">
        <f t="shared" si="6"/>
        <v>8.9803761667405961</v>
      </c>
      <c r="D78">
        <f t="shared" si="7"/>
        <v>3.0336968997939713</v>
      </c>
    </row>
    <row r="79" spans="2:11" x14ac:dyDescent="0.2">
      <c r="B79">
        <v>5.2773269999999997</v>
      </c>
      <c r="C79">
        <f t="shared" si="6"/>
        <v>8.9803761667405961</v>
      </c>
      <c r="D79">
        <f t="shared" si="7"/>
        <v>3.0336968997939713</v>
      </c>
    </row>
    <row r="80" spans="2:11" x14ac:dyDescent="0.2">
      <c r="D80">
        <f>SUM(D3:D79)</f>
        <v>206.0451814075503</v>
      </c>
    </row>
  </sheetData>
  <sortState xmlns:xlrd2="http://schemas.microsoft.com/office/spreadsheetml/2017/richdata2" ref="J3:J53">
    <sortCondition ref="J3:J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小雨良晨</dc:creator>
  <cp:lastModifiedBy>小雨良晨</cp:lastModifiedBy>
  <dcterms:created xsi:type="dcterms:W3CDTF">2022-04-23T12:24:35Z</dcterms:created>
  <dcterms:modified xsi:type="dcterms:W3CDTF">2022-04-25T02:33:38Z</dcterms:modified>
</cp:coreProperties>
</file>