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beisgov-my.sharepoint.com/personal/kevin_harris_beis_gov_uk/Documents/GOV.UK publisher/"/>
    </mc:Choice>
  </mc:AlternateContent>
  <xr:revisionPtr revIDLastSave="0" documentId="8_{4F6147AC-2334-4AA6-844F-0006F8C08A98}" xr6:coauthVersionLast="47" xr6:coauthVersionMax="47" xr10:uidLastSave="{00000000-0000-0000-0000-000000000000}"/>
  <bookViews>
    <workbookView xWindow="-110" yWindow="-110" windowWidth="19420" windowHeight="10420" xr2:uid="{00000000-000D-0000-FFFF-FFFF00000000}"/>
  </bookViews>
  <sheets>
    <sheet name="Cover_sheet" sheetId="1" r:id="rId1"/>
    <sheet name="Contents" sheetId="2" r:id="rId2"/>
    <sheet name="Commentary" sheetId="3" r:id="rId3"/>
    <sheet name="Defined_names_(update_monthly)" sheetId="4" state="hidden" r:id="rId4"/>
    <sheet name="Notes" sheetId="5" r:id="rId5"/>
    <sheet name="Table_1_by_Capacity" sheetId="6" r:id="rId6"/>
    <sheet name="Table_2_by_Accreditation" sheetId="7" r:id="rId7"/>
    <sheet name="FiT_data_timelines" sheetId="8" r:id="rId8"/>
    <sheet name="Table_1_Jul_22" sheetId="26" r:id="rId9"/>
    <sheet name="Table_1_Jun_22" sheetId="24" r:id="rId10"/>
    <sheet name="Table_1_May_22" sheetId="23" r:id="rId11"/>
    <sheet name="Table_2_May_22" sheetId="25" r:id="rId12"/>
  </sheets>
  <definedNames>
    <definedName name="latest_row">'Defined_names_(update_monthly)'!$B$5</definedName>
    <definedName name="_xlnm.Print_Titles" localSheetId="5">Table_1_by_Capacity!$A:$B</definedName>
    <definedName name="_xlnm.Print_Titles" localSheetId="8">Table_1_Jul_22!$A:$B</definedName>
    <definedName name="_xlnm.Print_Titles" localSheetId="9">Table_1_Jun_22!$A:$B</definedName>
    <definedName name="_xlnm.Print_Titles" localSheetId="10">Table_1_May_22!$A:$B</definedName>
    <definedName name="_xlnm.Print_Titles" localSheetId="6">Table_2_by_Accreditation!$A:$B</definedName>
    <definedName name="_xlnm.Print_Titles" localSheetId="11">Table_2_May_22!$A:$B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W30" i="6" l="1"/>
  <c r="EW21" i="6"/>
  <c r="EW13" i="6"/>
  <c r="EW40" i="6"/>
  <c r="EW56" i="6"/>
  <c r="EW48" i="6"/>
  <c r="EV56" i="26"/>
  <c r="EU56" i="26"/>
  <c r="ET56" i="26"/>
  <c r="ES56" i="26"/>
  <c r="ER56" i="26"/>
  <c r="EQ56" i="26"/>
  <c r="EP56" i="26"/>
  <c r="EO56" i="26"/>
  <c r="EN56" i="26"/>
  <c r="EM56" i="26"/>
  <c r="EL56" i="26"/>
  <c r="EK56" i="26"/>
  <c r="EJ56" i="26"/>
  <c r="EI56" i="26"/>
  <c r="EH56" i="26"/>
  <c r="EG56" i="26"/>
  <c r="EF56" i="26"/>
  <c r="EE56" i="26"/>
  <c r="ED56" i="26"/>
  <c r="EC56" i="26"/>
  <c r="EB56" i="26"/>
  <c r="EA56" i="26"/>
  <c r="DZ56" i="26"/>
  <c r="DY56" i="26"/>
  <c r="DX56" i="26"/>
  <c r="DW56" i="26"/>
  <c r="DV56" i="26"/>
  <c r="DU56" i="26"/>
  <c r="DT56" i="26"/>
  <c r="DS56" i="26"/>
  <c r="DR56" i="26"/>
  <c r="DQ56" i="26"/>
  <c r="DP56" i="26"/>
  <c r="DO56" i="26"/>
  <c r="DN56" i="26"/>
  <c r="DM56" i="26"/>
  <c r="DL56" i="26"/>
  <c r="DK56" i="26"/>
  <c r="DJ56" i="26"/>
  <c r="DI56" i="26"/>
  <c r="DH56" i="26"/>
  <c r="DG56" i="26"/>
  <c r="DF56" i="26"/>
  <c r="DE56" i="26"/>
  <c r="DD56" i="26"/>
  <c r="DC56" i="26"/>
  <c r="DB56" i="26"/>
  <c r="DA56" i="26"/>
  <c r="CZ56" i="26"/>
  <c r="CY56" i="26"/>
  <c r="CX56" i="26"/>
  <c r="CW56" i="26"/>
  <c r="CV56" i="26"/>
  <c r="CU56" i="26"/>
  <c r="CT56" i="26"/>
  <c r="CS56" i="26"/>
  <c r="CR56" i="26"/>
  <c r="CQ56" i="26"/>
  <c r="CP56" i="26"/>
  <c r="CO56" i="26"/>
  <c r="CN56" i="26"/>
  <c r="CM56" i="26"/>
  <c r="CL56" i="26"/>
  <c r="CK56" i="26"/>
  <c r="CJ56" i="26"/>
  <c r="CI56" i="26"/>
  <c r="CH56" i="26"/>
  <c r="CG56" i="26"/>
  <c r="CF56" i="26"/>
  <c r="CE56" i="26"/>
  <c r="CD56" i="26"/>
  <c r="CC56" i="26"/>
  <c r="CB56" i="26"/>
  <c r="CA56" i="26"/>
  <c r="BZ56" i="26"/>
  <c r="BY56" i="26"/>
  <c r="BX56" i="26"/>
  <c r="BW56" i="26"/>
  <c r="BV56" i="26"/>
  <c r="BU56" i="26"/>
  <c r="BT56" i="26"/>
  <c r="BS56" i="26"/>
  <c r="BR56" i="26"/>
  <c r="BQ56" i="26"/>
  <c r="BP56" i="26"/>
  <c r="BO56" i="26"/>
  <c r="BN56" i="26"/>
  <c r="BM56" i="26"/>
  <c r="BL56" i="26"/>
  <c r="BK56" i="26"/>
  <c r="BJ56" i="26"/>
  <c r="BI56" i="26"/>
  <c r="BH56" i="26"/>
  <c r="BG56" i="26"/>
  <c r="BF56" i="26"/>
  <c r="BE56" i="26"/>
  <c r="BD56" i="26"/>
  <c r="BC56" i="26"/>
  <c r="BB56" i="26"/>
  <c r="BA56" i="26"/>
  <c r="AZ56" i="26"/>
  <c r="AY56" i="26"/>
  <c r="AX56" i="26"/>
  <c r="AW56" i="26"/>
  <c r="AV56" i="26"/>
  <c r="AU56" i="26"/>
  <c r="AT56" i="26"/>
  <c r="AS56" i="26"/>
  <c r="AR56" i="26"/>
  <c r="AQ56" i="26"/>
  <c r="AP56" i="26"/>
  <c r="AO56" i="26"/>
  <c r="AN56" i="26"/>
  <c r="AM56" i="26"/>
  <c r="AL56" i="26"/>
  <c r="AK56" i="26"/>
  <c r="AJ56" i="26"/>
  <c r="AI56" i="26"/>
  <c r="AH56" i="26"/>
  <c r="AG56" i="26"/>
  <c r="AF56" i="26"/>
  <c r="AE56" i="26"/>
  <c r="AD56" i="26"/>
  <c r="AC56" i="26"/>
  <c r="AB56" i="26"/>
  <c r="AA56" i="26"/>
  <c r="Z56" i="26"/>
  <c r="Y56" i="26"/>
  <c r="X56" i="26"/>
  <c r="W56" i="26"/>
  <c r="V56" i="26"/>
  <c r="U56" i="26"/>
  <c r="T56" i="26"/>
  <c r="S56" i="26"/>
  <c r="R56" i="26"/>
  <c r="Q56" i="26"/>
  <c r="P56" i="26"/>
  <c r="O56" i="26"/>
  <c r="N56" i="26"/>
  <c r="M56" i="26"/>
  <c r="L56" i="26"/>
  <c r="K56" i="26"/>
  <c r="J56" i="26"/>
  <c r="I56" i="26"/>
  <c r="H56" i="26"/>
  <c r="G56" i="26"/>
  <c r="F56" i="26"/>
  <c r="E56" i="26"/>
  <c r="D56" i="26"/>
  <c r="C56" i="26"/>
  <c r="B56" i="26"/>
  <c r="EV48" i="26"/>
  <c r="EU48" i="26"/>
  <c r="ET48" i="26"/>
  <c r="ES48" i="26"/>
  <c r="ER48" i="26"/>
  <c r="EQ48" i="26"/>
  <c r="EP48" i="26"/>
  <c r="EO48" i="26"/>
  <c r="EN48" i="26"/>
  <c r="EM48" i="26"/>
  <c r="EL48" i="26"/>
  <c r="EK48" i="26"/>
  <c r="EJ48" i="26"/>
  <c r="EI48" i="26"/>
  <c r="EH48" i="26"/>
  <c r="EG48" i="26"/>
  <c r="EF48" i="26"/>
  <c r="EE48" i="26"/>
  <c r="ED48" i="26"/>
  <c r="EC48" i="26"/>
  <c r="EB48" i="26"/>
  <c r="EA48" i="26"/>
  <c r="DZ48" i="26"/>
  <c r="DY48" i="26"/>
  <c r="DX48" i="26"/>
  <c r="DW48" i="26"/>
  <c r="DV48" i="26"/>
  <c r="DU48" i="26"/>
  <c r="DT48" i="26"/>
  <c r="DS48" i="26"/>
  <c r="DR48" i="26"/>
  <c r="DQ48" i="26"/>
  <c r="DP48" i="26"/>
  <c r="DO48" i="26"/>
  <c r="DN48" i="26"/>
  <c r="DM48" i="26"/>
  <c r="DL48" i="26"/>
  <c r="DK48" i="26"/>
  <c r="DJ48" i="26"/>
  <c r="DI48" i="26"/>
  <c r="DH48" i="26"/>
  <c r="DG48" i="26"/>
  <c r="DF48" i="26"/>
  <c r="DE48" i="26"/>
  <c r="DD48" i="26"/>
  <c r="DC48" i="26"/>
  <c r="DB48" i="26"/>
  <c r="DA48" i="26"/>
  <c r="CZ48" i="26"/>
  <c r="CY48" i="26"/>
  <c r="CX48" i="26"/>
  <c r="CW48" i="26"/>
  <c r="CV48" i="26"/>
  <c r="CU48" i="26"/>
  <c r="CT48" i="26"/>
  <c r="CS48" i="26"/>
  <c r="CR48" i="26"/>
  <c r="CQ48" i="26"/>
  <c r="CP48" i="26"/>
  <c r="CO48" i="26"/>
  <c r="CN48" i="26"/>
  <c r="CM48" i="26"/>
  <c r="CL48" i="26"/>
  <c r="CK48" i="26"/>
  <c r="CJ48" i="26"/>
  <c r="CI48" i="26"/>
  <c r="CH48" i="26"/>
  <c r="CG48" i="26"/>
  <c r="CF48" i="26"/>
  <c r="CE48" i="26"/>
  <c r="CD48" i="26"/>
  <c r="CC48" i="26"/>
  <c r="CB48" i="26"/>
  <c r="CA48" i="26"/>
  <c r="BZ48" i="26"/>
  <c r="BY48" i="26"/>
  <c r="BX48" i="26"/>
  <c r="BW48" i="26"/>
  <c r="BV48" i="26"/>
  <c r="BU48" i="26"/>
  <c r="BT48" i="26"/>
  <c r="BS48" i="26"/>
  <c r="BR48" i="26"/>
  <c r="BQ48" i="26"/>
  <c r="BP48" i="26"/>
  <c r="BO48" i="26"/>
  <c r="BN48" i="26"/>
  <c r="BM48" i="26"/>
  <c r="BL48" i="26"/>
  <c r="BK48" i="26"/>
  <c r="BJ48" i="26"/>
  <c r="BI48" i="26"/>
  <c r="BH48" i="26"/>
  <c r="BG48" i="26"/>
  <c r="BF48" i="26"/>
  <c r="BE48" i="26"/>
  <c r="BD48" i="26"/>
  <c r="BC48" i="26"/>
  <c r="BB48" i="26"/>
  <c r="BA48" i="26"/>
  <c r="AZ48" i="26"/>
  <c r="AY48" i="26"/>
  <c r="AX48" i="26"/>
  <c r="AW48" i="26"/>
  <c r="AV48" i="26"/>
  <c r="AU48" i="26"/>
  <c r="AT48" i="26"/>
  <c r="AS48" i="26"/>
  <c r="AR48" i="26"/>
  <c r="AQ48" i="26"/>
  <c r="AP48" i="26"/>
  <c r="AO48" i="26"/>
  <c r="AN48" i="26"/>
  <c r="AM48" i="26"/>
  <c r="AL48" i="26"/>
  <c r="AK48" i="26"/>
  <c r="AJ48" i="26"/>
  <c r="AI48" i="26"/>
  <c r="AH48" i="26"/>
  <c r="AG48" i="26"/>
  <c r="AF48" i="26"/>
  <c r="AE48" i="26"/>
  <c r="AD48" i="26"/>
  <c r="AC48" i="26"/>
  <c r="AB48" i="26"/>
  <c r="AA48" i="26"/>
  <c r="Z48" i="26"/>
  <c r="Y48" i="26"/>
  <c r="X48" i="26"/>
  <c r="W48" i="26"/>
  <c r="V48" i="26"/>
  <c r="U48" i="26"/>
  <c r="T48" i="26"/>
  <c r="S48" i="26"/>
  <c r="R48" i="26"/>
  <c r="Q48" i="26"/>
  <c r="P48" i="26"/>
  <c r="O48" i="26"/>
  <c r="N48" i="26"/>
  <c r="M48" i="26"/>
  <c r="L48" i="26"/>
  <c r="K48" i="26"/>
  <c r="J48" i="26"/>
  <c r="I48" i="26"/>
  <c r="H48" i="26"/>
  <c r="G48" i="26"/>
  <c r="F48" i="26"/>
  <c r="E48" i="26"/>
  <c r="D48" i="26"/>
  <c r="C48" i="26"/>
  <c r="B48" i="26"/>
  <c r="EV40" i="26"/>
  <c r="EU40" i="26"/>
  <c r="ET40" i="26"/>
  <c r="ES40" i="26"/>
  <c r="ER40" i="26"/>
  <c r="EQ40" i="26"/>
  <c r="EP40" i="26"/>
  <c r="EO40" i="26"/>
  <c r="EN40" i="26"/>
  <c r="EM40" i="26"/>
  <c r="EL40" i="26"/>
  <c r="EK40" i="26"/>
  <c r="EJ40" i="26"/>
  <c r="EI40" i="26"/>
  <c r="EH40" i="26"/>
  <c r="EG40" i="26"/>
  <c r="EF40" i="26"/>
  <c r="EE40" i="26"/>
  <c r="ED40" i="26"/>
  <c r="EC40" i="26"/>
  <c r="EB40" i="26"/>
  <c r="EA40" i="26"/>
  <c r="DZ40" i="26"/>
  <c r="DY40" i="26"/>
  <c r="DX40" i="26"/>
  <c r="DW40" i="26"/>
  <c r="DV40" i="26"/>
  <c r="DU40" i="26"/>
  <c r="DT40" i="26"/>
  <c r="DS40" i="26"/>
  <c r="DR40" i="26"/>
  <c r="DQ40" i="26"/>
  <c r="DP40" i="26"/>
  <c r="DO40" i="26"/>
  <c r="DN40" i="26"/>
  <c r="DM40" i="26"/>
  <c r="DL40" i="26"/>
  <c r="DK40" i="26"/>
  <c r="DJ40" i="26"/>
  <c r="DI40" i="26"/>
  <c r="DH40" i="26"/>
  <c r="DG40" i="26"/>
  <c r="DF40" i="26"/>
  <c r="DE40" i="26"/>
  <c r="DD40" i="26"/>
  <c r="DC40" i="26"/>
  <c r="DB40" i="26"/>
  <c r="DA40" i="26"/>
  <c r="CZ40" i="26"/>
  <c r="CY40" i="26"/>
  <c r="CX40" i="26"/>
  <c r="CW40" i="26"/>
  <c r="CV40" i="26"/>
  <c r="CU40" i="26"/>
  <c r="CT40" i="26"/>
  <c r="CS40" i="26"/>
  <c r="CR40" i="26"/>
  <c r="CQ40" i="26"/>
  <c r="CP40" i="26"/>
  <c r="CO40" i="26"/>
  <c r="CN40" i="26"/>
  <c r="CM40" i="26"/>
  <c r="CL40" i="26"/>
  <c r="CK40" i="26"/>
  <c r="CJ40" i="26"/>
  <c r="CI40" i="26"/>
  <c r="CH40" i="26"/>
  <c r="CG40" i="26"/>
  <c r="CF40" i="26"/>
  <c r="CE40" i="26"/>
  <c r="CD40" i="26"/>
  <c r="CC40" i="26"/>
  <c r="CB40" i="26"/>
  <c r="CA40" i="26"/>
  <c r="BZ40" i="26"/>
  <c r="BY40" i="26"/>
  <c r="BX40" i="26"/>
  <c r="BW40" i="26"/>
  <c r="BV40" i="26"/>
  <c r="BU40" i="26"/>
  <c r="BT40" i="26"/>
  <c r="BS40" i="26"/>
  <c r="BR40" i="26"/>
  <c r="BQ40" i="26"/>
  <c r="BP40" i="26"/>
  <c r="BO40" i="26"/>
  <c r="BN40" i="26"/>
  <c r="BM40" i="26"/>
  <c r="BL40" i="26"/>
  <c r="BK40" i="26"/>
  <c r="BJ40" i="26"/>
  <c r="BI40" i="26"/>
  <c r="BH40" i="26"/>
  <c r="BG40" i="26"/>
  <c r="BF40" i="26"/>
  <c r="BE40" i="26"/>
  <c r="BD40" i="26"/>
  <c r="BC40" i="26"/>
  <c r="BB40" i="26"/>
  <c r="BA40" i="26"/>
  <c r="AZ40" i="26"/>
  <c r="AY40" i="26"/>
  <c r="AX40" i="26"/>
  <c r="AW40" i="26"/>
  <c r="AV40" i="26"/>
  <c r="AU40" i="26"/>
  <c r="AT40" i="26"/>
  <c r="AS40" i="26"/>
  <c r="AR40" i="26"/>
  <c r="AQ40" i="26"/>
  <c r="AP40" i="26"/>
  <c r="AO40" i="26"/>
  <c r="AN40" i="26"/>
  <c r="AM40" i="26"/>
  <c r="AL40" i="26"/>
  <c r="AK40" i="26"/>
  <c r="AJ40" i="26"/>
  <c r="AI40" i="26"/>
  <c r="AH40" i="26"/>
  <c r="AG40" i="26"/>
  <c r="AF40" i="26"/>
  <c r="AE40" i="26"/>
  <c r="AD40" i="26"/>
  <c r="AC40" i="26"/>
  <c r="AB40" i="26"/>
  <c r="AA40" i="26"/>
  <c r="Z40" i="26"/>
  <c r="Y40" i="26"/>
  <c r="X40" i="26"/>
  <c r="W40" i="26"/>
  <c r="V40" i="26"/>
  <c r="U40" i="26"/>
  <c r="T40" i="26"/>
  <c r="S40" i="26"/>
  <c r="R40" i="26"/>
  <c r="Q40" i="26"/>
  <c r="P40" i="26"/>
  <c r="O40" i="26"/>
  <c r="N40" i="26"/>
  <c r="M40" i="26"/>
  <c r="L40" i="26"/>
  <c r="K40" i="26"/>
  <c r="J40" i="26"/>
  <c r="I40" i="26"/>
  <c r="H40" i="26"/>
  <c r="G40" i="26"/>
  <c r="F40" i="26"/>
  <c r="E40" i="26"/>
  <c r="D40" i="26"/>
  <c r="C40" i="26"/>
  <c r="B40" i="26"/>
  <c r="EV30" i="26"/>
  <c r="EU30" i="26"/>
  <c r="ET30" i="26"/>
  <c r="ES30" i="26"/>
  <c r="ER30" i="26"/>
  <c r="EQ30" i="26"/>
  <c r="EP30" i="26"/>
  <c r="EO30" i="26"/>
  <c r="EN30" i="26"/>
  <c r="EM30" i="26"/>
  <c r="EL30" i="26"/>
  <c r="EK30" i="26"/>
  <c r="EJ30" i="26"/>
  <c r="EI30" i="26"/>
  <c r="EH30" i="26"/>
  <c r="EG30" i="26"/>
  <c r="EF30" i="26"/>
  <c r="EE30" i="26"/>
  <c r="ED30" i="26"/>
  <c r="EC30" i="26"/>
  <c r="EB30" i="26"/>
  <c r="EA30" i="26"/>
  <c r="DZ30" i="26"/>
  <c r="DY30" i="26"/>
  <c r="DX30" i="26"/>
  <c r="DW30" i="26"/>
  <c r="DV30" i="26"/>
  <c r="DU30" i="26"/>
  <c r="DT30" i="26"/>
  <c r="DS30" i="26"/>
  <c r="DR30" i="26"/>
  <c r="DQ30" i="26"/>
  <c r="DP30" i="26"/>
  <c r="DO30" i="26"/>
  <c r="DN30" i="26"/>
  <c r="DM30" i="26"/>
  <c r="DL30" i="26"/>
  <c r="DK30" i="26"/>
  <c r="DJ30" i="26"/>
  <c r="DI30" i="26"/>
  <c r="DH30" i="26"/>
  <c r="DG30" i="26"/>
  <c r="DF30" i="26"/>
  <c r="DE30" i="26"/>
  <c r="DD30" i="26"/>
  <c r="DC30" i="26"/>
  <c r="DB30" i="26"/>
  <c r="DA30" i="26"/>
  <c r="CZ30" i="26"/>
  <c r="CY30" i="26"/>
  <c r="CX30" i="26"/>
  <c r="CW30" i="26"/>
  <c r="CV30" i="26"/>
  <c r="CU30" i="26"/>
  <c r="CT30" i="26"/>
  <c r="CS30" i="26"/>
  <c r="CR30" i="26"/>
  <c r="CQ30" i="26"/>
  <c r="CP30" i="26"/>
  <c r="CO30" i="26"/>
  <c r="CN30" i="26"/>
  <c r="CM30" i="26"/>
  <c r="CL30" i="26"/>
  <c r="CK30" i="26"/>
  <c r="CJ30" i="26"/>
  <c r="CI30" i="26"/>
  <c r="CH30" i="26"/>
  <c r="CG30" i="26"/>
  <c r="CF30" i="26"/>
  <c r="CE30" i="26"/>
  <c r="CD30" i="26"/>
  <c r="CC30" i="26"/>
  <c r="CB30" i="26"/>
  <c r="CA30" i="26"/>
  <c r="BZ30" i="26"/>
  <c r="BY30" i="26"/>
  <c r="BX30" i="26"/>
  <c r="BW30" i="26"/>
  <c r="BV30" i="26"/>
  <c r="BU30" i="26"/>
  <c r="BT30" i="26"/>
  <c r="BS30" i="26"/>
  <c r="BR30" i="26"/>
  <c r="BQ30" i="26"/>
  <c r="BP30" i="26"/>
  <c r="BO30" i="26"/>
  <c r="BN30" i="26"/>
  <c r="BM30" i="26"/>
  <c r="BL30" i="26"/>
  <c r="BK30" i="26"/>
  <c r="BJ30" i="26"/>
  <c r="BI30" i="26"/>
  <c r="BH30" i="26"/>
  <c r="BG30" i="26"/>
  <c r="BF30" i="26"/>
  <c r="BE30" i="26"/>
  <c r="BD30" i="26"/>
  <c r="BC30" i="26"/>
  <c r="BB30" i="26"/>
  <c r="BA30" i="26"/>
  <c r="AZ30" i="26"/>
  <c r="AY30" i="26"/>
  <c r="AX30" i="26"/>
  <c r="AW30" i="26"/>
  <c r="AV30" i="26"/>
  <c r="AU30" i="26"/>
  <c r="AT30" i="26"/>
  <c r="AS30" i="26"/>
  <c r="AR30" i="26"/>
  <c r="AQ30" i="26"/>
  <c r="AP30" i="26"/>
  <c r="AO30" i="26"/>
  <c r="AN30" i="26"/>
  <c r="AM30" i="26"/>
  <c r="AL30" i="26"/>
  <c r="AK30" i="26"/>
  <c r="AJ30" i="26"/>
  <c r="AI30" i="26"/>
  <c r="AH30" i="26"/>
  <c r="AG30" i="26"/>
  <c r="AF30" i="26"/>
  <c r="AE30" i="26"/>
  <c r="AD30" i="26"/>
  <c r="AC30" i="26"/>
  <c r="AB30" i="26"/>
  <c r="AA30" i="26"/>
  <c r="Z30" i="26"/>
  <c r="Y30" i="26"/>
  <c r="X30" i="26"/>
  <c r="W30" i="26"/>
  <c r="V30" i="26"/>
  <c r="U30" i="26"/>
  <c r="T30" i="26"/>
  <c r="S30" i="26"/>
  <c r="R30" i="26"/>
  <c r="Q30" i="26"/>
  <c r="P30" i="26"/>
  <c r="O30" i="26"/>
  <c r="N30" i="26"/>
  <c r="M30" i="26"/>
  <c r="L30" i="26"/>
  <c r="K30" i="26"/>
  <c r="J30" i="26"/>
  <c r="I30" i="26"/>
  <c r="H30" i="26"/>
  <c r="G30" i="26"/>
  <c r="F30" i="26"/>
  <c r="E30" i="26"/>
  <c r="D30" i="26"/>
  <c r="C30" i="26"/>
  <c r="B30" i="26"/>
  <c r="EV21" i="26"/>
  <c r="EU21" i="26"/>
  <c r="ET21" i="26"/>
  <c r="ES21" i="26"/>
  <c r="ER21" i="26"/>
  <c r="EQ21" i="26"/>
  <c r="EP21" i="26"/>
  <c r="EO21" i="26"/>
  <c r="EN21" i="26"/>
  <c r="EM21" i="26"/>
  <c r="EL21" i="26"/>
  <c r="EK21" i="26"/>
  <c r="EJ21" i="26"/>
  <c r="EI21" i="26"/>
  <c r="EH21" i="26"/>
  <c r="EG21" i="26"/>
  <c r="EF21" i="26"/>
  <c r="EE21" i="26"/>
  <c r="ED21" i="26"/>
  <c r="EC21" i="26"/>
  <c r="EB21" i="26"/>
  <c r="EA21" i="26"/>
  <c r="DZ21" i="26"/>
  <c r="DY21" i="26"/>
  <c r="DX21" i="26"/>
  <c r="DW21" i="26"/>
  <c r="DV21" i="26"/>
  <c r="DU21" i="26"/>
  <c r="DT21" i="26"/>
  <c r="DS21" i="26"/>
  <c r="DR21" i="26"/>
  <c r="DQ21" i="26"/>
  <c r="DP21" i="26"/>
  <c r="DO21" i="26"/>
  <c r="DN21" i="26"/>
  <c r="DM21" i="26"/>
  <c r="DL21" i="26"/>
  <c r="DK21" i="26"/>
  <c r="DJ21" i="26"/>
  <c r="DI21" i="26"/>
  <c r="DH21" i="26"/>
  <c r="DG21" i="26"/>
  <c r="DF21" i="26"/>
  <c r="DE21" i="26"/>
  <c r="DD21" i="26"/>
  <c r="DC21" i="26"/>
  <c r="DB21" i="26"/>
  <c r="DA21" i="26"/>
  <c r="CZ21" i="26"/>
  <c r="CY21" i="26"/>
  <c r="CX21" i="26"/>
  <c r="CW21" i="26"/>
  <c r="CV21" i="26"/>
  <c r="CU21" i="26"/>
  <c r="CT21" i="26"/>
  <c r="CS21" i="26"/>
  <c r="CR21" i="26"/>
  <c r="CQ21" i="26"/>
  <c r="CP21" i="26"/>
  <c r="CO21" i="26"/>
  <c r="CN21" i="26"/>
  <c r="CM21" i="26"/>
  <c r="CL21" i="26"/>
  <c r="CK21" i="26"/>
  <c r="CJ21" i="26"/>
  <c r="CI21" i="26"/>
  <c r="CH21" i="26"/>
  <c r="CG21" i="26"/>
  <c r="CF21" i="26"/>
  <c r="CE21" i="26"/>
  <c r="CD21" i="26"/>
  <c r="CC21" i="26"/>
  <c r="CB21" i="26"/>
  <c r="CA21" i="26"/>
  <c r="BZ21" i="26"/>
  <c r="BY21" i="26"/>
  <c r="BX21" i="26"/>
  <c r="BW21" i="26"/>
  <c r="BV21" i="26"/>
  <c r="BU21" i="26"/>
  <c r="BT21" i="26"/>
  <c r="BS21" i="26"/>
  <c r="BR21" i="26"/>
  <c r="BQ21" i="26"/>
  <c r="BP21" i="26"/>
  <c r="BO21" i="26"/>
  <c r="BN21" i="26"/>
  <c r="BM21" i="26"/>
  <c r="BL21" i="26"/>
  <c r="BK21" i="26"/>
  <c r="BJ21" i="26"/>
  <c r="BI21" i="26"/>
  <c r="BH21" i="26"/>
  <c r="BG21" i="26"/>
  <c r="BF21" i="26"/>
  <c r="BE21" i="26"/>
  <c r="BD21" i="26"/>
  <c r="BC21" i="26"/>
  <c r="BB21" i="26"/>
  <c r="BA21" i="26"/>
  <c r="AZ21" i="26"/>
  <c r="AY21" i="26"/>
  <c r="AX21" i="26"/>
  <c r="AW21" i="26"/>
  <c r="AV21" i="26"/>
  <c r="AU21" i="26"/>
  <c r="AT21" i="26"/>
  <c r="AS21" i="26"/>
  <c r="AR21" i="26"/>
  <c r="AQ21" i="26"/>
  <c r="AP21" i="26"/>
  <c r="AO21" i="26"/>
  <c r="AN21" i="26"/>
  <c r="AM21" i="26"/>
  <c r="AL21" i="26"/>
  <c r="AK21" i="26"/>
  <c r="AJ21" i="26"/>
  <c r="AI21" i="26"/>
  <c r="AH21" i="26"/>
  <c r="AG21" i="26"/>
  <c r="AF21" i="26"/>
  <c r="AE21" i="26"/>
  <c r="AD21" i="26"/>
  <c r="AC21" i="26"/>
  <c r="AB21" i="26"/>
  <c r="AA21" i="26"/>
  <c r="Z21" i="26"/>
  <c r="Y21" i="26"/>
  <c r="X21" i="26"/>
  <c r="W21" i="26"/>
  <c r="V21" i="26"/>
  <c r="U21" i="26"/>
  <c r="T21" i="26"/>
  <c r="S21" i="26"/>
  <c r="R21" i="26"/>
  <c r="Q21" i="26"/>
  <c r="P21" i="26"/>
  <c r="O21" i="26"/>
  <c r="N21" i="26"/>
  <c r="M21" i="26"/>
  <c r="L21" i="26"/>
  <c r="K21" i="26"/>
  <c r="J21" i="26"/>
  <c r="I21" i="26"/>
  <c r="H21" i="26"/>
  <c r="G21" i="26"/>
  <c r="F21" i="26"/>
  <c r="E21" i="26"/>
  <c r="D21" i="26"/>
  <c r="C21" i="26"/>
  <c r="B21" i="26"/>
  <c r="EV13" i="26"/>
  <c r="EU13" i="26"/>
  <c r="ET13" i="26"/>
  <c r="ES13" i="26"/>
  <c r="ER13" i="26"/>
  <c r="EQ13" i="26"/>
  <c r="EP13" i="26"/>
  <c r="EO13" i="26"/>
  <c r="EN13" i="26"/>
  <c r="EM13" i="26"/>
  <c r="EL13" i="26"/>
  <c r="EK13" i="26"/>
  <c r="EJ13" i="26"/>
  <c r="EI13" i="26"/>
  <c r="EH13" i="26"/>
  <c r="EG13" i="26"/>
  <c r="EF13" i="26"/>
  <c r="EE13" i="26"/>
  <c r="ED13" i="26"/>
  <c r="EC13" i="26"/>
  <c r="EB13" i="26"/>
  <c r="EA13" i="26"/>
  <c r="DZ13" i="26"/>
  <c r="DY13" i="26"/>
  <c r="DX13" i="26"/>
  <c r="DW13" i="26"/>
  <c r="DV13" i="26"/>
  <c r="DU13" i="26"/>
  <c r="DT13" i="26"/>
  <c r="DS13" i="26"/>
  <c r="DR13" i="26"/>
  <c r="DQ13" i="26"/>
  <c r="DP13" i="26"/>
  <c r="DO13" i="26"/>
  <c r="DN13" i="26"/>
  <c r="DM13" i="26"/>
  <c r="DL13" i="26"/>
  <c r="DK13" i="26"/>
  <c r="DJ13" i="26"/>
  <c r="DI13" i="26"/>
  <c r="DH13" i="26"/>
  <c r="DG13" i="26"/>
  <c r="DF13" i="26"/>
  <c r="DE13" i="26"/>
  <c r="DD13" i="26"/>
  <c r="DC13" i="26"/>
  <c r="DB13" i="26"/>
  <c r="DA13" i="26"/>
  <c r="CZ13" i="26"/>
  <c r="CY13" i="26"/>
  <c r="CX13" i="26"/>
  <c r="CW13" i="26"/>
  <c r="CV13" i="26"/>
  <c r="CU13" i="26"/>
  <c r="CT13" i="26"/>
  <c r="CS13" i="26"/>
  <c r="CR13" i="26"/>
  <c r="CQ13" i="26"/>
  <c r="CP13" i="26"/>
  <c r="CO13" i="26"/>
  <c r="CN13" i="26"/>
  <c r="CM13" i="26"/>
  <c r="CL13" i="26"/>
  <c r="CK13" i="26"/>
  <c r="CJ13" i="26"/>
  <c r="CI13" i="26"/>
  <c r="CH13" i="26"/>
  <c r="CG13" i="26"/>
  <c r="CF13" i="26"/>
  <c r="CE13" i="26"/>
  <c r="CD13" i="26"/>
  <c r="CC13" i="26"/>
  <c r="CB13" i="26"/>
  <c r="CA13" i="26"/>
  <c r="BZ13" i="26"/>
  <c r="BY13" i="26"/>
  <c r="BX13" i="26"/>
  <c r="BW13" i="26"/>
  <c r="BV13" i="26"/>
  <c r="BU13" i="26"/>
  <c r="BT13" i="26"/>
  <c r="BS13" i="26"/>
  <c r="BR13" i="26"/>
  <c r="BQ13" i="26"/>
  <c r="BP13" i="26"/>
  <c r="BO13" i="26"/>
  <c r="BN13" i="26"/>
  <c r="BM13" i="26"/>
  <c r="BL13" i="26"/>
  <c r="BK13" i="26"/>
  <c r="BJ13" i="26"/>
  <c r="BI13" i="26"/>
  <c r="BH13" i="26"/>
  <c r="BG13" i="26"/>
  <c r="BF13" i="26"/>
  <c r="BE13" i="26"/>
  <c r="BD13" i="26"/>
  <c r="BC13" i="26"/>
  <c r="BB13" i="26"/>
  <c r="BA13" i="26"/>
  <c r="AZ13" i="26"/>
  <c r="AY13" i="26"/>
  <c r="AX13" i="26"/>
  <c r="AW13" i="26"/>
  <c r="AV13" i="26"/>
  <c r="AU13" i="26"/>
  <c r="AT13" i="26"/>
  <c r="AS13" i="26"/>
  <c r="AR13" i="26"/>
  <c r="AQ13" i="26"/>
  <c r="AP13" i="26"/>
  <c r="AO13" i="26"/>
  <c r="AN13" i="26"/>
  <c r="AM13" i="26"/>
  <c r="AL13" i="26"/>
  <c r="AK13" i="26"/>
  <c r="AJ13" i="26"/>
  <c r="AI13" i="26"/>
  <c r="AH13" i="26"/>
  <c r="AG13" i="26"/>
  <c r="AF13" i="26"/>
  <c r="AE13" i="26"/>
  <c r="AD13" i="26"/>
  <c r="AC13" i="26"/>
  <c r="AB13" i="26"/>
  <c r="AA13" i="26"/>
  <c r="Z13" i="26"/>
  <c r="Y13" i="26"/>
  <c r="X13" i="26"/>
  <c r="W13" i="26"/>
  <c r="V13" i="26"/>
  <c r="U13" i="26"/>
  <c r="T13" i="26"/>
  <c r="S13" i="26"/>
  <c r="R13" i="26"/>
  <c r="Q13" i="26"/>
  <c r="P13" i="26"/>
  <c r="O13" i="26"/>
  <c r="N13" i="26"/>
  <c r="M13" i="26"/>
  <c r="L13" i="26"/>
  <c r="K13" i="26"/>
  <c r="J13" i="26"/>
  <c r="I13" i="26"/>
  <c r="H13" i="26"/>
  <c r="G13" i="26"/>
  <c r="F13" i="26"/>
  <c r="E13" i="26"/>
  <c r="D13" i="26"/>
  <c r="C13" i="26"/>
  <c r="B13" i="26"/>
  <c r="EV13" i="6"/>
  <c r="EV21" i="6"/>
  <c r="EV30" i="6"/>
  <c r="EV40" i="6"/>
  <c r="EV48" i="6"/>
  <c r="EV56" i="6"/>
  <c r="EU56" i="24"/>
  <c r="ET56" i="24"/>
  <c r="ES56" i="24"/>
  <c r="ER56" i="24"/>
  <c r="EQ56" i="24"/>
  <c r="EP56" i="24"/>
  <c r="EO56" i="24"/>
  <c r="EN56" i="24"/>
  <c r="EM56" i="24"/>
  <c r="EL56" i="24"/>
  <c r="EK56" i="24"/>
  <c r="EJ56" i="24"/>
  <c r="EI56" i="24"/>
  <c r="EH56" i="24"/>
  <c r="EG56" i="24"/>
  <c r="EF56" i="24"/>
  <c r="EE56" i="24"/>
  <c r="ED56" i="24"/>
  <c r="EC56" i="24"/>
  <c r="EB56" i="24"/>
  <c r="EA56" i="24"/>
  <c r="DZ56" i="24"/>
  <c r="DY56" i="24"/>
  <c r="DX56" i="24"/>
  <c r="DW56" i="24"/>
  <c r="DV56" i="24"/>
  <c r="DU56" i="24"/>
  <c r="DT56" i="24"/>
  <c r="DS56" i="24"/>
  <c r="DR56" i="24"/>
  <c r="DQ56" i="24"/>
  <c r="DP56" i="24"/>
  <c r="DO56" i="24"/>
  <c r="DN56" i="24"/>
  <c r="DM56" i="24"/>
  <c r="DL56" i="24"/>
  <c r="DK56" i="24"/>
  <c r="DJ56" i="24"/>
  <c r="DI56" i="24"/>
  <c r="DH56" i="24"/>
  <c r="DG56" i="24"/>
  <c r="DF56" i="24"/>
  <c r="DE56" i="24"/>
  <c r="DD56" i="24"/>
  <c r="DC56" i="24"/>
  <c r="DB56" i="24"/>
  <c r="DA56" i="24"/>
  <c r="CZ56" i="24"/>
  <c r="CY56" i="24"/>
  <c r="CX56" i="24"/>
  <c r="CW56" i="24"/>
  <c r="CV56" i="24"/>
  <c r="CU56" i="24"/>
  <c r="CT56" i="24"/>
  <c r="CS56" i="24"/>
  <c r="CR56" i="24"/>
  <c r="CQ56" i="24"/>
  <c r="CP56" i="24"/>
  <c r="CO56" i="24"/>
  <c r="CN56" i="24"/>
  <c r="CM56" i="24"/>
  <c r="CL56" i="24"/>
  <c r="CK56" i="24"/>
  <c r="CJ56" i="24"/>
  <c r="CI56" i="24"/>
  <c r="CH56" i="24"/>
  <c r="CG56" i="24"/>
  <c r="CF56" i="24"/>
  <c r="CE56" i="24"/>
  <c r="CD56" i="24"/>
  <c r="CC56" i="24"/>
  <c r="CB56" i="24"/>
  <c r="CA56" i="24"/>
  <c r="BZ56" i="24"/>
  <c r="BY56" i="24"/>
  <c r="BX56" i="24"/>
  <c r="BW56" i="24"/>
  <c r="BV56" i="24"/>
  <c r="BU56" i="24"/>
  <c r="BT56" i="24"/>
  <c r="BS56" i="24"/>
  <c r="BR56" i="24"/>
  <c r="BQ56" i="24"/>
  <c r="BP56" i="24"/>
  <c r="BO56" i="24"/>
  <c r="BN56" i="24"/>
  <c r="BM56" i="24"/>
  <c r="BL56" i="24"/>
  <c r="BK56" i="24"/>
  <c r="BJ56" i="24"/>
  <c r="BI56" i="24"/>
  <c r="BH56" i="24"/>
  <c r="BG56" i="24"/>
  <c r="BF56" i="24"/>
  <c r="BE56" i="24"/>
  <c r="BD56" i="24"/>
  <c r="BC56" i="24"/>
  <c r="BB56" i="24"/>
  <c r="BA56" i="24"/>
  <c r="AZ56" i="24"/>
  <c r="AY56" i="24"/>
  <c r="AX56" i="24"/>
  <c r="AW56" i="24"/>
  <c r="AV56" i="24"/>
  <c r="AU56" i="24"/>
  <c r="AT56" i="24"/>
  <c r="AS56" i="24"/>
  <c r="AR56" i="24"/>
  <c r="AQ56" i="24"/>
  <c r="AP56" i="24"/>
  <c r="AO56" i="24"/>
  <c r="AN56" i="24"/>
  <c r="AM56" i="24"/>
  <c r="AL56" i="24"/>
  <c r="AK56" i="24"/>
  <c r="AJ56" i="24"/>
  <c r="AI56" i="24"/>
  <c r="AH56" i="24"/>
  <c r="AG56" i="24"/>
  <c r="AF56" i="24"/>
  <c r="AE56" i="24"/>
  <c r="AD56" i="24"/>
  <c r="AC56" i="24"/>
  <c r="AB56" i="24"/>
  <c r="AA56" i="24"/>
  <c r="Z56" i="24"/>
  <c r="Y56" i="24"/>
  <c r="X56" i="24"/>
  <c r="W56" i="24"/>
  <c r="V56" i="24"/>
  <c r="U56" i="24"/>
  <c r="T56" i="24"/>
  <c r="S56" i="24"/>
  <c r="R56" i="24"/>
  <c r="Q56" i="24"/>
  <c r="P56" i="24"/>
  <c r="O56" i="24"/>
  <c r="N56" i="24"/>
  <c r="M56" i="24"/>
  <c r="L56" i="24"/>
  <c r="K56" i="24"/>
  <c r="J56" i="24"/>
  <c r="I56" i="24"/>
  <c r="H56" i="24"/>
  <c r="G56" i="24"/>
  <c r="F56" i="24"/>
  <c r="E56" i="24"/>
  <c r="D56" i="24"/>
  <c r="C56" i="24"/>
  <c r="B56" i="24"/>
  <c r="EU48" i="24"/>
  <c r="ET48" i="24"/>
  <c r="ES48" i="24"/>
  <c r="ER48" i="24"/>
  <c r="EQ48" i="24"/>
  <c r="EP48" i="24"/>
  <c r="EO48" i="24"/>
  <c r="EN48" i="24"/>
  <c r="EM48" i="24"/>
  <c r="EL48" i="24"/>
  <c r="EK48" i="24"/>
  <c r="EJ48" i="24"/>
  <c r="EI48" i="24"/>
  <c r="EH48" i="24"/>
  <c r="EG48" i="24"/>
  <c r="EF48" i="24"/>
  <c r="EE48" i="24"/>
  <c r="ED48" i="24"/>
  <c r="EC48" i="24"/>
  <c r="EB48" i="24"/>
  <c r="EA48" i="24"/>
  <c r="DZ48" i="24"/>
  <c r="DY48" i="24"/>
  <c r="DX48" i="24"/>
  <c r="DW48" i="24"/>
  <c r="DV48" i="24"/>
  <c r="DU48" i="24"/>
  <c r="DT48" i="24"/>
  <c r="DS48" i="24"/>
  <c r="DR48" i="24"/>
  <c r="DQ48" i="24"/>
  <c r="DP48" i="24"/>
  <c r="DO48" i="24"/>
  <c r="DN48" i="24"/>
  <c r="DM48" i="24"/>
  <c r="DL48" i="24"/>
  <c r="DK48" i="24"/>
  <c r="DJ48" i="24"/>
  <c r="DI48" i="24"/>
  <c r="DH48" i="24"/>
  <c r="DG48" i="24"/>
  <c r="DF48" i="24"/>
  <c r="DE48" i="24"/>
  <c r="DD48" i="24"/>
  <c r="DC48" i="24"/>
  <c r="DB48" i="24"/>
  <c r="DA48" i="24"/>
  <c r="CZ48" i="24"/>
  <c r="CY48" i="24"/>
  <c r="CX48" i="24"/>
  <c r="CW48" i="24"/>
  <c r="CV48" i="24"/>
  <c r="CU48" i="24"/>
  <c r="CT48" i="24"/>
  <c r="CS48" i="24"/>
  <c r="CR48" i="24"/>
  <c r="CQ48" i="24"/>
  <c r="CP48" i="24"/>
  <c r="CO48" i="24"/>
  <c r="CN48" i="24"/>
  <c r="CM48" i="24"/>
  <c r="CL48" i="24"/>
  <c r="CK48" i="24"/>
  <c r="CJ48" i="24"/>
  <c r="CI48" i="24"/>
  <c r="CH48" i="24"/>
  <c r="CG48" i="24"/>
  <c r="CF48" i="24"/>
  <c r="CE48" i="24"/>
  <c r="CD48" i="24"/>
  <c r="CC48" i="24"/>
  <c r="CB48" i="24"/>
  <c r="CA48" i="24"/>
  <c r="BZ48" i="24"/>
  <c r="BY48" i="24"/>
  <c r="BX48" i="24"/>
  <c r="BW48" i="24"/>
  <c r="BV48" i="24"/>
  <c r="BU48" i="24"/>
  <c r="BT48" i="24"/>
  <c r="BS48" i="24"/>
  <c r="BR48" i="24"/>
  <c r="BQ48" i="24"/>
  <c r="BP48" i="24"/>
  <c r="BO48" i="24"/>
  <c r="BN48" i="24"/>
  <c r="BM48" i="24"/>
  <c r="BL48" i="24"/>
  <c r="BK48" i="24"/>
  <c r="BJ48" i="24"/>
  <c r="BI48" i="24"/>
  <c r="BH48" i="24"/>
  <c r="BG48" i="24"/>
  <c r="BF48" i="24"/>
  <c r="BE48" i="24"/>
  <c r="BD48" i="24"/>
  <c r="BC48" i="24"/>
  <c r="BB48" i="24"/>
  <c r="BA48" i="24"/>
  <c r="AZ48" i="24"/>
  <c r="AY48" i="24"/>
  <c r="AX48" i="24"/>
  <c r="AW48" i="24"/>
  <c r="AV48" i="24"/>
  <c r="AU48" i="24"/>
  <c r="AT48" i="24"/>
  <c r="AS48" i="24"/>
  <c r="AR48" i="24"/>
  <c r="AQ48" i="24"/>
  <c r="AP48" i="24"/>
  <c r="AO48" i="24"/>
  <c r="AN48" i="24"/>
  <c r="AM48" i="24"/>
  <c r="AL48" i="24"/>
  <c r="AK48" i="24"/>
  <c r="AJ48" i="24"/>
  <c r="AI48" i="24"/>
  <c r="AH48" i="24"/>
  <c r="AG48" i="24"/>
  <c r="AF48" i="24"/>
  <c r="AE48" i="24"/>
  <c r="AD48" i="24"/>
  <c r="AC48" i="24"/>
  <c r="AB48" i="24"/>
  <c r="AA48" i="24"/>
  <c r="Z48" i="24"/>
  <c r="Y48" i="24"/>
  <c r="X48" i="24"/>
  <c r="W48" i="24"/>
  <c r="V48" i="24"/>
  <c r="U48" i="24"/>
  <c r="T48" i="24"/>
  <c r="S48" i="24"/>
  <c r="R48" i="24"/>
  <c r="Q48" i="24"/>
  <c r="P48" i="24"/>
  <c r="O48" i="24"/>
  <c r="N48" i="24"/>
  <c r="M48" i="24"/>
  <c r="L48" i="24"/>
  <c r="K48" i="24"/>
  <c r="J48" i="24"/>
  <c r="I48" i="24"/>
  <c r="H48" i="24"/>
  <c r="G48" i="24"/>
  <c r="F48" i="24"/>
  <c r="E48" i="24"/>
  <c r="D48" i="24"/>
  <c r="C48" i="24"/>
  <c r="B48" i="24"/>
  <c r="EU40" i="24"/>
  <c r="ET40" i="24"/>
  <c r="ES40" i="24"/>
  <c r="ER40" i="24"/>
  <c r="EQ40" i="24"/>
  <c r="EP40" i="24"/>
  <c r="EO40" i="24"/>
  <c r="EN40" i="24"/>
  <c r="EM40" i="24"/>
  <c r="EL40" i="24"/>
  <c r="EK40" i="24"/>
  <c r="EJ40" i="24"/>
  <c r="EI40" i="24"/>
  <c r="EH40" i="24"/>
  <c r="EG40" i="24"/>
  <c r="EF40" i="24"/>
  <c r="EE40" i="24"/>
  <c r="ED40" i="24"/>
  <c r="EC40" i="24"/>
  <c r="EB40" i="24"/>
  <c r="EA40" i="24"/>
  <c r="DZ40" i="24"/>
  <c r="DY40" i="24"/>
  <c r="DX40" i="24"/>
  <c r="DW40" i="24"/>
  <c r="DV40" i="24"/>
  <c r="DU40" i="24"/>
  <c r="DT40" i="24"/>
  <c r="DS40" i="24"/>
  <c r="DR40" i="24"/>
  <c r="DQ40" i="24"/>
  <c r="DP40" i="24"/>
  <c r="DO40" i="24"/>
  <c r="DN40" i="24"/>
  <c r="DM40" i="24"/>
  <c r="DL40" i="24"/>
  <c r="DK40" i="24"/>
  <c r="DJ40" i="24"/>
  <c r="DI40" i="24"/>
  <c r="DH40" i="24"/>
  <c r="DG40" i="24"/>
  <c r="DF40" i="24"/>
  <c r="DE40" i="24"/>
  <c r="DD40" i="24"/>
  <c r="DC40" i="24"/>
  <c r="DB40" i="24"/>
  <c r="DA40" i="24"/>
  <c r="CZ40" i="24"/>
  <c r="CY40" i="24"/>
  <c r="CX40" i="24"/>
  <c r="CW40" i="24"/>
  <c r="CV40" i="24"/>
  <c r="CU40" i="24"/>
  <c r="CT40" i="24"/>
  <c r="CS40" i="24"/>
  <c r="CR40" i="24"/>
  <c r="CQ40" i="24"/>
  <c r="CP40" i="24"/>
  <c r="CO40" i="24"/>
  <c r="CN40" i="24"/>
  <c r="CM40" i="24"/>
  <c r="CL40" i="24"/>
  <c r="CK40" i="24"/>
  <c r="CJ40" i="24"/>
  <c r="CI40" i="24"/>
  <c r="CH40" i="24"/>
  <c r="CG40" i="24"/>
  <c r="CF40" i="24"/>
  <c r="CE40" i="24"/>
  <c r="CD40" i="24"/>
  <c r="CC40" i="24"/>
  <c r="CB40" i="24"/>
  <c r="CA40" i="24"/>
  <c r="BZ40" i="24"/>
  <c r="BY40" i="24"/>
  <c r="BX40" i="24"/>
  <c r="BW40" i="24"/>
  <c r="BV40" i="24"/>
  <c r="BU40" i="24"/>
  <c r="BT40" i="24"/>
  <c r="BS40" i="24"/>
  <c r="BR40" i="24"/>
  <c r="BQ40" i="24"/>
  <c r="BP40" i="24"/>
  <c r="BO40" i="24"/>
  <c r="BN40" i="24"/>
  <c r="BM40" i="24"/>
  <c r="BL40" i="24"/>
  <c r="BK40" i="24"/>
  <c r="BJ40" i="24"/>
  <c r="BI40" i="24"/>
  <c r="BH40" i="24"/>
  <c r="BG40" i="24"/>
  <c r="BF40" i="24"/>
  <c r="BE40" i="24"/>
  <c r="BD40" i="24"/>
  <c r="BC40" i="24"/>
  <c r="BB40" i="24"/>
  <c r="BA40" i="24"/>
  <c r="AZ40" i="24"/>
  <c r="AY40" i="24"/>
  <c r="AX40" i="24"/>
  <c r="AW40" i="24"/>
  <c r="AV40" i="24"/>
  <c r="AU40" i="24"/>
  <c r="AT40" i="24"/>
  <c r="AS40" i="24"/>
  <c r="AR40" i="24"/>
  <c r="AQ40" i="24"/>
  <c r="AP40" i="24"/>
  <c r="AO40" i="24"/>
  <c r="AN40" i="24"/>
  <c r="AM40" i="24"/>
  <c r="AL40" i="24"/>
  <c r="AK40" i="24"/>
  <c r="AJ40" i="24"/>
  <c r="AI40" i="24"/>
  <c r="AH40" i="24"/>
  <c r="AG40" i="24"/>
  <c r="AF40" i="24"/>
  <c r="AE40" i="24"/>
  <c r="AD40" i="24"/>
  <c r="AC40" i="24"/>
  <c r="AB40" i="24"/>
  <c r="AA40" i="24"/>
  <c r="Z40" i="24"/>
  <c r="Y40" i="24"/>
  <c r="X40" i="24"/>
  <c r="W40" i="24"/>
  <c r="V40" i="24"/>
  <c r="U40" i="24"/>
  <c r="T40" i="24"/>
  <c r="S40" i="24"/>
  <c r="R40" i="24"/>
  <c r="Q40" i="24"/>
  <c r="P40" i="24"/>
  <c r="O40" i="24"/>
  <c r="N40" i="24"/>
  <c r="M40" i="24"/>
  <c r="L40" i="24"/>
  <c r="K40" i="24"/>
  <c r="J40" i="24"/>
  <c r="I40" i="24"/>
  <c r="H40" i="24"/>
  <c r="G40" i="24"/>
  <c r="F40" i="24"/>
  <c r="E40" i="24"/>
  <c r="D40" i="24"/>
  <c r="C40" i="24"/>
  <c r="B40" i="24"/>
  <c r="EU30" i="24"/>
  <c r="ET30" i="24"/>
  <c r="ES30" i="24"/>
  <c r="ER30" i="24"/>
  <c r="EQ30" i="24"/>
  <c r="EP30" i="24"/>
  <c r="EO30" i="24"/>
  <c r="EN30" i="24"/>
  <c r="EM30" i="24"/>
  <c r="EL30" i="24"/>
  <c r="EK30" i="24"/>
  <c r="EJ30" i="24"/>
  <c r="EI30" i="24"/>
  <c r="EH30" i="24"/>
  <c r="EG30" i="24"/>
  <c r="EF30" i="24"/>
  <c r="EE30" i="24"/>
  <c r="ED30" i="24"/>
  <c r="EC30" i="24"/>
  <c r="EB30" i="24"/>
  <c r="EA30" i="24"/>
  <c r="DZ30" i="24"/>
  <c r="DY30" i="24"/>
  <c r="DX30" i="24"/>
  <c r="DW30" i="24"/>
  <c r="DV30" i="24"/>
  <c r="DU30" i="24"/>
  <c r="DT30" i="24"/>
  <c r="DS30" i="24"/>
  <c r="DR30" i="24"/>
  <c r="DQ30" i="24"/>
  <c r="DP30" i="24"/>
  <c r="DO30" i="24"/>
  <c r="DN30" i="24"/>
  <c r="DM30" i="24"/>
  <c r="DL30" i="24"/>
  <c r="DK30" i="24"/>
  <c r="DJ30" i="24"/>
  <c r="DI30" i="24"/>
  <c r="DH30" i="24"/>
  <c r="DG30" i="24"/>
  <c r="DF30" i="24"/>
  <c r="DE30" i="24"/>
  <c r="DD30" i="24"/>
  <c r="DC30" i="24"/>
  <c r="DB30" i="24"/>
  <c r="DA30" i="24"/>
  <c r="CZ30" i="24"/>
  <c r="CY30" i="24"/>
  <c r="CX30" i="24"/>
  <c r="CW30" i="24"/>
  <c r="CV30" i="24"/>
  <c r="CU30" i="24"/>
  <c r="CT30" i="24"/>
  <c r="CS30" i="24"/>
  <c r="CR30" i="24"/>
  <c r="CQ30" i="24"/>
  <c r="CP30" i="24"/>
  <c r="CO30" i="24"/>
  <c r="CN30" i="24"/>
  <c r="CM30" i="24"/>
  <c r="CL30" i="24"/>
  <c r="CK30" i="24"/>
  <c r="CJ30" i="24"/>
  <c r="CI30" i="24"/>
  <c r="CH30" i="24"/>
  <c r="CG30" i="24"/>
  <c r="CF30" i="24"/>
  <c r="CE30" i="24"/>
  <c r="CD30" i="24"/>
  <c r="CC30" i="24"/>
  <c r="CB30" i="24"/>
  <c r="CA30" i="24"/>
  <c r="BZ30" i="24"/>
  <c r="BY30" i="24"/>
  <c r="BX30" i="24"/>
  <c r="BW30" i="24"/>
  <c r="BV30" i="24"/>
  <c r="BU30" i="24"/>
  <c r="BT30" i="24"/>
  <c r="BS30" i="24"/>
  <c r="BR30" i="24"/>
  <c r="BQ30" i="24"/>
  <c r="BP30" i="24"/>
  <c r="BO30" i="24"/>
  <c r="BN30" i="24"/>
  <c r="BM30" i="24"/>
  <c r="BL30" i="24"/>
  <c r="BK30" i="24"/>
  <c r="BJ30" i="24"/>
  <c r="BI30" i="24"/>
  <c r="BH30" i="24"/>
  <c r="BG30" i="24"/>
  <c r="BF30" i="24"/>
  <c r="BE30" i="24"/>
  <c r="BD30" i="24"/>
  <c r="BC30" i="24"/>
  <c r="BB30" i="24"/>
  <c r="BA30" i="24"/>
  <c r="AZ30" i="24"/>
  <c r="AY30" i="24"/>
  <c r="AX30" i="24"/>
  <c r="AW30" i="24"/>
  <c r="AV30" i="24"/>
  <c r="AU30" i="24"/>
  <c r="AT30" i="24"/>
  <c r="AS30" i="24"/>
  <c r="AR30" i="24"/>
  <c r="AQ30" i="24"/>
  <c r="AP30" i="24"/>
  <c r="AO30" i="24"/>
  <c r="AN30" i="24"/>
  <c r="AM30" i="24"/>
  <c r="AL30" i="24"/>
  <c r="AK30" i="24"/>
  <c r="AJ30" i="24"/>
  <c r="AI30" i="24"/>
  <c r="AH30" i="24"/>
  <c r="AG30" i="24"/>
  <c r="AF30" i="24"/>
  <c r="AE30" i="24"/>
  <c r="AD30" i="24"/>
  <c r="AC30" i="24"/>
  <c r="AB30" i="24"/>
  <c r="AA30" i="24"/>
  <c r="Z30" i="24"/>
  <c r="Y30" i="24"/>
  <c r="X30" i="24"/>
  <c r="W30" i="24"/>
  <c r="V30" i="24"/>
  <c r="U30" i="24"/>
  <c r="T30" i="24"/>
  <c r="S30" i="24"/>
  <c r="R30" i="24"/>
  <c r="Q30" i="24"/>
  <c r="P30" i="24"/>
  <c r="O30" i="24"/>
  <c r="N30" i="24"/>
  <c r="M30" i="24"/>
  <c r="L30" i="24"/>
  <c r="K30" i="24"/>
  <c r="J30" i="24"/>
  <c r="I30" i="24"/>
  <c r="H30" i="24"/>
  <c r="G30" i="24"/>
  <c r="F30" i="24"/>
  <c r="E30" i="24"/>
  <c r="D30" i="24"/>
  <c r="C30" i="24"/>
  <c r="B30" i="24"/>
  <c r="EU21" i="24"/>
  <c r="ET21" i="24"/>
  <c r="ES21" i="24"/>
  <c r="ER21" i="24"/>
  <c r="EQ21" i="24"/>
  <c r="EP21" i="24"/>
  <c r="EO21" i="24"/>
  <c r="EN21" i="24"/>
  <c r="EM21" i="24"/>
  <c r="EL21" i="24"/>
  <c r="EK21" i="24"/>
  <c r="EJ21" i="24"/>
  <c r="EI21" i="24"/>
  <c r="EH21" i="24"/>
  <c r="EG21" i="24"/>
  <c r="EF21" i="24"/>
  <c r="EE21" i="24"/>
  <c r="ED21" i="24"/>
  <c r="EC21" i="24"/>
  <c r="EB21" i="24"/>
  <c r="EA21" i="24"/>
  <c r="DZ21" i="24"/>
  <c r="DY21" i="24"/>
  <c r="DX21" i="24"/>
  <c r="DW21" i="24"/>
  <c r="DV21" i="24"/>
  <c r="DU21" i="24"/>
  <c r="DT21" i="24"/>
  <c r="DS21" i="24"/>
  <c r="DR21" i="24"/>
  <c r="DQ21" i="24"/>
  <c r="DP21" i="24"/>
  <c r="DO21" i="24"/>
  <c r="DN21" i="24"/>
  <c r="DM21" i="24"/>
  <c r="DL21" i="24"/>
  <c r="DK21" i="24"/>
  <c r="DJ21" i="24"/>
  <c r="DI21" i="24"/>
  <c r="DH21" i="24"/>
  <c r="DG21" i="24"/>
  <c r="DF21" i="24"/>
  <c r="DE21" i="24"/>
  <c r="DD21" i="24"/>
  <c r="DC21" i="24"/>
  <c r="DB21" i="24"/>
  <c r="DA21" i="24"/>
  <c r="CZ21" i="24"/>
  <c r="CY21" i="24"/>
  <c r="CX21" i="24"/>
  <c r="CW21" i="24"/>
  <c r="CV21" i="24"/>
  <c r="CU21" i="24"/>
  <c r="CT21" i="24"/>
  <c r="CS21" i="24"/>
  <c r="CR21" i="24"/>
  <c r="CQ21" i="24"/>
  <c r="CP21" i="24"/>
  <c r="CO21" i="24"/>
  <c r="CN21" i="24"/>
  <c r="CM21" i="24"/>
  <c r="CL21" i="24"/>
  <c r="CK21" i="24"/>
  <c r="CJ21" i="24"/>
  <c r="CI21" i="24"/>
  <c r="CH21" i="24"/>
  <c r="CG21" i="24"/>
  <c r="CF21" i="24"/>
  <c r="CE21" i="24"/>
  <c r="CD21" i="24"/>
  <c r="CC21" i="24"/>
  <c r="CB21" i="24"/>
  <c r="CA21" i="24"/>
  <c r="BZ21" i="24"/>
  <c r="BY21" i="24"/>
  <c r="BX21" i="24"/>
  <c r="BW21" i="24"/>
  <c r="BV21" i="24"/>
  <c r="BU21" i="24"/>
  <c r="BT21" i="24"/>
  <c r="BS21" i="24"/>
  <c r="BR21" i="24"/>
  <c r="BQ21" i="24"/>
  <c r="BP21" i="24"/>
  <c r="BO21" i="24"/>
  <c r="BN21" i="24"/>
  <c r="BM21" i="24"/>
  <c r="BL21" i="24"/>
  <c r="BK21" i="24"/>
  <c r="BJ21" i="24"/>
  <c r="BI21" i="24"/>
  <c r="BH21" i="24"/>
  <c r="BG21" i="24"/>
  <c r="BF21" i="24"/>
  <c r="BE21" i="24"/>
  <c r="BD21" i="24"/>
  <c r="BC21" i="24"/>
  <c r="BB21" i="24"/>
  <c r="BA21" i="24"/>
  <c r="AZ21" i="24"/>
  <c r="AY21" i="24"/>
  <c r="AX21" i="24"/>
  <c r="AW21" i="24"/>
  <c r="AV21" i="24"/>
  <c r="AU21" i="24"/>
  <c r="AT21" i="24"/>
  <c r="AS21" i="24"/>
  <c r="AR21" i="24"/>
  <c r="AQ21" i="24"/>
  <c r="AP21" i="24"/>
  <c r="AO21" i="24"/>
  <c r="AN21" i="24"/>
  <c r="AM21" i="24"/>
  <c r="AL21" i="24"/>
  <c r="AK21" i="24"/>
  <c r="AJ21" i="24"/>
  <c r="AI21" i="24"/>
  <c r="AH21" i="24"/>
  <c r="AG21" i="24"/>
  <c r="AF21" i="24"/>
  <c r="AE21" i="24"/>
  <c r="AD21" i="24"/>
  <c r="AC21" i="24"/>
  <c r="AB21" i="24"/>
  <c r="AA21" i="24"/>
  <c r="Z21" i="24"/>
  <c r="Y21" i="24"/>
  <c r="X21" i="24"/>
  <c r="W21" i="24"/>
  <c r="V21" i="24"/>
  <c r="U21" i="24"/>
  <c r="T21" i="24"/>
  <c r="S21" i="24"/>
  <c r="R21" i="24"/>
  <c r="Q21" i="24"/>
  <c r="P21" i="24"/>
  <c r="O21" i="24"/>
  <c r="N21" i="24"/>
  <c r="M21" i="24"/>
  <c r="L21" i="24"/>
  <c r="K21" i="24"/>
  <c r="J21" i="24"/>
  <c r="I21" i="24"/>
  <c r="H21" i="24"/>
  <c r="G21" i="24"/>
  <c r="F21" i="24"/>
  <c r="E21" i="24"/>
  <c r="D21" i="24"/>
  <c r="C21" i="24"/>
  <c r="B21" i="24"/>
  <c r="EU13" i="24"/>
  <c r="ET13" i="24"/>
  <c r="ES13" i="24"/>
  <c r="ER13" i="24"/>
  <c r="EQ13" i="24"/>
  <c r="EP13" i="24"/>
  <c r="EO13" i="24"/>
  <c r="EN13" i="24"/>
  <c r="EM13" i="24"/>
  <c r="EL13" i="24"/>
  <c r="EK13" i="24"/>
  <c r="EJ13" i="24"/>
  <c r="EI13" i="24"/>
  <c r="EH13" i="24"/>
  <c r="EG13" i="24"/>
  <c r="EF13" i="24"/>
  <c r="EE13" i="24"/>
  <c r="ED13" i="24"/>
  <c r="EC13" i="24"/>
  <c r="EB13" i="24"/>
  <c r="EA13" i="24"/>
  <c r="DZ13" i="24"/>
  <c r="DY13" i="24"/>
  <c r="DX13" i="24"/>
  <c r="DW13" i="24"/>
  <c r="DV13" i="24"/>
  <c r="DU13" i="24"/>
  <c r="DT13" i="24"/>
  <c r="DS13" i="24"/>
  <c r="DR13" i="24"/>
  <c r="DQ13" i="24"/>
  <c r="DP13" i="24"/>
  <c r="DO13" i="24"/>
  <c r="DN13" i="24"/>
  <c r="DM13" i="24"/>
  <c r="DL13" i="24"/>
  <c r="DK13" i="24"/>
  <c r="DJ13" i="24"/>
  <c r="DI13" i="24"/>
  <c r="DH13" i="24"/>
  <c r="DG13" i="24"/>
  <c r="DF13" i="24"/>
  <c r="DE13" i="24"/>
  <c r="DD13" i="24"/>
  <c r="DC13" i="24"/>
  <c r="DB13" i="24"/>
  <c r="DA13" i="24"/>
  <c r="CZ13" i="24"/>
  <c r="CY13" i="24"/>
  <c r="CX13" i="24"/>
  <c r="CW13" i="24"/>
  <c r="CV13" i="24"/>
  <c r="CU13" i="24"/>
  <c r="CT13" i="24"/>
  <c r="CS13" i="24"/>
  <c r="CR13" i="24"/>
  <c r="CQ13" i="24"/>
  <c r="CP13" i="24"/>
  <c r="CO13" i="24"/>
  <c r="CN13" i="24"/>
  <c r="CM13" i="24"/>
  <c r="CL13" i="24"/>
  <c r="CK13" i="24"/>
  <c r="CJ13" i="24"/>
  <c r="CI13" i="24"/>
  <c r="CH13" i="24"/>
  <c r="CG13" i="24"/>
  <c r="CF13" i="24"/>
  <c r="CE13" i="24"/>
  <c r="CD13" i="24"/>
  <c r="CC13" i="24"/>
  <c r="CB13" i="24"/>
  <c r="CA13" i="24"/>
  <c r="BZ13" i="24"/>
  <c r="BY13" i="24"/>
  <c r="BX13" i="24"/>
  <c r="BW13" i="24"/>
  <c r="BV13" i="24"/>
  <c r="BU13" i="24"/>
  <c r="BT13" i="24"/>
  <c r="BS13" i="24"/>
  <c r="BR13" i="24"/>
  <c r="BQ13" i="24"/>
  <c r="BP13" i="24"/>
  <c r="BO13" i="24"/>
  <c r="BN13" i="24"/>
  <c r="BM13" i="24"/>
  <c r="BL13" i="24"/>
  <c r="BK13" i="24"/>
  <c r="BJ13" i="24"/>
  <c r="BI13" i="24"/>
  <c r="BH13" i="24"/>
  <c r="BG13" i="24"/>
  <c r="BF13" i="24"/>
  <c r="BE13" i="24"/>
  <c r="BD13" i="24"/>
  <c r="BC13" i="24"/>
  <c r="BB13" i="24"/>
  <c r="BA13" i="24"/>
  <c r="AZ13" i="24"/>
  <c r="AY13" i="24"/>
  <c r="AX13" i="24"/>
  <c r="AW13" i="24"/>
  <c r="AV13" i="24"/>
  <c r="AU13" i="24"/>
  <c r="AT13" i="24"/>
  <c r="AS13" i="24"/>
  <c r="AR13" i="24"/>
  <c r="AQ13" i="24"/>
  <c r="AP13" i="24"/>
  <c r="AO13" i="24"/>
  <c r="AN13" i="24"/>
  <c r="AM13" i="24"/>
  <c r="AL13" i="24"/>
  <c r="AK13" i="24"/>
  <c r="AJ13" i="24"/>
  <c r="AI13" i="24"/>
  <c r="AH13" i="24"/>
  <c r="AG13" i="24"/>
  <c r="AF13" i="24"/>
  <c r="AE13" i="24"/>
  <c r="AD13" i="24"/>
  <c r="AC13" i="24"/>
  <c r="AB13" i="24"/>
  <c r="AA13" i="24"/>
  <c r="Z13" i="24"/>
  <c r="Y13" i="24"/>
  <c r="X13" i="24"/>
  <c r="W13" i="24"/>
  <c r="V13" i="24"/>
  <c r="U13" i="24"/>
  <c r="T13" i="24"/>
  <c r="S13" i="24"/>
  <c r="R13" i="24"/>
  <c r="Q13" i="24"/>
  <c r="P13" i="24"/>
  <c r="O13" i="24"/>
  <c r="N13" i="24"/>
  <c r="M13" i="24"/>
  <c r="L13" i="24"/>
  <c r="K13" i="24"/>
  <c r="J13" i="24"/>
  <c r="I13" i="24"/>
  <c r="H13" i="24"/>
  <c r="G13" i="24"/>
  <c r="F13" i="24"/>
  <c r="E13" i="24"/>
  <c r="D13" i="24"/>
  <c r="C13" i="24"/>
  <c r="B13" i="24"/>
  <c r="EU40" i="6"/>
  <c r="EU48" i="6"/>
  <c r="EU56" i="6"/>
  <c r="EU13" i="6"/>
  <c r="EU21" i="6"/>
  <c r="EU30" i="6"/>
  <c r="B48" i="6"/>
  <c r="ET48" i="6"/>
  <c r="ES48" i="6"/>
  <c r="ER48" i="6"/>
  <c r="EQ48" i="6"/>
  <c r="EP48" i="6"/>
  <c r="EO48" i="6"/>
  <c r="EN48" i="6"/>
  <c r="EM48" i="6"/>
  <c r="EL48" i="6"/>
  <c r="EK48" i="6"/>
  <c r="EJ48" i="6"/>
  <c r="EI48" i="6"/>
  <c r="EH48" i="6"/>
  <c r="EG48" i="6"/>
  <c r="EF48" i="6"/>
  <c r="EE48" i="6"/>
  <c r="ED48" i="6"/>
  <c r="EC48" i="6"/>
  <c r="EB48" i="6"/>
  <c r="EA48" i="6"/>
  <c r="DZ48" i="6"/>
  <c r="DY48" i="6"/>
  <c r="DX48" i="6"/>
  <c r="DW48" i="6"/>
  <c r="DV48" i="6"/>
  <c r="DU48" i="6"/>
  <c r="DT48" i="6"/>
  <c r="DS48" i="6"/>
  <c r="DR48" i="6"/>
  <c r="DQ48" i="6"/>
  <c r="DP48" i="6"/>
  <c r="DO48" i="6"/>
  <c r="DN48" i="6"/>
  <c r="DM48" i="6"/>
  <c r="DL48" i="6"/>
  <c r="DK48" i="6"/>
  <c r="DJ48" i="6"/>
  <c r="DI48" i="6"/>
  <c r="DH48" i="6"/>
  <c r="DG48" i="6"/>
  <c r="DF48" i="6"/>
  <c r="DE48" i="6"/>
  <c r="DD48" i="6"/>
  <c r="DC48" i="6"/>
  <c r="DB48" i="6"/>
  <c r="DA48" i="6"/>
  <c r="CZ48" i="6"/>
  <c r="CY48" i="6"/>
  <c r="CX48" i="6"/>
  <c r="CW48" i="6"/>
  <c r="CV48" i="6"/>
  <c r="CU48" i="6"/>
  <c r="CT48" i="6"/>
  <c r="CS48" i="6"/>
  <c r="CR48" i="6"/>
  <c r="CQ48" i="6"/>
  <c r="CP48" i="6"/>
  <c r="CO48" i="6"/>
  <c r="CN48" i="6"/>
  <c r="CM48" i="6"/>
  <c r="CL48" i="6"/>
  <c r="CK48" i="6"/>
  <c r="CJ48" i="6"/>
  <c r="CI48" i="6"/>
  <c r="CH48" i="6"/>
  <c r="CG48" i="6"/>
  <c r="CF48" i="6"/>
  <c r="CE48" i="6"/>
  <c r="CD48" i="6"/>
  <c r="CC48" i="6"/>
  <c r="CB48" i="6"/>
  <c r="CA48" i="6"/>
  <c r="BZ48" i="6"/>
  <c r="BY48" i="6"/>
  <c r="BX48" i="6"/>
  <c r="BW48" i="6"/>
  <c r="BV48" i="6"/>
  <c r="BU48" i="6"/>
  <c r="BT48" i="6"/>
  <c r="BS48" i="6"/>
  <c r="BR48" i="6"/>
  <c r="BQ48" i="6"/>
  <c r="BP48" i="6"/>
  <c r="BO48" i="6"/>
  <c r="BN48" i="6"/>
  <c r="BM48" i="6"/>
  <c r="BL48" i="6"/>
  <c r="BK48" i="6"/>
  <c r="BJ48" i="6"/>
  <c r="BI48" i="6"/>
  <c r="BH48" i="6"/>
  <c r="BG48" i="6"/>
  <c r="BF48" i="6"/>
  <c r="BE48" i="6"/>
  <c r="BD48" i="6"/>
  <c r="BC48" i="6"/>
  <c r="BB48" i="6"/>
  <c r="BA48" i="6"/>
  <c r="AZ48" i="6"/>
  <c r="AY48" i="6"/>
  <c r="AX48" i="6"/>
  <c r="AW48" i="6"/>
  <c r="AV48" i="6"/>
  <c r="AU48"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R48" i="6"/>
  <c r="Q48" i="6"/>
  <c r="P48" i="6"/>
  <c r="O48" i="6"/>
  <c r="N48" i="6"/>
  <c r="M48" i="6"/>
  <c r="L48" i="6"/>
  <c r="K48" i="6"/>
  <c r="J48" i="6"/>
  <c r="I48" i="6"/>
  <c r="H48" i="6"/>
  <c r="G48" i="6"/>
  <c r="F48" i="6"/>
  <c r="E48" i="6"/>
  <c r="D48" i="6"/>
  <c r="C48" i="6"/>
  <c r="CH56" i="23"/>
  <c r="V56" i="23"/>
  <c r="N56" i="23"/>
  <c r="ET55" i="23"/>
  <c r="ES55" i="23"/>
  <c r="ER55" i="23"/>
  <c r="EQ55" i="23"/>
  <c r="EP55" i="23"/>
  <c r="EO55" i="23"/>
  <c r="EN55" i="23"/>
  <c r="EM55" i="23"/>
  <c r="EL55" i="23"/>
  <c r="EK55" i="23"/>
  <c r="EJ55" i="23"/>
  <c r="EI55" i="23"/>
  <c r="EH55" i="23"/>
  <c r="EG55" i="23"/>
  <c r="EF55" i="23"/>
  <c r="EE55" i="23"/>
  <c r="ED55" i="23"/>
  <c r="EC55" i="23"/>
  <c r="EB55" i="23"/>
  <c r="EA55" i="23"/>
  <c r="DZ55" i="23"/>
  <c r="DY55" i="23"/>
  <c r="DX55" i="23"/>
  <c r="DW55" i="23"/>
  <c r="DV55" i="23"/>
  <c r="DU55" i="23"/>
  <c r="DT55" i="23"/>
  <c r="DS55" i="23"/>
  <c r="DR55" i="23"/>
  <c r="DQ55" i="23"/>
  <c r="DP55" i="23"/>
  <c r="DO55" i="23"/>
  <c r="DN55" i="23"/>
  <c r="DM55" i="23"/>
  <c r="DL55" i="23"/>
  <c r="DK55" i="23"/>
  <c r="DJ55" i="23"/>
  <c r="DI55" i="23"/>
  <c r="DH55" i="23"/>
  <c r="DG55" i="23"/>
  <c r="DF55" i="23"/>
  <c r="DE55" i="23"/>
  <c r="DD55" i="23"/>
  <c r="DC55" i="23"/>
  <c r="DB55" i="23"/>
  <c r="DA55" i="23"/>
  <c r="CZ55" i="23"/>
  <c r="CY55" i="23"/>
  <c r="CX55" i="23"/>
  <c r="CW55" i="23"/>
  <c r="CV55" i="23"/>
  <c r="CU55" i="23"/>
  <c r="CT55" i="23"/>
  <c r="CS55" i="23"/>
  <c r="CR55" i="23"/>
  <c r="CQ55" i="23"/>
  <c r="CP55" i="23"/>
  <c r="CO55" i="23"/>
  <c r="CN55" i="23"/>
  <c r="CM55" i="23"/>
  <c r="CL55" i="23"/>
  <c r="CK55" i="23"/>
  <c r="CJ55" i="23"/>
  <c r="CI55" i="23"/>
  <c r="CH55" i="23"/>
  <c r="CG55" i="23"/>
  <c r="CF55" i="23"/>
  <c r="CE55" i="23"/>
  <c r="CD55" i="23"/>
  <c r="CC55" i="23"/>
  <c r="CB55" i="23"/>
  <c r="CA55" i="23"/>
  <c r="BZ55" i="23"/>
  <c r="BY55" i="23"/>
  <c r="BX55" i="23"/>
  <c r="BW55" i="23"/>
  <c r="BV55" i="23"/>
  <c r="BU55" i="23"/>
  <c r="BT55" i="23"/>
  <c r="BS55" i="23"/>
  <c r="BR55" i="23"/>
  <c r="BQ55" i="23"/>
  <c r="BP55" i="23"/>
  <c r="BO55" i="23"/>
  <c r="BN55" i="23"/>
  <c r="BM55" i="23"/>
  <c r="BL55" i="23"/>
  <c r="BK55" i="23"/>
  <c r="BJ55" i="23"/>
  <c r="BI55" i="23"/>
  <c r="BH55" i="23"/>
  <c r="BG55" i="23"/>
  <c r="BF55" i="23"/>
  <c r="BE55" i="23"/>
  <c r="BD55" i="23"/>
  <c r="BC55" i="23"/>
  <c r="BB55" i="23"/>
  <c r="BA55" i="23"/>
  <c r="AZ55" i="23"/>
  <c r="AY55" i="23"/>
  <c r="AX55" i="23"/>
  <c r="AW55" i="23"/>
  <c r="AV55" i="23"/>
  <c r="AU55" i="23"/>
  <c r="AT55" i="23"/>
  <c r="AS55" i="23"/>
  <c r="AR55" i="23"/>
  <c r="AQ55" i="23"/>
  <c r="AP55" i="23"/>
  <c r="AO55" i="23"/>
  <c r="AN55" i="23"/>
  <c r="AM55" i="23"/>
  <c r="AL55" i="23"/>
  <c r="AK55" i="23"/>
  <c r="AJ55" i="23"/>
  <c r="AI55" i="23"/>
  <c r="AH55" i="23"/>
  <c r="AG55" i="23"/>
  <c r="AF55" i="23"/>
  <c r="AE55" i="23"/>
  <c r="AD55" i="23"/>
  <c r="AC55" i="23"/>
  <c r="AB55" i="23"/>
  <c r="AA55" i="23"/>
  <c r="Z55" i="23"/>
  <c r="Y55" i="23"/>
  <c r="X55" i="23"/>
  <c r="W55" i="23"/>
  <c r="V55" i="23"/>
  <c r="U55" i="23"/>
  <c r="T55" i="23"/>
  <c r="S55" i="23"/>
  <c r="R55" i="23"/>
  <c r="Q55" i="23"/>
  <c r="P55" i="23"/>
  <c r="O55" i="23"/>
  <c r="N55" i="23"/>
  <c r="M55" i="23"/>
  <c r="L55" i="23"/>
  <c r="K55" i="23"/>
  <c r="J55" i="23"/>
  <c r="I55" i="23"/>
  <c r="H55" i="23"/>
  <c r="G55" i="23"/>
  <c r="F55" i="23"/>
  <c r="E55" i="23"/>
  <c r="D55" i="23"/>
  <c r="C55" i="23"/>
  <c r="B55" i="23"/>
  <c r="ET54" i="23"/>
  <c r="ES54" i="23"/>
  <c r="ER54" i="23"/>
  <c r="EQ54" i="23"/>
  <c r="EP54" i="23"/>
  <c r="EO54" i="23"/>
  <c r="EN54" i="23"/>
  <c r="EM54" i="23"/>
  <c r="EL54" i="23"/>
  <c r="EK54" i="23"/>
  <c r="EJ54" i="23"/>
  <c r="EI54" i="23"/>
  <c r="EH54" i="23"/>
  <c r="EG54" i="23"/>
  <c r="EF54" i="23"/>
  <c r="EE54" i="23"/>
  <c r="ED54" i="23"/>
  <c r="EC54" i="23"/>
  <c r="EB54" i="23"/>
  <c r="EA54" i="23"/>
  <c r="DZ54" i="23"/>
  <c r="DY54" i="23"/>
  <c r="DX54" i="23"/>
  <c r="DW54" i="23"/>
  <c r="DV54" i="23"/>
  <c r="DU54" i="23"/>
  <c r="DT54" i="23"/>
  <c r="DS54" i="23"/>
  <c r="DR54" i="23"/>
  <c r="DQ54" i="23"/>
  <c r="DP54" i="23"/>
  <c r="DO54" i="23"/>
  <c r="DN54" i="23"/>
  <c r="DM54" i="23"/>
  <c r="DL54" i="23"/>
  <c r="DK54" i="23"/>
  <c r="DJ54" i="23"/>
  <c r="DI54" i="23"/>
  <c r="DH54" i="23"/>
  <c r="DG54" i="23"/>
  <c r="DF54" i="23"/>
  <c r="DE54" i="23"/>
  <c r="DD54" i="23"/>
  <c r="DC54" i="23"/>
  <c r="DB54" i="23"/>
  <c r="DA54" i="23"/>
  <c r="CZ54" i="23"/>
  <c r="CY54" i="23"/>
  <c r="CX54" i="23"/>
  <c r="CW54" i="23"/>
  <c r="CV54" i="23"/>
  <c r="CU54" i="23"/>
  <c r="CT54" i="23"/>
  <c r="CS54" i="23"/>
  <c r="CR54" i="23"/>
  <c r="CQ54" i="23"/>
  <c r="CP54" i="23"/>
  <c r="CO54" i="23"/>
  <c r="CN54" i="23"/>
  <c r="CM54" i="23"/>
  <c r="CL54" i="23"/>
  <c r="CK54" i="23"/>
  <c r="CJ54" i="23"/>
  <c r="CI54" i="23"/>
  <c r="CH54" i="23"/>
  <c r="CG54" i="23"/>
  <c r="CF54" i="23"/>
  <c r="CE54" i="23"/>
  <c r="CD54" i="23"/>
  <c r="CC54" i="23"/>
  <c r="CB54" i="23"/>
  <c r="CA54" i="23"/>
  <c r="BZ54" i="23"/>
  <c r="BZ56" i="23" s="1"/>
  <c r="BY54" i="23"/>
  <c r="BX54" i="23"/>
  <c r="BW54" i="23"/>
  <c r="BV54" i="23"/>
  <c r="BU54" i="23"/>
  <c r="BT54" i="23"/>
  <c r="BS54" i="23"/>
  <c r="BR54" i="23"/>
  <c r="BQ54" i="23"/>
  <c r="BP54" i="23"/>
  <c r="BO54" i="23"/>
  <c r="BN54" i="23"/>
  <c r="BM54" i="23"/>
  <c r="BL54" i="23"/>
  <c r="BK54" i="23"/>
  <c r="BJ54" i="23"/>
  <c r="BI54" i="23"/>
  <c r="BH54" i="23"/>
  <c r="BG54" i="23"/>
  <c r="BF54" i="23"/>
  <c r="BE54" i="23"/>
  <c r="BD54" i="23"/>
  <c r="BC54" i="23"/>
  <c r="BB54" i="23"/>
  <c r="BA54" i="23"/>
  <c r="AZ54" i="23"/>
  <c r="AY54" i="23"/>
  <c r="AX54" i="23"/>
  <c r="AW54" i="23"/>
  <c r="AV54" i="23"/>
  <c r="AU54" i="23"/>
  <c r="AT54" i="23"/>
  <c r="AS54" i="23"/>
  <c r="AR54" i="23"/>
  <c r="AQ54" i="23"/>
  <c r="AP54" i="23"/>
  <c r="AO54" i="23"/>
  <c r="AN54" i="23"/>
  <c r="AM54" i="23"/>
  <c r="AL54" i="23"/>
  <c r="AL56" i="23" s="1"/>
  <c r="AK54" i="23"/>
  <c r="AJ54" i="23"/>
  <c r="AI54" i="23"/>
  <c r="AH54" i="23"/>
  <c r="AG54" i="23"/>
  <c r="AF54" i="23"/>
  <c r="AE54" i="23"/>
  <c r="AD54" i="23"/>
  <c r="AC54" i="23"/>
  <c r="AB54" i="23"/>
  <c r="AA54" i="23"/>
  <c r="Z54" i="23"/>
  <c r="Y54" i="23"/>
  <c r="X54" i="23"/>
  <c r="W54" i="23"/>
  <c r="V54" i="23"/>
  <c r="U54" i="23"/>
  <c r="T54" i="23"/>
  <c r="S54" i="23"/>
  <c r="R54" i="23"/>
  <c r="Q54" i="23"/>
  <c r="P54" i="23"/>
  <c r="O54" i="23"/>
  <c r="N54" i="23"/>
  <c r="M54" i="23"/>
  <c r="L54" i="23"/>
  <c r="K54" i="23"/>
  <c r="J54" i="23"/>
  <c r="I54" i="23"/>
  <c r="H54" i="23"/>
  <c r="G54" i="23"/>
  <c r="F54" i="23"/>
  <c r="E54" i="23"/>
  <c r="D54" i="23"/>
  <c r="C54" i="23"/>
  <c r="B54" i="23"/>
  <c r="ET53" i="23"/>
  <c r="ES53" i="23"/>
  <c r="ES56" i="23" s="1"/>
  <c r="ER53" i="23"/>
  <c r="EQ53" i="23"/>
  <c r="EP53" i="23"/>
  <c r="EO53" i="23"/>
  <c r="EN53" i="23"/>
  <c r="EM53" i="23"/>
  <c r="EL53" i="23"/>
  <c r="EK53" i="23"/>
  <c r="EK56" i="23" s="1"/>
  <c r="EJ53" i="23"/>
  <c r="EI53" i="23"/>
  <c r="EH53" i="23"/>
  <c r="EG53" i="23"/>
  <c r="EF53" i="23"/>
  <c r="EE53" i="23"/>
  <c r="ED53" i="23"/>
  <c r="EC53" i="23"/>
  <c r="EC56" i="23" s="1"/>
  <c r="EB53" i="23"/>
  <c r="EA53" i="23"/>
  <c r="DZ53" i="23"/>
  <c r="DY53" i="23"/>
  <c r="DX53" i="23"/>
  <c r="DW53" i="23"/>
  <c r="DV53" i="23"/>
  <c r="DU53" i="23"/>
  <c r="DU56" i="23" s="1"/>
  <c r="DT53" i="23"/>
  <c r="DS53" i="23"/>
  <c r="DR53" i="23"/>
  <c r="DQ53" i="23"/>
  <c r="DP53" i="23"/>
  <c r="DO53" i="23"/>
  <c r="DN53" i="23"/>
  <c r="DM53" i="23"/>
  <c r="DM56" i="23" s="1"/>
  <c r="DL53" i="23"/>
  <c r="DK53" i="23"/>
  <c r="DJ53" i="23"/>
  <c r="DI53" i="23"/>
  <c r="DH53" i="23"/>
  <c r="DG53" i="23"/>
  <c r="DF53" i="23"/>
  <c r="DE53" i="23"/>
  <c r="DE56" i="23" s="1"/>
  <c r="DD53" i="23"/>
  <c r="DC53" i="23"/>
  <c r="DB53" i="23"/>
  <c r="DA53" i="23"/>
  <c r="CZ53" i="23"/>
  <c r="CY53" i="23"/>
  <c r="CX53" i="23"/>
  <c r="CW53" i="23"/>
  <c r="CW56" i="23" s="1"/>
  <c r="CV53" i="23"/>
  <c r="CU53" i="23"/>
  <c r="CT53" i="23"/>
  <c r="CS53" i="23"/>
  <c r="CR53" i="23"/>
  <c r="CQ53" i="23"/>
  <c r="CP53" i="23"/>
  <c r="CO53" i="23"/>
  <c r="CO56" i="23" s="1"/>
  <c r="CN53" i="23"/>
  <c r="CM53" i="23"/>
  <c r="CL53" i="23"/>
  <c r="CK53" i="23"/>
  <c r="CJ53" i="23"/>
  <c r="CI53" i="23"/>
  <c r="CH53" i="23"/>
  <c r="CG53" i="23"/>
  <c r="CG56" i="23" s="1"/>
  <c r="CF53" i="23"/>
  <c r="CE53" i="23"/>
  <c r="CD53" i="23"/>
  <c r="CC53" i="23"/>
  <c r="CB53" i="23"/>
  <c r="CA53" i="23"/>
  <c r="BZ53" i="23"/>
  <c r="BY53" i="23"/>
  <c r="BY56" i="23" s="1"/>
  <c r="BX53" i="23"/>
  <c r="BW53" i="23"/>
  <c r="BV53" i="23"/>
  <c r="BU53" i="23"/>
  <c r="BT53" i="23"/>
  <c r="BS53" i="23"/>
  <c r="BR53" i="23"/>
  <c r="BQ53" i="23"/>
  <c r="BQ56" i="23" s="1"/>
  <c r="BP53" i="23"/>
  <c r="BO53" i="23"/>
  <c r="BN53" i="23"/>
  <c r="BM53" i="23"/>
  <c r="BL53" i="23"/>
  <c r="BK53" i="23"/>
  <c r="BJ53" i="23"/>
  <c r="BI53" i="23"/>
  <c r="BI56" i="23" s="1"/>
  <c r="BH53" i="23"/>
  <c r="BG53" i="23"/>
  <c r="BF53" i="23"/>
  <c r="BE53" i="23"/>
  <c r="BD53" i="23"/>
  <c r="BC53" i="23"/>
  <c r="BB53" i="23"/>
  <c r="BA53" i="23"/>
  <c r="BA56" i="23" s="1"/>
  <c r="AZ53" i="23"/>
  <c r="AY53" i="23"/>
  <c r="AX53" i="23"/>
  <c r="AW53" i="23"/>
  <c r="AV53" i="23"/>
  <c r="AU53" i="23"/>
  <c r="AT53" i="23"/>
  <c r="AS53" i="23"/>
  <c r="AS56" i="23" s="1"/>
  <c r="AR53" i="23"/>
  <c r="AQ53" i="23"/>
  <c r="AP53" i="23"/>
  <c r="AO53" i="23"/>
  <c r="AN53" i="23"/>
  <c r="AM53" i="23"/>
  <c r="AL53" i="23"/>
  <c r="AK53" i="23"/>
  <c r="AK56" i="23" s="1"/>
  <c r="AJ53" i="23"/>
  <c r="AI53" i="23"/>
  <c r="AH53" i="23"/>
  <c r="AG53" i="23"/>
  <c r="AF53" i="23"/>
  <c r="AE53" i="23"/>
  <c r="AD53" i="23"/>
  <c r="AC53" i="23"/>
  <c r="AC56" i="23" s="1"/>
  <c r="AB53" i="23"/>
  <c r="AA53" i="23"/>
  <c r="Z53" i="23"/>
  <c r="Y53" i="23"/>
  <c r="X53" i="23"/>
  <c r="W53" i="23"/>
  <c r="V53" i="23"/>
  <c r="U53" i="23"/>
  <c r="U56" i="23" s="1"/>
  <c r="T53" i="23"/>
  <c r="S53" i="23"/>
  <c r="R53" i="23"/>
  <c r="Q53" i="23"/>
  <c r="P53" i="23"/>
  <c r="O53" i="23"/>
  <c r="N53" i="23"/>
  <c r="M53" i="23"/>
  <c r="M56" i="23" s="1"/>
  <c r="L53" i="23"/>
  <c r="K53" i="23"/>
  <c r="J53" i="23"/>
  <c r="I53" i="23"/>
  <c r="H53" i="23"/>
  <c r="G53" i="23"/>
  <c r="F53" i="23"/>
  <c r="E53" i="23"/>
  <c r="E56" i="23" s="1"/>
  <c r="D53" i="23"/>
  <c r="C53" i="23"/>
  <c r="B53" i="23"/>
  <c r="ET52" i="23"/>
  <c r="ES52" i="23"/>
  <c r="ER52" i="23"/>
  <c r="EQ52" i="23"/>
  <c r="EP52" i="23"/>
  <c r="EO52" i="23"/>
  <c r="EN52" i="23"/>
  <c r="EM52" i="23"/>
  <c r="EL52" i="23"/>
  <c r="EK52" i="23"/>
  <c r="EJ52" i="23"/>
  <c r="EI52" i="23"/>
  <c r="EH52" i="23"/>
  <c r="EG52" i="23"/>
  <c r="EF52" i="23"/>
  <c r="EE52" i="23"/>
  <c r="ED52" i="23"/>
  <c r="EC52" i="23"/>
  <c r="EB52" i="23"/>
  <c r="EA52" i="23"/>
  <c r="DZ52" i="23"/>
  <c r="DY52" i="23"/>
  <c r="DX52" i="23"/>
  <c r="DW52" i="23"/>
  <c r="DV52" i="23"/>
  <c r="DU52" i="23"/>
  <c r="DT52" i="23"/>
  <c r="DS52" i="23"/>
  <c r="DR52" i="23"/>
  <c r="DQ52" i="23"/>
  <c r="DP52" i="23"/>
  <c r="DO52" i="23"/>
  <c r="DN52" i="23"/>
  <c r="DM52" i="23"/>
  <c r="DL52" i="23"/>
  <c r="DK52" i="23"/>
  <c r="DJ52" i="23"/>
  <c r="DI52" i="23"/>
  <c r="DH52" i="23"/>
  <c r="DG52" i="23"/>
  <c r="DF52" i="23"/>
  <c r="DE52" i="23"/>
  <c r="DD52" i="23"/>
  <c r="DC52" i="23"/>
  <c r="DB52" i="23"/>
  <c r="DA52" i="23"/>
  <c r="CZ52" i="23"/>
  <c r="CY52" i="23"/>
  <c r="CX52" i="23"/>
  <c r="CW52" i="23"/>
  <c r="CV52" i="23"/>
  <c r="CU52" i="23"/>
  <c r="CT52" i="23"/>
  <c r="CS52" i="23"/>
  <c r="CR52" i="23"/>
  <c r="CQ52" i="23"/>
  <c r="CP52" i="23"/>
  <c r="CO52" i="23"/>
  <c r="CN52" i="23"/>
  <c r="CM52" i="23"/>
  <c r="CL52" i="23"/>
  <c r="CK52" i="23"/>
  <c r="CJ52" i="23"/>
  <c r="CI52" i="23"/>
  <c r="CH52" i="23"/>
  <c r="CG52" i="23"/>
  <c r="CF52" i="23"/>
  <c r="CE52" i="23"/>
  <c r="CD52" i="23"/>
  <c r="CC52" i="23"/>
  <c r="CB52" i="23"/>
  <c r="CA52" i="23"/>
  <c r="BZ52" i="23"/>
  <c r="BY52" i="23"/>
  <c r="BX52" i="23"/>
  <c r="BW52" i="23"/>
  <c r="BV52" i="23"/>
  <c r="BU52" i="23"/>
  <c r="BT52" i="23"/>
  <c r="BS52" i="23"/>
  <c r="BR52" i="23"/>
  <c r="BQ52" i="23"/>
  <c r="BP52" i="23"/>
  <c r="BO52" i="23"/>
  <c r="BN52" i="23"/>
  <c r="BM52" i="23"/>
  <c r="BL52" i="23"/>
  <c r="BK52" i="23"/>
  <c r="BJ52" i="23"/>
  <c r="BI52" i="23"/>
  <c r="BH52" i="23"/>
  <c r="BG52" i="23"/>
  <c r="BF52" i="23"/>
  <c r="BE52" i="23"/>
  <c r="BD52" i="23"/>
  <c r="BC52" i="23"/>
  <c r="BB52" i="23"/>
  <c r="BA52" i="23"/>
  <c r="AZ52" i="23"/>
  <c r="AY52" i="23"/>
  <c r="AX52" i="23"/>
  <c r="AW52" i="23"/>
  <c r="AV52" i="23"/>
  <c r="AU52" i="23"/>
  <c r="AT52" i="23"/>
  <c r="AS52" i="23"/>
  <c r="AR52" i="23"/>
  <c r="AQ52" i="23"/>
  <c r="AP52" i="23"/>
  <c r="AO52" i="23"/>
  <c r="AN52" i="23"/>
  <c r="AM52" i="23"/>
  <c r="AL52" i="23"/>
  <c r="AK52" i="23"/>
  <c r="AJ52" i="23"/>
  <c r="AI52" i="23"/>
  <c r="AH52" i="23"/>
  <c r="AG52" i="23"/>
  <c r="AF52" i="23"/>
  <c r="AE52" i="23"/>
  <c r="AD52" i="23"/>
  <c r="AC52" i="23"/>
  <c r="AB52" i="23"/>
  <c r="AA52" i="23"/>
  <c r="Z52" i="23"/>
  <c r="Y52" i="23"/>
  <c r="X52" i="23"/>
  <c r="W52" i="23"/>
  <c r="V52" i="23"/>
  <c r="U52" i="23"/>
  <c r="T52" i="23"/>
  <c r="S52" i="23"/>
  <c r="R52" i="23"/>
  <c r="Q52" i="23"/>
  <c r="P52" i="23"/>
  <c r="O52" i="23"/>
  <c r="N52" i="23"/>
  <c r="M52" i="23"/>
  <c r="L52" i="23"/>
  <c r="K52" i="23"/>
  <c r="J52" i="23"/>
  <c r="I52" i="23"/>
  <c r="H52" i="23"/>
  <c r="G52" i="23"/>
  <c r="F52" i="23"/>
  <c r="E52" i="23"/>
  <c r="D52" i="23"/>
  <c r="C52" i="23"/>
  <c r="B52" i="23"/>
  <c r="ET51" i="23"/>
  <c r="ES51" i="23"/>
  <c r="ER51" i="23"/>
  <c r="EQ51" i="23"/>
  <c r="EP51" i="23"/>
  <c r="EO51" i="23"/>
  <c r="EN51" i="23"/>
  <c r="EM51" i="23"/>
  <c r="EL51" i="23"/>
  <c r="EK51" i="23"/>
  <c r="EJ51" i="23"/>
  <c r="EI51" i="23"/>
  <c r="EH51" i="23"/>
  <c r="EG51" i="23"/>
  <c r="EF51" i="23"/>
  <c r="EE51" i="23"/>
  <c r="ED51" i="23"/>
  <c r="EC51" i="23"/>
  <c r="EB51" i="23"/>
  <c r="EA51" i="23"/>
  <c r="DZ51" i="23"/>
  <c r="DY51" i="23"/>
  <c r="DX51" i="23"/>
  <c r="DW51" i="23"/>
  <c r="DV51" i="23"/>
  <c r="DU51" i="23"/>
  <c r="DT51" i="23"/>
  <c r="DS51" i="23"/>
  <c r="DR51" i="23"/>
  <c r="DQ51" i="23"/>
  <c r="DP51" i="23"/>
  <c r="DO51" i="23"/>
  <c r="DN51" i="23"/>
  <c r="DM51" i="23"/>
  <c r="DL51" i="23"/>
  <c r="DK51" i="23"/>
  <c r="DJ51" i="23"/>
  <c r="DI51" i="23"/>
  <c r="DH51" i="23"/>
  <c r="DG51" i="23"/>
  <c r="DF51" i="23"/>
  <c r="DE51" i="23"/>
  <c r="DD51" i="23"/>
  <c r="DC51" i="23"/>
  <c r="DB51" i="23"/>
  <c r="DA51" i="23"/>
  <c r="CZ51" i="23"/>
  <c r="CY51" i="23"/>
  <c r="CX51" i="23"/>
  <c r="CW51" i="23"/>
  <c r="CV51" i="23"/>
  <c r="CU51" i="23"/>
  <c r="CT51" i="23"/>
  <c r="CS51" i="23"/>
  <c r="CR51" i="23"/>
  <c r="CQ51" i="23"/>
  <c r="CP51" i="23"/>
  <c r="CO51" i="23"/>
  <c r="CN51" i="23"/>
  <c r="CM51" i="23"/>
  <c r="CL51" i="23"/>
  <c r="CK51" i="23"/>
  <c r="CJ51" i="23"/>
  <c r="CI51" i="23"/>
  <c r="CH51" i="23"/>
  <c r="CG51" i="23"/>
  <c r="CF51" i="23"/>
  <c r="CE51" i="23"/>
  <c r="CD51" i="23"/>
  <c r="CC51" i="23"/>
  <c r="CB51" i="23"/>
  <c r="CA51" i="23"/>
  <c r="BZ51" i="23"/>
  <c r="BY51" i="23"/>
  <c r="BX51" i="23"/>
  <c r="BW51" i="23"/>
  <c r="BV51" i="23"/>
  <c r="BU51" i="23"/>
  <c r="BT51" i="23"/>
  <c r="BS51" i="23"/>
  <c r="BR51" i="23"/>
  <c r="BQ51" i="23"/>
  <c r="BP51" i="23"/>
  <c r="BO51" i="23"/>
  <c r="BN51" i="23"/>
  <c r="BM51" i="23"/>
  <c r="BL51" i="23"/>
  <c r="BK51" i="23"/>
  <c r="BJ51" i="23"/>
  <c r="BI51" i="23"/>
  <c r="BH51" i="23"/>
  <c r="BG51" i="23"/>
  <c r="BF51" i="23"/>
  <c r="BE51" i="23"/>
  <c r="BD51" i="23"/>
  <c r="BC51" i="23"/>
  <c r="BB51" i="23"/>
  <c r="BA51" i="23"/>
  <c r="AZ51" i="23"/>
  <c r="AY51" i="23"/>
  <c r="AX51" i="23"/>
  <c r="AW51" i="23"/>
  <c r="AV51" i="23"/>
  <c r="AU51" i="23"/>
  <c r="AT51" i="23"/>
  <c r="AS51" i="23"/>
  <c r="AR51" i="23"/>
  <c r="AQ51" i="23"/>
  <c r="AP51" i="23"/>
  <c r="AO51" i="23"/>
  <c r="AN51" i="23"/>
  <c r="AM51" i="23"/>
  <c r="AL51" i="23"/>
  <c r="AK51" i="23"/>
  <c r="AJ51" i="23"/>
  <c r="AI51" i="23"/>
  <c r="AH51" i="23"/>
  <c r="AG51" i="23"/>
  <c r="AF51" i="23"/>
  <c r="AE51" i="23"/>
  <c r="AD51" i="23"/>
  <c r="AC51" i="23"/>
  <c r="AB51" i="23"/>
  <c r="AA51" i="23"/>
  <c r="Z51" i="23"/>
  <c r="Y51" i="23"/>
  <c r="X51" i="23"/>
  <c r="W51" i="23"/>
  <c r="V51" i="23"/>
  <c r="U51" i="23"/>
  <c r="T51" i="23"/>
  <c r="S51" i="23"/>
  <c r="R51" i="23"/>
  <c r="Q51" i="23"/>
  <c r="P51" i="23"/>
  <c r="O51" i="23"/>
  <c r="N51" i="23"/>
  <c r="M51" i="23"/>
  <c r="L51" i="23"/>
  <c r="K51" i="23"/>
  <c r="J51" i="23"/>
  <c r="I51" i="23"/>
  <c r="H51" i="23"/>
  <c r="G51" i="23"/>
  <c r="F51" i="23"/>
  <c r="E51" i="23"/>
  <c r="D51" i="23"/>
  <c r="C51" i="23"/>
  <c r="B51" i="23"/>
  <c r="ET50" i="23"/>
  <c r="ES50" i="23"/>
  <c r="ER50" i="23"/>
  <c r="ER56" i="23" s="1"/>
  <c r="EQ50" i="23"/>
  <c r="EP50" i="23"/>
  <c r="EO50" i="23"/>
  <c r="EO56" i="23" s="1"/>
  <c r="EN50" i="23"/>
  <c r="EM50" i="23"/>
  <c r="EL50" i="23"/>
  <c r="EK50" i="23"/>
  <c r="EJ50" i="23"/>
  <c r="EJ56" i="23" s="1"/>
  <c r="EI50" i="23"/>
  <c r="EH50" i="23"/>
  <c r="EG50" i="23"/>
  <c r="EG56" i="23" s="1"/>
  <c r="EF50" i="23"/>
  <c r="EE50" i="23"/>
  <c r="ED50" i="23"/>
  <c r="EC50" i="23"/>
  <c r="EB50" i="23"/>
  <c r="EB56" i="23" s="1"/>
  <c r="EA50" i="23"/>
  <c r="DZ50" i="23"/>
  <c r="DY50" i="23"/>
  <c r="DY56" i="23" s="1"/>
  <c r="DX50" i="23"/>
  <c r="DW50" i="23"/>
  <c r="DV50" i="23"/>
  <c r="DU50" i="23"/>
  <c r="DT50" i="23"/>
  <c r="DT56" i="23" s="1"/>
  <c r="DS50" i="23"/>
  <c r="DR50" i="23"/>
  <c r="DQ50" i="23"/>
  <c r="DQ56" i="23" s="1"/>
  <c r="DP50" i="23"/>
  <c r="DO50" i="23"/>
  <c r="DN50" i="23"/>
  <c r="DM50" i="23"/>
  <c r="DL50" i="23"/>
  <c r="DL56" i="23" s="1"/>
  <c r="DK50" i="23"/>
  <c r="DJ50" i="23"/>
  <c r="DI50" i="23"/>
  <c r="DI56" i="23" s="1"/>
  <c r="DH50" i="23"/>
  <c r="DG50" i="23"/>
  <c r="DF50" i="23"/>
  <c r="DE50" i="23"/>
  <c r="DD50" i="23"/>
  <c r="DD56" i="23" s="1"/>
  <c r="DC50" i="23"/>
  <c r="DB50" i="23"/>
  <c r="DA50" i="23"/>
  <c r="DA56" i="23" s="1"/>
  <c r="CZ50" i="23"/>
  <c r="CY50" i="23"/>
  <c r="CX50" i="23"/>
  <c r="CW50" i="23"/>
  <c r="CV50" i="23"/>
  <c r="CV56" i="23" s="1"/>
  <c r="CU50" i="23"/>
  <c r="CT50" i="23"/>
  <c r="CS50" i="23"/>
  <c r="CS56" i="23" s="1"/>
  <c r="CR50" i="23"/>
  <c r="CQ50" i="23"/>
  <c r="CP50" i="23"/>
  <c r="CO50" i="23"/>
  <c r="CN50" i="23"/>
  <c r="CN56" i="23" s="1"/>
  <c r="CM50" i="23"/>
  <c r="CL50" i="23"/>
  <c r="CK50" i="23"/>
  <c r="CK56" i="23" s="1"/>
  <c r="CJ50" i="23"/>
  <c r="CI50" i="23"/>
  <c r="CH50" i="23"/>
  <c r="CG50" i="23"/>
  <c r="CF50" i="23"/>
  <c r="CF56" i="23" s="1"/>
  <c r="CE50" i="23"/>
  <c r="CD50" i="23"/>
  <c r="CC50" i="23"/>
  <c r="CC56" i="23" s="1"/>
  <c r="CB50" i="23"/>
  <c r="CA50" i="23"/>
  <c r="BZ50" i="23"/>
  <c r="BY50" i="23"/>
  <c r="BX50" i="23"/>
  <c r="BX56" i="23" s="1"/>
  <c r="BW50" i="23"/>
  <c r="BV50" i="23"/>
  <c r="BU50" i="23"/>
  <c r="BU56" i="23" s="1"/>
  <c r="BT50" i="23"/>
  <c r="BS50" i="23"/>
  <c r="BR50" i="23"/>
  <c r="BQ50" i="23"/>
  <c r="BP50" i="23"/>
  <c r="BP56" i="23" s="1"/>
  <c r="BO50" i="23"/>
  <c r="BN50" i="23"/>
  <c r="BM50" i="23"/>
  <c r="BM56" i="23" s="1"/>
  <c r="BL50" i="23"/>
  <c r="BK50" i="23"/>
  <c r="BJ50" i="23"/>
  <c r="BI50" i="23"/>
  <c r="BH50" i="23"/>
  <c r="BH56" i="23" s="1"/>
  <c r="BG50" i="23"/>
  <c r="BF50" i="23"/>
  <c r="BE50" i="23"/>
  <c r="BE56" i="23" s="1"/>
  <c r="BD50" i="23"/>
  <c r="BC50" i="23"/>
  <c r="BB50" i="23"/>
  <c r="BA50" i="23"/>
  <c r="AZ50" i="23"/>
  <c r="AZ56" i="23" s="1"/>
  <c r="AY50" i="23"/>
  <c r="AX50" i="23"/>
  <c r="AW50" i="23"/>
  <c r="AW56" i="23" s="1"/>
  <c r="AV50" i="23"/>
  <c r="AU50" i="23"/>
  <c r="AT50" i="23"/>
  <c r="AS50" i="23"/>
  <c r="AR50" i="23"/>
  <c r="AR56" i="23" s="1"/>
  <c r="AQ50" i="23"/>
  <c r="AP50" i="23"/>
  <c r="AO50" i="23"/>
  <c r="AO56" i="23" s="1"/>
  <c r="AN50" i="23"/>
  <c r="AM50" i="23"/>
  <c r="AL50" i="23"/>
  <c r="AK50" i="23"/>
  <c r="AJ50" i="23"/>
  <c r="AJ56" i="23" s="1"/>
  <c r="AI50" i="23"/>
  <c r="AH50" i="23"/>
  <c r="AG50" i="23"/>
  <c r="AG56" i="23" s="1"/>
  <c r="AF50" i="23"/>
  <c r="AE50" i="23"/>
  <c r="AD50" i="23"/>
  <c r="AC50" i="23"/>
  <c r="AB50" i="23"/>
  <c r="AB56" i="23" s="1"/>
  <c r="AA50" i="23"/>
  <c r="Z50" i="23"/>
  <c r="Y50" i="23"/>
  <c r="Y56" i="23" s="1"/>
  <c r="X50" i="23"/>
  <c r="W50" i="23"/>
  <c r="V50" i="23"/>
  <c r="U50" i="23"/>
  <c r="T50" i="23"/>
  <c r="T56" i="23" s="1"/>
  <c r="S50" i="23"/>
  <c r="R50" i="23"/>
  <c r="Q50" i="23"/>
  <c r="Q56" i="23" s="1"/>
  <c r="P50" i="23"/>
  <c r="O50" i="23"/>
  <c r="N50" i="23"/>
  <c r="M50" i="23"/>
  <c r="L50" i="23"/>
  <c r="L56" i="23" s="1"/>
  <c r="K50" i="23"/>
  <c r="J50" i="23"/>
  <c r="I50" i="23"/>
  <c r="I56" i="23" s="1"/>
  <c r="H50" i="23"/>
  <c r="G50" i="23"/>
  <c r="F50" i="23"/>
  <c r="E50" i="23"/>
  <c r="D50" i="23"/>
  <c r="D56" i="23" s="1"/>
  <c r="C50" i="23"/>
  <c r="B50" i="23"/>
  <c r="ET40" i="23"/>
  <c r="ES40" i="23"/>
  <c r="ER40" i="23"/>
  <c r="EQ40" i="23"/>
  <c r="EP40" i="23"/>
  <c r="EO40" i="23"/>
  <c r="EN40" i="23"/>
  <c r="EM40" i="23"/>
  <c r="EL40" i="23"/>
  <c r="EK40" i="23"/>
  <c r="EJ40" i="23"/>
  <c r="EI40" i="23"/>
  <c r="EH40" i="23"/>
  <c r="EG40" i="23"/>
  <c r="EF40" i="23"/>
  <c r="EE40" i="23"/>
  <c r="ED40" i="23"/>
  <c r="EC40" i="23"/>
  <c r="EB40" i="23"/>
  <c r="EA40" i="23"/>
  <c r="DZ40" i="23"/>
  <c r="DY40" i="23"/>
  <c r="DX40" i="23"/>
  <c r="DW40" i="23"/>
  <c r="DV40" i="23"/>
  <c r="DU40" i="23"/>
  <c r="DT40" i="23"/>
  <c r="DS40" i="23"/>
  <c r="DR40" i="23"/>
  <c r="DQ40" i="23"/>
  <c r="DP40" i="23"/>
  <c r="DO40" i="23"/>
  <c r="DN40" i="23"/>
  <c r="DM40" i="23"/>
  <c r="DL40" i="23"/>
  <c r="DK40" i="23"/>
  <c r="DJ40" i="23"/>
  <c r="DI40" i="23"/>
  <c r="DH40" i="23"/>
  <c r="DG40" i="23"/>
  <c r="DF40" i="23"/>
  <c r="DE40" i="23"/>
  <c r="DD40" i="23"/>
  <c r="DC40" i="23"/>
  <c r="DB40" i="23"/>
  <c r="DA40" i="23"/>
  <c r="CZ40" i="23"/>
  <c r="CY40" i="23"/>
  <c r="CX40" i="23"/>
  <c r="CW40" i="23"/>
  <c r="CV40" i="23"/>
  <c r="CU40" i="23"/>
  <c r="CT40" i="23"/>
  <c r="CS40" i="23"/>
  <c r="CR40" i="23"/>
  <c r="CQ40" i="23"/>
  <c r="CP40" i="23"/>
  <c r="CO40" i="23"/>
  <c r="CN40" i="23"/>
  <c r="CM40" i="23"/>
  <c r="CL40" i="23"/>
  <c r="CK40" i="23"/>
  <c r="CJ40" i="23"/>
  <c r="CI40" i="23"/>
  <c r="CH40" i="23"/>
  <c r="CG40" i="23"/>
  <c r="CF40" i="23"/>
  <c r="CE40" i="23"/>
  <c r="CD40" i="23"/>
  <c r="CC40" i="23"/>
  <c r="CB40" i="23"/>
  <c r="CA40" i="23"/>
  <c r="BZ40" i="23"/>
  <c r="BY40" i="23"/>
  <c r="BX40" i="23"/>
  <c r="BW40" i="23"/>
  <c r="BV40" i="23"/>
  <c r="BU40" i="23"/>
  <c r="BT40" i="23"/>
  <c r="BS40" i="23"/>
  <c r="BR40" i="23"/>
  <c r="BQ40" i="23"/>
  <c r="BP40" i="23"/>
  <c r="BO40" i="23"/>
  <c r="BN40" i="23"/>
  <c r="BM40" i="23"/>
  <c r="BL40" i="23"/>
  <c r="BK40" i="23"/>
  <c r="BJ40" i="23"/>
  <c r="BI40" i="23"/>
  <c r="BH40" i="23"/>
  <c r="BG40" i="23"/>
  <c r="BF40" i="23"/>
  <c r="BE40" i="23"/>
  <c r="BD40" i="23"/>
  <c r="BC40" i="23"/>
  <c r="BB40" i="23"/>
  <c r="BA40" i="23"/>
  <c r="AZ40" i="23"/>
  <c r="AY40" i="23"/>
  <c r="AX40" i="23"/>
  <c r="AW40" i="23"/>
  <c r="AV40" i="23"/>
  <c r="AU40" i="23"/>
  <c r="AT40" i="23"/>
  <c r="AS40" i="23"/>
  <c r="AR40" i="23"/>
  <c r="AQ40" i="23"/>
  <c r="AP40" i="23"/>
  <c r="AO40" i="23"/>
  <c r="AN40" i="23"/>
  <c r="AM40" i="23"/>
  <c r="AL40" i="23"/>
  <c r="AK40" i="23"/>
  <c r="AJ40" i="23"/>
  <c r="AI40" i="23"/>
  <c r="AH40" i="23"/>
  <c r="AG40" i="23"/>
  <c r="AF40" i="23"/>
  <c r="AE40" i="23"/>
  <c r="AD40" i="23"/>
  <c r="AC40" i="23"/>
  <c r="AB40" i="23"/>
  <c r="AA40" i="23"/>
  <c r="Z40" i="23"/>
  <c r="Y40" i="23"/>
  <c r="X40" i="23"/>
  <c r="W40" i="23"/>
  <c r="V40" i="23"/>
  <c r="U40" i="23"/>
  <c r="T40" i="23"/>
  <c r="S40" i="23"/>
  <c r="R40" i="23"/>
  <c r="Q40" i="23"/>
  <c r="P40" i="23"/>
  <c r="O40" i="23"/>
  <c r="N40" i="23"/>
  <c r="M40" i="23"/>
  <c r="L40" i="23"/>
  <c r="K40" i="23"/>
  <c r="J40" i="23"/>
  <c r="I40" i="23"/>
  <c r="H40" i="23"/>
  <c r="G40" i="23"/>
  <c r="F40" i="23"/>
  <c r="E40" i="23"/>
  <c r="D40" i="23"/>
  <c r="C40" i="23"/>
  <c r="B40" i="23"/>
  <c r="ET28" i="23"/>
  <c r="ET30" i="23" s="1"/>
  <c r="ES28" i="23"/>
  <c r="ER28" i="23"/>
  <c r="EQ28" i="23"/>
  <c r="EP28" i="23"/>
  <c r="EO28" i="23"/>
  <c r="EN28" i="23"/>
  <c r="EM28" i="23"/>
  <c r="EL28" i="23"/>
  <c r="EK28" i="23"/>
  <c r="EJ28" i="23"/>
  <c r="EI28" i="23"/>
  <c r="EH28" i="23"/>
  <c r="EG28" i="23"/>
  <c r="EF28" i="23"/>
  <c r="EE28" i="23"/>
  <c r="ED28" i="23"/>
  <c r="EC28" i="23"/>
  <c r="EB28" i="23"/>
  <c r="EA28" i="23"/>
  <c r="DZ28" i="23"/>
  <c r="DY28" i="23"/>
  <c r="DX28" i="23"/>
  <c r="DW28" i="23"/>
  <c r="DV28" i="23"/>
  <c r="DV30" i="23" s="1"/>
  <c r="DU28" i="23"/>
  <c r="DT28" i="23"/>
  <c r="DS28" i="23"/>
  <c r="DR28" i="23"/>
  <c r="DQ28" i="23"/>
  <c r="DP28" i="23"/>
  <c r="DO28" i="23"/>
  <c r="DN28" i="23"/>
  <c r="DM28" i="23"/>
  <c r="DL28" i="23"/>
  <c r="DK28" i="23"/>
  <c r="DJ28" i="23"/>
  <c r="DI28" i="23"/>
  <c r="DH28" i="23"/>
  <c r="DG28" i="23"/>
  <c r="DF28" i="23"/>
  <c r="DE28" i="23"/>
  <c r="DD28" i="23"/>
  <c r="DC28" i="23"/>
  <c r="DB28" i="23"/>
  <c r="DA28" i="23"/>
  <c r="CZ28" i="23"/>
  <c r="CY28" i="23"/>
  <c r="CX28" i="23"/>
  <c r="CW28" i="23"/>
  <c r="CV28" i="23"/>
  <c r="CU28" i="23"/>
  <c r="CT28" i="23"/>
  <c r="CS28" i="23"/>
  <c r="CR28" i="23"/>
  <c r="CQ28" i="23"/>
  <c r="CP28" i="23"/>
  <c r="CO28" i="23"/>
  <c r="CN28" i="23"/>
  <c r="CM28" i="23"/>
  <c r="CL28" i="23"/>
  <c r="CK28" i="23"/>
  <c r="CJ28" i="23"/>
  <c r="CI28" i="23"/>
  <c r="CH28" i="23"/>
  <c r="CH30" i="23" s="1"/>
  <c r="CG28" i="23"/>
  <c r="CF28" i="23"/>
  <c r="CE28" i="23"/>
  <c r="CD28" i="23"/>
  <c r="CC28" i="23"/>
  <c r="CB28" i="23"/>
  <c r="CA28" i="23"/>
  <c r="BZ28" i="23"/>
  <c r="BY28" i="23"/>
  <c r="BX28" i="23"/>
  <c r="BW28" i="23"/>
  <c r="BV28" i="23"/>
  <c r="BU28" i="23"/>
  <c r="BT28" i="23"/>
  <c r="BS28" i="23"/>
  <c r="BR28" i="23"/>
  <c r="BR30" i="23" s="1"/>
  <c r="BQ28" i="23"/>
  <c r="BP28" i="23"/>
  <c r="BO28" i="23"/>
  <c r="BN28" i="23"/>
  <c r="BM28" i="23"/>
  <c r="BL28" i="23"/>
  <c r="BK28" i="23"/>
  <c r="BJ28" i="23"/>
  <c r="BI28" i="23"/>
  <c r="BH28" i="23"/>
  <c r="BG28" i="23"/>
  <c r="BF28" i="23"/>
  <c r="BE28" i="23"/>
  <c r="BD28" i="23"/>
  <c r="BC28" i="23"/>
  <c r="BB28" i="23"/>
  <c r="BA28" i="23"/>
  <c r="AZ28" i="23"/>
  <c r="AY28" i="23"/>
  <c r="AX28" i="23"/>
  <c r="AW28" i="23"/>
  <c r="AV28" i="23"/>
  <c r="AU28" i="23"/>
  <c r="AT28" i="23"/>
  <c r="AS28" i="23"/>
  <c r="AR28" i="23"/>
  <c r="AQ28" i="23"/>
  <c r="AP28" i="23"/>
  <c r="AO28" i="23"/>
  <c r="AN28" i="23"/>
  <c r="AM28" i="23"/>
  <c r="AL28" i="23"/>
  <c r="AK28" i="23"/>
  <c r="AJ28" i="23"/>
  <c r="AI28" i="23"/>
  <c r="AH28" i="23"/>
  <c r="AG28" i="23"/>
  <c r="AF28" i="23"/>
  <c r="AE28" i="23"/>
  <c r="AD28" i="23"/>
  <c r="AC28" i="23"/>
  <c r="AB28" i="23"/>
  <c r="AA28" i="23"/>
  <c r="Z28" i="23"/>
  <c r="Y28" i="23"/>
  <c r="X28" i="23"/>
  <c r="W28" i="23"/>
  <c r="V28" i="23"/>
  <c r="U28" i="23"/>
  <c r="T28" i="23"/>
  <c r="S28" i="23"/>
  <c r="R28" i="23"/>
  <c r="Q28" i="23"/>
  <c r="P28" i="23"/>
  <c r="O28" i="23"/>
  <c r="N28" i="23"/>
  <c r="M28" i="23"/>
  <c r="L28" i="23"/>
  <c r="K28" i="23"/>
  <c r="J28" i="23"/>
  <c r="I28" i="23"/>
  <c r="H28" i="23"/>
  <c r="G28" i="23"/>
  <c r="F28" i="23"/>
  <c r="E28" i="23"/>
  <c r="D28" i="23"/>
  <c r="C28" i="23"/>
  <c r="B28" i="23"/>
  <c r="ET27" i="23"/>
  <c r="ES27" i="23"/>
  <c r="ER27" i="23"/>
  <c r="EQ27" i="23"/>
  <c r="EP27" i="23"/>
  <c r="EO27" i="23"/>
  <c r="EN27" i="23"/>
  <c r="EM27" i="23"/>
  <c r="EL27" i="23"/>
  <c r="EK27" i="23"/>
  <c r="EJ27" i="23"/>
  <c r="EI27" i="23"/>
  <c r="EH27" i="23"/>
  <c r="EG27" i="23"/>
  <c r="EF27" i="23"/>
  <c r="EE27" i="23"/>
  <c r="ED27" i="23"/>
  <c r="EC27" i="23"/>
  <c r="EB27" i="23"/>
  <c r="EA27" i="23"/>
  <c r="DZ27" i="23"/>
  <c r="DY27" i="23"/>
  <c r="DX27" i="23"/>
  <c r="DW27" i="23"/>
  <c r="DV27" i="23"/>
  <c r="DU27" i="23"/>
  <c r="DT27" i="23"/>
  <c r="DS27" i="23"/>
  <c r="DR27" i="23"/>
  <c r="DQ27" i="23"/>
  <c r="DP27" i="23"/>
  <c r="DO27" i="23"/>
  <c r="DN27" i="23"/>
  <c r="DM27" i="23"/>
  <c r="DL27" i="23"/>
  <c r="DK27" i="23"/>
  <c r="DJ27" i="23"/>
  <c r="DI27" i="23"/>
  <c r="DH27" i="23"/>
  <c r="DG27" i="23"/>
  <c r="DF27" i="23"/>
  <c r="DE27" i="23"/>
  <c r="DD27" i="23"/>
  <c r="DC27" i="23"/>
  <c r="DB27" i="23"/>
  <c r="DA27" i="23"/>
  <c r="CZ27" i="23"/>
  <c r="CY27" i="23"/>
  <c r="CX27" i="23"/>
  <c r="CW27" i="23"/>
  <c r="CV27" i="23"/>
  <c r="CU27" i="23"/>
  <c r="CT27" i="23"/>
  <c r="CS27" i="23"/>
  <c r="CR27" i="23"/>
  <c r="CQ27" i="23"/>
  <c r="CP27" i="23"/>
  <c r="CO27" i="23"/>
  <c r="CN27" i="23"/>
  <c r="CM27" i="23"/>
  <c r="CL27" i="23"/>
  <c r="CK27" i="23"/>
  <c r="CJ27" i="23"/>
  <c r="CI27" i="23"/>
  <c r="CH27" i="23"/>
  <c r="CG27" i="23"/>
  <c r="CF27" i="23"/>
  <c r="CE27" i="23"/>
  <c r="CD27" i="23"/>
  <c r="CC27" i="23"/>
  <c r="CB27" i="23"/>
  <c r="CA27" i="23"/>
  <c r="BZ27" i="23"/>
  <c r="BY27" i="23"/>
  <c r="BX27" i="23"/>
  <c r="BW27" i="23"/>
  <c r="BV27" i="23"/>
  <c r="BU27" i="23"/>
  <c r="BT27" i="23"/>
  <c r="BS27" i="23"/>
  <c r="BR27" i="23"/>
  <c r="BQ27" i="23"/>
  <c r="BP27" i="23"/>
  <c r="BO27" i="23"/>
  <c r="BN27" i="23"/>
  <c r="BM27" i="23"/>
  <c r="BL27" i="23"/>
  <c r="BK27" i="23"/>
  <c r="BJ27" i="23"/>
  <c r="BI27" i="23"/>
  <c r="BH27" i="23"/>
  <c r="BG27" i="23"/>
  <c r="BF27" i="23"/>
  <c r="BE27" i="23"/>
  <c r="BD27" i="23"/>
  <c r="BC27" i="23"/>
  <c r="BB27" i="23"/>
  <c r="BA27" i="23"/>
  <c r="AZ27" i="23"/>
  <c r="AY27" i="23"/>
  <c r="AX27" i="23"/>
  <c r="AW27" i="23"/>
  <c r="AV27" i="23"/>
  <c r="AU27" i="23"/>
  <c r="AT27" i="23"/>
  <c r="AS27" i="23"/>
  <c r="AR27" i="23"/>
  <c r="AQ27" i="23"/>
  <c r="AP27" i="23"/>
  <c r="AO27" i="23"/>
  <c r="AN27" i="23"/>
  <c r="AM27" i="23"/>
  <c r="AL27" i="23"/>
  <c r="AK27" i="23"/>
  <c r="AJ27" i="23"/>
  <c r="AI27" i="23"/>
  <c r="AH27" i="23"/>
  <c r="AG27" i="23"/>
  <c r="AF27" i="23"/>
  <c r="AE27" i="23"/>
  <c r="AD27" i="23"/>
  <c r="AC27" i="23"/>
  <c r="AB27" i="23"/>
  <c r="AA27" i="23"/>
  <c r="Z27" i="23"/>
  <c r="Y27" i="23"/>
  <c r="X27" i="23"/>
  <c r="W27" i="23"/>
  <c r="V27" i="23"/>
  <c r="U27" i="23"/>
  <c r="T27" i="23"/>
  <c r="S27" i="23"/>
  <c r="R27" i="23"/>
  <c r="Q27" i="23"/>
  <c r="P27" i="23"/>
  <c r="O27" i="23"/>
  <c r="N27" i="23"/>
  <c r="M27" i="23"/>
  <c r="L27" i="23"/>
  <c r="K27" i="23"/>
  <c r="J27" i="23"/>
  <c r="I27" i="23"/>
  <c r="H27" i="23"/>
  <c r="G27" i="23"/>
  <c r="F27" i="23"/>
  <c r="E27" i="23"/>
  <c r="D27" i="23"/>
  <c r="C27" i="23"/>
  <c r="B27" i="23"/>
  <c r="ET26" i="23"/>
  <c r="ES26" i="23"/>
  <c r="ER26" i="23"/>
  <c r="EQ26" i="23"/>
  <c r="EP26" i="23"/>
  <c r="EO26" i="23"/>
  <c r="EN26" i="23"/>
  <c r="EM26" i="23"/>
  <c r="EL26" i="23"/>
  <c r="EK26" i="23"/>
  <c r="EJ26" i="23"/>
  <c r="EI26" i="23"/>
  <c r="EH26" i="23"/>
  <c r="EG26" i="23"/>
  <c r="EF26" i="23"/>
  <c r="EE26" i="23"/>
  <c r="ED26" i="23"/>
  <c r="EC26" i="23"/>
  <c r="EB26" i="23"/>
  <c r="EA26" i="23"/>
  <c r="DZ26" i="23"/>
  <c r="DY26" i="23"/>
  <c r="DX26" i="23"/>
  <c r="DW26" i="23"/>
  <c r="DV26" i="23"/>
  <c r="DU26" i="23"/>
  <c r="DT26" i="23"/>
  <c r="DS26" i="23"/>
  <c r="DR26" i="23"/>
  <c r="DQ26" i="23"/>
  <c r="DP26" i="23"/>
  <c r="DO26" i="23"/>
  <c r="DN26" i="23"/>
  <c r="DM26" i="23"/>
  <c r="DL26" i="23"/>
  <c r="DK26" i="23"/>
  <c r="DJ26" i="23"/>
  <c r="DI26" i="23"/>
  <c r="DH26" i="23"/>
  <c r="DG26" i="23"/>
  <c r="DF26" i="23"/>
  <c r="DE26" i="23"/>
  <c r="DD26" i="23"/>
  <c r="DC26" i="23"/>
  <c r="DB26" i="23"/>
  <c r="DA26" i="23"/>
  <c r="CZ26" i="23"/>
  <c r="CY26" i="23"/>
  <c r="CX26" i="23"/>
  <c r="CW26" i="23"/>
  <c r="CV26" i="23"/>
  <c r="CU26" i="23"/>
  <c r="CT26" i="23"/>
  <c r="CS26" i="23"/>
  <c r="CR26" i="23"/>
  <c r="CQ26" i="23"/>
  <c r="CP26" i="23"/>
  <c r="CO26" i="23"/>
  <c r="CN26" i="23"/>
  <c r="CM26" i="23"/>
  <c r="CL26" i="23"/>
  <c r="CK26" i="23"/>
  <c r="CJ26" i="23"/>
  <c r="CI26" i="23"/>
  <c r="CH26" i="23"/>
  <c r="CG26" i="23"/>
  <c r="CF26" i="23"/>
  <c r="CE26" i="23"/>
  <c r="CD26" i="23"/>
  <c r="CC26" i="23"/>
  <c r="CB26" i="23"/>
  <c r="CA26" i="23"/>
  <c r="BZ26" i="23"/>
  <c r="BY26" i="23"/>
  <c r="BX26" i="23"/>
  <c r="BW26" i="23"/>
  <c r="BV26" i="23"/>
  <c r="BU26" i="23"/>
  <c r="BT26" i="23"/>
  <c r="BS26" i="23"/>
  <c r="BR26" i="23"/>
  <c r="BQ26" i="23"/>
  <c r="BP26" i="23"/>
  <c r="BO26" i="23"/>
  <c r="BN26" i="23"/>
  <c r="BM26" i="23"/>
  <c r="BL26" i="23"/>
  <c r="BK26" i="23"/>
  <c r="BJ26" i="23"/>
  <c r="BI26" i="23"/>
  <c r="BH26" i="23"/>
  <c r="BG26" i="23"/>
  <c r="BF26" i="23"/>
  <c r="BE26" i="23"/>
  <c r="BD26" i="23"/>
  <c r="BC26" i="23"/>
  <c r="BB26" i="23"/>
  <c r="BA26" i="23"/>
  <c r="AZ26" i="23"/>
  <c r="AY26" i="23"/>
  <c r="AX26" i="23"/>
  <c r="AW26" i="23"/>
  <c r="AV26" i="23"/>
  <c r="AU26" i="23"/>
  <c r="AT26" i="23"/>
  <c r="AS26" i="23"/>
  <c r="AR26" i="23"/>
  <c r="AQ26" i="23"/>
  <c r="AP26" i="23"/>
  <c r="AO26" i="23"/>
  <c r="AN26" i="23"/>
  <c r="AM26" i="23"/>
  <c r="AL26" i="23"/>
  <c r="AK26" i="23"/>
  <c r="AJ26" i="23"/>
  <c r="AI26" i="23"/>
  <c r="AH26" i="23"/>
  <c r="AG26" i="23"/>
  <c r="AF26" i="23"/>
  <c r="AE26" i="23"/>
  <c r="AD26" i="23"/>
  <c r="AC26" i="23"/>
  <c r="AB26" i="23"/>
  <c r="AA26" i="23"/>
  <c r="Z26" i="23"/>
  <c r="Y26" i="23"/>
  <c r="X26" i="23"/>
  <c r="W26" i="23"/>
  <c r="V26" i="23"/>
  <c r="U26" i="23"/>
  <c r="T26" i="23"/>
  <c r="S26" i="23"/>
  <c r="R26" i="23"/>
  <c r="Q26" i="23"/>
  <c r="P26" i="23"/>
  <c r="O26" i="23"/>
  <c r="N26" i="23"/>
  <c r="M26" i="23"/>
  <c r="L26" i="23"/>
  <c r="K26" i="23"/>
  <c r="J26" i="23"/>
  <c r="I26" i="23"/>
  <c r="H26" i="23"/>
  <c r="G26" i="23"/>
  <c r="F26" i="23"/>
  <c r="E26" i="23"/>
  <c r="D26" i="23"/>
  <c r="C26" i="23"/>
  <c r="B26" i="23"/>
  <c r="ET25" i="23"/>
  <c r="ES25" i="23"/>
  <c r="ER25" i="23"/>
  <c r="EQ25" i="23"/>
  <c r="EP25" i="23"/>
  <c r="EO25" i="23"/>
  <c r="EN25" i="23"/>
  <c r="EM25" i="23"/>
  <c r="EL25" i="23"/>
  <c r="EK25" i="23"/>
  <c r="EJ25" i="23"/>
  <c r="EI25" i="23"/>
  <c r="EH25" i="23"/>
  <c r="EG25" i="23"/>
  <c r="EF25" i="23"/>
  <c r="EE25" i="23"/>
  <c r="ED25" i="23"/>
  <c r="EC25" i="23"/>
  <c r="EB25" i="23"/>
  <c r="EA25" i="23"/>
  <c r="DZ25" i="23"/>
  <c r="DY25" i="23"/>
  <c r="DX25" i="23"/>
  <c r="DW25" i="23"/>
  <c r="DV25" i="23"/>
  <c r="DU25" i="23"/>
  <c r="DT25" i="23"/>
  <c r="DS25" i="23"/>
  <c r="DR25" i="23"/>
  <c r="DQ25" i="23"/>
  <c r="DP25" i="23"/>
  <c r="DO25" i="23"/>
  <c r="DN25" i="23"/>
  <c r="DM25" i="23"/>
  <c r="DL25" i="23"/>
  <c r="DK25" i="23"/>
  <c r="DJ25" i="23"/>
  <c r="DI25" i="23"/>
  <c r="DH25" i="23"/>
  <c r="DG25" i="23"/>
  <c r="DF25" i="23"/>
  <c r="DE25" i="23"/>
  <c r="DD25" i="23"/>
  <c r="DC25" i="23"/>
  <c r="DB25" i="23"/>
  <c r="DA25" i="23"/>
  <c r="CZ25" i="23"/>
  <c r="CY25" i="23"/>
  <c r="CX25" i="23"/>
  <c r="CW25" i="23"/>
  <c r="CV25" i="23"/>
  <c r="CU25" i="23"/>
  <c r="CT25" i="23"/>
  <c r="CS25" i="23"/>
  <c r="CR25" i="23"/>
  <c r="CQ25" i="23"/>
  <c r="CP25" i="23"/>
  <c r="CO25" i="23"/>
  <c r="CN25" i="23"/>
  <c r="CM25" i="23"/>
  <c r="CL25" i="23"/>
  <c r="CK25" i="23"/>
  <c r="CJ25" i="23"/>
  <c r="CI25" i="23"/>
  <c r="CH25" i="23"/>
  <c r="CG25" i="23"/>
  <c r="CF25" i="23"/>
  <c r="CE25" i="23"/>
  <c r="CD25" i="23"/>
  <c r="CC25" i="23"/>
  <c r="CB25" i="23"/>
  <c r="CA25" i="23"/>
  <c r="BZ25" i="23"/>
  <c r="BY25" i="23"/>
  <c r="BX25" i="23"/>
  <c r="BW25" i="23"/>
  <c r="BV25" i="23"/>
  <c r="BU25" i="23"/>
  <c r="BT25" i="23"/>
  <c r="BS25" i="23"/>
  <c r="BR25" i="23"/>
  <c r="BQ25" i="23"/>
  <c r="BP25" i="23"/>
  <c r="BO25" i="23"/>
  <c r="BN25" i="23"/>
  <c r="BM25" i="23"/>
  <c r="BL25" i="23"/>
  <c r="BK25" i="23"/>
  <c r="BJ25" i="23"/>
  <c r="BI25" i="23"/>
  <c r="BH25" i="23"/>
  <c r="BG25" i="23"/>
  <c r="BF25" i="23"/>
  <c r="BE25" i="23"/>
  <c r="BD25" i="23"/>
  <c r="BC25" i="23"/>
  <c r="BB25" i="23"/>
  <c r="BA25" i="23"/>
  <c r="AZ25" i="23"/>
  <c r="AY25" i="23"/>
  <c r="AX25" i="23"/>
  <c r="AW25" i="23"/>
  <c r="AV25" i="23"/>
  <c r="AU25" i="23"/>
  <c r="AT25" i="23"/>
  <c r="AS25" i="23"/>
  <c r="AR25" i="23"/>
  <c r="AQ25" i="23"/>
  <c r="AP25" i="23"/>
  <c r="AO25" i="23"/>
  <c r="AN25" i="23"/>
  <c r="AM25" i="23"/>
  <c r="AL25" i="23"/>
  <c r="AK25" i="23"/>
  <c r="AJ25" i="23"/>
  <c r="AI25" i="23"/>
  <c r="AH25" i="23"/>
  <c r="AG25" i="23"/>
  <c r="AF25" i="23"/>
  <c r="AE25" i="23"/>
  <c r="AD25" i="23"/>
  <c r="AC25" i="23"/>
  <c r="AB25" i="23"/>
  <c r="AA25" i="23"/>
  <c r="Z25" i="23"/>
  <c r="Y25" i="23"/>
  <c r="X25" i="23"/>
  <c r="W25" i="23"/>
  <c r="V25" i="23"/>
  <c r="U25" i="23"/>
  <c r="T25" i="23"/>
  <c r="S25" i="23"/>
  <c r="R25" i="23"/>
  <c r="Q25" i="23"/>
  <c r="P25" i="23"/>
  <c r="O25" i="23"/>
  <c r="N25" i="23"/>
  <c r="M25" i="23"/>
  <c r="L25" i="23"/>
  <c r="K25" i="23"/>
  <c r="J25" i="23"/>
  <c r="I25" i="23"/>
  <c r="H25" i="23"/>
  <c r="G25" i="23"/>
  <c r="F25" i="23"/>
  <c r="E25" i="23"/>
  <c r="D25" i="23"/>
  <c r="C25" i="23"/>
  <c r="B25" i="23"/>
  <c r="ET24" i="23"/>
  <c r="ES24" i="23"/>
  <c r="ER24" i="23"/>
  <c r="EQ24" i="23"/>
  <c r="EP24" i="23"/>
  <c r="EO24" i="23"/>
  <c r="EN24" i="23"/>
  <c r="EM24" i="23"/>
  <c r="EL24" i="23"/>
  <c r="EK24" i="23"/>
  <c r="EJ24" i="23"/>
  <c r="EI24" i="23"/>
  <c r="EH24" i="23"/>
  <c r="EG24" i="23"/>
  <c r="EF24" i="23"/>
  <c r="EE24" i="23"/>
  <c r="ED24" i="23"/>
  <c r="EC24" i="23"/>
  <c r="EB24" i="23"/>
  <c r="EA24" i="23"/>
  <c r="DZ24" i="23"/>
  <c r="DY24" i="23"/>
  <c r="DX24" i="23"/>
  <c r="DW24" i="23"/>
  <c r="DV24" i="23"/>
  <c r="DU24" i="23"/>
  <c r="DT24" i="23"/>
  <c r="DS24" i="23"/>
  <c r="DR24" i="23"/>
  <c r="DQ24" i="23"/>
  <c r="DP24" i="23"/>
  <c r="DO24" i="23"/>
  <c r="DN24" i="23"/>
  <c r="DM24" i="23"/>
  <c r="DL24" i="23"/>
  <c r="DK24" i="23"/>
  <c r="DJ24" i="23"/>
  <c r="DI24" i="23"/>
  <c r="DH24" i="23"/>
  <c r="DG24" i="23"/>
  <c r="DF24" i="23"/>
  <c r="DE24" i="23"/>
  <c r="DD24" i="23"/>
  <c r="DC24" i="23"/>
  <c r="DB24" i="23"/>
  <c r="DA24" i="23"/>
  <c r="CZ24" i="23"/>
  <c r="CY24" i="23"/>
  <c r="CX24" i="23"/>
  <c r="CW24" i="23"/>
  <c r="CV24" i="23"/>
  <c r="CU24" i="23"/>
  <c r="CT24" i="23"/>
  <c r="CS24" i="23"/>
  <c r="CR24" i="23"/>
  <c r="CQ24" i="23"/>
  <c r="CP24" i="23"/>
  <c r="CO24" i="23"/>
  <c r="CN24" i="23"/>
  <c r="CM24" i="23"/>
  <c r="CL24" i="23"/>
  <c r="CK24" i="23"/>
  <c r="CJ24" i="23"/>
  <c r="CI24" i="23"/>
  <c r="CH24" i="23"/>
  <c r="CG24" i="23"/>
  <c r="CF24" i="23"/>
  <c r="CE24" i="23"/>
  <c r="CD24" i="23"/>
  <c r="CC24" i="23"/>
  <c r="CB24" i="23"/>
  <c r="CA24" i="23"/>
  <c r="BZ24" i="23"/>
  <c r="BY24" i="23"/>
  <c r="BX24" i="23"/>
  <c r="BW24" i="23"/>
  <c r="BV24" i="23"/>
  <c r="BU24" i="23"/>
  <c r="BT24" i="23"/>
  <c r="BS24" i="23"/>
  <c r="BR24" i="23"/>
  <c r="BQ24" i="23"/>
  <c r="BP24" i="23"/>
  <c r="BO24" i="23"/>
  <c r="BN24" i="23"/>
  <c r="BM24" i="23"/>
  <c r="BL24" i="23"/>
  <c r="BK24" i="23"/>
  <c r="BJ24" i="23"/>
  <c r="BI24" i="23"/>
  <c r="BH24" i="23"/>
  <c r="BG24" i="23"/>
  <c r="BF24" i="23"/>
  <c r="BE24" i="23"/>
  <c r="BD24" i="23"/>
  <c r="BC24" i="23"/>
  <c r="BB24" i="23"/>
  <c r="BA24" i="23"/>
  <c r="AZ24" i="23"/>
  <c r="AY24" i="23"/>
  <c r="AX24" i="23"/>
  <c r="AW24" i="23"/>
  <c r="AV24" i="23"/>
  <c r="AU24" i="23"/>
  <c r="AT24" i="23"/>
  <c r="AS24" i="23"/>
  <c r="AR24" i="23"/>
  <c r="AQ24" i="23"/>
  <c r="AP24" i="23"/>
  <c r="AO24" i="23"/>
  <c r="AN24" i="23"/>
  <c r="AM24" i="23"/>
  <c r="AL24" i="23"/>
  <c r="AK24" i="23"/>
  <c r="AJ24" i="23"/>
  <c r="AI24" i="23"/>
  <c r="AH24" i="23"/>
  <c r="AG24" i="23"/>
  <c r="AF24" i="23"/>
  <c r="AE24" i="23"/>
  <c r="AD24" i="23"/>
  <c r="AC24" i="23"/>
  <c r="AB24" i="23"/>
  <c r="AA24" i="23"/>
  <c r="Z24" i="23"/>
  <c r="Y24" i="23"/>
  <c r="X24" i="23"/>
  <c r="W24" i="23"/>
  <c r="V24" i="23"/>
  <c r="U24" i="23"/>
  <c r="T24" i="23"/>
  <c r="S24" i="23"/>
  <c r="R24" i="23"/>
  <c r="Q24" i="23"/>
  <c r="P24" i="23"/>
  <c r="O24" i="23"/>
  <c r="N24" i="23"/>
  <c r="M24" i="23"/>
  <c r="L24" i="23"/>
  <c r="K24" i="23"/>
  <c r="J24" i="23"/>
  <c r="I24" i="23"/>
  <c r="H24" i="23"/>
  <c r="G24" i="23"/>
  <c r="F24" i="23"/>
  <c r="E24" i="23"/>
  <c r="D24" i="23"/>
  <c r="C24" i="23"/>
  <c r="B24" i="23"/>
  <c r="ET23" i="23"/>
  <c r="ES23" i="23"/>
  <c r="ER23" i="23"/>
  <c r="EQ23" i="23"/>
  <c r="EP23" i="23"/>
  <c r="EO23" i="23"/>
  <c r="EN23" i="23"/>
  <c r="EM23" i="23"/>
  <c r="EM30" i="23" s="1"/>
  <c r="EL23" i="23"/>
  <c r="EK23" i="23"/>
  <c r="EJ23" i="23"/>
  <c r="EI23" i="23"/>
  <c r="EH23" i="23"/>
  <c r="EG23" i="23"/>
  <c r="EF23" i="23"/>
  <c r="EE23" i="23"/>
  <c r="EE30" i="23" s="1"/>
  <c r="ED23" i="23"/>
  <c r="EC23" i="23"/>
  <c r="EB23" i="23"/>
  <c r="EA23" i="23"/>
  <c r="DZ23" i="23"/>
  <c r="DY23" i="23"/>
  <c r="DX23" i="23"/>
  <c r="DW23" i="23"/>
  <c r="DW30" i="23" s="1"/>
  <c r="DV23" i="23"/>
  <c r="DU23" i="23"/>
  <c r="DT23" i="23"/>
  <c r="DS23" i="23"/>
  <c r="DR23" i="23"/>
  <c r="DQ23" i="23"/>
  <c r="DP23" i="23"/>
  <c r="DO23" i="23"/>
  <c r="DO30" i="23" s="1"/>
  <c r="DN23" i="23"/>
  <c r="DM23" i="23"/>
  <c r="DL23" i="23"/>
  <c r="DK23" i="23"/>
  <c r="DJ23" i="23"/>
  <c r="DI23" i="23"/>
  <c r="DH23" i="23"/>
  <c r="DG23" i="23"/>
  <c r="DG30" i="23" s="1"/>
  <c r="DF23" i="23"/>
  <c r="DE23" i="23"/>
  <c r="DD23" i="23"/>
  <c r="DC23" i="23"/>
  <c r="DB23" i="23"/>
  <c r="DA23" i="23"/>
  <c r="CZ23" i="23"/>
  <c r="CY23" i="23"/>
  <c r="CY30" i="23" s="1"/>
  <c r="CX23" i="23"/>
  <c r="CW23" i="23"/>
  <c r="CV23" i="23"/>
  <c r="CU23" i="23"/>
  <c r="CT23" i="23"/>
  <c r="CS23" i="23"/>
  <c r="CR23" i="23"/>
  <c r="CQ23" i="23"/>
  <c r="CQ30" i="23" s="1"/>
  <c r="CP23" i="23"/>
  <c r="CO23" i="23"/>
  <c r="CN23" i="23"/>
  <c r="CM23" i="23"/>
  <c r="CL23" i="23"/>
  <c r="CK23" i="23"/>
  <c r="CJ23" i="23"/>
  <c r="CI23" i="23"/>
  <c r="CI30" i="23" s="1"/>
  <c r="CH23" i="23"/>
  <c r="CG23" i="23"/>
  <c r="CF23" i="23"/>
  <c r="CE23" i="23"/>
  <c r="CD23" i="23"/>
  <c r="CC23" i="23"/>
  <c r="CB23" i="23"/>
  <c r="CA23" i="23"/>
  <c r="CA30" i="23" s="1"/>
  <c r="BZ23" i="23"/>
  <c r="BY23" i="23"/>
  <c r="BX23" i="23"/>
  <c r="BW23" i="23"/>
  <c r="BV23" i="23"/>
  <c r="BU23" i="23"/>
  <c r="BT23" i="23"/>
  <c r="BS23" i="23"/>
  <c r="BS30" i="23" s="1"/>
  <c r="BR23" i="23"/>
  <c r="BQ23" i="23"/>
  <c r="BP23" i="23"/>
  <c r="BO23" i="23"/>
  <c r="BN23" i="23"/>
  <c r="BM23" i="23"/>
  <c r="BL23" i="23"/>
  <c r="BK23" i="23"/>
  <c r="BK30" i="23" s="1"/>
  <c r="BJ23" i="23"/>
  <c r="BI23" i="23"/>
  <c r="BH23" i="23"/>
  <c r="BG23" i="23"/>
  <c r="BF23" i="23"/>
  <c r="BE23" i="23"/>
  <c r="BD23" i="23"/>
  <c r="BC23" i="23"/>
  <c r="BC30" i="23" s="1"/>
  <c r="BB23" i="23"/>
  <c r="BA23" i="23"/>
  <c r="AZ23" i="23"/>
  <c r="AY23" i="23"/>
  <c r="AX23" i="23"/>
  <c r="AW23" i="23"/>
  <c r="AV23" i="23"/>
  <c r="AU23" i="23"/>
  <c r="AU30" i="23" s="1"/>
  <c r="AT23" i="23"/>
  <c r="AS23" i="23"/>
  <c r="AR23" i="23"/>
  <c r="AQ23" i="23"/>
  <c r="AP23" i="23"/>
  <c r="AO23" i="23"/>
  <c r="AN23" i="23"/>
  <c r="AM23" i="23"/>
  <c r="AM30" i="23" s="1"/>
  <c r="AL23" i="23"/>
  <c r="AK23" i="23"/>
  <c r="AJ23" i="23"/>
  <c r="AI23" i="23"/>
  <c r="AH23" i="23"/>
  <c r="AG23" i="23"/>
  <c r="AF23" i="23"/>
  <c r="AE23" i="23"/>
  <c r="AE30" i="23" s="1"/>
  <c r="AD23" i="23"/>
  <c r="AC23" i="23"/>
  <c r="AB23" i="23"/>
  <c r="AA23" i="23"/>
  <c r="Z23" i="23"/>
  <c r="Y23" i="23"/>
  <c r="X23" i="23"/>
  <c r="W23" i="23"/>
  <c r="W30" i="23" s="1"/>
  <c r="V23" i="23"/>
  <c r="U23" i="23"/>
  <c r="T23" i="23"/>
  <c r="S23" i="23"/>
  <c r="R23" i="23"/>
  <c r="Q23" i="23"/>
  <c r="P23" i="23"/>
  <c r="O23" i="23"/>
  <c r="O30" i="23" s="1"/>
  <c r="N23" i="23"/>
  <c r="M23" i="23"/>
  <c r="L23" i="23"/>
  <c r="K23" i="23"/>
  <c r="J23" i="23"/>
  <c r="I23" i="23"/>
  <c r="H23" i="23"/>
  <c r="G23" i="23"/>
  <c r="G30" i="23" s="1"/>
  <c r="F23" i="23"/>
  <c r="E23" i="23"/>
  <c r="D23" i="23"/>
  <c r="C23" i="23"/>
  <c r="B23" i="23"/>
  <c r="ET21" i="23"/>
  <c r="ES21" i="23"/>
  <c r="ER21" i="23"/>
  <c r="EQ21" i="23"/>
  <c r="EP21" i="23"/>
  <c r="EO21" i="23"/>
  <c r="EN21" i="23"/>
  <c r="EM21" i="23"/>
  <c r="EL21" i="23"/>
  <c r="EK21" i="23"/>
  <c r="EJ21" i="23"/>
  <c r="EI21" i="23"/>
  <c r="EH21" i="23"/>
  <c r="EG21" i="23"/>
  <c r="EF21" i="23"/>
  <c r="EE21" i="23"/>
  <c r="ED21" i="23"/>
  <c r="EC21" i="23"/>
  <c r="EB21" i="23"/>
  <c r="EA21" i="23"/>
  <c r="DZ21" i="23"/>
  <c r="DY21" i="23"/>
  <c r="DX21" i="23"/>
  <c r="DW21" i="23"/>
  <c r="DV21" i="23"/>
  <c r="DU21" i="23"/>
  <c r="DT21" i="23"/>
  <c r="DS21" i="23"/>
  <c r="DR21" i="23"/>
  <c r="DQ21" i="23"/>
  <c r="DP21" i="23"/>
  <c r="DO21" i="23"/>
  <c r="DN21" i="23"/>
  <c r="DM21" i="23"/>
  <c r="DL21" i="23"/>
  <c r="DK21" i="23"/>
  <c r="DJ21" i="23"/>
  <c r="DI21" i="23"/>
  <c r="DH21" i="23"/>
  <c r="DG21" i="23"/>
  <c r="DF21" i="23"/>
  <c r="DE21" i="23"/>
  <c r="DD21" i="23"/>
  <c r="DC21" i="23"/>
  <c r="DB21" i="23"/>
  <c r="DA21" i="23"/>
  <c r="CZ21" i="23"/>
  <c r="CY21" i="23"/>
  <c r="CX21" i="23"/>
  <c r="CW21" i="23"/>
  <c r="CV21" i="23"/>
  <c r="CU21" i="23"/>
  <c r="CT21" i="23"/>
  <c r="CS21" i="23"/>
  <c r="CR21" i="23"/>
  <c r="CQ21" i="23"/>
  <c r="CP21" i="23"/>
  <c r="CO21" i="23"/>
  <c r="CN21" i="23"/>
  <c r="CM21" i="23"/>
  <c r="CL21" i="23"/>
  <c r="CK21" i="23"/>
  <c r="CJ21" i="23"/>
  <c r="CI21" i="23"/>
  <c r="CH21" i="23"/>
  <c r="CG21" i="23"/>
  <c r="CF21" i="23"/>
  <c r="CE21" i="23"/>
  <c r="CD21" i="23"/>
  <c r="CC21" i="23"/>
  <c r="CB21" i="23"/>
  <c r="CA21" i="23"/>
  <c r="BZ21" i="23"/>
  <c r="BY21" i="23"/>
  <c r="BX21" i="23"/>
  <c r="BW21" i="23"/>
  <c r="BV21" i="23"/>
  <c r="BU21" i="23"/>
  <c r="BT21" i="23"/>
  <c r="BS21" i="23"/>
  <c r="BR21" i="23"/>
  <c r="BQ21" i="23"/>
  <c r="BP21" i="23"/>
  <c r="BO21" i="23"/>
  <c r="BN21" i="23"/>
  <c r="BM21" i="23"/>
  <c r="BL21" i="23"/>
  <c r="BK21" i="23"/>
  <c r="BJ21" i="23"/>
  <c r="BI21" i="23"/>
  <c r="BH21" i="23"/>
  <c r="BG21" i="23"/>
  <c r="BF21" i="23"/>
  <c r="BE21" i="23"/>
  <c r="BD21" i="23"/>
  <c r="BC21" i="23"/>
  <c r="BB21" i="23"/>
  <c r="BA21" i="23"/>
  <c r="AZ21" i="23"/>
  <c r="AY21" i="23"/>
  <c r="AX21" i="23"/>
  <c r="AW21" i="23"/>
  <c r="AV21" i="23"/>
  <c r="AU21" i="23"/>
  <c r="AT21" i="23"/>
  <c r="AS21" i="23"/>
  <c r="AR21" i="23"/>
  <c r="AQ21" i="23"/>
  <c r="AP21" i="23"/>
  <c r="AO21" i="23"/>
  <c r="AN21" i="23"/>
  <c r="AM21" i="23"/>
  <c r="AL21" i="23"/>
  <c r="AK21" i="23"/>
  <c r="AJ21" i="23"/>
  <c r="AI21" i="23"/>
  <c r="AH21" i="23"/>
  <c r="AG21" i="23"/>
  <c r="AF21" i="23"/>
  <c r="AE21" i="23"/>
  <c r="AD21" i="23"/>
  <c r="AC21" i="23"/>
  <c r="AB21" i="23"/>
  <c r="AA21" i="23"/>
  <c r="Z21" i="23"/>
  <c r="Y21" i="23"/>
  <c r="X21" i="23"/>
  <c r="W21" i="23"/>
  <c r="V21" i="23"/>
  <c r="U21" i="23"/>
  <c r="T21" i="23"/>
  <c r="S21" i="23"/>
  <c r="R21" i="23"/>
  <c r="Q21" i="23"/>
  <c r="P21" i="23"/>
  <c r="O21" i="23"/>
  <c r="N21" i="23"/>
  <c r="M21" i="23"/>
  <c r="L21" i="23"/>
  <c r="K21" i="23"/>
  <c r="J21" i="23"/>
  <c r="I21" i="23"/>
  <c r="H21" i="23"/>
  <c r="G21" i="23"/>
  <c r="F21" i="23"/>
  <c r="E21" i="23"/>
  <c r="D21" i="23"/>
  <c r="C21" i="23"/>
  <c r="B21" i="23"/>
  <c r="ET13" i="23"/>
  <c r="ES13" i="23"/>
  <c r="ER13" i="23"/>
  <c r="EQ13" i="23"/>
  <c r="EP13" i="23"/>
  <c r="EO13" i="23"/>
  <c r="EN13" i="23"/>
  <c r="EM13" i="23"/>
  <c r="EL13" i="23"/>
  <c r="EK13" i="23"/>
  <c r="EJ13" i="23"/>
  <c r="EI13" i="23"/>
  <c r="EH13" i="23"/>
  <c r="EG13" i="23"/>
  <c r="EF13" i="23"/>
  <c r="EE13" i="23"/>
  <c r="ED13" i="23"/>
  <c r="EC13" i="23"/>
  <c r="EB13" i="23"/>
  <c r="EA13" i="23"/>
  <c r="DZ13" i="23"/>
  <c r="DY13" i="23"/>
  <c r="DX13" i="23"/>
  <c r="DW13" i="23"/>
  <c r="DV13" i="23"/>
  <c r="DU13" i="23"/>
  <c r="DT13" i="23"/>
  <c r="DS13" i="23"/>
  <c r="DR13" i="23"/>
  <c r="DQ13" i="23"/>
  <c r="DP13" i="23"/>
  <c r="DO13" i="23"/>
  <c r="DN13" i="23"/>
  <c r="DM13" i="23"/>
  <c r="DL13" i="23"/>
  <c r="DK13" i="23"/>
  <c r="DJ13" i="23"/>
  <c r="DI13" i="23"/>
  <c r="DH13" i="23"/>
  <c r="DG13" i="23"/>
  <c r="DF13" i="23"/>
  <c r="DE13" i="23"/>
  <c r="DD13" i="23"/>
  <c r="DC13" i="23"/>
  <c r="DB13" i="23"/>
  <c r="DA13" i="23"/>
  <c r="CZ13" i="23"/>
  <c r="CY13" i="23"/>
  <c r="CX13" i="23"/>
  <c r="CW13" i="23"/>
  <c r="CV13" i="23"/>
  <c r="CU13" i="23"/>
  <c r="CT13" i="23"/>
  <c r="CS13" i="23"/>
  <c r="CR13" i="23"/>
  <c r="CQ13" i="23"/>
  <c r="CP13" i="23"/>
  <c r="CO13" i="23"/>
  <c r="CN13" i="23"/>
  <c r="CM13" i="23"/>
  <c r="CL13" i="23"/>
  <c r="CK13" i="23"/>
  <c r="CJ13" i="23"/>
  <c r="CI13" i="23"/>
  <c r="CH13" i="23"/>
  <c r="CG13" i="23"/>
  <c r="CF13" i="23"/>
  <c r="CE13" i="23"/>
  <c r="CD13" i="23"/>
  <c r="CC13" i="23"/>
  <c r="CB13" i="23"/>
  <c r="CA13" i="23"/>
  <c r="BZ13" i="23"/>
  <c r="BY13" i="23"/>
  <c r="BX13" i="23"/>
  <c r="BW13" i="23"/>
  <c r="BV13" i="23"/>
  <c r="BU13" i="23"/>
  <c r="BT13" i="23"/>
  <c r="BS13" i="23"/>
  <c r="BR13" i="23"/>
  <c r="BQ13" i="23"/>
  <c r="BP13" i="23"/>
  <c r="BO13" i="23"/>
  <c r="BN13" i="23"/>
  <c r="BM13" i="23"/>
  <c r="BL13" i="23"/>
  <c r="BK13" i="23"/>
  <c r="BJ13" i="23"/>
  <c r="BI13" i="23"/>
  <c r="BH13" i="23"/>
  <c r="BG13" i="23"/>
  <c r="BF13" i="23"/>
  <c r="BE13" i="23"/>
  <c r="BD13" i="23"/>
  <c r="BC13" i="23"/>
  <c r="BB13" i="23"/>
  <c r="BA13" i="23"/>
  <c r="AZ13" i="23"/>
  <c r="AY13" i="23"/>
  <c r="AX13" i="23"/>
  <c r="AW13" i="23"/>
  <c r="AV13" i="23"/>
  <c r="AU13" i="23"/>
  <c r="AT13" i="23"/>
  <c r="AS13" i="23"/>
  <c r="AR13" i="23"/>
  <c r="AQ13" i="23"/>
  <c r="AP13" i="23"/>
  <c r="AO13" i="23"/>
  <c r="AN13" i="23"/>
  <c r="AM13" i="23"/>
  <c r="AL13" i="23"/>
  <c r="AK13" i="23"/>
  <c r="AJ13" i="23"/>
  <c r="AI13" i="23"/>
  <c r="AH13" i="23"/>
  <c r="AG13" i="23"/>
  <c r="AF13" i="23"/>
  <c r="AE13" i="23"/>
  <c r="AD13" i="23"/>
  <c r="AC13" i="23"/>
  <c r="AB13" i="23"/>
  <c r="AA13" i="23"/>
  <c r="Z13" i="23"/>
  <c r="Y13" i="23"/>
  <c r="X13" i="23"/>
  <c r="W13" i="23"/>
  <c r="V13" i="23"/>
  <c r="U13" i="23"/>
  <c r="T13" i="23"/>
  <c r="S13" i="23"/>
  <c r="R13" i="23"/>
  <c r="Q13" i="23"/>
  <c r="P13" i="23"/>
  <c r="O13" i="23"/>
  <c r="N13" i="23"/>
  <c r="M13" i="23"/>
  <c r="L13" i="23"/>
  <c r="K13" i="23"/>
  <c r="J13" i="23"/>
  <c r="I13" i="23"/>
  <c r="H13" i="23"/>
  <c r="G13" i="23"/>
  <c r="F13" i="23"/>
  <c r="E13" i="23"/>
  <c r="D13" i="23"/>
  <c r="C13" i="23"/>
  <c r="B13" i="23"/>
  <c r="ET40" i="6"/>
  <c r="ET13" i="6"/>
  <c r="ET21" i="6"/>
  <c r="ES40" i="6"/>
  <c r="ES13" i="6"/>
  <c r="ES21" i="6"/>
  <c r="B21"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CC21" i="6"/>
  <c r="CD21" i="6"/>
  <c r="CE21" i="6"/>
  <c r="CF21" i="6"/>
  <c r="CG21" i="6"/>
  <c r="CH21" i="6"/>
  <c r="CI21" i="6"/>
  <c r="CJ21" i="6"/>
  <c r="CK21" i="6"/>
  <c r="CL21" i="6"/>
  <c r="CM21" i="6"/>
  <c r="CN21" i="6"/>
  <c r="CO21" i="6"/>
  <c r="CP21" i="6"/>
  <c r="CQ21" i="6"/>
  <c r="CR21" i="6"/>
  <c r="CS21" i="6"/>
  <c r="CT21" i="6"/>
  <c r="CU21" i="6"/>
  <c r="CV21" i="6"/>
  <c r="CW21" i="6"/>
  <c r="CX21" i="6"/>
  <c r="CY21" i="6"/>
  <c r="CZ21" i="6"/>
  <c r="DA21" i="6"/>
  <c r="DB21" i="6"/>
  <c r="DC21" i="6"/>
  <c r="DD21" i="6"/>
  <c r="DE21" i="6"/>
  <c r="DF21" i="6"/>
  <c r="DG21" i="6"/>
  <c r="DH21" i="6"/>
  <c r="DI21" i="6"/>
  <c r="DJ21" i="6"/>
  <c r="DK21" i="6"/>
  <c r="DL21" i="6"/>
  <c r="DM21" i="6"/>
  <c r="DN21" i="6"/>
  <c r="DO21" i="6"/>
  <c r="DP21" i="6"/>
  <c r="DQ21" i="6"/>
  <c r="DR21" i="6"/>
  <c r="DS21" i="6"/>
  <c r="DT21" i="6"/>
  <c r="DU21" i="6"/>
  <c r="DV21" i="6"/>
  <c r="DW21" i="6"/>
  <c r="DX21" i="6"/>
  <c r="DY21" i="6"/>
  <c r="DZ21" i="6"/>
  <c r="EA21" i="6"/>
  <c r="EB21" i="6"/>
  <c r="EC21" i="6"/>
  <c r="ED21" i="6"/>
  <c r="EE21" i="6"/>
  <c r="EF21" i="6"/>
  <c r="EG21" i="6"/>
  <c r="EH21" i="6"/>
  <c r="EI21" i="6"/>
  <c r="EJ21" i="6"/>
  <c r="EK21" i="6"/>
  <c r="EL21" i="6"/>
  <c r="EM21" i="6"/>
  <c r="EN21" i="6"/>
  <c r="EO21" i="6"/>
  <c r="EP21" i="6"/>
  <c r="EQ21" i="6"/>
  <c r="ER21" i="6"/>
  <c r="F30" i="23" l="1"/>
  <c r="V30" i="23"/>
  <c r="BJ30" i="23"/>
  <c r="ED30" i="23"/>
  <c r="B56" i="23"/>
  <c r="J56" i="23"/>
  <c r="R56" i="23"/>
  <c r="Z56" i="23"/>
  <c r="AH56" i="23"/>
  <c r="AP56" i="23"/>
  <c r="AX56" i="23"/>
  <c r="BF56" i="23"/>
  <c r="BN56" i="23"/>
  <c r="BV56" i="23"/>
  <c r="CD56" i="23"/>
  <c r="CL56" i="23"/>
  <c r="CT56" i="23"/>
  <c r="DB56" i="23"/>
  <c r="DJ56" i="23"/>
  <c r="DR56" i="23"/>
  <c r="DZ56" i="23"/>
  <c r="EH56" i="23"/>
  <c r="EP56" i="23"/>
  <c r="AD30" i="23"/>
  <c r="AT30" i="23"/>
  <c r="BB30" i="23"/>
  <c r="CP30" i="23"/>
  <c r="DF30" i="23"/>
  <c r="DN30" i="23"/>
  <c r="AD56" i="23"/>
  <c r="H30" i="23"/>
  <c r="P30" i="23"/>
  <c r="X30" i="23"/>
  <c r="AF30" i="23"/>
  <c r="AN30" i="23"/>
  <c r="AV30" i="23"/>
  <c r="BD30" i="23"/>
  <c r="BL30" i="23"/>
  <c r="BT30" i="23"/>
  <c r="CB30" i="23"/>
  <c r="CJ30" i="23"/>
  <c r="CR30" i="23"/>
  <c r="CZ30" i="23"/>
  <c r="DH30" i="23"/>
  <c r="DP30" i="23"/>
  <c r="DX30" i="23"/>
  <c r="EF30" i="23"/>
  <c r="EN30" i="23"/>
  <c r="N30" i="23"/>
  <c r="AL30" i="23"/>
  <c r="BZ30" i="23"/>
  <c r="CX30" i="23"/>
  <c r="EL30" i="23"/>
  <c r="F56" i="23"/>
  <c r="AT56" i="23"/>
  <c r="BB56" i="23"/>
  <c r="BJ56" i="23"/>
  <c r="BR56" i="23"/>
  <c r="CP56" i="23"/>
  <c r="CX56" i="23"/>
  <c r="DF56" i="23"/>
  <c r="DN56" i="23"/>
  <c r="DV56" i="23"/>
  <c r="ED56" i="23"/>
  <c r="EL56" i="23"/>
  <c r="ET56" i="23"/>
  <c r="B30" i="23"/>
  <c r="J30" i="23"/>
  <c r="R30" i="23"/>
  <c r="Z30" i="23"/>
  <c r="AH30" i="23"/>
  <c r="AP30" i="23"/>
  <c r="AX30" i="23"/>
  <c r="BF30" i="23"/>
  <c r="BN30" i="23"/>
  <c r="BV30" i="23"/>
  <c r="CD30" i="23"/>
  <c r="CL30" i="23"/>
  <c r="CT30" i="23"/>
  <c r="DB30" i="23"/>
  <c r="DJ30" i="23"/>
  <c r="DR30" i="23"/>
  <c r="DZ30" i="23"/>
  <c r="EH30" i="23"/>
  <c r="EP30" i="23"/>
  <c r="D30" i="23"/>
  <c r="L30" i="23"/>
  <c r="T30" i="23"/>
  <c r="AB30" i="23"/>
  <c r="AJ30" i="23"/>
  <c r="AR30" i="23"/>
  <c r="AZ30" i="23"/>
  <c r="BH30" i="23"/>
  <c r="BP30" i="23"/>
  <c r="BX30" i="23"/>
  <c r="CF30" i="23"/>
  <c r="CN30" i="23"/>
  <c r="CV30" i="23"/>
  <c r="DD30" i="23"/>
  <c r="DL30" i="23"/>
  <c r="DT30" i="23"/>
  <c r="EB30" i="23"/>
  <c r="EJ30" i="23"/>
  <c r="ER30" i="23"/>
  <c r="E30" i="23"/>
  <c r="M30" i="23"/>
  <c r="U30" i="23"/>
  <c r="AC30" i="23"/>
  <c r="AK30" i="23"/>
  <c r="AS30" i="23"/>
  <c r="BA30" i="23"/>
  <c r="BI30" i="23"/>
  <c r="BQ30" i="23"/>
  <c r="BY30" i="23"/>
  <c r="CG30" i="23"/>
  <c r="CO30" i="23"/>
  <c r="CW30" i="23"/>
  <c r="DE30" i="23"/>
  <c r="DM30" i="23"/>
  <c r="DU30" i="23"/>
  <c r="EC30" i="23"/>
  <c r="EK30" i="23"/>
  <c r="ES30" i="23"/>
  <c r="G56" i="23"/>
  <c r="O56" i="23"/>
  <c r="W56" i="23"/>
  <c r="AE56" i="23"/>
  <c r="AM56" i="23"/>
  <c r="AU56" i="23"/>
  <c r="BC56" i="23"/>
  <c r="BK56" i="23"/>
  <c r="BS56" i="23"/>
  <c r="CA56" i="23"/>
  <c r="CI56" i="23"/>
  <c r="CQ56" i="23"/>
  <c r="CY56" i="23"/>
  <c r="DG56" i="23"/>
  <c r="DO56" i="23"/>
  <c r="DW56" i="23"/>
  <c r="EE56" i="23"/>
  <c r="EM56" i="23"/>
  <c r="H56" i="23"/>
  <c r="P56" i="23"/>
  <c r="X56" i="23"/>
  <c r="AF56" i="23"/>
  <c r="AN56" i="23"/>
  <c r="AV56" i="23"/>
  <c r="BD56" i="23"/>
  <c r="BL56" i="23"/>
  <c r="BT56" i="23"/>
  <c r="CB56" i="23"/>
  <c r="CJ56" i="23"/>
  <c r="CR56" i="23"/>
  <c r="CZ56" i="23"/>
  <c r="DH56" i="23"/>
  <c r="DP56" i="23"/>
  <c r="DX56" i="23"/>
  <c r="EF56" i="23"/>
  <c r="EN56" i="23"/>
  <c r="I30" i="23"/>
  <c r="Q30" i="23"/>
  <c r="Y30" i="23"/>
  <c r="AG30" i="23"/>
  <c r="AO30" i="23"/>
  <c r="AW30" i="23"/>
  <c r="BE30" i="23"/>
  <c r="BM30" i="23"/>
  <c r="BU30" i="23"/>
  <c r="CC30" i="23"/>
  <c r="CK30" i="23"/>
  <c r="CS30" i="23"/>
  <c r="DA30" i="23"/>
  <c r="DI30" i="23"/>
  <c r="DQ30" i="23"/>
  <c r="DY30" i="23"/>
  <c r="EG30" i="23"/>
  <c r="EO30" i="23"/>
  <c r="C56" i="23"/>
  <c r="K56" i="23"/>
  <c r="S56" i="23"/>
  <c r="AA56" i="23"/>
  <c r="AI56" i="23"/>
  <c r="AQ56" i="23"/>
  <c r="AY56" i="23"/>
  <c r="BG56" i="23"/>
  <c r="BO56" i="23"/>
  <c r="BW56" i="23"/>
  <c r="CE56" i="23"/>
  <c r="CM56" i="23"/>
  <c r="CU56" i="23"/>
  <c r="DC56" i="23"/>
  <c r="DK56" i="23"/>
  <c r="DS56" i="23"/>
  <c r="EA56" i="23"/>
  <c r="EI56" i="23"/>
  <c r="EQ56" i="23"/>
  <c r="C30" i="23"/>
  <c r="K30" i="23"/>
  <c r="S30" i="23"/>
  <c r="AA30" i="23"/>
  <c r="AI30" i="23"/>
  <c r="AQ30" i="23"/>
  <c r="AY30" i="23"/>
  <c r="BG30" i="23"/>
  <c r="BO30" i="23"/>
  <c r="BW30" i="23"/>
  <c r="CE30" i="23"/>
  <c r="CM30" i="23"/>
  <c r="CU30" i="23"/>
  <c r="DC30" i="23"/>
  <c r="DK30" i="23"/>
  <c r="DS30" i="23"/>
  <c r="EA30" i="23"/>
  <c r="EI30" i="23"/>
  <c r="EQ30" i="23"/>
  <c r="ET56" i="6"/>
  <c r="ET30" i="6"/>
  <c r="ES56" i="6"/>
  <c r="ES30" i="6"/>
  <c r="ER40" i="6"/>
  <c r="ER13" i="6"/>
  <c r="EQ13" i="6"/>
  <c r="EQ40" i="6"/>
  <c r="ER56" i="6" l="1"/>
  <c r="ER30" i="6"/>
  <c r="EQ30" i="6"/>
  <c r="EQ56" i="6"/>
  <c r="EP40" i="6"/>
  <c r="EP56" i="6"/>
  <c r="EP30" i="6"/>
  <c r="EP13" i="6"/>
  <c r="EO40" i="6"/>
  <c r="EO56" i="6"/>
  <c r="EO13" i="6"/>
  <c r="EO30" i="6"/>
  <c r="EN56" i="6"/>
  <c r="EM56" i="6"/>
  <c r="EL56" i="6"/>
  <c r="EK56" i="6"/>
  <c r="EJ56" i="6"/>
  <c r="EI56" i="6"/>
  <c r="EH56" i="6"/>
  <c r="EG56" i="6"/>
  <c r="EF56" i="6"/>
  <c r="EE56" i="6"/>
  <c r="ED56" i="6"/>
  <c r="EC56" i="6"/>
  <c r="EB56" i="6"/>
  <c r="EA56" i="6"/>
  <c r="DZ56" i="6"/>
  <c r="DY56" i="6"/>
  <c r="DX56" i="6"/>
  <c r="DW56" i="6"/>
  <c r="DV56" i="6"/>
  <c r="DU56" i="6"/>
  <c r="DT56" i="6"/>
  <c r="DS56" i="6"/>
  <c r="DR56" i="6"/>
  <c r="DQ56" i="6"/>
  <c r="DP56" i="6"/>
  <c r="DO56" i="6"/>
  <c r="DN56" i="6"/>
  <c r="DM56" i="6"/>
  <c r="DL56" i="6"/>
  <c r="DK56" i="6"/>
  <c r="DJ56" i="6"/>
  <c r="DI56" i="6"/>
  <c r="DH56" i="6"/>
  <c r="DG56" i="6"/>
  <c r="DF56" i="6"/>
  <c r="DE56" i="6"/>
  <c r="DD56" i="6"/>
  <c r="DC56" i="6"/>
  <c r="DB56" i="6"/>
  <c r="DA56" i="6"/>
  <c r="CZ56" i="6"/>
  <c r="CY56" i="6"/>
  <c r="CX56" i="6"/>
  <c r="CW56" i="6"/>
  <c r="CV56" i="6"/>
  <c r="CU56" i="6"/>
  <c r="CT56" i="6"/>
  <c r="CS56" i="6"/>
  <c r="CR56" i="6"/>
  <c r="CQ56" i="6"/>
  <c r="CP56" i="6"/>
  <c r="CO56" i="6"/>
  <c r="CN56" i="6"/>
  <c r="CM56" i="6"/>
  <c r="CL56" i="6"/>
  <c r="CK56" i="6"/>
  <c r="CJ56" i="6"/>
  <c r="CI56" i="6"/>
  <c r="CH56" i="6"/>
  <c r="CG56" i="6"/>
  <c r="CF56" i="6"/>
  <c r="CE56" i="6"/>
  <c r="CD56" i="6"/>
  <c r="CC56" i="6"/>
  <c r="CB56" i="6"/>
  <c r="CA56" i="6"/>
  <c r="BZ56" i="6"/>
  <c r="BY56" i="6"/>
  <c r="BX56" i="6"/>
  <c r="BW56" i="6"/>
  <c r="BV56" i="6"/>
  <c r="BU56" i="6"/>
  <c r="BT56" i="6"/>
  <c r="BS56" i="6"/>
  <c r="BR56" i="6"/>
  <c r="BQ56" i="6"/>
  <c r="BP56" i="6"/>
  <c r="BO56" i="6"/>
  <c r="BN56" i="6"/>
  <c r="BM56" i="6"/>
  <c r="BL56" i="6"/>
  <c r="BK56" i="6"/>
  <c r="BJ56" i="6"/>
  <c r="BI56" i="6"/>
  <c r="BH56" i="6"/>
  <c r="BG56" i="6"/>
  <c r="BF56" i="6"/>
  <c r="BE56" i="6"/>
  <c r="BD56" i="6"/>
  <c r="BC56" i="6"/>
  <c r="BB56" i="6"/>
  <c r="BA56" i="6"/>
  <c r="AZ56" i="6"/>
  <c r="AY56" i="6"/>
  <c r="AX56"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R56" i="6"/>
  <c r="Q56" i="6"/>
  <c r="P56" i="6"/>
  <c r="O56" i="6"/>
  <c r="N56" i="6"/>
  <c r="M56" i="6"/>
  <c r="L56" i="6"/>
  <c r="K56" i="6"/>
  <c r="J56" i="6"/>
  <c r="I56" i="6"/>
  <c r="H56" i="6"/>
  <c r="G56" i="6"/>
  <c r="F56" i="6"/>
  <c r="E56" i="6"/>
  <c r="D56" i="6"/>
  <c r="C56" i="6"/>
  <c r="B56" i="6"/>
  <c r="EN40" i="6"/>
  <c r="EM40" i="6"/>
  <c r="EL40" i="6"/>
  <c r="EK40" i="6"/>
  <c r="EJ40" i="6"/>
  <c r="EI40" i="6"/>
  <c r="EH40" i="6"/>
  <c r="EG40" i="6"/>
  <c r="EF40" i="6"/>
  <c r="EE40" i="6"/>
  <c r="ED40" i="6"/>
  <c r="EC40" i="6"/>
  <c r="EB40" i="6"/>
  <c r="EA40" i="6"/>
  <c r="DZ40" i="6"/>
  <c r="DY40" i="6"/>
  <c r="DX40" i="6"/>
  <c r="DW40" i="6"/>
  <c r="DV40" i="6"/>
  <c r="DU40" i="6"/>
  <c r="DT40" i="6"/>
  <c r="DS40" i="6"/>
  <c r="DR40" i="6"/>
  <c r="DQ40" i="6"/>
  <c r="DP40" i="6"/>
  <c r="DO40" i="6"/>
  <c r="DN40" i="6"/>
  <c r="DM40" i="6"/>
  <c r="DL40" i="6"/>
  <c r="DK40" i="6"/>
  <c r="DJ40" i="6"/>
  <c r="DI40" i="6"/>
  <c r="DH40" i="6"/>
  <c r="DG40" i="6"/>
  <c r="DF40" i="6"/>
  <c r="DE40" i="6"/>
  <c r="DD40" i="6"/>
  <c r="DC40" i="6"/>
  <c r="DB40" i="6"/>
  <c r="DA40" i="6"/>
  <c r="CZ40" i="6"/>
  <c r="CY40" i="6"/>
  <c r="CX40" i="6"/>
  <c r="CW40" i="6"/>
  <c r="CV40" i="6"/>
  <c r="CU40" i="6"/>
  <c r="CT40" i="6"/>
  <c r="CS40" i="6"/>
  <c r="CR40" i="6"/>
  <c r="CQ40" i="6"/>
  <c r="CP40" i="6"/>
  <c r="CO40" i="6"/>
  <c r="CN40" i="6"/>
  <c r="CM40" i="6"/>
  <c r="CL40" i="6"/>
  <c r="CK40" i="6"/>
  <c r="CJ40" i="6"/>
  <c r="CI40" i="6"/>
  <c r="CH40" i="6"/>
  <c r="CG40" i="6"/>
  <c r="CF40" i="6"/>
  <c r="CE40" i="6"/>
  <c r="CD40" i="6"/>
  <c r="CC40" i="6"/>
  <c r="CB40" i="6"/>
  <c r="CA40" i="6"/>
  <c r="BZ40" i="6"/>
  <c r="BY40" i="6"/>
  <c r="BX40" i="6"/>
  <c r="BW40" i="6"/>
  <c r="BV40" i="6"/>
  <c r="BU40" i="6"/>
  <c r="BT40" i="6"/>
  <c r="BS40" i="6"/>
  <c r="BR40" i="6"/>
  <c r="BQ40" i="6"/>
  <c r="BP40" i="6"/>
  <c r="BO40" i="6"/>
  <c r="BN40" i="6"/>
  <c r="BM40" i="6"/>
  <c r="BL40" i="6"/>
  <c r="BK40" i="6"/>
  <c r="BJ40" i="6"/>
  <c r="BI40" i="6"/>
  <c r="BH40" i="6"/>
  <c r="BG40" i="6"/>
  <c r="BF40" i="6"/>
  <c r="BE40" i="6"/>
  <c r="BD40" i="6"/>
  <c r="BC40" i="6"/>
  <c r="BB40" i="6"/>
  <c r="BA40" i="6"/>
  <c r="AZ40" i="6"/>
  <c r="AY40" i="6"/>
  <c r="AX40" i="6"/>
  <c r="AW40" i="6"/>
  <c r="AV40" i="6"/>
  <c r="AU40" i="6"/>
  <c r="AT40" i="6"/>
  <c r="AS40" i="6"/>
  <c r="AR40" i="6"/>
  <c r="AQ40" i="6"/>
  <c r="AP40" i="6"/>
  <c r="AO40" i="6"/>
  <c r="AN40" i="6"/>
  <c r="AM40"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G40" i="6"/>
  <c r="F40" i="6"/>
  <c r="E40" i="6"/>
  <c r="D40" i="6"/>
  <c r="C40" i="6"/>
  <c r="B40" i="6"/>
  <c r="EN13" i="6"/>
  <c r="EM13" i="6"/>
  <c r="EL13" i="6"/>
  <c r="EK13" i="6"/>
  <c r="EJ13" i="6"/>
  <c r="EI13" i="6"/>
  <c r="EH13" i="6"/>
  <c r="EG13" i="6"/>
  <c r="EF13" i="6"/>
  <c r="EE13" i="6"/>
  <c r="ED13" i="6"/>
  <c r="EC13" i="6"/>
  <c r="EB13" i="6"/>
  <c r="EA13" i="6"/>
  <c r="DZ13" i="6"/>
  <c r="DY13" i="6"/>
  <c r="DX13" i="6"/>
  <c r="DW13" i="6"/>
  <c r="DV13" i="6"/>
  <c r="DU13" i="6"/>
  <c r="DT13" i="6"/>
  <c r="DS13" i="6"/>
  <c r="DR13" i="6"/>
  <c r="DQ13" i="6"/>
  <c r="DP13" i="6"/>
  <c r="DO13" i="6"/>
  <c r="DN13" i="6"/>
  <c r="DM13" i="6"/>
  <c r="DL13" i="6"/>
  <c r="DK13" i="6"/>
  <c r="DJ13" i="6"/>
  <c r="DI13" i="6"/>
  <c r="DH13" i="6"/>
  <c r="DG13" i="6"/>
  <c r="DF13" i="6"/>
  <c r="DE13" i="6"/>
  <c r="DD13" i="6"/>
  <c r="DC13" i="6"/>
  <c r="DB13" i="6"/>
  <c r="DA13" i="6"/>
  <c r="CZ13" i="6"/>
  <c r="CY13" i="6"/>
  <c r="CX13" i="6"/>
  <c r="CW13" i="6"/>
  <c r="CV13" i="6"/>
  <c r="CU13" i="6"/>
  <c r="CT13" i="6"/>
  <c r="CS13" i="6"/>
  <c r="CR13" i="6"/>
  <c r="CQ13" i="6"/>
  <c r="CP13" i="6"/>
  <c r="CO13" i="6"/>
  <c r="CN13" i="6"/>
  <c r="CM13" i="6"/>
  <c r="CL13" i="6"/>
  <c r="CK13" i="6"/>
  <c r="CJ13" i="6"/>
  <c r="CI13" i="6"/>
  <c r="CH13" i="6"/>
  <c r="CG13" i="6"/>
  <c r="CF13" i="6"/>
  <c r="CE13" i="6"/>
  <c r="CD13" i="6"/>
  <c r="CC13" i="6"/>
  <c r="CB13" i="6"/>
  <c r="CA13" i="6"/>
  <c r="BZ13" i="6"/>
  <c r="BY13" i="6"/>
  <c r="BX13" i="6"/>
  <c r="BW13" i="6"/>
  <c r="BV13" i="6"/>
  <c r="BU13" i="6"/>
  <c r="BT13" i="6"/>
  <c r="BS13" i="6"/>
  <c r="BR13" i="6"/>
  <c r="BQ13" i="6"/>
  <c r="BP13" i="6"/>
  <c r="BO13" i="6"/>
  <c r="BN13" i="6"/>
  <c r="BM13" i="6"/>
  <c r="BL13" i="6"/>
  <c r="BK13" i="6"/>
  <c r="BJ13" i="6"/>
  <c r="BI13" i="6"/>
  <c r="BH13" i="6"/>
  <c r="BG13" i="6"/>
  <c r="BF13" i="6"/>
  <c r="BE13" i="6"/>
  <c r="BD13" i="6"/>
  <c r="BC13" i="6"/>
  <c r="BB13" i="6"/>
  <c r="BA13" i="6"/>
  <c r="AZ13" i="6"/>
  <c r="AY13" i="6"/>
  <c r="AX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B13" i="6"/>
  <c r="EN30" i="6"/>
  <c r="EM30" i="6"/>
  <c r="EL30" i="6"/>
  <c r="EK30" i="6"/>
  <c r="EJ30" i="6"/>
  <c r="EI30" i="6"/>
  <c r="EH30" i="6"/>
  <c r="EG30" i="6"/>
  <c r="EF30" i="6"/>
  <c r="EE30" i="6"/>
  <c r="ED30" i="6"/>
  <c r="EC30" i="6"/>
  <c r="EB30" i="6"/>
  <c r="EA30" i="6"/>
  <c r="DZ30" i="6"/>
  <c r="DY30" i="6"/>
  <c r="DX30" i="6"/>
  <c r="DW30" i="6"/>
  <c r="DV30" i="6"/>
  <c r="DU30" i="6"/>
  <c r="DT30" i="6"/>
  <c r="DS30" i="6"/>
  <c r="DR30" i="6"/>
  <c r="DQ30" i="6"/>
  <c r="DP30" i="6"/>
  <c r="DO30" i="6"/>
  <c r="DN30" i="6"/>
  <c r="DM30" i="6"/>
  <c r="DL30" i="6"/>
  <c r="DK30" i="6"/>
  <c r="DJ30" i="6"/>
  <c r="DI30" i="6"/>
  <c r="DH30" i="6"/>
  <c r="DG30" i="6"/>
  <c r="DF30" i="6"/>
  <c r="DE30" i="6"/>
  <c r="DD30" i="6"/>
  <c r="DC30" i="6"/>
  <c r="DB30" i="6"/>
  <c r="DA30" i="6"/>
  <c r="CZ30" i="6"/>
  <c r="CY30" i="6"/>
  <c r="CX30" i="6"/>
  <c r="CW30" i="6"/>
  <c r="CV30" i="6"/>
  <c r="CU30" i="6"/>
  <c r="CT30" i="6"/>
  <c r="CS30" i="6"/>
  <c r="CR30" i="6"/>
  <c r="CQ30" i="6"/>
  <c r="CP30" i="6"/>
  <c r="CO30" i="6"/>
  <c r="CN30" i="6"/>
  <c r="CM30" i="6"/>
  <c r="CL30" i="6"/>
  <c r="CK30" i="6"/>
  <c r="CJ30" i="6"/>
  <c r="CI30" i="6"/>
  <c r="CH30" i="6"/>
  <c r="CG30" i="6"/>
  <c r="CF30" i="6"/>
  <c r="CE30" i="6"/>
  <c r="CD30" i="6"/>
  <c r="CC30" i="6"/>
  <c r="CB30" i="6"/>
  <c r="CA30" i="6"/>
  <c r="BZ30" i="6"/>
  <c r="BY30" i="6"/>
  <c r="BX30" i="6"/>
  <c r="BW30" i="6"/>
  <c r="BV30" i="6"/>
  <c r="BU30" i="6"/>
  <c r="BT30" i="6"/>
  <c r="BS30" i="6"/>
  <c r="BR30" i="6"/>
  <c r="BQ30" i="6"/>
  <c r="BP30" i="6"/>
  <c r="BO30" i="6"/>
  <c r="BN30" i="6"/>
  <c r="BM30" i="6"/>
  <c r="BL30" i="6"/>
  <c r="BK30" i="6"/>
  <c r="BJ30" i="6"/>
  <c r="BI30" i="6"/>
  <c r="BH30" i="6"/>
  <c r="BG30" i="6"/>
  <c r="BF30" i="6"/>
  <c r="BE30" i="6"/>
  <c r="BD30" i="6"/>
  <c r="BC30" i="6"/>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C30" i="6"/>
  <c r="B30" i="6"/>
</calcChain>
</file>

<file path=xl/sharedStrings.xml><?xml version="1.0" encoding="utf-8"?>
<sst xmlns="http://schemas.openxmlformats.org/spreadsheetml/2006/main" count="2218" uniqueCount="280">
  <si>
    <t xml:space="preserve">Publication dates </t>
  </si>
  <si>
    <t>Data period</t>
  </si>
  <si>
    <t xml:space="preserve">Revisions </t>
  </si>
  <si>
    <t xml:space="preserve">Further information </t>
  </si>
  <si>
    <t xml:space="preserve">The data tables and accompanying cover sheet, contents, and commentary have recently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</si>
  <si>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</si>
  <si>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</si>
  <si>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Details on data sources and methodology used to compile this release can be found in the 'Notes' sheet.</t>
  </si>
  <si>
    <t xml:space="preserve">Links to additional further information in cells below </t>
  </si>
  <si>
    <t>Energy statistics revisions policy (opens in a new window)</t>
  </si>
  <si>
    <t>Glossary and acronyms (opens in a new window)</t>
  </si>
  <si>
    <t xml:space="preserve">Contact details </t>
  </si>
  <si>
    <t xml:space="preserve">Statistical enquiries </t>
  </si>
  <si>
    <t>William Spry</t>
  </si>
  <si>
    <t>fitstatistics@beis.gov.uk</t>
  </si>
  <si>
    <t xml:space="preserve">Media enquiries </t>
  </si>
  <si>
    <t>newsdesk@beis.gov.uk</t>
  </si>
  <si>
    <t>020 7215 1000</t>
  </si>
  <si>
    <t>Contents</t>
  </si>
  <si>
    <t>This worksheet contains one table</t>
  </si>
  <si>
    <t xml:space="preserve">This table includes a list of worksheets in this workbook with links to those worksheets </t>
  </si>
  <si>
    <t>Description</t>
  </si>
  <si>
    <t>Cover Sheet</t>
  </si>
  <si>
    <t>Front page with general details, sources and contacts</t>
  </si>
  <si>
    <t>This page</t>
  </si>
  <si>
    <t>Commentary</t>
  </si>
  <si>
    <t>Brief notes on trends and main points from this release</t>
  </si>
  <si>
    <t>Notes</t>
  </si>
  <si>
    <t>Notes to the data tables and details on data sources and methodologies</t>
  </si>
  <si>
    <t>Table 1 - by Capacity</t>
  </si>
  <si>
    <t>Solar photovoltaics deployment by capacity band and UK nations</t>
  </si>
  <si>
    <t>Table 2 - by Accreditation</t>
  </si>
  <si>
    <t>Solar photovoltaics deployment by scheme/mount type and UK nations</t>
  </si>
  <si>
    <t>FiT data timelines</t>
  </si>
  <si>
    <t>Diagram showing the Feed-in-Tariff accreditation process</t>
  </si>
  <si>
    <t xml:space="preserve">Commentary </t>
  </si>
  <si>
    <t>Introduction</t>
  </si>
  <si>
    <t>This publication includes solar installations reported in the Renewable Energy Planning Database (REPD), the Microgeneration Certification Scheme database (MCS) and those subsidised by the Renewables Obligation, Feed-in Tariff, and Contracts for Difference. It does not currently include unsubsidised solar installations below 1MW capacity that are not registered on the Microgeneration Certification Scheme database. We are reviewing data sources to improve coverage.</t>
  </si>
  <si>
    <t>Main trends in the latest month</t>
  </si>
  <si>
    <t>Defined names</t>
  </si>
  <si>
    <t>latest_row</t>
  </si>
  <si>
    <t>increase by +1 each month</t>
  </si>
  <si>
    <t>Key;</t>
  </si>
  <si>
    <t>Inputs</t>
  </si>
  <si>
    <t>Outputs</t>
  </si>
  <si>
    <t>No data</t>
  </si>
  <si>
    <t xml:space="preserve">This worksheet contains two tables arranged vertically and separated by a blank row.
</t>
  </si>
  <si>
    <t xml:space="preserve">The first table contains notes to Table 1 and Table 2, the second table contains details regarding data sources and methodology employed in compiling this publication.
</t>
  </si>
  <si>
    <t xml:space="preserve">Note </t>
  </si>
  <si>
    <t>Note 1</t>
  </si>
  <si>
    <t>Total cumulative capacity figures are revised as BEIS receives data on new installations. BEIS may not be notified of new capacity until several months after installation. Typically, total installed capacity data are 95% complete approximately 3 months after the reference month.  The shading on the latest three months reflects the provisional nature of these figures.</t>
  </si>
  <si>
    <t>Note 2</t>
  </si>
  <si>
    <t xml:space="preserve">Table 2 is produced on a quarterly basis, two months in arrears; this is because data on CFR schemes are compiled on a quarterly basis (using data to the end of the latest quarter, i.e. March, June, September, December). </t>
  </si>
  <si>
    <t xml:space="preserve">Note 3 </t>
  </si>
  <si>
    <t xml:space="preserve"> Includes small-scale schemes registered on the Microgeneration Certification Scheme (MCS), but not yet confirmed on FiTs.  Around 10 per cent of MCS schemes never obtain FiT accreditation, so will always be included in this.  Also includes large-scale schemes identified as being operational, but not yet accredited on the Renewables Obligation.</t>
  </si>
  <si>
    <t>Note 4</t>
  </si>
  <si>
    <t>Includes small-scale schemes registered on the Microgeneration Certification Scheme (MCS), but not yet accredited on the NI Renewables Obligation.  Also includes any large-scale schemes identified as being operational, but not yet accredited on the Renewables Obligation.</t>
  </si>
  <si>
    <t>Note 5</t>
  </si>
  <si>
    <t xml:space="preserve">In previous years, solar PV capacity was modelled. This figure represents the residual of this above what was commissioned under RO/FITs in 2009. </t>
  </si>
  <si>
    <t>Note 6</t>
  </si>
  <si>
    <t>There are a number of different dates that can be used for aggregating FiT scale installations.  These figures are based on the commissioning date of MCS/ROOFIT accredited sites.  These will differ from the statistics published by Ofgem for the CAPs mechanism, which are produced according to when a site applied for ROOFIT accreditation or was registered with MCS  (see "FiT data timelines" worksheet).  They will also differ from the quarterly Central Feed-in Tariff statistics, which are aggregated based on the date an installation is confirmed on the FIT scheme. There is a time lag between when an installation is commissioned, accredited for ROOFIT (or registered on MCS), and confirmed on the FIT scheme, which can vary for each installation.</t>
  </si>
  <si>
    <t>Data source</t>
  </si>
  <si>
    <t>Link</t>
  </si>
  <si>
    <t>Monthly FiT deployment tables</t>
  </si>
  <si>
    <t>Link (opens in a new window)</t>
  </si>
  <si>
    <t>Register of RO accreditations</t>
  </si>
  <si>
    <t>The register of accredited stations publishes data based on DNC and therefore TIC values are extracted from the list of ROCs issued, where available (data available at the same link).  The difference between TIC and DNC for installations at this size is more sizeable, making it important to use TIC where possible (for data in both reports on 22nd Feb 2016, there were 497 installations larger than 50 kW with comparable TIC and DNC values, with an average difference of 17.2%). From April 2013, new RO bands allow us to identify ground versus building mounted installations - installations accredited before this date cannot be split into ground versus building mounted.  Data from the RO in Table 2 relating to installations accredited and the ground versus building mounted split will be updated on a monthly basis, although the data from the most recent quarter will only be added when data from the Central Feed-in Tariff Database is also available (i.e., once a quarter).</t>
  </si>
  <si>
    <t>Renewable Energy Planning Database (REPD)</t>
  </si>
  <si>
    <t>In the monthly solar deployment table, we include installations &gt; 5 MW in the REPD that cannot be matched to those in the RO.  The REPD records TIC, but note that the exact size of the installation can change between the planning application and final deployment.</t>
  </si>
  <si>
    <t>Central FiT register (CFR)</t>
  </si>
  <si>
    <t>Data from the CFR will be updated in Table 2 quarterly, in line with the other quality assured analysis carried out on this dataset already.</t>
  </si>
  <si>
    <t>Contracts for Differences (CfD)</t>
  </si>
  <si>
    <t>Information on sites receiving support under CfDs is obtained from the REPD.  Further information on schemes registered for the CfDs is available at:</t>
  </si>
  <si>
    <t>Solar photovoltaics deployment by capacity [note 6]</t>
  </si>
  <si>
    <t>This worksheet contains two tables one on top of each the other, separated by a blank row</t>
  </si>
  <si>
    <t>Freeze panes is active for the first column only. This can be disabled from the "View" ribbon.</t>
  </si>
  <si>
    <t>Units are specified in the top left cell of each table.</t>
  </si>
  <si>
    <t>CUMULATIVE CAPACITY (MW) [note 1]</t>
  </si>
  <si>
    <t>Jan 
2010</t>
  </si>
  <si>
    <t>Feb 
2010</t>
  </si>
  <si>
    <t>Mar 
2010</t>
  </si>
  <si>
    <t>Apr 
2010</t>
  </si>
  <si>
    <t>May 
2010</t>
  </si>
  <si>
    <t>Jun 
2010</t>
  </si>
  <si>
    <t>Jul 
2010</t>
  </si>
  <si>
    <t>Aug 
2010</t>
  </si>
  <si>
    <t>Sep 
2010</t>
  </si>
  <si>
    <t>Oct 
2010</t>
  </si>
  <si>
    <t>Nov 
2010</t>
  </si>
  <si>
    <t>Dec 
2010</t>
  </si>
  <si>
    <t>Jan 
2011</t>
  </si>
  <si>
    <t>Feb 
2011</t>
  </si>
  <si>
    <t>Mar 
2011</t>
  </si>
  <si>
    <t>Apr 
2011</t>
  </si>
  <si>
    <t>May 
2011</t>
  </si>
  <si>
    <t>Jun 
2011</t>
  </si>
  <si>
    <t>Jul 
2011</t>
  </si>
  <si>
    <t>Aug 
2011</t>
  </si>
  <si>
    <t>Sep 
2011</t>
  </si>
  <si>
    <t>Oct 
2011</t>
  </si>
  <si>
    <t>Nov 
2011</t>
  </si>
  <si>
    <t>Dec 
2011</t>
  </si>
  <si>
    <t>Jan 
2012</t>
  </si>
  <si>
    <t>Feb 
2012</t>
  </si>
  <si>
    <t>Mar 
2012</t>
  </si>
  <si>
    <t>Apr 
2012</t>
  </si>
  <si>
    <t>May 
2012</t>
  </si>
  <si>
    <t>Jun 
2012</t>
  </si>
  <si>
    <t>Jul 
2012</t>
  </si>
  <si>
    <t>Aug 
2012</t>
  </si>
  <si>
    <t>Sep 
2012</t>
  </si>
  <si>
    <t>Oct 
2012</t>
  </si>
  <si>
    <t>Nov 
2012</t>
  </si>
  <si>
    <t>Dec 
2012</t>
  </si>
  <si>
    <t>Jan 
2013</t>
  </si>
  <si>
    <t>Feb 
2013</t>
  </si>
  <si>
    <t>Mar 
2013</t>
  </si>
  <si>
    <t>Apr 
2013</t>
  </si>
  <si>
    <t>May 
2013</t>
  </si>
  <si>
    <t>Jun 
2013</t>
  </si>
  <si>
    <t>Jul 
2013</t>
  </si>
  <si>
    <t>Aug 
2013</t>
  </si>
  <si>
    <t>Sep 
2013</t>
  </si>
  <si>
    <t>Oct 
2013</t>
  </si>
  <si>
    <t xml:space="preserve"> Nov 
2013</t>
  </si>
  <si>
    <t>Dec 
2013</t>
  </si>
  <si>
    <t>Jan 
2014</t>
  </si>
  <si>
    <t>Feb 
2014</t>
  </si>
  <si>
    <t>Mar 
2014</t>
  </si>
  <si>
    <t>Apr 
2014</t>
  </si>
  <si>
    <t>May 
2014</t>
  </si>
  <si>
    <t>Jun 
2014</t>
  </si>
  <si>
    <t>Jul 
2014</t>
  </si>
  <si>
    <t>Aug 
2014</t>
  </si>
  <si>
    <t>Sep 
2014</t>
  </si>
  <si>
    <t>Oct 
2014</t>
  </si>
  <si>
    <t>Nov 
2014</t>
  </si>
  <si>
    <t>Dec 
2014</t>
  </si>
  <si>
    <t>Jan 
2015</t>
  </si>
  <si>
    <t>Feb 
2015</t>
  </si>
  <si>
    <t>Mar 
2015</t>
  </si>
  <si>
    <t>Apr 
2015</t>
  </si>
  <si>
    <t>May 
2015</t>
  </si>
  <si>
    <t>Jun 
2015</t>
  </si>
  <si>
    <t>Jul 
2015</t>
  </si>
  <si>
    <t>Aug 
2015</t>
  </si>
  <si>
    <t>Sep 
2015</t>
  </si>
  <si>
    <t>Oct 
2015</t>
  </si>
  <si>
    <t>Nov 
2015</t>
  </si>
  <si>
    <t>Dec 
2015</t>
  </si>
  <si>
    <t>Jan 
2016</t>
  </si>
  <si>
    <t>Feb 
2016</t>
  </si>
  <si>
    <t>Mar 
2016</t>
  </si>
  <si>
    <t>Apr 
2016</t>
  </si>
  <si>
    <t>May 
2016</t>
  </si>
  <si>
    <t>Jun 
2016</t>
  </si>
  <si>
    <t>Jul 
2016</t>
  </si>
  <si>
    <t>Aug 
2016</t>
  </si>
  <si>
    <t>Sep 
2016</t>
  </si>
  <si>
    <t>Oct 
2016</t>
  </si>
  <si>
    <t>Nov 
2016</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</si>
  <si>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</si>
  <si>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</si>
  <si>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</si>
  <si>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</si>
  <si>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</si>
  <si>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</si>
  <si>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</si>
  <si>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</si>
  <si>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</si>
  <si>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</si>
  <si>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</si>
  <si>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</si>
  <si>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</si>
  <si>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</si>
  <si>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</si>
  <si>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</si>
  <si>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</si>
  <si>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</si>
  <si>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</si>
  <si>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</si>
  <si>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</si>
  <si>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</si>
  <si>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</si>
  <si>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</si>
  <si>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</si>
  <si>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Jan 
2019</t>
  </si>
  <si>
    <t>Feb 
2019</t>
  </si>
  <si>
    <t>Mar 
2019</t>
  </si>
  <si>
    <t>Apr 
2019</t>
  </si>
  <si>
    <t>May 
2019</t>
  </si>
  <si>
    <t>Jun 
2019</t>
  </si>
  <si>
    <t>Jul 
2019</t>
  </si>
  <si>
    <t>Aug 
2019</t>
  </si>
  <si>
    <t>Sep 
2019</t>
  </si>
  <si>
    <t>Oct 
2019</t>
  </si>
  <si>
    <t>Nov 
2019</t>
  </si>
  <si>
    <t>Dec 
2019</t>
  </si>
  <si>
    <t>Jan 
2020</t>
  </si>
  <si>
    <t>Feb 
2020</t>
  </si>
  <si>
    <t>Mar 
2020</t>
  </si>
  <si>
    <t>Apr 
2020</t>
  </si>
  <si>
    <t>May 
2020</t>
  </si>
  <si>
    <t>Jun 
2020</t>
  </si>
  <si>
    <t>Jul 
2020</t>
  </si>
  <si>
    <t>Aug 
2020</t>
  </si>
  <si>
    <t>Sep  
2020</t>
  </si>
  <si>
    <t>Oct 
2020</t>
  </si>
  <si>
    <t>Nov 
2020</t>
  </si>
  <si>
    <t>Dec 
2020</t>
  </si>
  <si>
    <t>Jan 
2021</t>
  </si>
  <si>
    <t>Feb 
2021</t>
  </si>
  <si>
    <t>Mar 
2021</t>
  </si>
  <si>
    <t>Apr 
2021</t>
  </si>
  <si>
    <t>May 
2021</t>
  </si>
  <si>
    <t>Jun 
2021</t>
  </si>
  <si>
    <t>Jul 
2021</t>
  </si>
  <si>
    <t>Aug 
2021</t>
  </si>
  <si>
    <t>Sep
2021</t>
  </si>
  <si>
    <t>Oct
2021</t>
  </si>
  <si>
    <t>Nov
2021</t>
  </si>
  <si>
    <t>GB</t>
  </si>
  <si>
    <t>0 to ≤ 4 kW</t>
  </si>
  <si>
    <t>4 to ≤ 10 kW</t>
  </si>
  <si>
    <t>10 to ≤ 50 kW</t>
  </si>
  <si>
    <t>50 kW to ≤ 5 MW</t>
  </si>
  <si>
    <t>5 to ≤ 25 MW</t>
  </si>
  <si>
    <t>&gt; 25 MW</t>
  </si>
  <si>
    <t>TOTAL</t>
  </si>
  <si>
    <t>NI</t>
  </si>
  <si>
    <t>UK</t>
  </si>
  <si>
    <t>Pre 2009 estimate [note 5]</t>
  </si>
  <si>
    <t>CUMULATIVE COUNT</t>
  </si>
  <si>
    <t>Sep 
2021</t>
  </si>
  <si>
    <t>Solar photovoltaics deployment by supporting scheme [note 2]</t>
  </si>
  <si>
    <t>Jul
2021</t>
  </si>
  <si>
    <t>FiTs (standalone)</t>
  </si>
  <si>
    <t>FITs (not standalone)</t>
  </si>
  <si>
    <t>RO (ground mounted)</t>
  </si>
  <si>
    <t>RO (not ground mounted)</t>
  </si>
  <si>
    <t>CfDs (ground-mounted)</t>
  </si>
  <si>
    <t>Unaccredited [note 3]</t>
  </si>
  <si>
    <t>Unaccredited [note 4]</t>
  </si>
  <si>
    <t>Unaccredited (includes pre 2009 estimate)</t>
  </si>
  <si>
    <t>Unaccredited [note 1]</t>
  </si>
  <si>
    <t>Dec
2021</t>
  </si>
  <si>
    <t>Dec
2022</t>
  </si>
  <si>
    <t>Jan
2022</t>
  </si>
  <si>
    <t>Oct
2022</t>
  </si>
  <si>
    <t>Nov
2022</t>
  </si>
  <si>
    <t>The time series contains significant step changes for capacity in March for the years 2013 to 2017. This is due to various RO capacity deadlines ending in March of different years as well as changes to FITs rates.</t>
  </si>
  <si>
    <t>Feb
2022</t>
  </si>
  <si>
    <t>https://www.gov.uk/government/publications/energy-trends-march-2022-special-feature-articles</t>
  </si>
  <si>
    <t>Mar
2022</t>
  </si>
  <si>
    <t>In March 2022, the Department published an article alongside these tables seeking feedback on our solar PV statistics. BEIS have reviewed our current methodology for producing solar PV statistics with external stakeholders. The article sets out the current methodology used for solar PV deployment in these tables as well as Energy Trends and DUKES. The article also discusses proposed next steps, it is available at:</t>
  </si>
  <si>
    <t>Apr
2022</t>
  </si>
  <si>
    <t>Due to lags in the data sources there will often be revisions to data.  Therefore, the latest month's figures should be treated as provisional. The monthly tables are revised at the earliest opportunity once the underlying data sources are updated.
For example, in Table 1, revisions can occur once the Renewable Energy Planning Database (REPD - see 'underlying data sources' below) is updated with sites that have been found to be operational in previous months. In Table 2, revisions may occur where a site is commissioned but not yet accredited on the Renewables Obligation (RO) or the Central Feed-in-Tariff Register (CFR) until several months later.</t>
  </si>
  <si>
    <t>May
2022</t>
  </si>
  <si>
    <t>The figure for deployment within the latest month should always be taken as highly provisional - it is likely to be revised upwards as further data are received on newly operational sites. For example, in May 2022 we identified a further 83 MW comprising of two large-scale installations commissioned in March 2021. See the revisions note on the Cover sheet for further details.</t>
  </si>
  <si>
    <t>June
2022</t>
  </si>
  <si>
    <t>07825 194608</t>
  </si>
  <si>
    <t>Table 1 as published in June 2022</t>
  </si>
  <si>
    <t>Statistics presented in the monthly FITs deployment table show the number of installations and capacity installed, broken down by technology type. These schemes have been registered on the Microgeneration Certification Scheme - MCS Installation Database or accredited through the ROOFiT scheme. Not all the schemes in the table will have completed registration for a Feed-in tariff, there is no guarantee that all installations will be eligible for or decide to apply for the FITs. Schemes that registered on the MCS after March 2019 will not be registered for FITs at a later date as the scheme has now closed for new entrants. These schemes appear in the unaccredited line as well as those that are awaiting accreditation.
Data in this table are calculated using declared net capacity (DNC) for MCS and total installed capacity (TIC) for ROOFIT.  DNC is used for MCS installations for consistency, since TIC was not collected when the database started.  The difference between TIC and DNC for small scale installations is negligible (in the Jan 2016 extract of solar PV installations there were 461,479 installations with completed and comparable TIC and DNC values, with an average difference of 3.7%).</t>
  </si>
  <si>
    <t>This spreadsheet is a National Statistics publication, by the Department for Business, Energy and Industrial Strategy (BEIS). 
The data presented are on capacity and the number of solar photovoltaic schemes installed in the UK.</t>
  </si>
  <si>
    <t>Table 1 - May 22</t>
  </si>
  <si>
    <t>Table 1 as published in July 2022</t>
  </si>
  <si>
    <t>Table 1 - Jun 22</t>
  </si>
  <si>
    <t>Table 2 - May 22</t>
  </si>
  <si>
    <t>Table 2 as published in May 2022</t>
  </si>
  <si>
    <t>Jul
2022</t>
  </si>
  <si>
    <t>Jun
2022</t>
  </si>
  <si>
    <t>At the end of June 2022 (end Quarter 2), 56% of capacity (7,739 MW) came from ground-mounted or standalone solar installations. This includes the two operational solar farms accredited on Contracts for Difference (Charity and Triangle solar farms).</t>
  </si>
  <si>
    <r>
      <t xml:space="preserve">This spreadsheet contains monthly data including </t>
    </r>
    <r>
      <rPr>
        <b/>
        <sz val="12"/>
        <color rgb="FF000000"/>
        <rFont val="Calibri"/>
        <family val="2"/>
      </rPr>
      <t xml:space="preserve">new data for August 2022 </t>
    </r>
    <r>
      <rPr>
        <sz val="12"/>
        <color rgb="FF000000"/>
        <rFont val="Calibri"/>
        <family val="2"/>
      </rPr>
      <t>in Table 1.</t>
    </r>
    <r>
      <rPr>
        <b/>
        <sz val="12"/>
        <color rgb="FF000000"/>
        <rFont val="Calibri"/>
        <family val="2"/>
      </rPr>
      <t xml:space="preserve">
</t>
    </r>
    <r>
      <rPr>
        <sz val="12"/>
        <color rgb="FF000000"/>
        <rFont val="Calibri"/>
        <family val="2"/>
      </rPr>
      <t>In addition, the three most recent versions of Table 1 and the most recent version of Table 2 are included in sheets towards the end of this file.</t>
    </r>
  </si>
  <si>
    <t>During August 2022, there were 12,355 installations, another record monthly volume since the closure of FITs to new entrants in March 2019. The majority (75%) of these new installations were sub-4kW schemes, and the total installed capacity for the month increased by 49 MW. After a sharp drop in April 2020 due to Covid-19 lockdown measures, the number of installations recovered by the second half of 2020 and gradually exceeded pre-pandemic levels. Between the closure of RO to new entrants in 2016 and 2021, the median number of new installations was around 3,000 per month. The median over the past 6 months has been over 10,000.</t>
  </si>
  <si>
    <t>Solar Photovoltaics deployment in the UK - August 2022</t>
  </si>
  <si>
    <r>
      <t xml:space="preserve">This data was published on </t>
    </r>
    <r>
      <rPr>
        <b/>
        <sz val="12"/>
        <color rgb="FF000000"/>
        <rFont val="Calibri"/>
        <family val="2"/>
      </rPr>
      <t xml:space="preserve">Thursday 29th September 2022
</t>
    </r>
    <r>
      <rPr>
        <sz val="12"/>
        <color rgb="FF000000"/>
        <rFont val="Calibri"/>
        <family val="2"/>
      </rPr>
      <t xml:space="preserve">Table 1 will next be updated on </t>
    </r>
    <r>
      <rPr>
        <b/>
        <sz val="12"/>
        <color rgb="FF000000"/>
        <rFont val="Calibri"/>
        <family val="2"/>
      </rPr>
      <t xml:space="preserve">Thursday 27th October 2022
</t>
    </r>
    <r>
      <rPr>
        <sz val="12"/>
        <color rgb="FF000000"/>
        <rFont val="Calibri"/>
        <family val="2"/>
      </rPr>
      <t xml:space="preserve">Table 2 will next be updated on </t>
    </r>
    <r>
      <rPr>
        <b/>
        <sz val="12"/>
        <color rgb="FF000000"/>
        <rFont val="Calibri"/>
        <family val="2"/>
      </rPr>
      <t>Thursday 24th November 2022</t>
    </r>
  </si>
  <si>
    <t>Provisionally, as of the end of August 2022 there is a total of 14.1 GW installed UK solar capacity across 1,201,908 installations. This is an increase of 2.8% (387 MW) since August 2021.</t>
  </si>
  <si>
    <t>Table 1 - Jul 22</t>
  </si>
  <si>
    <t>Table 1 as published in August 2022</t>
  </si>
  <si>
    <t>Aug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</si>
</sst>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
    <numFmt numFmtId="165" formatCode="&quot; &quot;* #,##0.0&quot; &quot;;&quot;-&quot;* #,##0.0&quot; &quot;;&quot; &quot;* &quot;-&quot;#&quot; &quot;;&quot; &quot;@&quot; &quot;"/>
    <numFmt numFmtId="166" formatCode="&quot; &quot;* #,##0.00&quot; &quot;;&quot;-&quot;* #,##0.00&quot; &quot;;&quot; &quot;* &quot;-&quot;#&quot; &quot;;&quot; &quot;@&quot; &quot;"/>
    <numFmt numFmtId="167" formatCode="&quot; &quot;* #,##0&quot; &quot;;&quot;-&quot;* #,##0&quot; &quot;;&quot; &quot;* &quot;-&quot;#&quot; &quot;;&quot; &quot;@&quot; &quot;"/>
    <numFmt numFmtId="168" formatCode="0.0%"/>
    <numFmt numFmtId="169" formatCode="0.0"/>
    <numFmt numFmtId="170" formatCode="mmm&quot; &quot;yyyy"/>
    <numFmt numFmtId="171" formatCode="mmmm&quot; &quot;yyyy"/>
    <numFmt numFmtId="172" formatCode="[$-809]dddd&quot;, &quot;mmmm&quot; &quot;dd&quot;, &quot;yyyy"/>
    <numFmt numFmtId="173" formatCode="&quot; &quot;* #,##0&quot; &quot;;[Red]&quot;-&quot;* #,##0&quot; &quot;;&quot; &quot;* &quot;- &quot;;&quot; &quot;@&quot; &quot;"/>
    <numFmt numFmtId="174" formatCode="&quot; &quot;* #,##0.0&quot; &quot;;&quot;-&quot;* #,##0.0&quot; &quot;;&quot; &quot;* &quot;-&quot;#.0&quot; &quot;;&quot; &quot;@&quot; &quot;"/>
    <numFmt numFmtId="175" formatCode="#,##0.0;\-#,##0.0"/>
  </numFmts>
  <fonts count="40" x14ac:knownFonts="1">
    <font>
      <sz val="11"/>
      <color rgb="FF000000"/>
      <name val="Calibri"/>
      <family val="2"/>
    </font>
    <font>
      <sz val="11"/>
      <color rgb="FF000000"/>
      <name val="Calibri"/>
      <family val="2"/>
    </font>
    <font>
      <sz val="11"/>
      <color rgb="FFFFFFFF"/>
      <name val="Calibri"/>
      <family val="2"/>
    </font>
    <font>
      <sz val="11"/>
      <color rgb="FF800080"/>
      <name val="Calibri"/>
      <family val="2"/>
    </font>
    <font>
      <b/>
      <sz val="11"/>
      <color rgb="FF660066"/>
      <name val="Calibri"/>
      <family val="2"/>
    </font>
    <font>
      <b/>
      <sz val="11"/>
      <color rgb="FFFFFFFF"/>
      <name val="Calibri"/>
      <family val="2"/>
    </font>
    <font>
      <i/>
      <sz val="11"/>
      <color rgb="FF808080"/>
      <name val="Calibri"/>
      <family val="2"/>
    </font>
    <font>
      <sz val="11"/>
      <color rgb="FF006100"/>
      <name val="Calibri"/>
      <family val="2"/>
    </font>
    <font>
      <sz val="11"/>
      <color rgb="FF008000"/>
      <name val="Calibri"/>
      <family val="2"/>
    </font>
    <font>
      <b/>
      <sz val="20"/>
      <color rgb="FF000000"/>
      <name val="Calibri"/>
      <family val="2"/>
    </font>
    <font>
      <b/>
      <sz val="16"/>
      <color rgb="FF000000"/>
      <name val="Calibri"/>
      <family val="2"/>
    </font>
    <font>
      <b/>
      <sz val="13"/>
      <color rgb="FF333399"/>
      <name val="Calibri"/>
      <family val="2"/>
    </font>
    <font>
      <b/>
      <sz val="12"/>
      <color rgb="FF000000"/>
      <name val="Calibri"/>
      <family val="2"/>
    </font>
    <font>
      <b/>
      <sz val="11"/>
      <color rgb="FF333399"/>
      <name val="Calibri"/>
      <family val="2"/>
    </font>
    <font>
      <u/>
      <sz val="11"/>
      <color rgb="FF0000FF"/>
      <name val="Calibri"/>
      <family val="2"/>
    </font>
    <font>
      <u/>
      <sz val="12"/>
      <color rgb="FF0000FF"/>
      <name val="Arial"/>
      <family val="2"/>
    </font>
    <font>
      <u/>
      <sz val="10"/>
      <color rgb="FF0000FF"/>
      <name val="MS Sans Serif"/>
    </font>
    <font>
      <u/>
      <sz val="10"/>
      <color rgb="FF0000FF"/>
      <name val="Arial"/>
      <family val="2"/>
    </font>
    <font>
      <sz val="11"/>
      <color rgb="FF993366"/>
      <name val="Calibri"/>
      <family val="2"/>
    </font>
    <font>
      <sz val="11"/>
      <color rgb="FF660066"/>
      <name val="Calibri"/>
      <family val="2"/>
    </font>
    <font>
      <sz val="11"/>
      <color rgb="FF993300"/>
      <name val="Calibri"/>
      <family val="2"/>
    </font>
    <font>
      <sz val="10"/>
      <color rgb="FF000000"/>
      <name val="Arial"/>
      <family val="2"/>
    </font>
    <font>
      <sz val="12"/>
      <color rgb="FF000000"/>
      <name val="Arial"/>
      <family val="2"/>
    </font>
    <font>
      <sz val="12"/>
      <color rgb="FF000000"/>
      <name val="Calibri"/>
      <family val="2"/>
    </font>
    <font>
      <sz val="10"/>
      <color rgb="FF000000"/>
      <name val="MS Sans Serif"/>
    </font>
    <font>
      <b/>
      <sz val="11"/>
      <color rgb="FF333333"/>
      <name val="Calibri"/>
      <family val="2"/>
    </font>
    <font>
      <b/>
      <sz val="18"/>
      <color rgb="FF333399"/>
      <name val="Cambria"/>
      <family val="1"/>
    </font>
    <font>
      <b/>
      <sz val="11"/>
      <color rgb="FF000000"/>
      <name val="Calibri"/>
      <family val="2"/>
    </font>
    <font>
      <sz val="11"/>
      <color rgb="FFFF0000"/>
      <name val="Calibri"/>
      <family val="2"/>
    </font>
    <font>
      <b/>
      <sz val="22"/>
      <color rgb="FF000000"/>
      <name val="Calibri"/>
      <family val="2"/>
    </font>
    <font>
      <b/>
      <sz val="18"/>
      <color rgb="FF000000"/>
      <name val="Calibri"/>
      <family val="2"/>
    </font>
    <font>
      <u/>
      <sz val="12"/>
      <color rgb="FF0000FF"/>
      <name val="Calibri"/>
      <family val="2"/>
    </font>
    <font>
      <b/>
      <sz val="14"/>
      <color rgb="FF000000"/>
      <name val="Calibri"/>
      <family val="2"/>
    </font>
    <font>
      <i/>
      <sz val="11"/>
      <color rgb="FFFF0000"/>
      <name val="Calibri"/>
      <family val="2"/>
    </font>
    <font>
      <u/>
      <sz val="12"/>
      <color rgb="FF000000"/>
      <name val="Calibri"/>
      <family val="2"/>
    </font>
    <font>
      <sz val="20"/>
      <color rgb="FF000000"/>
      <name val="Calibri"/>
      <family val="2"/>
    </font>
    <font>
      <sz val="8"/>
      <name val="Calibri"/>
      <family val="2"/>
    </font>
    <font>
      <sz val="12"/>
      <name val="Calibri"/>
      <family val="2"/>
    </font>
    <font>
      <sz val="12"/>
      <color rgb="FF000000"/>
      <name val="Calibri"/>
      <family val="2"/>
      <scheme val="minor"/>
    </font>
    <font>
      <u/>
      <sz val="12"/>
      <color rgb="FF0000FF"/>
      <name val="Calibri"/>
      <family val="2"/>
      <scheme val="minor"/>
    </font>
  </fonts>
  <fills count="21">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rgb="FFFFFFCC"/>
        <bgColor rgb="FFFFFFCC"/>
      </patternFill>
    </fill>
    <fill>
      <patternFill patternType="solid">
        <fgColor rgb="FFCCFFFF"/>
        <bgColor rgb="FFCCFFFF"/>
      </patternFill>
    </fill>
    <fill>
      <patternFill patternType="solid">
        <fgColor rgb="FFC0C0C0"/>
        <bgColor rgb="FFC0C0C0"/>
      </patternFill>
    </fill>
    <fill>
      <patternFill patternType="solid">
        <fgColor rgb="FFFF8080"/>
        <bgColor rgb="FFFF8080"/>
      </patternFill>
    </fill>
    <fill>
      <patternFill patternType="solid">
        <fgColor rgb="FFFFFF99"/>
        <bgColor rgb="FFFFFF99"/>
      </patternFill>
    </fill>
    <fill>
      <patternFill patternType="solid">
        <fgColor rgb="FF99CCFF"/>
        <bgColor rgb="FF99CCFF"/>
      </patternFill>
    </fill>
    <fill>
      <patternFill patternType="solid">
        <fgColor rgb="FF000080"/>
        <bgColor rgb="FF000080"/>
      </patternFill>
    </fill>
    <fill>
      <patternFill patternType="solid">
        <fgColor rgb="FF339966"/>
        <bgColor rgb="FF339966"/>
      </patternFill>
    </fill>
    <fill>
      <patternFill patternType="solid">
        <fgColor rgb="FF666699"/>
        <bgColor rgb="FF666699"/>
      </patternFill>
    </fill>
    <fill>
      <patternFill patternType="solid">
        <fgColor rgb="FFFF6600"/>
        <bgColor rgb="FFFF6600"/>
      </patternFill>
    </fill>
    <fill>
      <patternFill patternType="solid">
        <fgColor rgb="FFFF99CC"/>
        <bgColor rgb="FFFF99CC"/>
      </patternFill>
    </fill>
    <fill>
      <patternFill patternType="solid">
        <fgColor rgb="FF969696"/>
        <bgColor rgb="FF969696"/>
      </patternFill>
    </fill>
    <fill>
      <patternFill patternType="solid">
        <fgColor rgb="FFC6EFCE"/>
        <bgColor rgb="FFC6EFCE"/>
      </patternFill>
    </fill>
    <fill>
      <patternFill patternType="solid">
        <fgColor rgb="FFCCFFCC"/>
        <bgColor rgb="FFCCFFCC"/>
      </patternFill>
    </fill>
    <fill>
      <patternFill patternType="solid">
        <fgColor rgb="FFFDE9D9"/>
        <bgColor rgb="FFFDE9D9"/>
      </patternFill>
    </fill>
    <fill>
      <patternFill patternType="solid">
        <fgColor rgb="FFD8E4BC"/>
        <bgColor rgb="FFD8E4BC"/>
      </patternFill>
    </fill>
    <fill>
      <patternFill patternType="solid">
        <fgColor rgb="FFD9D9D9"/>
        <bgColor rgb="FFD9D9D9"/>
      </patternFill>
    </fill>
  </fills>
  <borders count="34">
    <border>
      <left/>
      <right/>
      <top/>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C0C0C0"/>
      </bottom>
      <diagonal/>
    </border>
    <border>
      <left/>
      <right/>
      <top/>
      <bottom style="medium">
        <color rgb="FFCCFFFF"/>
      </bottom>
      <diagonal/>
    </border>
    <border>
      <left/>
      <right/>
      <top/>
      <bottom style="double">
        <color rgb="FF660066"/>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CCFFFF"/>
      </top>
      <bottom style="double">
        <color rgb="FFCCFFFF"/>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top/>
      <bottom style="thin">
        <color indexed="64"/>
      </bottom>
      <diagonal/>
    </border>
    <border>
      <left/>
      <right style="thin">
        <color indexed="64"/>
      </right>
      <top style="thin">
        <color rgb="FF000000"/>
      </top>
      <bottom style="double">
        <color rgb="FF000000"/>
      </bottom>
      <diagonal/>
    </border>
    <border>
      <left style="thin">
        <color rgb="FF000000"/>
      </left>
      <right/>
      <top style="thin">
        <color rgb="FF000000"/>
      </top>
      <bottom style="double">
        <color indexed="64"/>
      </bottom>
      <diagonal/>
    </border>
    <border>
      <left/>
      <right/>
      <top style="thin">
        <color rgb="FF000000"/>
      </top>
      <bottom style="double">
        <color indexed="64"/>
      </bottom>
      <diagonal/>
    </border>
    <border>
      <left/>
      <right style="thin">
        <color rgb="FF000000"/>
      </right>
      <top style="thin">
        <color rgb="FF000000"/>
      </top>
      <bottom style="double">
        <color indexed="64"/>
      </bottom>
      <diagonal/>
    </border>
    <border>
      <left/>
      <right/>
      <top style="thin">
        <color indexed="64"/>
      </top>
      <bottom/>
      <diagonal/>
    </border>
    <border>
      <left style="thin">
        <color indexed="64"/>
      </left>
      <right/>
      <top/>
      <bottom style="thin">
        <color rgb="FF000000"/>
      </bottom>
      <diagonal/>
    </border>
    <border>
      <left style="thin">
        <color indexed="64"/>
      </left>
      <right/>
      <top/>
      <bottom/>
      <diagonal/>
    </border>
    <border>
      <left style="thin">
        <color indexed="64"/>
      </left>
      <right/>
      <top style="thin">
        <color indexed="64"/>
      </top>
      <bottom/>
      <diagonal/>
    </border>
    <border>
      <left style="thin">
        <color indexed="64"/>
      </left>
      <right/>
      <top style="thin">
        <color rgb="FF000000"/>
      </top>
      <bottom style="double">
        <color rgb="FF000000"/>
      </bottom>
      <diagonal/>
    </border>
    <border>
      <left style="thin">
        <color indexed="64"/>
      </left>
      <right/>
      <top style="thin">
        <color rgb="FF000000"/>
      </top>
      <bottom/>
      <diagonal/>
    </border>
    <border>
      <left style="thin">
        <color indexed="64"/>
      </left>
      <right/>
      <top/>
      <bottom style="thin">
        <color indexed="64"/>
      </bottom>
      <diagonal/>
    </border>
  </borders>
  <cellStyleXfs count="112">
    <xf numFmtId="0" fontId="0" fillId="0" borderId="0"/>
    <xf numFmtId="166"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Protection="0">
      <alignment vertical="center"/>
    </xf>
    <xf numFmtId="0" fontId="10" fillId="0" borderId="0" applyNumberFormat="0" applyFill="0" applyBorder="0" applyAlignment="0" applyProtection="0"/>
    <xf numFmtId="0" fontId="12" fillId="0" borderId="0" applyNumberFormat="0" applyFill="0" applyBorder="0" applyAlignment="0" applyProtection="0"/>
    <xf numFmtId="0" fontId="7" fillId="16" borderId="0" applyNumberFormat="0" applyBorder="0" applyAlignment="0" applyProtection="0"/>
    <xf numFmtId="0" fontId="1" fillId="2" borderId="0" applyNumberFormat="0" applyFont="0" applyBorder="0" applyAlignment="0" applyProtection="0"/>
    <xf numFmtId="0" fontId="1" fillId="3" borderId="0" applyNumberFormat="0" applyFont="0" applyBorder="0" applyAlignment="0" applyProtection="0"/>
    <xf numFmtId="0" fontId="1" fillId="4" borderId="0" applyNumberFormat="0" applyFont="0" applyBorder="0" applyAlignment="0" applyProtection="0"/>
    <xf numFmtId="0" fontId="1" fillId="2" borderId="0" applyNumberFormat="0" applyFont="0" applyBorder="0" applyAlignment="0" applyProtection="0"/>
    <xf numFmtId="0" fontId="1" fillId="5" borderId="0" applyNumberFormat="0" applyFont="0" applyBorder="0" applyAlignment="0" applyProtection="0"/>
    <xf numFmtId="0" fontId="1" fillId="3" borderId="0" applyNumberFormat="0" applyFont="0" applyBorder="0" applyAlignment="0" applyProtection="0"/>
    <xf numFmtId="0" fontId="1" fillId="6" borderId="0" applyNumberFormat="0" applyFont="0" applyBorder="0" applyAlignment="0" applyProtection="0"/>
    <xf numFmtId="0" fontId="1" fillId="7" borderId="0" applyNumberFormat="0" applyFont="0" applyBorder="0" applyAlignment="0" applyProtection="0"/>
    <xf numFmtId="0" fontId="1" fillId="8" borderId="0" applyNumberFormat="0" applyFont="0" applyBorder="0" applyAlignment="0" applyProtection="0"/>
    <xf numFmtId="0" fontId="1" fillId="6" borderId="0" applyNumberFormat="0" applyFont="0" applyBorder="0" applyAlignment="0" applyProtection="0"/>
    <xf numFmtId="0" fontId="1" fillId="9" borderId="0" applyNumberFormat="0" applyFont="0" applyBorder="0" applyAlignment="0" applyProtection="0"/>
    <xf numFmtId="0" fontId="1" fillId="3" borderId="0" applyNumberFormat="0" applyFon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5"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4" fillId="2" borderId="1" applyNumberFormat="0" applyAlignment="0" applyProtection="0"/>
    <xf numFmtId="0" fontId="4" fillId="2" borderId="1" applyNumberFormat="0" applyAlignment="0" applyProtection="0"/>
    <xf numFmtId="0" fontId="4" fillId="2" borderId="1" applyNumberFormat="0" applyAlignment="0" applyProtection="0"/>
    <xf numFmtId="0" fontId="4" fillId="2" borderId="1" applyNumberFormat="0" applyAlignment="0" applyProtection="0"/>
    <xf numFmtId="0" fontId="4" fillId="2" borderId="1" applyNumberFormat="0" applyAlignment="0" applyProtection="0"/>
    <xf numFmtId="0" fontId="4" fillId="2" borderId="1" applyNumberFormat="0" applyAlignment="0" applyProtection="0"/>
    <xf numFmtId="0" fontId="4" fillId="2" borderId="1" applyNumberFormat="0" applyAlignment="0" applyProtection="0"/>
    <xf numFmtId="0" fontId="4" fillId="2" borderId="1" applyNumberFormat="0" applyAlignment="0" applyProtection="0"/>
    <xf numFmtId="0" fontId="5" fillId="15" borderId="2" applyNumberForma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6" fillId="0" borderId="0" applyNumberFormat="0" applyFill="0" applyBorder="0" applyAlignment="0" applyProtection="0"/>
    <xf numFmtId="0" fontId="8" fillId="17" borderId="0" applyNumberFormat="0" applyBorder="0" applyAlignment="0" applyProtection="0"/>
    <xf numFmtId="0" fontId="9" fillId="0" borderId="0" applyNumberFormat="0" applyFill="0" applyBorder="0" applyProtection="0">
      <alignment horizontal="left" vertical="center"/>
    </xf>
    <xf numFmtId="0" fontId="11" fillId="0" borderId="3" applyNumberFormat="0" applyFill="0" applyAlignment="0" applyProtection="0"/>
    <xf numFmtId="0" fontId="10" fillId="0" borderId="0" applyNumberFormat="0" applyFill="0" applyBorder="0" applyProtection="0">
      <alignment horizontal="left"/>
    </xf>
    <xf numFmtId="0" fontId="13" fillId="0" borderId="4"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172" fontId="17" fillId="0" borderId="0" applyFill="0" applyBorder="0" applyAlignment="0" applyProtection="0"/>
    <xf numFmtId="0" fontId="17" fillId="0" borderId="0" applyNumberFormat="0" applyFill="0" applyBorder="0" applyAlignment="0" applyProtection="0"/>
    <xf numFmtId="173" fontId="1" fillId="18" borderId="0" applyFont="0" applyBorder="0" applyProtection="0"/>
    <xf numFmtId="0" fontId="18" fillId="3" borderId="1" applyNumberFormat="0" applyAlignment="0" applyProtection="0"/>
    <xf numFmtId="0" fontId="18" fillId="3" borderId="1" applyNumberFormat="0" applyAlignment="0" applyProtection="0"/>
    <xf numFmtId="0" fontId="18" fillId="3" borderId="1" applyNumberFormat="0" applyAlignment="0" applyProtection="0"/>
    <xf numFmtId="0" fontId="18" fillId="3" borderId="1" applyNumberFormat="0" applyAlignment="0" applyProtection="0"/>
    <xf numFmtId="0" fontId="18" fillId="3" borderId="1" applyNumberFormat="0" applyAlignment="0" applyProtection="0"/>
    <xf numFmtId="0" fontId="18" fillId="3" borderId="1" applyNumberFormat="0" applyAlignment="0" applyProtection="0"/>
    <xf numFmtId="0" fontId="18" fillId="3" borderId="1" applyNumberFormat="0" applyAlignment="0" applyProtection="0"/>
    <xf numFmtId="0" fontId="18" fillId="3" borderId="1" applyNumberFormat="0" applyAlignment="0" applyProtection="0"/>
    <xf numFmtId="0" fontId="19" fillId="0" borderId="5" applyNumberFormat="0" applyFill="0" applyAlignment="0" applyProtection="0"/>
    <xf numFmtId="0" fontId="20" fillId="8" borderId="0" applyNumberFormat="0" applyBorder="0" applyAlignment="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2" fillId="0" borderId="0" applyNumberFormat="0" applyBorder="0" applyProtection="0"/>
    <xf numFmtId="0" fontId="21"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2" fillId="0" borderId="0" applyNumberFormat="0" applyBorder="0" applyProtection="0"/>
    <xf numFmtId="0" fontId="23" fillId="0" borderId="0" applyNumberFormat="0" applyBorder="0" applyProtection="0">
      <alignment vertical="center"/>
    </xf>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1" fillId="4" borderId="6" applyNumberFormat="0" applyFont="0" applyAlignment="0" applyProtection="0"/>
    <xf numFmtId="0" fontId="1" fillId="4" borderId="6" applyNumberFormat="0" applyFont="0" applyAlignment="0" applyProtection="0"/>
    <xf numFmtId="0" fontId="1" fillId="4" borderId="6" applyNumberFormat="0" applyFont="0" applyAlignment="0" applyProtection="0"/>
    <xf numFmtId="0" fontId="1" fillId="4" borderId="6" applyNumberFormat="0" applyFont="0" applyAlignment="0" applyProtection="0"/>
    <xf numFmtId="0" fontId="25" fillId="2" borderId="7" applyNumberFormat="0" applyAlignment="0" applyProtection="0"/>
    <xf numFmtId="0" fontId="25" fillId="2" borderId="7" applyNumberFormat="0" applyAlignment="0" applyProtection="0"/>
    <xf numFmtId="0" fontId="25" fillId="2" borderId="7" applyNumberFormat="0" applyAlignment="0" applyProtection="0"/>
    <xf numFmtId="0" fontId="25" fillId="2" borderId="7" applyNumberFormat="0" applyAlignment="0" applyProtection="0"/>
    <xf numFmtId="0" fontId="25" fillId="2" borderId="7" applyNumberFormat="0" applyAlignment="0" applyProtection="0"/>
    <xf numFmtId="0" fontId="25" fillId="2" borderId="7" applyNumberFormat="0" applyAlignment="0" applyProtection="0"/>
    <xf numFmtId="0" fontId="25" fillId="2" borderId="7" applyNumberFormat="0" applyAlignment="0" applyProtection="0"/>
    <xf numFmtId="0" fontId="25" fillId="2" borderId="7" applyNumberFormat="0" applyAlignment="0" applyProtection="0"/>
    <xf numFmtId="9" fontId="1" fillId="0" borderId="0" applyFont="0" applyFill="0" applyBorder="0" applyAlignment="0" applyProtection="0"/>
    <xf numFmtId="0" fontId="21" fillId="0" borderId="0" applyNumberFormat="0" applyBorder="0" applyProtection="0">
      <alignment horizontal="left" vertical="center"/>
    </xf>
    <xf numFmtId="0" fontId="26" fillId="0" borderId="0" applyNumberFormat="0" applyFill="0" applyBorder="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8" fillId="0" borderId="0" applyNumberFormat="0" applyFill="0" applyBorder="0" applyAlignment="0" applyProtection="0"/>
  </cellStyleXfs>
  <cellXfs count="149">
    <xf numFmtId="0" fontId="0" fillId="0" borderId="0" xfId="0"/>
    <xf numFmtId="0" fontId="29" fillId="2" borderId="0" xfId="49" applyFont="1" applyFill="1" applyAlignment="1">
      <alignment horizontal="left" vertical="center" wrapText="1"/>
    </xf>
    <xf numFmtId="0" fontId="0" fillId="2" borderId="0" xfId="0" applyFill="1"/>
    <xf numFmtId="0" fontId="23" fillId="2" borderId="0" xfId="78" applyFont="1" applyFill="1" applyAlignment="1">
      <alignment vertical="center" wrapText="1"/>
    </xf>
    <xf numFmtId="0" fontId="30" fillId="2" borderId="0" xfId="4" applyFont="1" applyFill="1" applyAlignment="1">
      <alignment wrapText="1"/>
    </xf>
    <xf numFmtId="0" fontId="10" fillId="2" borderId="0" xfId="4" applyFill="1" applyAlignment="1">
      <alignment horizontal="left"/>
    </xf>
    <xf numFmtId="0" fontId="10" fillId="2" borderId="0" xfId="4" applyFill="1" applyAlignment="1"/>
    <xf numFmtId="0" fontId="31" fillId="2" borderId="0" xfId="54" applyFont="1" applyFill="1" applyAlignment="1">
      <alignment vertical="center" wrapText="1"/>
    </xf>
    <xf numFmtId="0" fontId="23" fillId="2" borderId="0" xfId="0" applyFont="1" applyFill="1"/>
    <xf numFmtId="0" fontId="32" fillId="2" borderId="0" xfId="5" applyFont="1" applyFill="1"/>
    <xf numFmtId="0" fontId="23" fillId="2" borderId="0" xfId="78" applyFont="1" applyFill="1" applyAlignment="1">
      <alignment vertical="center"/>
    </xf>
    <xf numFmtId="0" fontId="23" fillId="2" borderId="0" xfId="78" applyFont="1" applyFill="1" applyAlignment="1">
      <alignment wrapText="1"/>
    </xf>
    <xf numFmtId="0" fontId="21" fillId="2" borderId="0" xfId="0" applyFont="1" applyFill="1"/>
    <xf numFmtId="0" fontId="9" fillId="2" borderId="0" xfId="49" applyFill="1">
      <alignment horizontal="left" vertical="center"/>
    </xf>
    <xf numFmtId="0" fontId="21" fillId="2" borderId="0" xfId="71" applyFill="1"/>
    <xf numFmtId="0" fontId="23" fillId="2" borderId="0" xfId="80" applyFill="1">
      <alignment vertical="center"/>
    </xf>
    <xf numFmtId="0" fontId="10" fillId="2" borderId="0" xfId="51" applyFill="1">
      <alignment horizontal="left"/>
    </xf>
    <xf numFmtId="0" fontId="9" fillId="2" borderId="0" xfId="49" applyFill="1" applyAlignment="1">
      <alignment horizontal="left" vertical="center" wrapText="1"/>
    </xf>
    <xf numFmtId="171" fontId="10" fillId="2" borderId="0" xfId="4" applyNumberFormat="1" applyFill="1" applyAlignment="1">
      <alignment horizontal="left" vertical="center"/>
    </xf>
    <xf numFmtId="0" fontId="32" fillId="2" borderId="0" xfId="5" applyFont="1" applyFill="1" applyAlignment="1">
      <alignment wrapText="1"/>
    </xf>
    <xf numFmtId="0" fontId="23" fillId="2" borderId="0" xfId="5" applyFont="1" applyFill="1" applyAlignment="1">
      <alignment wrapText="1"/>
    </xf>
    <xf numFmtId="0" fontId="27" fillId="0" borderId="0" xfId="0" applyFont="1"/>
    <xf numFmtId="0" fontId="0" fillId="0" borderId="0" xfId="0" applyAlignment="1">
      <alignment horizontal="right"/>
    </xf>
    <xf numFmtId="0" fontId="0" fillId="4" borderId="0" xfId="0" applyFill="1" applyAlignment="1">
      <alignment horizontal="right"/>
    </xf>
    <xf numFmtId="0" fontId="33" fillId="0" borderId="0" xfId="0" applyFont="1"/>
    <xf numFmtId="0" fontId="0" fillId="4" borderId="0" xfId="0" applyFill="1"/>
    <xf numFmtId="0" fontId="0" fillId="19" borderId="0" xfId="6" applyFont="1" applyFill="1"/>
    <xf numFmtId="0" fontId="0" fillId="20" borderId="0" xfId="0" applyFill="1"/>
    <xf numFmtId="0" fontId="23" fillId="2" borderId="0" xfId="0" applyFont="1" applyFill="1" applyAlignment="1">
      <alignment vertical="center" wrapText="1"/>
    </xf>
    <xf numFmtId="0" fontId="34" fillId="2" borderId="0" xfId="54" applyFont="1" applyFill="1" applyAlignment="1"/>
    <xf numFmtId="0" fontId="34" fillId="2" borderId="0" xfId="54" applyFont="1" applyFill="1"/>
    <xf numFmtId="0" fontId="9" fillId="2" borderId="0" xfId="3" applyFill="1">
      <alignment vertical="center"/>
    </xf>
    <xf numFmtId="0" fontId="35" fillId="2" borderId="0" xfId="0" applyFont="1" applyFill="1"/>
    <xf numFmtId="0" fontId="23" fillId="2" borderId="0" xfId="0" applyFont="1" applyFill="1" applyAlignment="1">
      <alignment vertical="center"/>
    </xf>
    <xf numFmtId="170" fontId="23" fillId="2" borderId="0" xfId="0" applyNumberFormat="1" applyFont="1" applyFill="1" applyAlignment="1">
      <alignment horizontal="center" vertical="center"/>
    </xf>
    <xf numFmtId="0" fontId="12" fillId="2" borderId="9" xfId="0" applyFont="1" applyFill="1" applyBorder="1" applyAlignment="1">
      <alignment horizontal="left" vertical="center"/>
    </xf>
    <xf numFmtId="170" fontId="12" fillId="2" borderId="10" xfId="0" applyNumberFormat="1" applyFont="1" applyFill="1" applyBorder="1" applyAlignment="1">
      <alignment horizontal="center" vertical="center" wrapText="1"/>
    </xf>
    <xf numFmtId="170" fontId="12" fillId="2" borderId="11" xfId="0" applyNumberFormat="1" applyFont="1" applyFill="1" applyBorder="1" applyAlignment="1">
      <alignment horizontal="center" vertical="center" wrapText="1"/>
    </xf>
    <xf numFmtId="170" fontId="12" fillId="2" borderId="9" xfId="0" applyNumberFormat="1" applyFont="1" applyFill="1" applyBorder="1" applyAlignment="1">
      <alignment horizontal="center" vertical="center" wrapText="1"/>
    </xf>
    <xf numFmtId="0" fontId="12" fillId="2" borderId="0" xfId="0" applyFont="1" applyFill="1"/>
    <xf numFmtId="165" fontId="23" fillId="2" borderId="12" xfId="0" applyNumberFormat="1" applyFont="1" applyFill="1" applyBorder="1" applyAlignment="1">
      <alignment horizontal="left"/>
    </xf>
    <xf numFmtId="165" fontId="23" fillId="2" borderId="0" xfId="1" applyNumberFormat="1" applyFont="1" applyFill="1"/>
    <xf numFmtId="165" fontId="23" fillId="2" borderId="12" xfId="1" applyNumberFormat="1" applyFont="1" applyFill="1" applyBorder="1"/>
    <xf numFmtId="165" fontId="23" fillId="2" borderId="13" xfId="1" applyNumberFormat="1" applyFont="1" applyFill="1" applyBorder="1"/>
    <xf numFmtId="0" fontId="23" fillId="2" borderId="0" xfId="0" applyFont="1" applyFill="1" applyAlignment="1">
      <alignment horizontal="center"/>
    </xf>
    <xf numFmtId="165" fontId="23" fillId="2" borderId="12" xfId="0" applyNumberFormat="1" applyFont="1" applyFill="1" applyBorder="1" applyAlignment="1">
      <alignment horizontal="left" indent="2"/>
    </xf>
    <xf numFmtId="165" fontId="23" fillId="2" borderId="11" xfId="1" applyNumberFormat="1" applyFont="1" applyFill="1" applyBorder="1"/>
    <xf numFmtId="165" fontId="23" fillId="2" borderId="9" xfId="1" applyNumberFormat="1" applyFont="1" applyFill="1" applyBorder="1"/>
    <xf numFmtId="165" fontId="23" fillId="2" borderId="10" xfId="1" applyNumberFormat="1" applyFont="1" applyFill="1" applyBorder="1"/>
    <xf numFmtId="165" fontId="12" fillId="2" borderId="14" xfId="0" applyNumberFormat="1" applyFont="1" applyFill="1" applyBorder="1" applyAlignment="1">
      <alignment horizontal="left" indent="2"/>
    </xf>
    <xf numFmtId="165" fontId="12" fillId="2" borderId="15" xfId="1" applyNumberFormat="1" applyFont="1" applyFill="1" applyBorder="1"/>
    <xf numFmtId="165" fontId="12" fillId="2" borderId="16" xfId="1" applyNumberFormat="1" applyFont="1" applyFill="1" applyBorder="1"/>
    <xf numFmtId="165" fontId="12" fillId="2" borderId="14" xfId="1" applyNumberFormat="1" applyFont="1" applyFill="1" applyBorder="1"/>
    <xf numFmtId="169" fontId="23" fillId="2" borderId="0" xfId="1" applyNumberFormat="1" applyFont="1" applyFill="1"/>
    <xf numFmtId="169" fontId="12" fillId="2" borderId="16" xfId="1" applyNumberFormat="1" applyFont="1" applyFill="1" applyBorder="1"/>
    <xf numFmtId="169" fontId="12" fillId="2" borderId="14" xfId="1" applyNumberFormat="1" applyFont="1" applyFill="1" applyBorder="1"/>
    <xf numFmtId="165" fontId="23" fillId="2" borderId="9" xfId="0" applyNumberFormat="1" applyFont="1" applyFill="1" applyBorder="1" applyAlignment="1">
      <alignment horizontal="left" indent="2"/>
    </xf>
    <xf numFmtId="165" fontId="12" fillId="2" borderId="19" xfId="0" applyNumberFormat="1" applyFont="1" applyFill="1" applyBorder="1" applyAlignment="1">
      <alignment horizontal="left" indent="2"/>
    </xf>
    <xf numFmtId="165" fontId="12" fillId="2" borderId="20" xfId="1" applyNumberFormat="1" applyFont="1" applyFill="1" applyBorder="1"/>
    <xf numFmtId="165" fontId="12" fillId="2" borderId="21" xfId="1" applyNumberFormat="1" applyFont="1" applyFill="1" applyBorder="1"/>
    <xf numFmtId="165" fontId="12" fillId="2" borderId="19" xfId="1" applyNumberFormat="1" applyFont="1" applyFill="1" applyBorder="1"/>
    <xf numFmtId="165" fontId="12" fillId="2" borderId="0" xfId="0" applyNumberFormat="1" applyFont="1" applyFill="1" applyAlignment="1">
      <alignment horizontal="left" indent="2"/>
    </xf>
    <xf numFmtId="165" fontId="12" fillId="2" borderId="0" xfId="1" applyNumberFormat="1" applyFont="1" applyFill="1"/>
    <xf numFmtId="167" fontId="12" fillId="2" borderId="0" xfId="1" applyNumberFormat="1" applyFont="1" applyFill="1"/>
    <xf numFmtId="168" fontId="23" fillId="2" borderId="0" xfId="2" applyNumberFormat="1" applyFont="1" applyFill="1"/>
    <xf numFmtId="0" fontId="12" fillId="2" borderId="0" xfId="0" applyFont="1" applyFill="1" applyAlignment="1">
      <alignment vertical="center"/>
    </xf>
    <xf numFmtId="167" fontId="23" fillId="2" borderId="0" xfId="1" applyNumberFormat="1" applyFont="1" applyFill="1" applyAlignment="1">
      <alignment horizontal="center"/>
    </xf>
    <xf numFmtId="167" fontId="23" fillId="2" borderId="0" xfId="1" applyNumberFormat="1" applyFont="1" applyFill="1"/>
    <xf numFmtId="167" fontId="23" fillId="2" borderId="12" xfId="1" applyNumberFormat="1" applyFont="1" applyFill="1" applyBorder="1"/>
    <xf numFmtId="167" fontId="23" fillId="2" borderId="13" xfId="1" applyNumberFormat="1" applyFont="1" applyFill="1" applyBorder="1"/>
    <xf numFmtId="167" fontId="23" fillId="2" borderId="11" xfId="1" applyNumberFormat="1" applyFont="1" applyFill="1" applyBorder="1"/>
    <xf numFmtId="167" fontId="23" fillId="2" borderId="9" xfId="1" applyNumberFormat="1" applyFont="1" applyFill="1" applyBorder="1"/>
    <xf numFmtId="167" fontId="23" fillId="2" borderId="10" xfId="1" applyNumberFormat="1" applyFont="1" applyFill="1" applyBorder="1"/>
    <xf numFmtId="167" fontId="12" fillId="2" borderId="15" xfId="1" applyNumberFormat="1" applyFont="1" applyFill="1" applyBorder="1"/>
    <xf numFmtId="167" fontId="12" fillId="2" borderId="16" xfId="1" applyNumberFormat="1" applyFont="1" applyFill="1" applyBorder="1"/>
    <xf numFmtId="167" fontId="12" fillId="2" borderId="14" xfId="1" applyNumberFormat="1" applyFont="1" applyFill="1" applyBorder="1"/>
    <xf numFmtId="167" fontId="12" fillId="2" borderId="20" xfId="1" applyNumberFormat="1" applyFont="1" applyFill="1" applyBorder="1"/>
    <xf numFmtId="167" fontId="12" fillId="2" borderId="21" xfId="1" applyNumberFormat="1" applyFont="1" applyFill="1" applyBorder="1"/>
    <xf numFmtId="167" fontId="12" fillId="2" borderId="19" xfId="1" applyNumberFormat="1" applyFont="1" applyFill="1" applyBorder="1"/>
    <xf numFmtId="3" fontId="23" fillId="2" borderId="0" xfId="0" applyNumberFormat="1" applyFont="1" applyFill="1"/>
    <xf numFmtId="167" fontId="23" fillId="2" borderId="0" xfId="0" applyNumberFormat="1" applyFont="1" applyFill="1"/>
    <xf numFmtId="164" fontId="23" fillId="2" borderId="0" xfId="0" applyNumberFormat="1" applyFont="1" applyFill="1"/>
    <xf numFmtId="2" fontId="23" fillId="2" borderId="0" xfId="2" applyNumberFormat="1" applyFont="1" applyFill="1"/>
    <xf numFmtId="9" fontId="23" fillId="2" borderId="0" xfId="2" applyFont="1" applyFill="1"/>
    <xf numFmtId="0" fontId="21" fillId="2" borderId="0" xfId="86" applyFill="1"/>
    <xf numFmtId="170" fontId="12" fillId="2" borderId="22" xfId="0" applyNumberFormat="1" applyFont="1" applyFill="1" applyBorder="1" applyAlignment="1">
      <alignment horizontal="center" vertical="center" wrapText="1"/>
    </xf>
    <xf numFmtId="165" fontId="12" fillId="2" borderId="12" xfId="0" applyNumberFormat="1" applyFont="1" applyFill="1" applyBorder="1" applyAlignment="1">
      <alignment horizontal="left" indent="2"/>
    </xf>
    <xf numFmtId="165" fontId="12" fillId="2" borderId="13" xfId="1" applyNumberFormat="1" applyFont="1" applyFill="1" applyBorder="1"/>
    <xf numFmtId="165" fontId="12" fillId="2" borderId="0" xfId="1" applyNumberFormat="1" applyFont="1" applyFill="1" applyBorder="1"/>
    <xf numFmtId="165" fontId="12" fillId="2" borderId="12" xfId="1" applyNumberFormat="1" applyFont="1" applyFill="1" applyBorder="1"/>
    <xf numFmtId="170" fontId="12" fillId="2" borderId="0" xfId="0" applyNumberFormat="1" applyFont="1" applyFill="1" applyAlignment="1">
      <alignment horizontal="center" vertical="center" wrapText="1"/>
    </xf>
    <xf numFmtId="165" fontId="23" fillId="0" borderId="27" xfId="1" applyNumberFormat="1" applyFont="1" applyFill="1" applyBorder="1"/>
    <xf numFmtId="0" fontId="37" fillId="0" borderId="0" xfId="78" applyFont="1" applyAlignment="1">
      <alignment vertical="center" wrapText="1"/>
    </xf>
    <xf numFmtId="0" fontId="14" fillId="0" borderId="0" xfId="54"/>
    <xf numFmtId="168" fontId="0" fillId="2" borderId="0" xfId="2" applyNumberFormat="1" applyFont="1" applyFill="1"/>
    <xf numFmtId="165" fontId="12" fillId="2" borderId="0" xfId="0" applyNumberFormat="1" applyFont="1" applyFill="1"/>
    <xf numFmtId="167" fontId="0" fillId="2" borderId="0" xfId="0" applyNumberFormat="1" applyFill="1"/>
    <xf numFmtId="167" fontId="0" fillId="2" borderId="0" xfId="1" applyNumberFormat="1" applyFont="1" applyFill="1"/>
    <xf numFmtId="43" fontId="12" fillId="2" borderId="0" xfId="0" applyNumberFormat="1" applyFont="1" applyFill="1"/>
    <xf numFmtId="9" fontId="12" fillId="2" borderId="0" xfId="2" applyFont="1" applyFill="1"/>
    <xf numFmtId="175" fontId="23" fillId="2" borderId="0" xfId="1" applyNumberFormat="1" applyFont="1" applyFill="1"/>
    <xf numFmtId="175" fontId="23" fillId="2" borderId="11" xfId="1" applyNumberFormat="1" applyFont="1" applyFill="1" applyBorder="1"/>
    <xf numFmtId="175" fontId="23" fillId="2" borderId="10" xfId="1" applyNumberFormat="1" applyFont="1" applyFill="1" applyBorder="1"/>
    <xf numFmtId="175" fontId="23" fillId="2" borderId="9" xfId="1" applyNumberFormat="1" applyFont="1" applyFill="1" applyBorder="1"/>
    <xf numFmtId="175" fontId="23" fillId="2" borderId="17" xfId="1" applyNumberFormat="1" applyFont="1" applyFill="1" applyBorder="1"/>
    <xf numFmtId="175" fontId="23" fillId="2" borderId="18" xfId="1" applyNumberFormat="1" applyFont="1" applyFill="1" applyBorder="1"/>
    <xf numFmtId="175" fontId="23" fillId="2" borderId="12" xfId="1" applyNumberFormat="1" applyFont="1" applyFill="1" applyBorder="1"/>
    <xf numFmtId="175" fontId="23" fillId="2" borderId="13" xfId="1" applyNumberFormat="1" applyFont="1" applyFill="1" applyBorder="1"/>
    <xf numFmtId="175" fontId="12" fillId="2" borderId="15" xfId="1" applyNumberFormat="1" applyFont="1" applyFill="1" applyBorder="1"/>
    <xf numFmtId="175" fontId="12" fillId="2" borderId="16" xfId="1" applyNumberFormat="1" applyFont="1" applyFill="1" applyBorder="1"/>
    <xf numFmtId="175" fontId="12" fillId="2" borderId="23" xfId="1" applyNumberFormat="1" applyFont="1" applyFill="1" applyBorder="1"/>
    <xf numFmtId="175" fontId="12" fillId="2" borderId="14" xfId="1" applyNumberFormat="1" applyFont="1" applyFill="1" applyBorder="1"/>
    <xf numFmtId="37" fontId="23" fillId="2" borderId="0" xfId="1" applyNumberFormat="1" applyFont="1" applyFill="1"/>
    <xf numFmtId="37" fontId="23" fillId="2" borderId="12" xfId="1" applyNumberFormat="1" applyFont="1" applyFill="1" applyBorder="1"/>
    <xf numFmtId="37" fontId="23" fillId="2" borderId="13" xfId="1" applyNumberFormat="1" applyFont="1" applyFill="1" applyBorder="1"/>
    <xf numFmtId="37" fontId="23" fillId="2" borderId="11" xfId="1" applyNumberFormat="1" applyFont="1" applyFill="1" applyBorder="1"/>
    <xf numFmtId="37" fontId="23" fillId="2" borderId="9" xfId="1" applyNumberFormat="1" applyFont="1" applyFill="1" applyBorder="1"/>
    <xf numFmtId="37" fontId="23" fillId="2" borderId="10" xfId="1" applyNumberFormat="1" applyFont="1" applyFill="1" applyBorder="1"/>
    <xf numFmtId="37" fontId="12" fillId="2" borderId="15" xfId="1" applyNumberFormat="1" applyFont="1" applyFill="1" applyBorder="1"/>
    <xf numFmtId="37" fontId="12" fillId="2" borderId="16" xfId="1" applyNumberFormat="1" applyFont="1" applyFill="1" applyBorder="1"/>
    <xf numFmtId="37" fontId="12" fillId="2" borderId="14" xfId="1" applyNumberFormat="1" applyFont="1" applyFill="1" applyBorder="1"/>
    <xf numFmtId="37" fontId="12" fillId="2" borderId="24" xfId="1" applyNumberFormat="1" applyFont="1" applyFill="1" applyBorder="1"/>
    <xf numFmtId="37" fontId="12" fillId="2" borderId="25" xfId="1" applyNumberFormat="1" applyFont="1" applyFill="1" applyBorder="1"/>
    <xf numFmtId="37" fontId="12" fillId="2" borderId="26" xfId="1" applyNumberFormat="1" applyFont="1" applyFill="1" applyBorder="1"/>
    <xf numFmtId="174" fontId="23" fillId="2" borderId="0" xfId="1" applyNumberFormat="1" applyFont="1" applyFill="1" applyAlignment="1">
      <alignment horizontal="center"/>
    </xf>
    <xf numFmtId="169" fontId="23" fillId="2" borderId="0" xfId="1" applyNumberFormat="1" applyFont="1" applyFill="1" applyAlignment="1">
      <alignment horizontal="center"/>
    </xf>
    <xf numFmtId="175" fontId="23" fillId="2" borderId="29" xfId="1" applyNumberFormat="1" applyFont="1" applyFill="1" applyBorder="1"/>
    <xf numFmtId="175" fontId="23" fillId="2" borderId="28" xfId="1" applyNumberFormat="1" applyFont="1" applyFill="1" applyBorder="1"/>
    <xf numFmtId="37" fontId="0" fillId="2" borderId="0" xfId="0" applyNumberFormat="1" applyFill="1"/>
    <xf numFmtId="170" fontId="12" fillId="2" borderId="29" xfId="0" applyNumberFormat="1" applyFont="1" applyFill="1" applyBorder="1" applyAlignment="1">
      <alignment horizontal="center" vertical="center" wrapText="1"/>
    </xf>
    <xf numFmtId="165" fontId="23" fillId="0" borderId="30" xfId="1" applyNumberFormat="1" applyFont="1" applyFill="1" applyBorder="1"/>
    <xf numFmtId="165" fontId="23" fillId="2" borderId="29" xfId="1" applyNumberFormat="1" applyFont="1" applyFill="1" applyBorder="1"/>
    <xf numFmtId="165" fontId="12" fillId="2" borderId="31" xfId="1" applyNumberFormat="1" applyFont="1" applyFill="1" applyBorder="1"/>
    <xf numFmtId="169" fontId="23" fillId="2" borderId="29" xfId="1" applyNumberFormat="1" applyFont="1" applyFill="1" applyBorder="1"/>
    <xf numFmtId="169" fontId="12" fillId="2" borderId="31" xfId="1" applyNumberFormat="1" applyFont="1" applyFill="1" applyBorder="1"/>
    <xf numFmtId="165" fontId="12" fillId="2" borderId="32" xfId="1" applyNumberFormat="1" applyFont="1" applyFill="1" applyBorder="1"/>
    <xf numFmtId="0" fontId="12" fillId="2" borderId="29" xfId="0" applyFont="1" applyFill="1" applyBorder="1"/>
    <xf numFmtId="170" fontId="12" fillId="2" borderId="33" xfId="0" applyNumberFormat="1" applyFont="1" applyFill="1" applyBorder="1" applyAlignment="1">
      <alignment horizontal="center" vertical="center" wrapText="1"/>
    </xf>
    <xf numFmtId="167" fontId="23" fillId="2" borderId="29" xfId="1" applyNumberFormat="1" applyFont="1" applyFill="1" applyBorder="1"/>
    <xf numFmtId="167" fontId="12" fillId="2" borderId="31" xfId="1" applyNumberFormat="1" applyFont="1" applyFill="1" applyBorder="1"/>
    <xf numFmtId="167" fontId="12" fillId="2" borderId="32" xfId="1" applyNumberFormat="1" applyFont="1" applyFill="1" applyBorder="1"/>
    <xf numFmtId="0" fontId="37" fillId="2" borderId="0" xfId="5" applyFont="1" applyFill="1" applyAlignment="1">
      <alignment wrapText="1"/>
    </xf>
    <xf numFmtId="174" fontId="23" fillId="2" borderId="0" xfId="1" applyNumberFormat="1" applyFont="1" applyFill="1"/>
    <xf numFmtId="0" fontId="38" fillId="2" borderId="0" xfId="59" applyFont="1" applyFill="1" applyAlignment="1">
      <alignment vertical="center"/>
    </xf>
    <xf numFmtId="0" fontId="39" fillId="2" borderId="0" xfId="59" applyFont="1" applyFill="1" applyAlignment="1">
      <alignment vertical="center"/>
    </xf>
    <xf numFmtId="0" fontId="38" fillId="2" borderId="0" xfId="81" applyFont="1" applyFill="1" applyAlignment="1">
      <alignment vertical="center"/>
    </xf>
    <xf numFmtId="0" fontId="38" fillId="2" borderId="0" xfId="80" applyFont="1" applyFill="1">
      <alignment vertical="center"/>
    </xf>
    <xf numFmtId="0" fontId="39" fillId="2" borderId="0" xfId="54" applyFont="1" applyFill="1" applyAlignment="1">
      <alignment vertical="center"/>
    </xf>
    <xf numFmtId="0" fontId="39" fillId="0" borderId="0" xfId="54" applyFont="1" applyFill="1"/>
  </cellXfs>
  <cellStyles count="112">
    <cellStyle name="20% - Accent1 2" xfId="7" xr:uid="{00000000-0005-0000-0000-000000000000}"/>
    <cellStyle name="20% - Accent2 2" xfId="8" xr:uid="{00000000-0005-0000-0000-000001000000}"/>
    <cellStyle name="20% - Accent3 2" xfId="9" xr:uid="{00000000-0005-0000-0000-000002000000}"/>
    <cellStyle name="20% - Accent4 2" xfId="10" xr:uid="{00000000-0005-0000-0000-000003000000}"/>
    <cellStyle name="20% - Accent5 2" xfId="11" xr:uid="{00000000-0005-0000-0000-000004000000}"/>
    <cellStyle name="20% - Accent6 2" xfId="12" xr:uid="{00000000-0005-0000-0000-000005000000}"/>
    <cellStyle name="40% - Accent1 2" xfId="13" xr:uid="{00000000-0005-0000-0000-000006000000}"/>
    <cellStyle name="40% - Accent2 2" xfId="14" xr:uid="{00000000-0005-0000-0000-000007000000}"/>
    <cellStyle name="40% - Accent3 2" xfId="15" xr:uid="{00000000-0005-0000-0000-000008000000}"/>
    <cellStyle name="40% - Accent4 2" xfId="16" xr:uid="{00000000-0005-0000-0000-000009000000}"/>
    <cellStyle name="40% - Accent5 2" xfId="17" xr:uid="{00000000-0005-0000-0000-00000A000000}"/>
    <cellStyle name="40% - Accent6 2" xfId="18" xr:uid="{00000000-0005-0000-0000-00000B000000}"/>
    <cellStyle name="60% - Accent1 2" xfId="19" xr:uid="{00000000-0005-0000-0000-00000C000000}"/>
    <cellStyle name="60% - Accent2 2" xfId="20" xr:uid="{00000000-0005-0000-0000-00000D000000}"/>
    <cellStyle name="60% - Accent3 2" xfId="21" xr:uid="{00000000-0005-0000-0000-00000E000000}"/>
    <cellStyle name="60% - Accent4 2" xfId="22" xr:uid="{00000000-0005-0000-0000-00000F000000}"/>
    <cellStyle name="60% - Accent5 2" xfId="23" xr:uid="{00000000-0005-0000-0000-000010000000}"/>
    <cellStyle name="60% - Accent6 2" xfId="24" xr:uid="{00000000-0005-0000-0000-000011000000}"/>
    <cellStyle name="Accent1 2" xfId="25" xr:uid="{00000000-0005-0000-0000-000012000000}"/>
    <cellStyle name="Accent2 2" xfId="26" xr:uid="{00000000-0005-0000-0000-000013000000}"/>
    <cellStyle name="Accent3 2" xfId="27" xr:uid="{00000000-0005-0000-0000-000014000000}"/>
    <cellStyle name="Accent4 2" xfId="28" xr:uid="{00000000-0005-0000-0000-000015000000}"/>
    <cellStyle name="Accent5 2" xfId="29" xr:uid="{00000000-0005-0000-0000-000016000000}"/>
    <cellStyle name="Accent6 2" xfId="30" xr:uid="{00000000-0005-0000-0000-000017000000}"/>
    <cellStyle name="Bad 2" xfId="31" xr:uid="{00000000-0005-0000-0000-000018000000}"/>
    <cellStyle name="Calculation 2" xfId="32" xr:uid="{00000000-0005-0000-0000-000019000000}"/>
    <cellStyle name="Calculation 2 2" xfId="33" xr:uid="{00000000-0005-0000-0000-00001A000000}"/>
    <cellStyle name="Calculation 2 2 2" xfId="34" xr:uid="{00000000-0005-0000-0000-00001B000000}"/>
    <cellStyle name="Calculation 2 2 2 2" xfId="35" xr:uid="{00000000-0005-0000-0000-00001C000000}"/>
    <cellStyle name="Calculation 2 2 3" xfId="36" xr:uid="{00000000-0005-0000-0000-00001D000000}"/>
    <cellStyle name="Calculation 2 3" xfId="37" xr:uid="{00000000-0005-0000-0000-00001E000000}"/>
    <cellStyle name="Calculation 2 3 2" xfId="38" xr:uid="{00000000-0005-0000-0000-00001F000000}"/>
    <cellStyle name="Calculation 2 4" xfId="39" xr:uid="{00000000-0005-0000-0000-000020000000}"/>
    <cellStyle name="Check Cell 2" xfId="40" xr:uid="{00000000-0005-0000-0000-000021000000}"/>
    <cellStyle name="Comma" xfId="1" builtinId="3" customBuiltin="1"/>
    <cellStyle name="Comma 10" xfId="41" xr:uid="{00000000-0005-0000-0000-000023000000}"/>
    <cellStyle name="Comma 2" xfId="42" xr:uid="{00000000-0005-0000-0000-000024000000}"/>
    <cellStyle name="Comma 2 2" xfId="43" xr:uid="{00000000-0005-0000-0000-000025000000}"/>
    <cellStyle name="Comma 3" xfId="44" xr:uid="{00000000-0005-0000-0000-000026000000}"/>
    <cellStyle name="Comma 4" xfId="45" xr:uid="{00000000-0005-0000-0000-000027000000}"/>
    <cellStyle name="Comma 6" xfId="46" xr:uid="{00000000-0005-0000-0000-000028000000}"/>
    <cellStyle name="Explanatory Text 2" xfId="47" xr:uid="{00000000-0005-0000-0000-000029000000}"/>
    <cellStyle name="Good" xfId="6" builtinId="26" customBuiltin="1"/>
    <cellStyle name="Good 2" xfId="48" xr:uid="{00000000-0005-0000-0000-00002B000000}"/>
    <cellStyle name="Heading 1" xfId="3" builtinId="16" customBuiltin="1"/>
    <cellStyle name="Heading 1 2" xfId="49" xr:uid="{00000000-0005-0000-0000-00002D000000}"/>
    <cellStyle name="Heading 2" xfId="4" builtinId="17" customBuiltin="1"/>
    <cellStyle name="Heading 2 2" xfId="50" xr:uid="{00000000-0005-0000-0000-00002F000000}"/>
    <cellStyle name="Heading 2 3" xfId="51" xr:uid="{00000000-0005-0000-0000-000030000000}"/>
    <cellStyle name="Heading 3" xfId="5" builtinId="18" customBuiltin="1"/>
    <cellStyle name="Heading 3 2" xfId="52" xr:uid="{00000000-0005-0000-0000-000032000000}"/>
    <cellStyle name="Heading 4 2" xfId="53" xr:uid="{00000000-0005-0000-0000-000033000000}"/>
    <cellStyle name="Hyperlink" xfId="54" xr:uid="{00000000-0005-0000-0000-000034000000}"/>
    <cellStyle name="Hyperlink 2" xfId="55" xr:uid="{00000000-0005-0000-0000-000035000000}"/>
    <cellStyle name="Hyperlink 2 2" xfId="56" xr:uid="{00000000-0005-0000-0000-000036000000}"/>
    <cellStyle name="Hyperlink 2 3" xfId="57" xr:uid="{00000000-0005-0000-0000-000037000000}"/>
    <cellStyle name="Hyperlink 3" xfId="58" xr:uid="{00000000-0005-0000-0000-000038000000}"/>
    <cellStyle name="Hyperlink 4" xfId="59" xr:uid="{00000000-0005-0000-0000-000039000000}"/>
    <cellStyle name="INDEX_Lookup" xfId="60" xr:uid="{00000000-0005-0000-0000-00003A000000}"/>
    <cellStyle name="Input 2" xfId="61" xr:uid="{00000000-0005-0000-0000-00003B000000}"/>
    <cellStyle name="Input 2 2" xfId="62" xr:uid="{00000000-0005-0000-0000-00003C000000}"/>
    <cellStyle name="Input 2 2 2" xfId="63" xr:uid="{00000000-0005-0000-0000-00003D000000}"/>
    <cellStyle name="Input 2 2 2 2" xfId="64" xr:uid="{00000000-0005-0000-0000-00003E000000}"/>
    <cellStyle name="Input 2 2 3" xfId="65" xr:uid="{00000000-0005-0000-0000-00003F000000}"/>
    <cellStyle name="Input 2 3" xfId="66" xr:uid="{00000000-0005-0000-0000-000040000000}"/>
    <cellStyle name="Input 2 3 2" xfId="67" xr:uid="{00000000-0005-0000-0000-000041000000}"/>
    <cellStyle name="Input 2 4" xfId="68" xr:uid="{00000000-0005-0000-0000-000042000000}"/>
    <cellStyle name="Linked Cell 2" xfId="69" xr:uid="{00000000-0005-0000-0000-000043000000}"/>
    <cellStyle name="Neutral 2" xfId="70" xr:uid="{00000000-0005-0000-0000-000044000000}"/>
    <cellStyle name="Normal" xfId="0" builtinId="0" customBuiltin="1"/>
    <cellStyle name="Normal 10" xfId="71" xr:uid="{00000000-0005-0000-0000-000046000000}"/>
    <cellStyle name="Normal 11" xfId="72" xr:uid="{00000000-0005-0000-0000-000047000000}"/>
    <cellStyle name="Normal 2" xfId="73" xr:uid="{00000000-0005-0000-0000-000048000000}"/>
    <cellStyle name="Normal 2 2" xfId="74" xr:uid="{00000000-0005-0000-0000-000049000000}"/>
    <cellStyle name="Normal 2 3" xfId="75" xr:uid="{00000000-0005-0000-0000-00004A000000}"/>
    <cellStyle name="Normal 3" xfId="76" xr:uid="{00000000-0005-0000-0000-00004B000000}"/>
    <cellStyle name="Normal 3 2" xfId="77" xr:uid="{00000000-0005-0000-0000-00004C000000}"/>
    <cellStyle name="Normal 4" xfId="78" xr:uid="{00000000-0005-0000-0000-00004D000000}"/>
    <cellStyle name="Normal 4 2" xfId="79" xr:uid="{00000000-0005-0000-0000-00004E000000}"/>
    <cellStyle name="Normal 4 3" xfId="80" xr:uid="{00000000-0005-0000-0000-00004F000000}"/>
    <cellStyle name="Normal 4 3 2" xfId="81" xr:uid="{00000000-0005-0000-0000-000050000000}"/>
    <cellStyle name="Normal 5" xfId="82" xr:uid="{00000000-0005-0000-0000-000051000000}"/>
    <cellStyle name="Normal 6" xfId="83" xr:uid="{00000000-0005-0000-0000-000052000000}"/>
    <cellStyle name="Normal 7" xfId="84" xr:uid="{00000000-0005-0000-0000-000053000000}"/>
    <cellStyle name="Normal 7 2" xfId="85" xr:uid="{00000000-0005-0000-0000-000054000000}"/>
    <cellStyle name="Normal 8" xfId="86" xr:uid="{00000000-0005-0000-0000-000055000000}"/>
    <cellStyle name="Normal 9" xfId="87" xr:uid="{00000000-0005-0000-0000-000056000000}"/>
    <cellStyle name="Note 2" xfId="88" xr:uid="{00000000-0005-0000-0000-000057000000}"/>
    <cellStyle name="Note 2 2" xfId="89" xr:uid="{00000000-0005-0000-0000-000058000000}"/>
    <cellStyle name="Note 2 2 2" xfId="90" xr:uid="{00000000-0005-0000-0000-000059000000}"/>
    <cellStyle name="Note 2 3" xfId="91" xr:uid="{00000000-0005-0000-0000-00005A000000}"/>
    <cellStyle name="Output 2" xfId="92" xr:uid="{00000000-0005-0000-0000-00005B000000}"/>
    <cellStyle name="Output 2 2" xfId="93" xr:uid="{00000000-0005-0000-0000-00005C000000}"/>
    <cellStyle name="Output 2 2 2" xfId="94" xr:uid="{00000000-0005-0000-0000-00005D000000}"/>
    <cellStyle name="Output 2 2 2 2" xfId="95" xr:uid="{00000000-0005-0000-0000-00005E000000}"/>
    <cellStyle name="Output 2 2 3" xfId="96" xr:uid="{00000000-0005-0000-0000-00005F000000}"/>
    <cellStyle name="Output 2 3" xfId="97" xr:uid="{00000000-0005-0000-0000-000060000000}"/>
    <cellStyle name="Output 2 3 2" xfId="98" xr:uid="{00000000-0005-0000-0000-000061000000}"/>
    <cellStyle name="Output 2 4" xfId="99" xr:uid="{00000000-0005-0000-0000-000062000000}"/>
    <cellStyle name="Percent" xfId="2" builtinId="5" customBuiltin="1"/>
    <cellStyle name="Percent 2" xfId="100" xr:uid="{00000000-0005-0000-0000-000064000000}"/>
    <cellStyle name="Source_1_1" xfId="101" xr:uid="{00000000-0005-0000-0000-000065000000}"/>
    <cellStyle name="Title 2" xfId="102" xr:uid="{00000000-0005-0000-0000-000066000000}"/>
    <cellStyle name="Total 2" xfId="103" xr:uid="{00000000-0005-0000-0000-000067000000}"/>
    <cellStyle name="Total 2 2" xfId="104" xr:uid="{00000000-0005-0000-0000-000068000000}"/>
    <cellStyle name="Total 2 2 2" xfId="105" xr:uid="{00000000-0005-0000-0000-000069000000}"/>
    <cellStyle name="Total 2 2 2 2" xfId="106" xr:uid="{00000000-0005-0000-0000-00006A000000}"/>
    <cellStyle name="Total 2 2 3" xfId="107" xr:uid="{00000000-0005-0000-0000-00006B000000}"/>
    <cellStyle name="Total 2 3" xfId="108" xr:uid="{00000000-0005-0000-0000-00006C000000}"/>
    <cellStyle name="Total 2 3 2" xfId="109" xr:uid="{00000000-0005-0000-0000-00006D000000}"/>
    <cellStyle name="Total 2 4" xfId="110" xr:uid="{00000000-0005-0000-0000-00006E000000}"/>
    <cellStyle name="Warning Text 2" xfId="111" xr:uid="{00000000-0005-0000-0000-00006F000000}"/>
  </cellStyles>
  <dxfs count="95">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5"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border diagonalUp="0" diagonalDown="0">
        <left style="thin">
          <color indexed="64"/>
        </left>
        <right/>
        <vertic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border diagonalUp="0" diagonalDown="0">
        <left style="thin">
          <color indexed="64"/>
        </left>
        <right/>
        <vertical/>
      </border>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9"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5" formatCode="#,##0;\-#,##0"/>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67" formatCode="&quot; &quot;* #,##0&quot; &quot;;&quot;-&quot;* #,##0&quot; &quot;;&quot; &quot;* &quot;-&quot;#&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border diagonalUp="0" diagonalDown="0">
        <left/>
        <right/>
        <top/>
        <bottom style="thin">
          <color rgb="FF000000"/>
        </bottom>
        <vertical/>
        <horizontal/>
      </border>
    </dxf>
    <dxf>
      <font>
        <b val="0"/>
        <i val="0"/>
        <strike val="0"/>
        <condense val="0"/>
        <extend val="0"/>
        <outline val="0"/>
        <shadow val="0"/>
        <u val="none"/>
        <vertAlign val="baseline"/>
        <sz val="12"/>
        <color rgb="FF000000"/>
        <name val="Calibri"/>
        <family val="2"/>
        <scheme val="none"/>
      </font>
      <numFmt numFmtId="174" formatCode="&quot; &quot;* #,##0.0&quot; &quot;;&quot;-&quot;* #,##0.0&quot; &quot;;&quot; &quot;* &quot;-&quot;#.0&quot; &quot;;&quot; &quot;@&quot; &quot;"/>
      <fill>
        <patternFill patternType="solid">
          <fgColor rgb="FFFFFFFF"/>
          <bgColor rgb="FFFFFFFF"/>
        </patternFill>
      </fill>
      <border diagonalUp="0" diagonalDown="0">
        <left/>
        <right/>
        <top/>
        <bottom style="thin">
          <color rgb="FF000000"/>
        </bottom>
        <vertical/>
        <horizontal/>
      </border>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l" defTabSz="914400" fontAlgn="auto" hangingPunct="1">
              <a:lnSpc>
                <a:spcPct val="100000"/>
              </a:lnSpc>
              <a:spcBef>
                <a:spcPts val="0"/>
              </a:spcBef>
              <a:spcAft>
                <a:spcPts val="0"/>
              </a:spcAft>
              <a:tabLst/>
              <a:defRPr sz="1800" b="1" i="0" u="none" strike="noStrike" kern="1200" baseline="0">
                <a:solidFill>
                  <a:srgbClr val="000000"/>
                </a:solidFill>
                <a:latin typeface="Calibri"/>
              </a:defRPr>
            </a:pPr>
            <a:r>
              <a:rPr lang="en-GB" sz="1800" b="1" i="0" u="none" strike="noStrike" kern="1200" cap="none" spc="0" baseline="0">
                <a:solidFill>
                  <a:srgbClr val="000000"/>
                </a:solidFill>
                <a:uFillTx/>
                <a:latin typeface="Calibri"/>
              </a:rPr>
              <a:t>UK Solar Deployment:</a:t>
            </a:r>
            <a:br>
              <a:rPr lang="en-GB" sz="1800" b="1" i="0" u="none" strike="noStrike" kern="1200" cap="none" spc="0" baseline="0">
                <a:solidFill>
                  <a:srgbClr val="000000"/>
                </a:solidFill>
                <a:uFillTx/>
                <a:latin typeface="Calibri"/>
              </a:rPr>
            </a:br>
            <a:r>
              <a:rPr lang="en-GB" sz="1800" b="1" i="0" u="none" strike="noStrike" kern="1200" cap="none" spc="0" baseline="0">
                <a:solidFill>
                  <a:srgbClr val="000000"/>
                </a:solidFill>
                <a:uFillTx/>
                <a:latin typeface="Calibri"/>
              </a:rPr>
              <a:t>By Capacity </a:t>
            </a:r>
            <a:br>
              <a:rPr lang="en-GB" sz="1800" b="1" i="0" u="none" strike="noStrike" kern="1200" cap="none" spc="0" baseline="0">
                <a:solidFill>
                  <a:srgbClr val="000000"/>
                </a:solidFill>
                <a:uFillTx/>
                <a:latin typeface="Calibri"/>
              </a:rPr>
            </a:br>
            <a:r>
              <a:rPr lang="en-GB" sz="1800" b="1" i="0" u="none" strike="noStrike" kern="1200" cap="none" spc="0" baseline="0">
                <a:solidFill>
                  <a:srgbClr val="000000"/>
                </a:solidFill>
                <a:uFillTx/>
                <a:latin typeface="Calibri"/>
              </a:rPr>
              <a:t>(updated monthly)</a:t>
            </a:r>
          </a:p>
        </c:rich>
      </c:tx>
      <c:layout>
        <c:manualLayout>
          <c:xMode val="edge"/>
          <c:yMode val="edge"/>
          <c:x val="5.8773696471732861E-2"/>
          <c:y val="6.6192913857654412E-2"/>
        </c:manualLayout>
      </c:layout>
      <c:overlay val="0"/>
      <c:spPr>
        <a:noFill/>
        <a:ln>
          <a:noFill/>
        </a:ln>
      </c:spPr>
    </c:title>
    <c:autoTitleDeleted val="0"/>
    <c:plotArea>
      <c:layout>
        <c:manualLayout>
          <c:xMode val="edge"/>
          <c:yMode val="edge"/>
          <c:x val="1.4529315705250971E-2"/>
          <c:y val="4.0458468989345547E-2"/>
          <c:w val="0.95738765873171494"/>
          <c:h val="0.8656341063261932"/>
        </c:manualLayout>
      </c:layout>
      <c:areaChart>
        <c:grouping val="stacked"/>
        <c:varyColors val="0"/>
        <c:ser>
          <c:idx val="0"/>
          <c:order val="0"/>
          <c:tx>
            <c:strRef>
              <c:f>Table_1_by_Capacity!$A$29:$A$29</c:f>
              <c:strCache>
                <c:ptCount val="1"/>
                <c:pt idx="0">
                  <c:v> Pre 2009 estimate [note 5] </c:v>
                </c:pt>
              </c:strCache>
            </c:strRef>
          </c:tx>
          <c:spPr>
            <a:solidFill>
              <a:srgbClr val="FFFFCC"/>
            </a:solidFill>
            <a:ln>
              <a:noFill/>
            </a:ln>
          </c:spPr>
          <c:cat>
            <c:strRef>
              <c:f>Table_1_by_Capacity!$B$5:$EW$5</c:f>
              <c:strCache>
                <c:ptCount val="152"/>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June
2022</c:v>
                </c:pt>
                <c:pt idx="150">
                  <c:v>Jul
2022</c:v>
                </c:pt>
                <c:pt idx="151">
                  <c:v>Aug
2022</c:v>
                </c:pt>
              </c:strCache>
            </c:strRef>
          </c:cat>
          <c:val>
            <c:numRef>
              <c:f>Table_1_by_Capacity!$B$29:$EW$29</c:f>
              <c:numCache>
                <c:formatCode>#,##0.0;\-#,##0.0</c:formatCode>
                <c:ptCount val="152"/>
                <c:pt idx="0">
                  <c:v>14.6</c:v>
                </c:pt>
                <c:pt idx="1">
                  <c:v>14.6</c:v>
                </c:pt>
                <c:pt idx="2">
                  <c:v>14.6</c:v>
                </c:pt>
                <c:pt idx="3">
                  <c:v>14.6</c:v>
                </c:pt>
                <c:pt idx="4">
                  <c:v>14.6</c:v>
                </c:pt>
                <c:pt idx="5">
                  <c:v>14.6</c:v>
                </c:pt>
                <c:pt idx="6">
                  <c:v>14.6</c:v>
                </c:pt>
                <c:pt idx="7">
                  <c:v>14.6</c:v>
                </c:pt>
                <c:pt idx="8">
                  <c:v>14.6</c:v>
                </c:pt>
                <c:pt idx="9">
                  <c:v>14.6</c:v>
                </c:pt>
                <c:pt idx="10">
                  <c:v>14.6</c:v>
                </c:pt>
                <c:pt idx="11">
                  <c:v>14.6</c:v>
                </c:pt>
                <c:pt idx="12">
                  <c:v>14.6</c:v>
                </c:pt>
                <c:pt idx="13">
                  <c:v>14.6</c:v>
                </c:pt>
                <c:pt idx="14">
                  <c:v>14.6</c:v>
                </c:pt>
                <c:pt idx="15">
                  <c:v>14.6</c:v>
                </c:pt>
                <c:pt idx="16">
                  <c:v>14.6</c:v>
                </c:pt>
                <c:pt idx="17">
                  <c:v>14.6</c:v>
                </c:pt>
                <c:pt idx="18">
                  <c:v>14.6</c:v>
                </c:pt>
                <c:pt idx="19">
                  <c:v>14.6</c:v>
                </c:pt>
                <c:pt idx="20">
                  <c:v>14.6</c:v>
                </c:pt>
                <c:pt idx="21">
                  <c:v>14.6</c:v>
                </c:pt>
                <c:pt idx="22">
                  <c:v>14.6</c:v>
                </c:pt>
                <c:pt idx="23">
                  <c:v>14.6</c:v>
                </c:pt>
                <c:pt idx="24">
                  <c:v>14.6</c:v>
                </c:pt>
                <c:pt idx="25">
                  <c:v>14.6</c:v>
                </c:pt>
                <c:pt idx="26">
                  <c:v>14.6</c:v>
                </c:pt>
                <c:pt idx="27">
                  <c:v>14.6</c:v>
                </c:pt>
                <c:pt idx="28">
                  <c:v>14.6</c:v>
                </c:pt>
                <c:pt idx="29">
                  <c:v>14.6</c:v>
                </c:pt>
                <c:pt idx="30">
                  <c:v>14.6</c:v>
                </c:pt>
                <c:pt idx="31">
                  <c:v>14.6</c:v>
                </c:pt>
                <c:pt idx="32">
                  <c:v>14.6</c:v>
                </c:pt>
                <c:pt idx="33">
                  <c:v>14.6</c:v>
                </c:pt>
                <c:pt idx="34">
                  <c:v>14.6</c:v>
                </c:pt>
                <c:pt idx="35">
                  <c:v>14.6</c:v>
                </c:pt>
                <c:pt idx="36">
                  <c:v>14.6</c:v>
                </c:pt>
                <c:pt idx="37">
                  <c:v>14.6</c:v>
                </c:pt>
                <c:pt idx="38">
                  <c:v>14.6</c:v>
                </c:pt>
                <c:pt idx="39">
                  <c:v>14.6</c:v>
                </c:pt>
                <c:pt idx="40">
                  <c:v>14.6</c:v>
                </c:pt>
                <c:pt idx="41">
                  <c:v>14.6</c:v>
                </c:pt>
                <c:pt idx="42">
                  <c:v>14.6</c:v>
                </c:pt>
                <c:pt idx="43">
                  <c:v>14.6</c:v>
                </c:pt>
                <c:pt idx="44">
                  <c:v>14.6</c:v>
                </c:pt>
                <c:pt idx="45">
                  <c:v>14.6</c:v>
                </c:pt>
                <c:pt idx="46">
                  <c:v>14.6</c:v>
                </c:pt>
                <c:pt idx="47">
                  <c:v>14.6</c:v>
                </c:pt>
                <c:pt idx="48">
                  <c:v>14.6</c:v>
                </c:pt>
                <c:pt idx="49">
                  <c:v>14.6</c:v>
                </c:pt>
                <c:pt idx="50">
                  <c:v>14.6</c:v>
                </c:pt>
                <c:pt idx="51">
                  <c:v>14.6</c:v>
                </c:pt>
                <c:pt idx="52">
                  <c:v>14.6</c:v>
                </c:pt>
                <c:pt idx="53">
                  <c:v>14.6</c:v>
                </c:pt>
                <c:pt idx="54">
                  <c:v>14.6</c:v>
                </c:pt>
                <c:pt idx="55">
                  <c:v>14.6</c:v>
                </c:pt>
                <c:pt idx="56">
                  <c:v>14.6</c:v>
                </c:pt>
                <c:pt idx="57">
                  <c:v>14.6</c:v>
                </c:pt>
                <c:pt idx="58">
                  <c:v>14.6</c:v>
                </c:pt>
                <c:pt idx="59">
                  <c:v>14.6</c:v>
                </c:pt>
                <c:pt idx="60">
                  <c:v>14.6</c:v>
                </c:pt>
                <c:pt idx="61">
                  <c:v>14.6</c:v>
                </c:pt>
                <c:pt idx="62">
                  <c:v>14.6</c:v>
                </c:pt>
                <c:pt idx="63">
                  <c:v>14.6</c:v>
                </c:pt>
                <c:pt idx="64">
                  <c:v>14.6</c:v>
                </c:pt>
                <c:pt idx="65">
                  <c:v>14.6</c:v>
                </c:pt>
                <c:pt idx="66">
                  <c:v>14.6</c:v>
                </c:pt>
                <c:pt idx="67">
                  <c:v>14.6</c:v>
                </c:pt>
                <c:pt idx="68">
                  <c:v>14.6</c:v>
                </c:pt>
                <c:pt idx="69">
                  <c:v>14.6</c:v>
                </c:pt>
                <c:pt idx="70">
                  <c:v>14.6</c:v>
                </c:pt>
                <c:pt idx="71">
                  <c:v>14.6</c:v>
                </c:pt>
                <c:pt idx="72">
                  <c:v>14.6</c:v>
                </c:pt>
                <c:pt idx="73">
                  <c:v>14.6</c:v>
                </c:pt>
                <c:pt idx="74">
                  <c:v>14.6</c:v>
                </c:pt>
                <c:pt idx="75">
                  <c:v>14.6</c:v>
                </c:pt>
                <c:pt idx="76">
                  <c:v>14.6</c:v>
                </c:pt>
                <c:pt idx="77">
                  <c:v>14.6</c:v>
                </c:pt>
                <c:pt idx="78">
                  <c:v>14.6</c:v>
                </c:pt>
                <c:pt idx="79">
                  <c:v>14.6</c:v>
                </c:pt>
                <c:pt idx="80">
                  <c:v>14.6</c:v>
                </c:pt>
                <c:pt idx="81">
                  <c:v>14.6</c:v>
                </c:pt>
                <c:pt idx="82">
                  <c:v>14.6</c:v>
                </c:pt>
                <c:pt idx="83">
                  <c:v>14.6</c:v>
                </c:pt>
                <c:pt idx="84">
                  <c:v>14.6</c:v>
                </c:pt>
                <c:pt idx="85">
                  <c:v>14.6</c:v>
                </c:pt>
                <c:pt idx="86">
                  <c:v>14.6</c:v>
                </c:pt>
                <c:pt idx="87">
                  <c:v>14.6</c:v>
                </c:pt>
                <c:pt idx="88">
                  <c:v>14.6</c:v>
                </c:pt>
                <c:pt idx="89">
                  <c:v>14.6</c:v>
                </c:pt>
                <c:pt idx="90">
                  <c:v>14.6</c:v>
                </c:pt>
                <c:pt idx="91">
                  <c:v>14.6</c:v>
                </c:pt>
                <c:pt idx="92">
                  <c:v>14.6</c:v>
                </c:pt>
                <c:pt idx="93">
                  <c:v>14.6</c:v>
                </c:pt>
                <c:pt idx="94">
                  <c:v>14.6</c:v>
                </c:pt>
                <c:pt idx="95">
                  <c:v>14.6</c:v>
                </c:pt>
                <c:pt idx="96">
                  <c:v>14.6</c:v>
                </c:pt>
                <c:pt idx="97">
                  <c:v>14.6</c:v>
                </c:pt>
                <c:pt idx="98">
                  <c:v>14.6</c:v>
                </c:pt>
                <c:pt idx="99">
                  <c:v>14.6</c:v>
                </c:pt>
                <c:pt idx="100">
                  <c:v>14.6</c:v>
                </c:pt>
                <c:pt idx="101">
                  <c:v>14.6</c:v>
                </c:pt>
                <c:pt idx="102">
                  <c:v>14.6</c:v>
                </c:pt>
                <c:pt idx="103">
                  <c:v>14.6</c:v>
                </c:pt>
                <c:pt idx="104">
                  <c:v>14.6</c:v>
                </c:pt>
                <c:pt idx="105">
                  <c:v>14.6</c:v>
                </c:pt>
                <c:pt idx="106">
                  <c:v>14.6</c:v>
                </c:pt>
                <c:pt idx="107">
                  <c:v>14.6</c:v>
                </c:pt>
                <c:pt idx="108">
                  <c:v>14.6</c:v>
                </c:pt>
                <c:pt idx="109">
                  <c:v>14.6</c:v>
                </c:pt>
                <c:pt idx="110">
                  <c:v>14.6</c:v>
                </c:pt>
                <c:pt idx="111">
                  <c:v>14.6</c:v>
                </c:pt>
                <c:pt idx="112">
                  <c:v>14.6</c:v>
                </c:pt>
                <c:pt idx="113">
                  <c:v>14.6</c:v>
                </c:pt>
                <c:pt idx="114">
                  <c:v>14.6</c:v>
                </c:pt>
                <c:pt idx="115">
                  <c:v>14.6</c:v>
                </c:pt>
                <c:pt idx="116">
                  <c:v>14.6</c:v>
                </c:pt>
                <c:pt idx="117">
                  <c:v>14.6</c:v>
                </c:pt>
                <c:pt idx="118">
                  <c:v>14.6</c:v>
                </c:pt>
                <c:pt idx="119">
                  <c:v>14.6</c:v>
                </c:pt>
                <c:pt idx="120">
                  <c:v>14.6</c:v>
                </c:pt>
                <c:pt idx="121">
                  <c:v>14.6</c:v>
                </c:pt>
                <c:pt idx="122">
                  <c:v>14.6</c:v>
                </c:pt>
                <c:pt idx="123">
                  <c:v>14.6</c:v>
                </c:pt>
                <c:pt idx="124">
                  <c:v>14.6</c:v>
                </c:pt>
                <c:pt idx="125">
                  <c:v>14.6</c:v>
                </c:pt>
                <c:pt idx="126">
                  <c:v>14.6</c:v>
                </c:pt>
                <c:pt idx="127">
                  <c:v>14.6</c:v>
                </c:pt>
                <c:pt idx="128">
                  <c:v>14.6</c:v>
                </c:pt>
                <c:pt idx="129">
                  <c:v>14.6</c:v>
                </c:pt>
                <c:pt idx="130">
                  <c:v>14.6</c:v>
                </c:pt>
                <c:pt idx="131">
                  <c:v>14.6</c:v>
                </c:pt>
                <c:pt idx="132">
                  <c:v>14.6</c:v>
                </c:pt>
                <c:pt idx="133">
                  <c:v>14.6</c:v>
                </c:pt>
                <c:pt idx="134">
                  <c:v>14.6</c:v>
                </c:pt>
                <c:pt idx="135">
                  <c:v>14.6</c:v>
                </c:pt>
                <c:pt idx="136">
                  <c:v>14.6</c:v>
                </c:pt>
                <c:pt idx="137">
                  <c:v>14.6</c:v>
                </c:pt>
                <c:pt idx="138">
                  <c:v>14.6</c:v>
                </c:pt>
                <c:pt idx="139">
                  <c:v>14.6</c:v>
                </c:pt>
                <c:pt idx="140">
                  <c:v>14.6</c:v>
                </c:pt>
                <c:pt idx="141">
                  <c:v>14.6</c:v>
                </c:pt>
                <c:pt idx="142">
                  <c:v>14.6</c:v>
                </c:pt>
                <c:pt idx="143">
                  <c:v>14.6</c:v>
                </c:pt>
                <c:pt idx="144">
                  <c:v>14.6</c:v>
                </c:pt>
                <c:pt idx="145">
                  <c:v>14.6</c:v>
                </c:pt>
                <c:pt idx="146">
                  <c:v>14.6</c:v>
                </c:pt>
                <c:pt idx="147">
                  <c:v>14.6</c:v>
                </c:pt>
                <c:pt idx="148">
                  <c:v>14.6</c:v>
                </c:pt>
                <c:pt idx="149">
                  <c:v>14.6</c:v>
                </c:pt>
                <c:pt idx="150">
                  <c:v>14.6</c:v>
                </c:pt>
                <c:pt idx="151">
                  <c:v>14.6</c:v>
                </c:pt>
              </c:numCache>
            </c:numRef>
          </c:val>
          <c:extLst>
            <c:ext xmlns:c16="http://schemas.microsoft.com/office/drawing/2014/chart" uri="{C3380CC4-5D6E-409C-BE32-E72D297353CC}">
              <c16:uniqueId val="{00000000-81FF-49FF-8CF7-390DE669A330}"/>
            </c:ext>
          </c:extLst>
        </c:ser>
        <c:ser>
          <c:idx val="1"/>
          <c:order val="1"/>
          <c:tx>
            <c:strRef>
              <c:f>Table_1_by_Capacity!$A$23:$A$23</c:f>
              <c:strCache>
                <c:ptCount val="1"/>
                <c:pt idx="0">
                  <c:v> 0 to ≤ 4 kW </c:v>
                </c:pt>
              </c:strCache>
            </c:strRef>
          </c:tx>
          <c:spPr>
            <a:solidFill>
              <a:srgbClr val="C7E9B4"/>
            </a:solidFill>
            <a:ln>
              <a:noFill/>
            </a:ln>
          </c:spPr>
          <c:cat>
            <c:strRef>
              <c:f>Table_1_by_Capacity!$B$5:$EW$5</c:f>
              <c:strCache>
                <c:ptCount val="152"/>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June
2022</c:v>
                </c:pt>
                <c:pt idx="150">
                  <c:v>Jul
2022</c:v>
                </c:pt>
                <c:pt idx="151">
                  <c:v>Aug
2022</c:v>
                </c:pt>
              </c:strCache>
            </c:strRef>
          </c:cat>
          <c:val>
            <c:numRef>
              <c:f>Table_1_by_Capacity!$B$23:$EW$23</c:f>
              <c:numCache>
                <c:formatCode>#,##0.0;\-#,##0.0</c:formatCode>
                <c:ptCount val="152"/>
                <c:pt idx="0">
                  <c:v>10.002829999999978</c:v>
                </c:pt>
                <c:pt idx="1">
                  <c:v>11.10351979999998</c:v>
                </c:pt>
                <c:pt idx="2">
                  <c:v>12.97402079999998</c:v>
                </c:pt>
                <c:pt idx="3">
                  <c:v>15.206387199999979</c:v>
                </c:pt>
                <c:pt idx="4">
                  <c:v>18.67731419999998</c:v>
                </c:pt>
                <c:pt idx="5">
                  <c:v>22.952759199999981</c:v>
                </c:pt>
                <c:pt idx="6">
                  <c:v>28.173975299999977</c:v>
                </c:pt>
                <c:pt idx="7">
                  <c:v>33.395343499999974</c:v>
                </c:pt>
                <c:pt idx="8">
                  <c:v>40.164905199999964</c:v>
                </c:pt>
                <c:pt idx="9">
                  <c:v>48.375228199999974</c:v>
                </c:pt>
                <c:pt idx="10">
                  <c:v>57.90990319999996</c:v>
                </c:pt>
                <c:pt idx="11">
                  <c:v>65.180182299999942</c:v>
                </c:pt>
                <c:pt idx="12">
                  <c:v>75.113970699999925</c:v>
                </c:pt>
                <c:pt idx="13">
                  <c:v>86.57304725999991</c:v>
                </c:pt>
                <c:pt idx="14">
                  <c:v>103.73532995999992</c:v>
                </c:pt>
                <c:pt idx="15">
                  <c:v>120.10541677999991</c:v>
                </c:pt>
                <c:pt idx="16">
                  <c:v>139.74752345999991</c:v>
                </c:pt>
                <c:pt idx="17">
                  <c:v>165.5939513399999</c:v>
                </c:pt>
                <c:pt idx="18">
                  <c:v>196.09142206999991</c:v>
                </c:pt>
                <c:pt idx="19">
                  <c:v>235.73394626999982</c:v>
                </c:pt>
                <c:pt idx="20">
                  <c:v>285.78409628999992</c:v>
                </c:pt>
                <c:pt idx="21">
                  <c:v>344.53144281000016</c:v>
                </c:pt>
                <c:pt idx="22">
                  <c:v>509.79371245999982</c:v>
                </c:pt>
                <c:pt idx="23">
                  <c:v>635.60335577999911</c:v>
                </c:pt>
                <c:pt idx="24">
                  <c:v>658.18054127999915</c:v>
                </c:pt>
                <c:pt idx="25">
                  <c:v>784.5020818799992</c:v>
                </c:pt>
                <c:pt idx="26">
                  <c:v>855.60340546999896</c:v>
                </c:pt>
                <c:pt idx="27">
                  <c:v>870.23748996999882</c:v>
                </c:pt>
                <c:pt idx="28">
                  <c:v>900.09312999999884</c:v>
                </c:pt>
                <c:pt idx="29">
                  <c:v>938.57211707999886</c:v>
                </c:pt>
                <c:pt idx="30">
                  <c:v>1014.602745099999</c:v>
                </c:pt>
                <c:pt idx="31">
                  <c:v>1025.0537834999989</c:v>
                </c:pt>
                <c:pt idx="32">
                  <c:v>1039.8427070599987</c:v>
                </c:pt>
                <c:pt idx="33">
                  <c:v>1070.9517672099989</c:v>
                </c:pt>
                <c:pt idx="34">
                  <c:v>1087.2580582099988</c:v>
                </c:pt>
                <c:pt idx="35">
                  <c:v>1104.1290559599988</c:v>
                </c:pt>
                <c:pt idx="36">
                  <c:v>1122.5489421899986</c:v>
                </c:pt>
                <c:pt idx="37">
                  <c:v>1141.9648045899987</c:v>
                </c:pt>
                <c:pt idx="38">
                  <c:v>1164.5930530199987</c:v>
                </c:pt>
                <c:pt idx="39">
                  <c:v>1188.5549467999988</c:v>
                </c:pt>
                <c:pt idx="40">
                  <c:v>1213.0731347999988</c:v>
                </c:pt>
                <c:pt idx="41">
                  <c:v>1249.1375851699988</c:v>
                </c:pt>
                <c:pt idx="42">
                  <c:v>1268.4820086599989</c:v>
                </c:pt>
                <c:pt idx="43">
                  <c:v>1291.2179194299986</c:v>
                </c:pt>
                <c:pt idx="44">
                  <c:v>1315.4701569399986</c:v>
                </c:pt>
                <c:pt idx="45">
                  <c:v>1341.8172146899985</c:v>
                </c:pt>
                <c:pt idx="46">
                  <c:v>1371.7942397099985</c:v>
                </c:pt>
                <c:pt idx="47">
                  <c:v>1396.7638980499985</c:v>
                </c:pt>
                <c:pt idx="48">
                  <c:v>1420.9207951999986</c:v>
                </c:pt>
                <c:pt idx="49">
                  <c:v>1447.0996523299984</c:v>
                </c:pt>
                <c:pt idx="50">
                  <c:v>1493.2810518399986</c:v>
                </c:pt>
                <c:pt idx="51">
                  <c:v>1518.0571328399985</c:v>
                </c:pt>
                <c:pt idx="52">
                  <c:v>1545.4630068399986</c:v>
                </c:pt>
                <c:pt idx="53">
                  <c:v>1575.5504692299983</c:v>
                </c:pt>
                <c:pt idx="54">
                  <c:v>1609.2144009799986</c:v>
                </c:pt>
                <c:pt idx="55">
                  <c:v>1641.8385035799986</c:v>
                </c:pt>
                <c:pt idx="56">
                  <c:v>1680.1847623799986</c:v>
                </c:pt>
                <c:pt idx="57">
                  <c:v>1719.9489570999986</c:v>
                </c:pt>
                <c:pt idx="58">
                  <c:v>1758.1251414799988</c:v>
                </c:pt>
                <c:pt idx="59">
                  <c:v>1797.1312418199989</c:v>
                </c:pt>
                <c:pt idx="60">
                  <c:v>1821.1882518199986</c:v>
                </c:pt>
                <c:pt idx="61">
                  <c:v>1851.0212642799988</c:v>
                </c:pt>
                <c:pt idx="62">
                  <c:v>1898.5314170299987</c:v>
                </c:pt>
                <c:pt idx="63">
                  <c:v>1930.2199789199985</c:v>
                </c:pt>
                <c:pt idx="64">
                  <c:v>1964.5056645199986</c:v>
                </c:pt>
                <c:pt idx="65">
                  <c:v>2013.7052918499987</c:v>
                </c:pt>
                <c:pt idx="66">
                  <c:v>2047.4119634499987</c:v>
                </c:pt>
                <c:pt idx="67">
                  <c:v>2082.2066039499987</c:v>
                </c:pt>
                <c:pt idx="68">
                  <c:v>2141.3991539699982</c:v>
                </c:pt>
                <c:pt idx="69">
                  <c:v>2189.1524017799984</c:v>
                </c:pt>
                <c:pt idx="70">
                  <c:v>2251.1332956099986</c:v>
                </c:pt>
                <c:pt idx="71">
                  <c:v>2319.8478662599982</c:v>
                </c:pt>
                <c:pt idx="72">
                  <c:v>2370.4428880499986</c:v>
                </c:pt>
                <c:pt idx="73">
                  <c:v>2378.7264270499986</c:v>
                </c:pt>
                <c:pt idx="74">
                  <c:v>2389.3380954499985</c:v>
                </c:pt>
                <c:pt idx="75">
                  <c:v>2397.3891154499988</c:v>
                </c:pt>
                <c:pt idx="76">
                  <c:v>2405.9271544499989</c:v>
                </c:pt>
                <c:pt idx="77">
                  <c:v>2415.5560384499986</c:v>
                </c:pt>
                <c:pt idx="78">
                  <c:v>2423.3389584499987</c:v>
                </c:pt>
                <c:pt idx="79">
                  <c:v>2430.9850875499983</c:v>
                </c:pt>
                <c:pt idx="80">
                  <c:v>2441.4376175499983</c:v>
                </c:pt>
                <c:pt idx="81">
                  <c:v>2447.3098675499982</c:v>
                </c:pt>
                <c:pt idx="82">
                  <c:v>2454.3352055499981</c:v>
                </c:pt>
                <c:pt idx="83">
                  <c:v>2459.7516555499983</c:v>
                </c:pt>
                <c:pt idx="84">
                  <c:v>2464.6439655499985</c:v>
                </c:pt>
                <c:pt idx="85">
                  <c:v>2470.500666349998</c:v>
                </c:pt>
                <c:pt idx="86">
                  <c:v>2478.6591213499983</c:v>
                </c:pt>
                <c:pt idx="87">
                  <c:v>2483.7745763499984</c:v>
                </c:pt>
                <c:pt idx="88">
                  <c:v>2489.8378963499986</c:v>
                </c:pt>
                <c:pt idx="89">
                  <c:v>2496.1463163499984</c:v>
                </c:pt>
                <c:pt idx="90">
                  <c:v>2501.5214863499982</c:v>
                </c:pt>
                <c:pt idx="91">
                  <c:v>2507.9674407499988</c:v>
                </c:pt>
                <c:pt idx="92">
                  <c:v>2514.3474207499985</c:v>
                </c:pt>
                <c:pt idx="93">
                  <c:v>2519.7295307499985</c:v>
                </c:pt>
                <c:pt idx="94">
                  <c:v>2526.2084307499986</c:v>
                </c:pt>
                <c:pt idx="95">
                  <c:v>2530.8649907499989</c:v>
                </c:pt>
                <c:pt idx="96">
                  <c:v>2535.3286407499986</c:v>
                </c:pt>
                <c:pt idx="97">
                  <c:v>2539.6522807499987</c:v>
                </c:pt>
                <c:pt idx="98">
                  <c:v>2545.5832227499986</c:v>
                </c:pt>
                <c:pt idx="99">
                  <c:v>2550.5430627499986</c:v>
                </c:pt>
                <c:pt idx="100">
                  <c:v>2556.4254927499983</c:v>
                </c:pt>
                <c:pt idx="101">
                  <c:v>2562.9189327499985</c:v>
                </c:pt>
                <c:pt idx="102">
                  <c:v>2568.3925527499982</c:v>
                </c:pt>
                <c:pt idx="103">
                  <c:v>2574.8238827499981</c:v>
                </c:pt>
                <c:pt idx="104">
                  <c:v>2582.0193905499982</c:v>
                </c:pt>
                <c:pt idx="105">
                  <c:v>2590.0152005499986</c:v>
                </c:pt>
                <c:pt idx="106">
                  <c:v>2599.6958725499985</c:v>
                </c:pt>
                <c:pt idx="107">
                  <c:v>2607.3822985499983</c:v>
                </c:pt>
                <c:pt idx="108">
                  <c:v>2615.5238100099982</c:v>
                </c:pt>
                <c:pt idx="109">
                  <c:v>2627.5092030099986</c:v>
                </c:pt>
                <c:pt idx="110">
                  <c:v>2658.2256945099984</c:v>
                </c:pt>
                <c:pt idx="111">
                  <c:v>2661.3340666599984</c:v>
                </c:pt>
                <c:pt idx="112">
                  <c:v>2664.9359876599983</c:v>
                </c:pt>
                <c:pt idx="113">
                  <c:v>2669.0845564599981</c:v>
                </c:pt>
                <c:pt idx="114">
                  <c:v>2673.490304699998</c:v>
                </c:pt>
                <c:pt idx="115">
                  <c:v>2678.069784729998</c:v>
                </c:pt>
                <c:pt idx="116">
                  <c:v>2683.0806905399982</c:v>
                </c:pt>
                <c:pt idx="117">
                  <c:v>2689.6712415399979</c:v>
                </c:pt>
                <c:pt idx="118">
                  <c:v>2695.2001515399979</c:v>
                </c:pt>
                <c:pt idx="119">
                  <c:v>2699.1506455399981</c:v>
                </c:pt>
                <c:pt idx="120">
                  <c:v>2704.8865855399977</c:v>
                </c:pt>
                <c:pt idx="121">
                  <c:v>2710.4295855399978</c:v>
                </c:pt>
                <c:pt idx="122">
                  <c:v>2716.287585539998</c:v>
                </c:pt>
                <c:pt idx="123">
                  <c:v>2717.4315855399977</c:v>
                </c:pt>
                <c:pt idx="124">
                  <c:v>2719.6845855399974</c:v>
                </c:pt>
                <c:pt idx="125">
                  <c:v>2724.5365855399973</c:v>
                </c:pt>
                <c:pt idx="126">
                  <c:v>2730.6095855399976</c:v>
                </c:pt>
                <c:pt idx="127">
                  <c:v>2736.8095855399974</c:v>
                </c:pt>
                <c:pt idx="128">
                  <c:v>2744.5945855399978</c:v>
                </c:pt>
                <c:pt idx="129">
                  <c:v>2752.2515855399979</c:v>
                </c:pt>
                <c:pt idx="130">
                  <c:v>2759.0345855399978</c:v>
                </c:pt>
                <c:pt idx="131">
                  <c:v>2764.0760455399977</c:v>
                </c:pt>
                <c:pt idx="132">
                  <c:v>2770.3792255399976</c:v>
                </c:pt>
                <c:pt idx="133">
                  <c:v>2776.2509155399975</c:v>
                </c:pt>
                <c:pt idx="134">
                  <c:v>2784.5416655399977</c:v>
                </c:pt>
                <c:pt idx="135">
                  <c:v>2793.199145539998</c:v>
                </c:pt>
                <c:pt idx="136">
                  <c:v>2802.8350955399978</c:v>
                </c:pt>
                <c:pt idx="137">
                  <c:v>2813.070815539998</c:v>
                </c:pt>
                <c:pt idx="138">
                  <c:v>2822.495785539998</c:v>
                </c:pt>
                <c:pt idx="139">
                  <c:v>2832.6251855399983</c:v>
                </c:pt>
                <c:pt idx="140">
                  <c:v>2844.8895255399989</c:v>
                </c:pt>
                <c:pt idx="141">
                  <c:v>2856.037815539999</c:v>
                </c:pt>
                <c:pt idx="142">
                  <c:v>2870.0210755399999</c:v>
                </c:pt>
                <c:pt idx="143">
                  <c:v>2880.4729855399996</c:v>
                </c:pt>
                <c:pt idx="144">
                  <c:v>2893.2834455399998</c:v>
                </c:pt>
                <c:pt idx="145">
                  <c:v>2908.8855155400001</c:v>
                </c:pt>
                <c:pt idx="146">
                  <c:v>2930.4459855400005</c:v>
                </c:pt>
                <c:pt idx="147">
                  <c:v>2951.4706755400011</c:v>
                </c:pt>
                <c:pt idx="148">
                  <c:v>2975.4456155400017</c:v>
                </c:pt>
                <c:pt idx="149">
                  <c:v>2999.7101855400019</c:v>
                </c:pt>
                <c:pt idx="150">
                  <c:v>3023.4217155400024</c:v>
                </c:pt>
                <c:pt idx="151" formatCode="&quot; &quot;* #,##0.0&quot; &quot;;&quot;-&quot;* #,##0.0&quot; &quot;;&quot; &quot;* &quot;-&quot;#.0&quot; &quot;;&quot; &quot;@&quot; &quot;">
                  <c:v>3049.7659855400029</c:v>
                </c:pt>
              </c:numCache>
            </c:numRef>
          </c:val>
          <c:extLst>
            <c:ext xmlns:c16="http://schemas.microsoft.com/office/drawing/2014/chart" uri="{C3380CC4-5D6E-409C-BE32-E72D297353CC}">
              <c16:uniqueId val="{00000001-81FF-49FF-8CF7-390DE669A330}"/>
            </c:ext>
          </c:extLst>
        </c:ser>
        <c:ser>
          <c:idx val="2"/>
          <c:order val="2"/>
          <c:tx>
            <c:strRef>
              <c:f>Table_1_by_Capacity!$A$24:$A$24</c:f>
              <c:strCache>
                <c:ptCount val="1"/>
                <c:pt idx="0">
                  <c:v> 4 to ≤ 10 kW </c:v>
                </c:pt>
              </c:strCache>
            </c:strRef>
          </c:tx>
          <c:spPr>
            <a:solidFill>
              <a:srgbClr val="7FCDBB"/>
            </a:solidFill>
            <a:ln>
              <a:noFill/>
            </a:ln>
          </c:spPr>
          <c:cat>
            <c:strRef>
              <c:f>Table_1_by_Capacity!$B$5:$EW$5</c:f>
              <c:strCache>
                <c:ptCount val="152"/>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June
2022</c:v>
                </c:pt>
                <c:pt idx="150">
                  <c:v>Jul
2022</c:v>
                </c:pt>
                <c:pt idx="151">
                  <c:v>Aug
2022</c:v>
                </c:pt>
              </c:strCache>
            </c:strRef>
          </c:cat>
          <c:val>
            <c:numRef>
              <c:f>Table_1_by_Capacity!$B$24:$EW$24</c:f>
              <c:numCache>
                <c:formatCode>#,##0.0;\-#,##0.0</c:formatCode>
                <c:ptCount val="152"/>
                <c:pt idx="0">
                  <c:v>2.9680900000000001</c:v>
                </c:pt>
                <c:pt idx="1">
                  <c:v>3.1531700000000003</c:v>
                </c:pt>
                <c:pt idx="2">
                  <c:v>3.4389399999999997</c:v>
                </c:pt>
                <c:pt idx="3">
                  <c:v>3.6122199999999998</c:v>
                </c:pt>
                <c:pt idx="4">
                  <c:v>3.9018699999999997</c:v>
                </c:pt>
                <c:pt idx="5">
                  <c:v>4.23285</c:v>
                </c:pt>
                <c:pt idx="6">
                  <c:v>4.582846</c:v>
                </c:pt>
                <c:pt idx="7">
                  <c:v>4.8790259999999996</c:v>
                </c:pt>
                <c:pt idx="8">
                  <c:v>5.174156</c:v>
                </c:pt>
                <c:pt idx="9">
                  <c:v>5.5821059999999996</c:v>
                </c:pt>
                <c:pt idx="10">
                  <c:v>6.0407559999999991</c:v>
                </c:pt>
                <c:pt idx="11">
                  <c:v>6.3449559999999998</c:v>
                </c:pt>
                <c:pt idx="12">
                  <c:v>7.0147060000000003</c:v>
                </c:pt>
                <c:pt idx="13">
                  <c:v>7.6641859999999999</c:v>
                </c:pt>
                <c:pt idx="14">
                  <c:v>8.6508659999999988</c:v>
                </c:pt>
                <c:pt idx="15">
                  <c:v>9.6493409999999997</c:v>
                </c:pt>
                <c:pt idx="16">
                  <c:v>10.771960999999997</c:v>
                </c:pt>
                <c:pt idx="17">
                  <c:v>12.043630999999998</c:v>
                </c:pt>
                <c:pt idx="18">
                  <c:v>13.539629999999999</c:v>
                </c:pt>
                <c:pt idx="19">
                  <c:v>15.451364999999999</c:v>
                </c:pt>
                <c:pt idx="20">
                  <c:v>17.313936999999999</c:v>
                </c:pt>
                <c:pt idx="21">
                  <c:v>19.494387000000003</c:v>
                </c:pt>
                <c:pt idx="22">
                  <c:v>28.621641999999994</c:v>
                </c:pt>
                <c:pt idx="23">
                  <c:v>42.606239999999978</c:v>
                </c:pt>
                <c:pt idx="24">
                  <c:v>43.344049999999974</c:v>
                </c:pt>
                <c:pt idx="25">
                  <c:v>51.444884999999978</c:v>
                </c:pt>
                <c:pt idx="26">
                  <c:v>56.174244999999978</c:v>
                </c:pt>
                <c:pt idx="27">
                  <c:v>56.554964999999982</c:v>
                </c:pt>
                <c:pt idx="28">
                  <c:v>57.793054999999974</c:v>
                </c:pt>
                <c:pt idx="29">
                  <c:v>59.687404999999977</c:v>
                </c:pt>
                <c:pt idx="30">
                  <c:v>66.727244999999996</c:v>
                </c:pt>
                <c:pt idx="31">
                  <c:v>67.499774999999985</c:v>
                </c:pt>
                <c:pt idx="32">
                  <c:v>68.352714999999989</c:v>
                </c:pt>
                <c:pt idx="33">
                  <c:v>70.773578999999984</c:v>
                </c:pt>
                <c:pt idx="34">
                  <c:v>71.85907499999999</c:v>
                </c:pt>
                <c:pt idx="35">
                  <c:v>73.264814999999984</c:v>
                </c:pt>
                <c:pt idx="36">
                  <c:v>74.711324999999988</c:v>
                </c:pt>
                <c:pt idx="37">
                  <c:v>76.481854999999982</c:v>
                </c:pt>
                <c:pt idx="38">
                  <c:v>78.791552999999979</c:v>
                </c:pt>
                <c:pt idx="39">
                  <c:v>80.853882999999982</c:v>
                </c:pt>
                <c:pt idx="40">
                  <c:v>83.282418999999976</c:v>
                </c:pt>
                <c:pt idx="41">
                  <c:v>87.541891899999982</c:v>
                </c:pt>
                <c:pt idx="42">
                  <c:v>89.640938299999974</c:v>
                </c:pt>
                <c:pt idx="43">
                  <c:v>92.527095499999973</c:v>
                </c:pt>
                <c:pt idx="44">
                  <c:v>95.781715499999976</c:v>
                </c:pt>
                <c:pt idx="45">
                  <c:v>98.88773249999997</c:v>
                </c:pt>
                <c:pt idx="46">
                  <c:v>102.48876249999996</c:v>
                </c:pt>
                <c:pt idx="47">
                  <c:v>105.66698249999996</c:v>
                </c:pt>
                <c:pt idx="48">
                  <c:v>109.22285249999996</c:v>
                </c:pt>
                <c:pt idx="49">
                  <c:v>116.78442249999995</c:v>
                </c:pt>
                <c:pt idx="50">
                  <c:v>121.30254249999994</c:v>
                </c:pt>
                <c:pt idx="51">
                  <c:v>122.52062249999994</c:v>
                </c:pt>
                <c:pt idx="52">
                  <c:v>124.15223249999995</c:v>
                </c:pt>
                <c:pt idx="53">
                  <c:v>125.93566249999995</c:v>
                </c:pt>
                <c:pt idx="54">
                  <c:v>127.72031749999994</c:v>
                </c:pt>
                <c:pt idx="55">
                  <c:v>129.79371749999993</c:v>
                </c:pt>
                <c:pt idx="56">
                  <c:v>131.84629749999993</c:v>
                </c:pt>
                <c:pt idx="57">
                  <c:v>133.80560749999992</c:v>
                </c:pt>
                <c:pt idx="58">
                  <c:v>135.89349749999994</c:v>
                </c:pt>
                <c:pt idx="59">
                  <c:v>139.23014749999993</c:v>
                </c:pt>
                <c:pt idx="60">
                  <c:v>140.38719569999992</c:v>
                </c:pt>
                <c:pt idx="61">
                  <c:v>142.17846569999995</c:v>
                </c:pt>
                <c:pt idx="62">
                  <c:v>146.48555569999994</c:v>
                </c:pt>
                <c:pt idx="63">
                  <c:v>148.02659569999994</c:v>
                </c:pt>
                <c:pt idx="64">
                  <c:v>150.06582069999993</c:v>
                </c:pt>
                <c:pt idx="65">
                  <c:v>153.82730569999995</c:v>
                </c:pt>
                <c:pt idx="66">
                  <c:v>155.91605569999996</c:v>
                </c:pt>
                <c:pt idx="67">
                  <c:v>158.33229569999992</c:v>
                </c:pt>
                <c:pt idx="68">
                  <c:v>163.79134069999992</c:v>
                </c:pt>
                <c:pt idx="69">
                  <c:v>166.4207406999999</c:v>
                </c:pt>
                <c:pt idx="70">
                  <c:v>170.61261069999992</c:v>
                </c:pt>
                <c:pt idx="71">
                  <c:v>179.2701506999999</c:v>
                </c:pt>
                <c:pt idx="72">
                  <c:v>183.92350569999991</c:v>
                </c:pt>
                <c:pt idx="73">
                  <c:v>184.7792356999999</c:v>
                </c:pt>
                <c:pt idx="74">
                  <c:v>186.20700569999991</c:v>
                </c:pt>
                <c:pt idx="75">
                  <c:v>187.43973369999992</c:v>
                </c:pt>
                <c:pt idx="76">
                  <c:v>188.56913369999992</c:v>
                </c:pt>
                <c:pt idx="77">
                  <c:v>190.10036869999993</c:v>
                </c:pt>
                <c:pt idx="78">
                  <c:v>191.53208869999995</c:v>
                </c:pt>
                <c:pt idx="79">
                  <c:v>193.35699131999993</c:v>
                </c:pt>
                <c:pt idx="80">
                  <c:v>195.98877131999996</c:v>
                </c:pt>
                <c:pt idx="81">
                  <c:v>196.94408131999995</c:v>
                </c:pt>
                <c:pt idx="82">
                  <c:v>198.04065131999994</c:v>
                </c:pt>
                <c:pt idx="83">
                  <c:v>199.09855631999994</c:v>
                </c:pt>
                <c:pt idx="84">
                  <c:v>200.00818761999992</c:v>
                </c:pt>
                <c:pt idx="85">
                  <c:v>201.22716761999993</c:v>
                </c:pt>
                <c:pt idx="86">
                  <c:v>203.22681761999991</c:v>
                </c:pt>
                <c:pt idx="87">
                  <c:v>204.25129961999994</c:v>
                </c:pt>
                <c:pt idx="88">
                  <c:v>205.49602961999994</c:v>
                </c:pt>
                <c:pt idx="89">
                  <c:v>207.17930961999991</c:v>
                </c:pt>
                <c:pt idx="90">
                  <c:v>208.45966961999994</c:v>
                </c:pt>
                <c:pt idx="91">
                  <c:v>209.7828796199999</c:v>
                </c:pt>
                <c:pt idx="92">
                  <c:v>211.30628961999992</c:v>
                </c:pt>
                <c:pt idx="93">
                  <c:v>212.58451961999992</c:v>
                </c:pt>
                <c:pt idx="94">
                  <c:v>213.97756961999991</c:v>
                </c:pt>
                <c:pt idx="95">
                  <c:v>215.23087961999991</c:v>
                </c:pt>
                <c:pt idx="96">
                  <c:v>216.29515961999991</c:v>
                </c:pt>
                <c:pt idx="97">
                  <c:v>217.37764961999989</c:v>
                </c:pt>
                <c:pt idx="98">
                  <c:v>218.9112796199999</c:v>
                </c:pt>
                <c:pt idx="99">
                  <c:v>220.21427961999987</c:v>
                </c:pt>
                <c:pt idx="100">
                  <c:v>221.67600961999986</c:v>
                </c:pt>
                <c:pt idx="101">
                  <c:v>223.34637961999985</c:v>
                </c:pt>
                <c:pt idx="102">
                  <c:v>224.87155961999986</c:v>
                </c:pt>
                <c:pt idx="103">
                  <c:v>226.46455961999982</c:v>
                </c:pt>
                <c:pt idx="104">
                  <c:v>228.44176601999985</c:v>
                </c:pt>
                <c:pt idx="105">
                  <c:v>230.20007601999984</c:v>
                </c:pt>
                <c:pt idx="106">
                  <c:v>232.86680401999985</c:v>
                </c:pt>
                <c:pt idx="107">
                  <c:v>235.50258401999983</c:v>
                </c:pt>
                <c:pt idx="108">
                  <c:v>237.95655401999983</c:v>
                </c:pt>
                <c:pt idx="109">
                  <c:v>242.16469601999981</c:v>
                </c:pt>
                <c:pt idx="110">
                  <c:v>255.97047227999983</c:v>
                </c:pt>
                <c:pt idx="111">
                  <c:v>256.48075227999982</c:v>
                </c:pt>
                <c:pt idx="112">
                  <c:v>257.28886227999982</c:v>
                </c:pt>
                <c:pt idx="113">
                  <c:v>258.29652227999986</c:v>
                </c:pt>
                <c:pt idx="114">
                  <c:v>259.58736627999986</c:v>
                </c:pt>
                <c:pt idx="115">
                  <c:v>260.78823339999985</c:v>
                </c:pt>
                <c:pt idx="116">
                  <c:v>262.48738239999989</c:v>
                </c:pt>
                <c:pt idx="117">
                  <c:v>264.63081939999984</c:v>
                </c:pt>
                <c:pt idx="118">
                  <c:v>266.20502939999983</c:v>
                </c:pt>
                <c:pt idx="119">
                  <c:v>267.87402939999987</c:v>
                </c:pt>
                <c:pt idx="120">
                  <c:v>269.81998339999984</c:v>
                </c:pt>
                <c:pt idx="121">
                  <c:v>271.9759833999999</c:v>
                </c:pt>
                <c:pt idx="122">
                  <c:v>274.14098339999987</c:v>
                </c:pt>
                <c:pt idx="123">
                  <c:v>274.68798339999989</c:v>
                </c:pt>
                <c:pt idx="124">
                  <c:v>276.23798339999991</c:v>
                </c:pt>
                <c:pt idx="125">
                  <c:v>278.87598339999988</c:v>
                </c:pt>
                <c:pt idx="126">
                  <c:v>281.6779833999999</c:v>
                </c:pt>
                <c:pt idx="127">
                  <c:v>284.2259833999999</c:v>
                </c:pt>
                <c:pt idx="128">
                  <c:v>287.37498339999991</c:v>
                </c:pt>
                <c:pt idx="129">
                  <c:v>290.75498339999996</c:v>
                </c:pt>
                <c:pt idx="130">
                  <c:v>294.33410339999995</c:v>
                </c:pt>
                <c:pt idx="131">
                  <c:v>297.49268339999992</c:v>
                </c:pt>
                <c:pt idx="132">
                  <c:v>300.98594339999994</c:v>
                </c:pt>
                <c:pt idx="133">
                  <c:v>304.76843339999994</c:v>
                </c:pt>
                <c:pt idx="134">
                  <c:v>310.23486339999988</c:v>
                </c:pt>
                <c:pt idx="135">
                  <c:v>315.1890633999999</c:v>
                </c:pt>
                <c:pt idx="136">
                  <c:v>319.35820339999992</c:v>
                </c:pt>
                <c:pt idx="137">
                  <c:v>323.74936339999994</c:v>
                </c:pt>
                <c:pt idx="138">
                  <c:v>327.98027339999993</c:v>
                </c:pt>
                <c:pt idx="139">
                  <c:v>331.88199339999994</c:v>
                </c:pt>
                <c:pt idx="140">
                  <c:v>336.57613339999989</c:v>
                </c:pt>
                <c:pt idx="141">
                  <c:v>341.49520339999992</c:v>
                </c:pt>
                <c:pt idx="142">
                  <c:v>348.1118833999999</c:v>
                </c:pt>
                <c:pt idx="143">
                  <c:v>352.66899339999992</c:v>
                </c:pt>
                <c:pt idx="144">
                  <c:v>358.36653339999992</c:v>
                </c:pt>
                <c:pt idx="145">
                  <c:v>365.20943339999991</c:v>
                </c:pt>
                <c:pt idx="146">
                  <c:v>374.15172339999987</c:v>
                </c:pt>
                <c:pt idx="147">
                  <c:v>383.9481333999999</c:v>
                </c:pt>
                <c:pt idx="148">
                  <c:v>395.80105339999989</c:v>
                </c:pt>
                <c:pt idx="149">
                  <c:v>408.25224339999988</c:v>
                </c:pt>
                <c:pt idx="150">
                  <c:v>422.50851339999986</c:v>
                </c:pt>
                <c:pt idx="151" formatCode="&quot; &quot;* #,##0.0&quot; &quot;;&quot;-&quot;* #,##0.0&quot; &quot;;&quot; &quot;* &quot;-&quot;#.0&quot; &quot;;&quot; &quot;@&quot; &quot;">
                  <c:v>438.35171339999977</c:v>
                </c:pt>
              </c:numCache>
            </c:numRef>
          </c:val>
          <c:extLst>
            <c:ext xmlns:c16="http://schemas.microsoft.com/office/drawing/2014/chart" uri="{C3380CC4-5D6E-409C-BE32-E72D297353CC}">
              <c16:uniqueId val="{00000002-81FF-49FF-8CF7-390DE669A330}"/>
            </c:ext>
          </c:extLst>
        </c:ser>
        <c:ser>
          <c:idx val="3"/>
          <c:order val="3"/>
          <c:tx>
            <c:strRef>
              <c:f>Table_1_by_Capacity!$A$25:$A$25</c:f>
              <c:strCache>
                <c:ptCount val="1"/>
                <c:pt idx="0">
                  <c:v> 10 to ≤ 50 kW </c:v>
                </c:pt>
              </c:strCache>
            </c:strRef>
          </c:tx>
          <c:spPr>
            <a:solidFill>
              <a:srgbClr val="41B6C4"/>
            </a:solidFill>
            <a:ln>
              <a:noFill/>
            </a:ln>
          </c:spPr>
          <c:cat>
            <c:strRef>
              <c:f>Table_1_by_Capacity!$B$5:$EW$5</c:f>
              <c:strCache>
                <c:ptCount val="152"/>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June
2022</c:v>
                </c:pt>
                <c:pt idx="150">
                  <c:v>Jul
2022</c:v>
                </c:pt>
                <c:pt idx="151">
                  <c:v>Aug
2022</c:v>
                </c:pt>
              </c:strCache>
            </c:strRef>
          </c:cat>
          <c:val>
            <c:numRef>
              <c:f>Table_1_by_Capacity!$B$25:$EW$25</c:f>
              <c:numCache>
                <c:formatCode>#,##0.0;\-#,##0.0</c:formatCode>
                <c:ptCount val="152"/>
                <c:pt idx="0">
                  <c:v>2.9077000000000002</c:v>
                </c:pt>
                <c:pt idx="1">
                  <c:v>3.0032500000000004</c:v>
                </c:pt>
                <c:pt idx="2">
                  <c:v>3.4081500000000009</c:v>
                </c:pt>
                <c:pt idx="3">
                  <c:v>3.6537600000000006</c:v>
                </c:pt>
                <c:pt idx="4">
                  <c:v>4.0318800000000001</c:v>
                </c:pt>
                <c:pt idx="5">
                  <c:v>4.234160000000001</c:v>
                </c:pt>
                <c:pt idx="6">
                  <c:v>4.4292499999999997</c:v>
                </c:pt>
                <c:pt idx="7">
                  <c:v>4.7065999999999999</c:v>
                </c:pt>
                <c:pt idx="8">
                  <c:v>5.1732800000000001</c:v>
                </c:pt>
                <c:pt idx="9">
                  <c:v>5.5678199999999993</c:v>
                </c:pt>
                <c:pt idx="10">
                  <c:v>6.1210800000000001</c:v>
                </c:pt>
                <c:pt idx="11">
                  <c:v>6.4067699999999999</c:v>
                </c:pt>
                <c:pt idx="12">
                  <c:v>6.9757400000000001</c:v>
                </c:pt>
                <c:pt idx="13">
                  <c:v>7.7306299999999997</c:v>
                </c:pt>
                <c:pt idx="14">
                  <c:v>8.5769299999999991</c:v>
                </c:pt>
                <c:pt idx="15">
                  <c:v>9.5423200000000001</c:v>
                </c:pt>
                <c:pt idx="16">
                  <c:v>10.707222</c:v>
                </c:pt>
                <c:pt idx="17">
                  <c:v>12.121312000000001</c:v>
                </c:pt>
                <c:pt idx="18">
                  <c:v>15.398967999999998</c:v>
                </c:pt>
                <c:pt idx="19">
                  <c:v>18.620538000000003</c:v>
                </c:pt>
                <c:pt idx="20">
                  <c:v>22.858128000000004</c:v>
                </c:pt>
                <c:pt idx="21">
                  <c:v>27.207533000000005</c:v>
                </c:pt>
                <c:pt idx="22">
                  <c:v>49.055643999999987</c:v>
                </c:pt>
                <c:pt idx="23">
                  <c:v>96.233995999999962</c:v>
                </c:pt>
                <c:pt idx="24">
                  <c:v>97.338515999999956</c:v>
                </c:pt>
                <c:pt idx="25">
                  <c:v>135.33618099999993</c:v>
                </c:pt>
                <c:pt idx="26">
                  <c:v>161.54416099999989</c:v>
                </c:pt>
                <c:pt idx="27">
                  <c:v>163.2022509999999</c:v>
                </c:pt>
                <c:pt idx="28">
                  <c:v>167.62167599999989</c:v>
                </c:pt>
                <c:pt idx="29">
                  <c:v>176.8778759999999</c:v>
                </c:pt>
                <c:pt idx="30">
                  <c:v>216.70475599999989</c:v>
                </c:pt>
                <c:pt idx="31">
                  <c:v>218.18791599999989</c:v>
                </c:pt>
                <c:pt idx="32">
                  <c:v>220.55054599999985</c:v>
                </c:pt>
                <c:pt idx="33">
                  <c:v>229.14464599999985</c:v>
                </c:pt>
                <c:pt idx="34">
                  <c:v>231.97673599999985</c:v>
                </c:pt>
                <c:pt idx="35">
                  <c:v>234.88248599999986</c:v>
                </c:pt>
                <c:pt idx="36">
                  <c:v>238.53735599999985</c:v>
                </c:pt>
                <c:pt idx="37">
                  <c:v>244.34635599999984</c:v>
                </c:pt>
                <c:pt idx="38">
                  <c:v>252.40946399999984</c:v>
                </c:pt>
                <c:pt idx="39">
                  <c:v>262.61111399999982</c:v>
                </c:pt>
                <c:pt idx="40">
                  <c:v>271.52955399999979</c:v>
                </c:pt>
                <c:pt idx="41">
                  <c:v>294.7853609999998</c:v>
                </c:pt>
                <c:pt idx="42">
                  <c:v>299.64061099999981</c:v>
                </c:pt>
                <c:pt idx="43">
                  <c:v>307.35725099999979</c:v>
                </c:pt>
                <c:pt idx="44">
                  <c:v>314.70969899999977</c:v>
                </c:pt>
                <c:pt idx="45">
                  <c:v>321.12254899999976</c:v>
                </c:pt>
                <c:pt idx="46">
                  <c:v>329.51669899999979</c:v>
                </c:pt>
                <c:pt idx="47">
                  <c:v>337.18283899999977</c:v>
                </c:pt>
                <c:pt idx="48">
                  <c:v>343.5999289999998</c:v>
                </c:pt>
                <c:pt idx="49">
                  <c:v>354.10397899999981</c:v>
                </c:pt>
                <c:pt idx="50">
                  <c:v>377.95878399999981</c:v>
                </c:pt>
                <c:pt idx="51">
                  <c:v>381.58823399999977</c:v>
                </c:pt>
                <c:pt idx="52">
                  <c:v>387.37188399999974</c:v>
                </c:pt>
                <c:pt idx="53">
                  <c:v>396.20336999999978</c:v>
                </c:pt>
                <c:pt idx="54">
                  <c:v>404.63388999999978</c:v>
                </c:pt>
                <c:pt idx="55">
                  <c:v>411.94480999999979</c:v>
                </c:pt>
                <c:pt idx="56">
                  <c:v>422.44854999999978</c:v>
                </c:pt>
                <c:pt idx="57">
                  <c:v>432.0071049999998</c:v>
                </c:pt>
                <c:pt idx="58">
                  <c:v>441.59820499999978</c:v>
                </c:pt>
                <c:pt idx="59">
                  <c:v>461.16555499999981</c:v>
                </c:pt>
                <c:pt idx="60">
                  <c:v>465.80988499999978</c:v>
                </c:pt>
                <c:pt idx="61">
                  <c:v>473.16974729999981</c:v>
                </c:pt>
                <c:pt idx="62">
                  <c:v>486.89379529999979</c:v>
                </c:pt>
                <c:pt idx="63">
                  <c:v>495.2045152999998</c:v>
                </c:pt>
                <c:pt idx="64">
                  <c:v>502.73848529999987</c:v>
                </c:pt>
                <c:pt idx="65">
                  <c:v>515.93182529999979</c:v>
                </c:pt>
                <c:pt idx="66">
                  <c:v>526.6984860199999</c:v>
                </c:pt>
                <c:pt idx="67">
                  <c:v>539.45703601999992</c:v>
                </c:pt>
                <c:pt idx="68">
                  <c:v>567.69915601999992</c:v>
                </c:pt>
                <c:pt idx="69">
                  <c:v>579.77960601999985</c:v>
                </c:pt>
                <c:pt idx="70">
                  <c:v>599.17319601999975</c:v>
                </c:pt>
                <c:pt idx="71">
                  <c:v>650.83824601999981</c:v>
                </c:pt>
                <c:pt idx="72">
                  <c:v>675.36832889999971</c:v>
                </c:pt>
                <c:pt idx="73">
                  <c:v>677.46724889999984</c:v>
                </c:pt>
                <c:pt idx="74">
                  <c:v>681.74505189999979</c:v>
                </c:pt>
                <c:pt idx="75">
                  <c:v>684.36790189999977</c:v>
                </c:pt>
                <c:pt idx="76">
                  <c:v>687.51502189999974</c:v>
                </c:pt>
                <c:pt idx="77">
                  <c:v>692.10556389999977</c:v>
                </c:pt>
                <c:pt idx="78">
                  <c:v>696.42332389999967</c:v>
                </c:pt>
                <c:pt idx="79">
                  <c:v>701.61535389999972</c:v>
                </c:pt>
                <c:pt idx="80">
                  <c:v>711.2513538999998</c:v>
                </c:pt>
                <c:pt idx="81">
                  <c:v>714.42780389999973</c:v>
                </c:pt>
                <c:pt idx="82">
                  <c:v>717.36798889999966</c:v>
                </c:pt>
                <c:pt idx="83">
                  <c:v>722.08319889999973</c:v>
                </c:pt>
                <c:pt idx="84">
                  <c:v>723.67333289999976</c:v>
                </c:pt>
                <c:pt idx="85">
                  <c:v>725.90031289999968</c:v>
                </c:pt>
                <c:pt idx="86">
                  <c:v>730.87893289999965</c:v>
                </c:pt>
                <c:pt idx="87">
                  <c:v>733.92487289999963</c:v>
                </c:pt>
                <c:pt idx="88">
                  <c:v>737.54115289999959</c:v>
                </c:pt>
                <c:pt idx="89">
                  <c:v>741.42315289999965</c:v>
                </c:pt>
                <c:pt idx="90">
                  <c:v>744.9214628999996</c:v>
                </c:pt>
                <c:pt idx="91">
                  <c:v>748.95121969999957</c:v>
                </c:pt>
                <c:pt idx="92">
                  <c:v>753.09459969999955</c:v>
                </c:pt>
                <c:pt idx="93">
                  <c:v>756.35679969999956</c:v>
                </c:pt>
                <c:pt idx="94">
                  <c:v>760.79874969999946</c:v>
                </c:pt>
                <c:pt idx="95">
                  <c:v>763.97879969999951</c:v>
                </c:pt>
                <c:pt idx="96">
                  <c:v>767.19919969999955</c:v>
                </c:pt>
                <c:pt idx="97">
                  <c:v>770.02045969999961</c:v>
                </c:pt>
                <c:pt idx="98">
                  <c:v>774.46086969999965</c:v>
                </c:pt>
                <c:pt idx="99">
                  <c:v>777.06090969999957</c:v>
                </c:pt>
                <c:pt idx="100">
                  <c:v>780.04595969999957</c:v>
                </c:pt>
                <c:pt idx="101">
                  <c:v>784.1396096999996</c:v>
                </c:pt>
                <c:pt idx="102">
                  <c:v>787.30296969999961</c:v>
                </c:pt>
                <c:pt idx="103">
                  <c:v>791.7889696999996</c:v>
                </c:pt>
                <c:pt idx="104">
                  <c:v>795.57976969999959</c:v>
                </c:pt>
                <c:pt idx="105">
                  <c:v>799.2698296999996</c:v>
                </c:pt>
                <c:pt idx="106">
                  <c:v>803.92718969999964</c:v>
                </c:pt>
                <c:pt idx="107">
                  <c:v>808.63228969999977</c:v>
                </c:pt>
                <c:pt idx="108">
                  <c:v>813.04963969999972</c:v>
                </c:pt>
                <c:pt idx="109">
                  <c:v>820.96614469999975</c:v>
                </c:pt>
                <c:pt idx="110">
                  <c:v>855.59024675999979</c:v>
                </c:pt>
                <c:pt idx="111">
                  <c:v>857.05013675999976</c:v>
                </c:pt>
                <c:pt idx="112">
                  <c:v>858.41834675999974</c:v>
                </c:pt>
                <c:pt idx="113">
                  <c:v>859.9508267599997</c:v>
                </c:pt>
                <c:pt idx="114">
                  <c:v>861.76685675999965</c:v>
                </c:pt>
                <c:pt idx="115">
                  <c:v>864.53787675999968</c:v>
                </c:pt>
                <c:pt idx="116">
                  <c:v>867.46786675999977</c:v>
                </c:pt>
                <c:pt idx="117">
                  <c:v>870.51788975999978</c:v>
                </c:pt>
                <c:pt idx="118">
                  <c:v>873.37695975999986</c:v>
                </c:pt>
                <c:pt idx="119">
                  <c:v>875.72195975999989</c:v>
                </c:pt>
                <c:pt idx="120">
                  <c:v>878.87395975999993</c:v>
                </c:pt>
                <c:pt idx="121">
                  <c:v>882.36495975999992</c:v>
                </c:pt>
                <c:pt idx="122">
                  <c:v>887.91495975999987</c:v>
                </c:pt>
                <c:pt idx="123">
                  <c:v>888.86495975999992</c:v>
                </c:pt>
                <c:pt idx="124">
                  <c:v>889.78195975999995</c:v>
                </c:pt>
                <c:pt idx="125">
                  <c:v>892.17395976</c:v>
                </c:pt>
                <c:pt idx="126">
                  <c:v>894.74395976000005</c:v>
                </c:pt>
                <c:pt idx="127">
                  <c:v>897.45095975999993</c:v>
                </c:pt>
                <c:pt idx="128">
                  <c:v>901.32095975999994</c:v>
                </c:pt>
                <c:pt idx="129">
                  <c:v>904.59995975999993</c:v>
                </c:pt>
                <c:pt idx="130">
                  <c:v>907.93625975999998</c:v>
                </c:pt>
                <c:pt idx="131">
                  <c:v>910.49613976000001</c:v>
                </c:pt>
                <c:pt idx="132">
                  <c:v>913.31326976000003</c:v>
                </c:pt>
                <c:pt idx="133">
                  <c:v>916.46051976000001</c:v>
                </c:pt>
                <c:pt idx="134">
                  <c:v>920.77519975999996</c:v>
                </c:pt>
                <c:pt idx="135">
                  <c:v>924.1716597599999</c:v>
                </c:pt>
                <c:pt idx="136">
                  <c:v>927.38226975999987</c:v>
                </c:pt>
                <c:pt idx="137">
                  <c:v>930.38809975999982</c:v>
                </c:pt>
                <c:pt idx="138">
                  <c:v>934.33383975999982</c:v>
                </c:pt>
                <c:pt idx="139">
                  <c:v>938.40447975999984</c:v>
                </c:pt>
                <c:pt idx="140">
                  <c:v>943.08543975999987</c:v>
                </c:pt>
                <c:pt idx="141">
                  <c:v>946.95854975999987</c:v>
                </c:pt>
                <c:pt idx="142">
                  <c:v>952.21475975999988</c:v>
                </c:pt>
                <c:pt idx="143">
                  <c:v>955.06523975999994</c:v>
                </c:pt>
                <c:pt idx="144">
                  <c:v>958.94461975999991</c:v>
                </c:pt>
                <c:pt idx="145">
                  <c:v>964.12026975999993</c:v>
                </c:pt>
                <c:pt idx="146">
                  <c:v>971.06656975999999</c:v>
                </c:pt>
                <c:pt idx="147">
                  <c:v>976.24870976</c:v>
                </c:pt>
                <c:pt idx="148">
                  <c:v>983.43418976000009</c:v>
                </c:pt>
                <c:pt idx="149">
                  <c:v>989.28831976000004</c:v>
                </c:pt>
                <c:pt idx="150">
                  <c:v>995.21663976000002</c:v>
                </c:pt>
                <c:pt idx="151" formatCode="&quot; &quot;* #,##0.0&quot; &quot;;&quot;-&quot;* #,##0.0&quot; &quot;;&quot; &quot;* &quot;-&quot;#.0&quot; &quot;;&quot; &quot;@&quot; &quot;">
                  <c:v>1001.85572976</c:v>
                </c:pt>
              </c:numCache>
            </c:numRef>
          </c:val>
          <c:extLst>
            <c:ext xmlns:c16="http://schemas.microsoft.com/office/drawing/2014/chart" uri="{C3380CC4-5D6E-409C-BE32-E72D297353CC}">
              <c16:uniqueId val="{00000003-81FF-49FF-8CF7-390DE669A330}"/>
            </c:ext>
          </c:extLst>
        </c:ser>
        <c:ser>
          <c:idx val="4"/>
          <c:order val="4"/>
          <c:tx>
            <c:strRef>
              <c:f>Table_1_by_Capacity!$A$26:$A$26</c:f>
              <c:strCache>
                <c:ptCount val="1"/>
                <c:pt idx="0">
                  <c:v> 50 kW to ≤ 5 MW </c:v>
                </c:pt>
              </c:strCache>
            </c:strRef>
          </c:tx>
          <c:spPr>
            <a:solidFill>
              <a:srgbClr val="1D91C0"/>
            </a:solidFill>
            <a:ln>
              <a:noFill/>
            </a:ln>
          </c:spPr>
          <c:cat>
            <c:strRef>
              <c:f>Table_1_by_Capacity!$B$5:$EW$5</c:f>
              <c:strCache>
                <c:ptCount val="152"/>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June
2022</c:v>
                </c:pt>
                <c:pt idx="150">
                  <c:v>Jul
2022</c:v>
                </c:pt>
                <c:pt idx="151">
                  <c:v>Aug
2022</c:v>
                </c:pt>
              </c:strCache>
            </c:strRef>
          </c:cat>
          <c:val>
            <c:numRef>
              <c:f>Table_1_by_Capacity!$B$26:$EW$26</c:f>
              <c:numCache>
                <c:formatCode>#,##0.0;\-#,##0.0</c:formatCode>
                <c:ptCount val="152"/>
                <c:pt idx="0">
                  <c:v>1.1761599999999999</c:v>
                </c:pt>
                <c:pt idx="1">
                  <c:v>1.1761599999999999</c:v>
                </c:pt>
                <c:pt idx="2">
                  <c:v>1.1761599999999999</c:v>
                </c:pt>
                <c:pt idx="3">
                  <c:v>1.1761599999999999</c:v>
                </c:pt>
                <c:pt idx="4">
                  <c:v>1.34354</c:v>
                </c:pt>
                <c:pt idx="5">
                  <c:v>2.1435399999999998</c:v>
                </c:pt>
                <c:pt idx="6">
                  <c:v>2.2942100000000001</c:v>
                </c:pt>
                <c:pt idx="7">
                  <c:v>2.2942100000000001</c:v>
                </c:pt>
                <c:pt idx="8">
                  <c:v>2.2942100000000001</c:v>
                </c:pt>
                <c:pt idx="9">
                  <c:v>2.7417800000000003</c:v>
                </c:pt>
                <c:pt idx="10">
                  <c:v>2.79331</c:v>
                </c:pt>
                <c:pt idx="11">
                  <c:v>2.97058</c:v>
                </c:pt>
                <c:pt idx="12">
                  <c:v>2.97058</c:v>
                </c:pt>
                <c:pt idx="13">
                  <c:v>3.5509500000000003</c:v>
                </c:pt>
                <c:pt idx="14">
                  <c:v>4.36815</c:v>
                </c:pt>
                <c:pt idx="15">
                  <c:v>5.3009000000000004</c:v>
                </c:pt>
                <c:pt idx="16">
                  <c:v>7.0487800000000007</c:v>
                </c:pt>
                <c:pt idx="17">
                  <c:v>19.639330000000001</c:v>
                </c:pt>
                <c:pt idx="18">
                  <c:v>180.42587</c:v>
                </c:pt>
                <c:pt idx="19">
                  <c:v>180.48005000000001</c:v>
                </c:pt>
                <c:pt idx="20">
                  <c:v>186.84673000000001</c:v>
                </c:pt>
                <c:pt idx="21">
                  <c:v>200.73893000000001</c:v>
                </c:pt>
                <c:pt idx="22">
                  <c:v>201.97184000000001</c:v>
                </c:pt>
                <c:pt idx="23">
                  <c:v>207.54779000000002</c:v>
                </c:pt>
                <c:pt idx="24">
                  <c:v>207.70720000000003</c:v>
                </c:pt>
                <c:pt idx="25">
                  <c:v>208.89062000000004</c:v>
                </c:pt>
                <c:pt idx="26">
                  <c:v>218.76916000000006</c:v>
                </c:pt>
                <c:pt idx="27">
                  <c:v>219.66469000000006</c:v>
                </c:pt>
                <c:pt idx="28">
                  <c:v>220.33653000000007</c:v>
                </c:pt>
                <c:pt idx="29">
                  <c:v>235.75141000000005</c:v>
                </c:pt>
                <c:pt idx="30">
                  <c:v>312.65978000000007</c:v>
                </c:pt>
                <c:pt idx="31">
                  <c:v>315.33844000000005</c:v>
                </c:pt>
                <c:pt idx="32">
                  <c:v>319.26788000000005</c:v>
                </c:pt>
                <c:pt idx="33">
                  <c:v>321.84895000000006</c:v>
                </c:pt>
                <c:pt idx="34">
                  <c:v>329.27429000000006</c:v>
                </c:pt>
                <c:pt idx="35">
                  <c:v>331.05371000000008</c:v>
                </c:pt>
                <c:pt idx="36">
                  <c:v>335.90332000000006</c:v>
                </c:pt>
                <c:pt idx="37">
                  <c:v>344.5260100000001</c:v>
                </c:pt>
                <c:pt idx="38">
                  <c:v>446.21326000000016</c:v>
                </c:pt>
                <c:pt idx="39">
                  <c:v>476.06834000000015</c:v>
                </c:pt>
                <c:pt idx="40">
                  <c:v>485.90614000000016</c:v>
                </c:pt>
                <c:pt idx="41">
                  <c:v>491.04937000000018</c:v>
                </c:pt>
                <c:pt idx="42">
                  <c:v>500.27231000000023</c:v>
                </c:pt>
                <c:pt idx="43">
                  <c:v>515.88557000000026</c:v>
                </c:pt>
                <c:pt idx="44">
                  <c:v>525.76094000000023</c:v>
                </c:pt>
                <c:pt idx="45">
                  <c:v>537.55261000000019</c:v>
                </c:pt>
                <c:pt idx="46">
                  <c:v>543.79429000000027</c:v>
                </c:pt>
                <c:pt idx="47">
                  <c:v>558.14747000000023</c:v>
                </c:pt>
                <c:pt idx="48">
                  <c:v>570.53434000000016</c:v>
                </c:pt>
                <c:pt idx="49">
                  <c:v>588.62532000000022</c:v>
                </c:pt>
                <c:pt idx="50">
                  <c:v>687.83476000000019</c:v>
                </c:pt>
                <c:pt idx="51">
                  <c:v>702.48824000000013</c:v>
                </c:pt>
                <c:pt idx="52">
                  <c:v>719.83337000000017</c:v>
                </c:pt>
                <c:pt idx="53">
                  <c:v>753.94466000000011</c:v>
                </c:pt>
                <c:pt idx="54">
                  <c:v>769.2650900000001</c:v>
                </c:pt>
                <c:pt idx="55">
                  <c:v>786.59287000000018</c:v>
                </c:pt>
                <c:pt idx="56">
                  <c:v>796.77310000000011</c:v>
                </c:pt>
                <c:pt idx="57">
                  <c:v>811.07026000000019</c:v>
                </c:pt>
                <c:pt idx="58">
                  <c:v>828.41619000000014</c:v>
                </c:pt>
                <c:pt idx="59">
                  <c:v>865.23311000000012</c:v>
                </c:pt>
                <c:pt idx="60">
                  <c:v>874.85805000000016</c:v>
                </c:pt>
                <c:pt idx="61">
                  <c:v>897.59722000000022</c:v>
                </c:pt>
                <c:pt idx="62">
                  <c:v>1017.7012300000002</c:v>
                </c:pt>
                <c:pt idx="63">
                  <c:v>1030.9892700000003</c:v>
                </c:pt>
                <c:pt idx="64">
                  <c:v>1049.5935200000001</c:v>
                </c:pt>
                <c:pt idx="65">
                  <c:v>1110.84878</c:v>
                </c:pt>
                <c:pt idx="66">
                  <c:v>1133.6570100000001</c:v>
                </c:pt>
                <c:pt idx="67">
                  <c:v>1167.93975</c:v>
                </c:pt>
                <c:pt idx="68">
                  <c:v>1205.22624</c:v>
                </c:pt>
                <c:pt idx="69">
                  <c:v>1281.4204999999999</c:v>
                </c:pt>
                <c:pt idx="70">
                  <c:v>1346.4325900000001</c:v>
                </c:pt>
                <c:pt idx="71">
                  <c:v>1819.18787</c:v>
                </c:pt>
                <c:pt idx="72">
                  <c:v>1879.1624200000001</c:v>
                </c:pt>
                <c:pt idx="73">
                  <c:v>1952.7386400000003</c:v>
                </c:pt>
                <c:pt idx="74">
                  <c:v>2513.1093799999999</c:v>
                </c:pt>
                <c:pt idx="75">
                  <c:v>2532.4583500000003</c:v>
                </c:pt>
                <c:pt idx="76">
                  <c:v>2553.6716700000006</c:v>
                </c:pt>
                <c:pt idx="77">
                  <c:v>2705.2486700000004</c:v>
                </c:pt>
                <c:pt idx="78">
                  <c:v>2716.4754499999999</c:v>
                </c:pt>
                <c:pt idx="79">
                  <c:v>2749.7296900000001</c:v>
                </c:pt>
                <c:pt idx="80">
                  <c:v>2791.96414</c:v>
                </c:pt>
                <c:pt idx="81">
                  <c:v>2822.2436200000002</c:v>
                </c:pt>
                <c:pt idx="82">
                  <c:v>2842.5240000000003</c:v>
                </c:pt>
                <c:pt idx="83">
                  <c:v>2902.9131800000005</c:v>
                </c:pt>
                <c:pt idx="84">
                  <c:v>2927.5615400000006</c:v>
                </c:pt>
                <c:pt idx="85">
                  <c:v>2979.3213600000004</c:v>
                </c:pt>
                <c:pt idx="86">
                  <c:v>3462.5985900000001</c:v>
                </c:pt>
                <c:pt idx="87">
                  <c:v>3463.6969800000002</c:v>
                </c:pt>
                <c:pt idx="88">
                  <c:v>3465.6520800000003</c:v>
                </c:pt>
                <c:pt idx="89">
                  <c:v>3468.5339600000002</c:v>
                </c:pt>
                <c:pt idx="90">
                  <c:v>3471.7217700000001</c:v>
                </c:pt>
                <c:pt idx="91">
                  <c:v>3476.5302299999998</c:v>
                </c:pt>
                <c:pt idx="92">
                  <c:v>3479.5048200000001</c:v>
                </c:pt>
                <c:pt idx="93">
                  <c:v>3481.4859499999998</c:v>
                </c:pt>
                <c:pt idx="94">
                  <c:v>3482.75569</c:v>
                </c:pt>
                <c:pt idx="95">
                  <c:v>3483.7414199999998</c:v>
                </c:pt>
                <c:pt idx="96">
                  <c:v>3484.3126500000003</c:v>
                </c:pt>
                <c:pt idx="97">
                  <c:v>3484.7591600000001</c:v>
                </c:pt>
                <c:pt idx="98">
                  <c:v>3492.6358500000001</c:v>
                </c:pt>
                <c:pt idx="99">
                  <c:v>3495.2683900000002</c:v>
                </c:pt>
                <c:pt idx="100">
                  <c:v>3496.4094399999999</c:v>
                </c:pt>
                <c:pt idx="101">
                  <c:v>3499.4743700000004</c:v>
                </c:pt>
                <c:pt idx="102">
                  <c:v>3501.8434099999999</c:v>
                </c:pt>
                <c:pt idx="103">
                  <c:v>3503.6262300000003</c:v>
                </c:pt>
                <c:pt idx="104">
                  <c:v>3505.60619</c:v>
                </c:pt>
                <c:pt idx="105">
                  <c:v>3506.5059999999999</c:v>
                </c:pt>
                <c:pt idx="106">
                  <c:v>3508.11033</c:v>
                </c:pt>
                <c:pt idx="107">
                  <c:v>3511.0942999999997</c:v>
                </c:pt>
                <c:pt idx="108">
                  <c:v>3511.0942999999997</c:v>
                </c:pt>
                <c:pt idx="109">
                  <c:v>3511.0942999999997</c:v>
                </c:pt>
                <c:pt idx="110">
                  <c:v>3511.3426999999997</c:v>
                </c:pt>
                <c:pt idx="111">
                  <c:v>3511.3426999999997</c:v>
                </c:pt>
                <c:pt idx="112">
                  <c:v>3511.3426999999997</c:v>
                </c:pt>
                <c:pt idx="113">
                  <c:v>3511.3426999999997</c:v>
                </c:pt>
                <c:pt idx="114">
                  <c:v>3511.3426999999997</c:v>
                </c:pt>
                <c:pt idx="115">
                  <c:v>3511.3426999999997</c:v>
                </c:pt>
                <c:pt idx="116">
                  <c:v>3511.3426999999997</c:v>
                </c:pt>
                <c:pt idx="117">
                  <c:v>3511.3426999999997</c:v>
                </c:pt>
                <c:pt idx="118">
                  <c:v>3511.3426999999997</c:v>
                </c:pt>
                <c:pt idx="119">
                  <c:v>3511.3426999999997</c:v>
                </c:pt>
                <c:pt idx="120">
                  <c:v>3511.3426999999997</c:v>
                </c:pt>
                <c:pt idx="121">
                  <c:v>3511.3426999999997</c:v>
                </c:pt>
                <c:pt idx="122">
                  <c:v>3511.3426999999997</c:v>
                </c:pt>
                <c:pt idx="123">
                  <c:v>3511.3426999999997</c:v>
                </c:pt>
                <c:pt idx="124">
                  <c:v>3511.3426999999997</c:v>
                </c:pt>
                <c:pt idx="125">
                  <c:v>3511.3426999999997</c:v>
                </c:pt>
                <c:pt idx="126">
                  <c:v>3511.3426999999997</c:v>
                </c:pt>
                <c:pt idx="127">
                  <c:v>3516.3202999999999</c:v>
                </c:pt>
                <c:pt idx="128">
                  <c:v>3516.3202999999999</c:v>
                </c:pt>
                <c:pt idx="129">
                  <c:v>3516.3202999999999</c:v>
                </c:pt>
                <c:pt idx="130">
                  <c:v>3516.3202999999999</c:v>
                </c:pt>
                <c:pt idx="131">
                  <c:v>3516.3202999999999</c:v>
                </c:pt>
                <c:pt idx="132">
                  <c:v>3516.3202999999999</c:v>
                </c:pt>
                <c:pt idx="133">
                  <c:v>3516.3202999999999</c:v>
                </c:pt>
                <c:pt idx="134">
                  <c:v>3516.3202999999999</c:v>
                </c:pt>
                <c:pt idx="135">
                  <c:v>3516.3202999999999</c:v>
                </c:pt>
                <c:pt idx="136">
                  <c:v>3516.3202999999999</c:v>
                </c:pt>
                <c:pt idx="137">
                  <c:v>3516.3202999999999</c:v>
                </c:pt>
                <c:pt idx="138">
                  <c:v>3516.3202999999999</c:v>
                </c:pt>
                <c:pt idx="139">
                  <c:v>3516.3202999999999</c:v>
                </c:pt>
                <c:pt idx="140">
                  <c:v>3516.3202999999999</c:v>
                </c:pt>
                <c:pt idx="141">
                  <c:v>3516.3202999999999</c:v>
                </c:pt>
                <c:pt idx="142">
                  <c:v>3516.3202999999999</c:v>
                </c:pt>
                <c:pt idx="143">
                  <c:v>3516.3202999999999</c:v>
                </c:pt>
                <c:pt idx="144">
                  <c:v>3516.3202999999999</c:v>
                </c:pt>
                <c:pt idx="145">
                  <c:v>3516.3202999999999</c:v>
                </c:pt>
                <c:pt idx="146">
                  <c:v>3516.3202999999999</c:v>
                </c:pt>
                <c:pt idx="147">
                  <c:v>3516.3202999999999</c:v>
                </c:pt>
                <c:pt idx="148">
                  <c:v>3516.3202999999999</c:v>
                </c:pt>
                <c:pt idx="149">
                  <c:v>3516.3202999999999</c:v>
                </c:pt>
                <c:pt idx="150">
                  <c:v>3516.3202999999999</c:v>
                </c:pt>
                <c:pt idx="151" formatCode="&quot; &quot;* #,##0.0&quot; &quot;;&quot;-&quot;* #,##0.0&quot; &quot;;&quot; &quot;* &quot;-&quot;#.0&quot; &quot;;&quot; &quot;@&quot; &quot;">
                  <c:v>3516.3202999999999</c:v>
                </c:pt>
              </c:numCache>
            </c:numRef>
          </c:val>
          <c:extLst>
            <c:ext xmlns:c16="http://schemas.microsoft.com/office/drawing/2014/chart" uri="{C3380CC4-5D6E-409C-BE32-E72D297353CC}">
              <c16:uniqueId val="{00000004-81FF-49FF-8CF7-390DE669A330}"/>
            </c:ext>
          </c:extLst>
        </c:ser>
        <c:ser>
          <c:idx val="5"/>
          <c:order val="5"/>
          <c:tx>
            <c:strRef>
              <c:f>Table_1_by_Capacity!$A$27:$A$27</c:f>
              <c:strCache>
                <c:ptCount val="1"/>
                <c:pt idx="0">
                  <c:v> 5 to ≤ 25 MW </c:v>
                </c:pt>
              </c:strCache>
            </c:strRef>
          </c:tx>
          <c:spPr>
            <a:solidFill>
              <a:srgbClr val="225EA8"/>
            </a:solidFill>
            <a:ln>
              <a:noFill/>
            </a:ln>
          </c:spPr>
          <c:cat>
            <c:strRef>
              <c:f>Table_1_by_Capacity!$B$5:$EW$5</c:f>
              <c:strCache>
                <c:ptCount val="152"/>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June
2022</c:v>
                </c:pt>
                <c:pt idx="150">
                  <c:v>Jul
2022</c:v>
                </c:pt>
                <c:pt idx="151">
                  <c:v>Aug
2022</c:v>
                </c:pt>
              </c:strCache>
            </c:strRef>
          </c:cat>
          <c:val>
            <c:numRef>
              <c:f>Table_1_by_Capacity!$B$27:$EW$27</c:f>
              <c:numCache>
                <c:formatCode>#,##0.0;\-#,##0.0</c:formatCode>
                <c:ptCount val="1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6</c:v>
                </c:pt>
                <c:pt idx="25">
                  <c:v>6</c:v>
                </c:pt>
                <c:pt idx="26">
                  <c:v>6</c:v>
                </c:pt>
                <c:pt idx="27">
                  <c:v>6</c:v>
                </c:pt>
                <c:pt idx="28">
                  <c:v>6</c:v>
                </c:pt>
                <c:pt idx="29">
                  <c:v>11.5</c:v>
                </c:pt>
                <c:pt idx="30">
                  <c:v>11.5</c:v>
                </c:pt>
                <c:pt idx="31">
                  <c:v>11.5</c:v>
                </c:pt>
                <c:pt idx="32">
                  <c:v>11.5</c:v>
                </c:pt>
                <c:pt idx="33">
                  <c:v>11.5</c:v>
                </c:pt>
                <c:pt idx="34">
                  <c:v>11.5</c:v>
                </c:pt>
                <c:pt idx="35">
                  <c:v>11.5</c:v>
                </c:pt>
                <c:pt idx="36">
                  <c:v>11.5</c:v>
                </c:pt>
                <c:pt idx="37">
                  <c:v>17.631999999999998</c:v>
                </c:pt>
                <c:pt idx="38">
                  <c:v>208.86256</c:v>
                </c:pt>
                <c:pt idx="39">
                  <c:v>228.33927</c:v>
                </c:pt>
                <c:pt idx="40">
                  <c:v>281.17583000000002</c:v>
                </c:pt>
                <c:pt idx="41">
                  <c:v>295.07915000000003</c:v>
                </c:pt>
                <c:pt idx="42">
                  <c:v>302.09939000000003</c:v>
                </c:pt>
                <c:pt idx="43">
                  <c:v>321.27439000000004</c:v>
                </c:pt>
                <c:pt idx="44">
                  <c:v>326.59663000000006</c:v>
                </c:pt>
                <c:pt idx="45">
                  <c:v>326.59663000000006</c:v>
                </c:pt>
                <c:pt idx="46">
                  <c:v>361.03951000000006</c:v>
                </c:pt>
                <c:pt idx="47">
                  <c:v>409.64073000000008</c:v>
                </c:pt>
                <c:pt idx="48">
                  <c:v>466.6831600000001</c:v>
                </c:pt>
                <c:pt idx="49">
                  <c:v>530.11575000000005</c:v>
                </c:pt>
                <c:pt idx="50">
                  <c:v>1385.8834300000001</c:v>
                </c:pt>
                <c:pt idx="51">
                  <c:v>1401.5160700000001</c:v>
                </c:pt>
                <c:pt idx="52">
                  <c:v>1401.5160700000001</c:v>
                </c:pt>
                <c:pt idx="53">
                  <c:v>1467.5381000000002</c:v>
                </c:pt>
                <c:pt idx="54">
                  <c:v>1529.3035100000002</c:v>
                </c:pt>
                <c:pt idx="55">
                  <c:v>1535.3765500000002</c:v>
                </c:pt>
                <c:pt idx="56">
                  <c:v>1597.6592600000001</c:v>
                </c:pt>
                <c:pt idx="57">
                  <c:v>1635.5879900000002</c:v>
                </c:pt>
                <c:pt idx="58">
                  <c:v>1702.5384300000003</c:v>
                </c:pt>
                <c:pt idx="59">
                  <c:v>1841.4431400000003</c:v>
                </c:pt>
                <c:pt idx="60">
                  <c:v>1871.7161100000003</c:v>
                </c:pt>
                <c:pt idx="61">
                  <c:v>1995.8240800000003</c:v>
                </c:pt>
                <c:pt idx="62">
                  <c:v>3487.4571500000006</c:v>
                </c:pt>
                <c:pt idx="63">
                  <c:v>3506.9581800000005</c:v>
                </c:pt>
                <c:pt idx="64">
                  <c:v>3520.0006600000006</c:v>
                </c:pt>
                <c:pt idx="65">
                  <c:v>3520.0006600000006</c:v>
                </c:pt>
                <c:pt idx="66">
                  <c:v>3531.0517000000004</c:v>
                </c:pt>
                <c:pt idx="67">
                  <c:v>3552.2664</c:v>
                </c:pt>
                <c:pt idx="68">
                  <c:v>3552.2664</c:v>
                </c:pt>
                <c:pt idx="69">
                  <c:v>3582.7574799999998</c:v>
                </c:pt>
                <c:pt idx="70">
                  <c:v>3618.9267199999999</c:v>
                </c:pt>
                <c:pt idx="71">
                  <c:v>3714.7043199999998</c:v>
                </c:pt>
                <c:pt idx="72">
                  <c:v>3746.7756099999997</c:v>
                </c:pt>
                <c:pt idx="73">
                  <c:v>3773.8455299999996</c:v>
                </c:pt>
                <c:pt idx="74">
                  <c:v>4001.2113599999998</c:v>
                </c:pt>
                <c:pt idx="75">
                  <c:v>4011.8113599999997</c:v>
                </c:pt>
                <c:pt idx="76">
                  <c:v>4011.8113599999997</c:v>
                </c:pt>
                <c:pt idx="77">
                  <c:v>4064.51136</c:v>
                </c:pt>
                <c:pt idx="78">
                  <c:v>4079.1113599999999</c:v>
                </c:pt>
                <c:pt idx="79">
                  <c:v>4091.0513599999999</c:v>
                </c:pt>
                <c:pt idx="80">
                  <c:v>4091.0513599999999</c:v>
                </c:pt>
                <c:pt idx="81">
                  <c:v>4091.0513599999999</c:v>
                </c:pt>
                <c:pt idx="82">
                  <c:v>4091.0513599999999</c:v>
                </c:pt>
                <c:pt idx="83">
                  <c:v>4091.0513599999999</c:v>
                </c:pt>
                <c:pt idx="84">
                  <c:v>4101.95136</c:v>
                </c:pt>
                <c:pt idx="85">
                  <c:v>4114.95136</c:v>
                </c:pt>
                <c:pt idx="86">
                  <c:v>4169.67994</c:v>
                </c:pt>
                <c:pt idx="87">
                  <c:v>4169.67994</c:v>
                </c:pt>
                <c:pt idx="88">
                  <c:v>4175.67994</c:v>
                </c:pt>
                <c:pt idx="89">
                  <c:v>4175.67994</c:v>
                </c:pt>
                <c:pt idx="90">
                  <c:v>4175.67994</c:v>
                </c:pt>
                <c:pt idx="91">
                  <c:v>4175.67994</c:v>
                </c:pt>
                <c:pt idx="92">
                  <c:v>4175.67994</c:v>
                </c:pt>
                <c:pt idx="93">
                  <c:v>4186.4799400000002</c:v>
                </c:pt>
                <c:pt idx="94">
                  <c:v>4186.4799400000002</c:v>
                </c:pt>
                <c:pt idx="95">
                  <c:v>4198.3444199999994</c:v>
                </c:pt>
                <c:pt idx="96">
                  <c:v>4198.3444199999994</c:v>
                </c:pt>
                <c:pt idx="97">
                  <c:v>4204.74442</c:v>
                </c:pt>
                <c:pt idx="98">
                  <c:v>4248.7400600000001</c:v>
                </c:pt>
                <c:pt idx="99">
                  <c:v>4261.7400600000001</c:v>
                </c:pt>
                <c:pt idx="100">
                  <c:v>4268.2400600000001</c:v>
                </c:pt>
                <c:pt idx="101">
                  <c:v>4268.2400600000001</c:v>
                </c:pt>
                <c:pt idx="102">
                  <c:v>4268.2400600000001</c:v>
                </c:pt>
                <c:pt idx="103">
                  <c:v>4268.2400600000001</c:v>
                </c:pt>
                <c:pt idx="104">
                  <c:v>4268.2400600000001</c:v>
                </c:pt>
                <c:pt idx="105">
                  <c:v>4275.7400600000001</c:v>
                </c:pt>
                <c:pt idx="106">
                  <c:v>4275.7400600000001</c:v>
                </c:pt>
                <c:pt idx="107">
                  <c:v>4275.7400600000001</c:v>
                </c:pt>
                <c:pt idx="108">
                  <c:v>4275.7400600000001</c:v>
                </c:pt>
                <c:pt idx="109">
                  <c:v>4275.7400600000001</c:v>
                </c:pt>
                <c:pt idx="110">
                  <c:v>4275.7400600000001</c:v>
                </c:pt>
                <c:pt idx="111">
                  <c:v>4275.7400600000001</c:v>
                </c:pt>
                <c:pt idx="112">
                  <c:v>4275.7400600000001</c:v>
                </c:pt>
                <c:pt idx="113">
                  <c:v>4275.7400600000001</c:v>
                </c:pt>
                <c:pt idx="114">
                  <c:v>4282.9400599999999</c:v>
                </c:pt>
                <c:pt idx="115">
                  <c:v>4282.9400599999999</c:v>
                </c:pt>
                <c:pt idx="116">
                  <c:v>4282.9400599999999</c:v>
                </c:pt>
                <c:pt idx="117">
                  <c:v>4282.9400599999999</c:v>
                </c:pt>
                <c:pt idx="118">
                  <c:v>4282.9400599999999</c:v>
                </c:pt>
                <c:pt idx="119">
                  <c:v>4282.9400599999999</c:v>
                </c:pt>
                <c:pt idx="120">
                  <c:v>4290.2400600000001</c:v>
                </c:pt>
                <c:pt idx="121">
                  <c:v>4290.2400600000001</c:v>
                </c:pt>
                <c:pt idx="122">
                  <c:v>4290.2400600000001</c:v>
                </c:pt>
                <c:pt idx="123">
                  <c:v>4290.2400600000001</c:v>
                </c:pt>
                <c:pt idx="124">
                  <c:v>4299.1400599999997</c:v>
                </c:pt>
                <c:pt idx="125">
                  <c:v>4299.1400599999997</c:v>
                </c:pt>
                <c:pt idx="126">
                  <c:v>4299.1400599999997</c:v>
                </c:pt>
                <c:pt idx="127">
                  <c:v>4299.1400599999997</c:v>
                </c:pt>
                <c:pt idx="128">
                  <c:v>4299.1400599999997</c:v>
                </c:pt>
                <c:pt idx="129">
                  <c:v>4299.1400599999997</c:v>
                </c:pt>
                <c:pt idx="130">
                  <c:v>4320.4804999999997</c:v>
                </c:pt>
                <c:pt idx="131">
                  <c:v>4320.4804999999997</c:v>
                </c:pt>
                <c:pt idx="132">
                  <c:v>4320.4804999999997</c:v>
                </c:pt>
                <c:pt idx="133">
                  <c:v>4320.4804999999997</c:v>
                </c:pt>
                <c:pt idx="134">
                  <c:v>4328.4804999999997</c:v>
                </c:pt>
                <c:pt idx="135">
                  <c:v>4328.4804999999997</c:v>
                </c:pt>
                <c:pt idx="136">
                  <c:v>4328.4804999999997</c:v>
                </c:pt>
                <c:pt idx="137">
                  <c:v>4328.4804999999997</c:v>
                </c:pt>
                <c:pt idx="138">
                  <c:v>4328.4804999999997</c:v>
                </c:pt>
                <c:pt idx="139">
                  <c:v>4328.4804999999997</c:v>
                </c:pt>
                <c:pt idx="140">
                  <c:v>4328.4804999999997</c:v>
                </c:pt>
                <c:pt idx="141">
                  <c:v>4328.4804999999997</c:v>
                </c:pt>
                <c:pt idx="142">
                  <c:v>4328.4804999999997</c:v>
                </c:pt>
                <c:pt idx="143">
                  <c:v>4328.4804999999997</c:v>
                </c:pt>
                <c:pt idx="144">
                  <c:v>4328.4804999999997</c:v>
                </c:pt>
                <c:pt idx="145">
                  <c:v>4328.4804999999997</c:v>
                </c:pt>
                <c:pt idx="146">
                  <c:v>4328.4804999999997</c:v>
                </c:pt>
                <c:pt idx="147">
                  <c:v>4328.4804999999997</c:v>
                </c:pt>
                <c:pt idx="148">
                  <c:v>4328.4804999999997</c:v>
                </c:pt>
                <c:pt idx="149">
                  <c:v>4328.4804999999997</c:v>
                </c:pt>
                <c:pt idx="150">
                  <c:v>4328.4804999999997</c:v>
                </c:pt>
                <c:pt idx="151" formatCode="&quot; &quot;* #,##0.0&quot; &quot;;&quot;-&quot;* #,##0.0&quot; &quot;;&quot; &quot;* &quot;-&quot;#.0&quot; &quot;;&quot; &quot;@&quot; &quot;">
                  <c:v>4328.4804999999997</c:v>
                </c:pt>
              </c:numCache>
            </c:numRef>
          </c:val>
          <c:extLst>
            <c:ext xmlns:c16="http://schemas.microsoft.com/office/drawing/2014/chart" uri="{C3380CC4-5D6E-409C-BE32-E72D297353CC}">
              <c16:uniqueId val="{00000005-81FF-49FF-8CF7-390DE669A330}"/>
            </c:ext>
          </c:extLst>
        </c:ser>
        <c:ser>
          <c:idx val="6"/>
          <c:order val="6"/>
          <c:tx>
            <c:strRef>
              <c:f>Table_1_by_Capacity!$A$28:$A$28</c:f>
              <c:strCache>
                <c:ptCount val="1"/>
                <c:pt idx="0">
                  <c:v> &gt; 25 MW </c:v>
                </c:pt>
              </c:strCache>
            </c:strRef>
          </c:tx>
          <c:spPr>
            <a:solidFill>
              <a:srgbClr val="0C2C84"/>
            </a:solidFill>
            <a:ln>
              <a:noFill/>
            </a:ln>
          </c:spPr>
          <c:cat>
            <c:strRef>
              <c:f>Table_1_by_Capacity!$B$5:$EW$5</c:f>
              <c:strCache>
                <c:ptCount val="152"/>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June
2022</c:v>
                </c:pt>
                <c:pt idx="150">
                  <c:v>Jul
2022</c:v>
                </c:pt>
                <c:pt idx="151">
                  <c:v>Aug
2022</c:v>
                </c:pt>
              </c:strCache>
            </c:strRef>
          </c:cat>
          <c:val>
            <c:numRef>
              <c:f>Table_1_by_Capacity!$B$28:$EW$28</c:f>
              <c:numCache>
                <c:formatCode>#,##0.0;\-#,##0.0</c:formatCode>
                <c:ptCount val="1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34.470080000000003</c:v>
                </c:pt>
                <c:pt idx="39">
                  <c:v>34.470080000000003</c:v>
                </c:pt>
                <c:pt idx="40">
                  <c:v>34.470080000000003</c:v>
                </c:pt>
                <c:pt idx="41">
                  <c:v>34.470080000000003</c:v>
                </c:pt>
                <c:pt idx="42">
                  <c:v>34.470080000000003</c:v>
                </c:pt>
                <c:pt idx="43">
                  <c:v>34.470080000000003</c:v>
                </c:pt>
                <c:pt idx="44">
                  <c:v>34.470080000000003</c:v>
                </c:pt>
                <c:pt idx="45">
                  <c:v>34.470080000000003</c:v>
                </c:pt>
                <c:pt idx="46">
                  <c:v>34.470080000000003</c:v>
                </c:pt>
                <c:pt idx="47">
                  <c:v>66.060079999999999</c:v>
                </c:pt>
                <c:pt idx="48">
                  <c:v>66.060079999999999</c:v>
                </c:pt>
                <c:pt idx="49">
                  <c:v>97.761079999999993</c:v>
                </c:pt>
                <c:pt idx="50">
                  <c:v>97.761079999999993</c:v>
                </c:pt>
                <c:pt idx="51">
                  <c:v>97.761079999999993</c:v>
                </c:pt>
                <c:pt idx="52">
                  <c:v>97.761079999999993</c:v>
                </c:pt>
                <c:pt idx="53">
                  <c:v>97.761079999999993</c:v>
                </c:pt>
                <c:pt idx="54">
                  <c:v>130.21051999999997</c:v>
                </c:pt>
                <c:pt idx="55">
                  <c:v>130.21051999999997</c:v>
                </c:pt>
                <c:pt idx="56">
                  <c:v>204.01779999999997</c:v>
                </c:pt>
                <c:pt idx="57">
                  <c:v>264.69879999999995</c:v>
                </c:pt>
                <c:pt idx="58">
                  <c:v>264.69879999999995</c:v>
                </c:pt>
                <c:pt idx="59">
                  <c:v>351.27561999999995</c:v>
                </c:pt>
                <c:pt idx="60">
                  <c:v>351.27561999999995</c:v>
                </c:pt>
                <c:pt idx="61">
                  <c:v>351.27561999999995</c:v>
                </c:pt>
                <c:pt idx="62">
                  <c:v>946.97841999999991</c:v>
                </c:pt>
                <c:pt idx="63">
                  <c:v>946.97841999999991</c:v>
                </c:pt>
                <c:pt idx="64">
                  <c:v>946.97841999999991</c:v>
                </c:pt>
                <c:pt idx="65">
                  <c:v>946.97841999999991</c:v>
                </c:pt>
                <c:pt idx="66">
                  <c:v>946.97841999999991</c:v>
                </c:pt>
                <c:pt idx="67">
                  <c:v>946.97841999999991</c:v>
                </c:pt>
                <c:pt idx="68">
                  <c:v>946.97841999999991</c:v>
                </c:pt>
                <c:pt idx="69">
                  <c:v>946.97841999999991</c:v>
                </c:pt>
                <c:pt idx="70">
                  <c:v>946.97841999999991</c:v>
                </c:pt>
                <c:pt idx="71">
                  <c:v>946.97841999999991</c:v>
                </c:pt>
                <c:pt idx="72">
                  <c:v>976.93041999999991</c:v>
                </c:pt>
                <c:pt idx="73">
                  <c:v>976.93041999999991</c:v>
                </c:pt>
                <c:pt idx="74">
                  <c:v>1381.71487</c:v>
                </c:pt>
                <c:pt idx="75">
                  <c:v>1381.71487</c:v>
                </c:pt>
                <c:pt idx="76">
                  <c:v>1381.71487</c:v>
                </c:pt>
                <c:pt idx="77">
                  <c:v>1408.8148699999999</c:v>
                </c:pt>
                <c:pt idx="78">
                  <c:v>1408.8148699999999</c:v>
                </c:pt>
                <c:pt idx="79">
                  <c:v>1408.8148699999999</c:v>
                </c:pt>
                <c:pt idx="80">
                  <c:v>1408.8148699999999</c:v>
                </c:pt>
                <c:pt idx="81">
                  <c:v>1408.8148699999999</c:v>
                </c:pt>
                <c:pt idx="82">
                  <c:v>1408.8148699999999</c:v>
                </c:pt>
                <c:pt idx="83">
                  <c:v>1408.8148699999999</c:v>
                </c:pt>
                <c:pt idx="84">
                  <c:v>1408.8148699999999</c:v>
                </c:pt>
                <c:pt idx="85">
                  <c:v>1408.8148699999999</c:v>
                </c:pt>
                <c:pt idx="86">
                  <c:v>1486.69327</c:v>
                </c:pt>
                <c:pt idx="87">
                  <c:v>1486.69327</c:v>
                </c:pt>
                <c:pt idx="88">
                  <c:v>1486.69327</c:v>
                </c:pt>
                <c:pt idx="89">
                  <c:v>1486.69327</c:v>
                </c:pt>
                <c:pt idx="90">
                  <c:v>1486.69327</c:v>
                </c:pt>
                <c:pt idx="91">
                  <c:v>1486.69327</c:v>
                </c:pt>
                <c:pt idx="92">
                  <c:v>1486.69327</c:v>
                </c:pt>
                <c:pt idx="93">
                  <c:v>1486.69327</c:v>
                </c:pt>
                <c:pt idx="94">
                  <c:v>1486.69327</c:v>
                </c:pt>
                <c:pt idx="95">
                  <c:v>1486.69327</c:v>
                </c:pt>
                <c:pt idx="96">
                  <c:v>1512.39327</c:v>
                </c:pt>
                <c:pt idx="97">
                  <c:v>1539.49307</c:v>
                </c:pt>
                <c:pt idx="98">
                  <c:v>1539.49307</c:v>
                </c:pt>
                <c:pt idx="99">
                  <c:v>1539.49307</c:v>
                </c:pt>
                <c:pt idx="100">
                  <c:v>1539.49307</c:v>
                </c:pt>
                <c:pt idx="101">
                  <c:v>1539.49307</c:v>
                </c:pt>
                <c:pt idx="102">
                  <c:v>1539.49307</c:v>
                </c:pt>
                <c:pt idx="103">
                  <c:v>1539.49307</c:v>
                </c:pt>
                <c:pt idx="104">
                  <c:v>1539.49307</c:v>
                </c:pt>
                <c:pt idx="105">
                  <c:v>1539.49307</c:v>
                </c:pt>
                <c:pt idx="106">
                  <c:v>1539.49307</c:v>
                </c:pt>
                <c:pt idx="107">
                  <c:v>1539.49307</c:v>
                </c:pt>
                <c:pt idx="108">
                  <c:v>1539.49307</c:v>
                </c:pt>
                <c:pt idx="109">
                  <c:v>1539.49307</c:v>
                </c:pt>
                <c:pt idx="110">
                  <c:v>1539.49307</c:v>
                </c:pt>
                <c:pt idx="111">
                  <c:v>1539.49307</c:v>
                </c:pt>
                <c:pt idx="112">
                  <c:v>1539.49307</c:v>
                </c:pt>
                <c:pt idx="113">
                  <c:v>1539.49307</c:v>
                </c:pt>
                <c:pt idx="114">
                  <c:v>1539.49307</c:v>
                </c:pt>
                <c:pt idx="115">
                  <c:v>1539.49307</c:v>
                </c:pt>
                <c:pt idx="116">
                  <c:v>1539.49307</c:v>
                </c:pt>
                <c:pt idx="117">
                  <c:v>1539.49307</c:v>
                </c:pt>
                <c:pt idx="118">
                  <c:v>1539.49307</c:v>
                </c:pt>
                <c:pt idx="119">
                  <c:v>1614.19307</c:v>
                </c:pt>
                <c:pt idx="120">
                  <c:v>1614.19307</c:v>
                </c:pt>
                <c:pt idx="121">
                  <c:v>1614.19307</c:v>
                </c:pt>
                <c:pt idx="122">
                  <c:v>1614.19307</c:v>
                </c:pt>
                <c:pt idx="123">
                  <c:v>1614.19307</c:v>
                </c:pt>
                <c:pt idx="124">
                  <c:v>1614.19307</c:v>
                </c:pt>
                <c:pt idx="125">
                  <c:v>1614.19307</c:v>
                </c:pt>
                <c:pt idx="126">
                  <c:v>1614.19307</c:v>
                </c:pt>
                <c:pt idx="127">
                  <c:v>1653.69307</c:v>
                </c:pt>
                <c:pt idx="128">
                  <c:v>1653.69307</c:v>
                </c:pt>
                <c:pt idx="129">
                  <c:v>1653.69307</c:v>
                </c:pt>
                <c:pt idx="130">
                  <c:v>1653.69307</c:v>
                </c:pt>
                <c:pt idx="131">
                  <c:v>1653.69307</c:v>
                </c:pt>
                <c:pt idx="132">
                  <c:v>1653.69307</c:v>
                </c:pt>
                <c:pt idx="133">
                  <c:v>1653.69307</c:v>
                </c:pt>
                <c:pt idx="134">
                  <c:v>1728.69307</c:v>
                </c:pt>
                <c:pt idx="135">
                  <c:v>1728.69307</c:v>
                </c:pt>
                <c:pt idx="136">
                  <c:v>1728.69307</c:v>
                </c:pt>
                <c:pt idx="137">
                  <c:v>1728.69307</c:v>
                </c:pt>
                <c:pt idx="138">
                  <c:v>1728.69307</c:v>
                </c:pt>
                <c:pt idx="139">
                  <c:v>1728.69307</c:v>
                </c:pt>
                <c:pt idx="140">
                  <c:v>1728.69307</c:v>
                </c:pt>
                <c:pt idx="141">
                  <c:v>1728.69307</c:v>
                </c:pt>
                <c:pt idx="142">
                  <c:v>1728.69307</c:v>
                </c:pt>
                <c:pt idx="143">
                  <c:v>1728.69307</c:v>
                </c:pt>
                <c:pt idx="144">
                  <c:v>1728.69307</c:v>
                </c:pt>
                <c:pt idx="145">
                  <c:v>1728.69307</c:v>
                </c:pt>
                <c:pt idx="146">
                  <c:v>1728.69307</c:v>
                </c:pt>
                <c:pt idx="147">
                  <c:v>1728.69307</c:v>
                </c:pt>
                <c:pt idx="148">
                  <c:v>1728.69307</c:v>
                </c:pt>
                <c:pt idx="149">
                  <c:v>1728.69307</c:v>
                </c:pt>
                <c:pt idx="150">
                  <c:v>1728.69307</c:v>
                </c:pt>
                <c:pt idx="151" formatCode="&quot; &quot;* #,##0.0&quot; &quot;;&quot;-&quot;* #,##0.0&quot; &quot;;&quot; &quot;* &quot;-&quot;#.0&quot; &quot;;&quot; &quot;@&quot; &quot;">
                  <c:v>1728.69307</c:v>
                </c:pt>
              </c:numCache>
            </c:numRef>
          </c:val>
          <c:extLst>
            <c:ext xmlns:c16="http://schemas.microsoft.com/office/drawing/2014/chart" uri="{C3380CC4-5D6E-409C-BE32-E72D297353CC}">
              <c16:uniqueId val="{00000006-81FF-49FF-8CF7-390DE669A330}"/>
            </c:ext>
          </c:extLst>
        </c:ser>
        <c:dLbls>
          <c:showLegendKey val="0"/>
          <c:showVal val="0"/>
          <c:showCatName val="0"/>
          <c:showSerName val="0"/>
          <c:showPercent val="0"/>
          <c:showBubbleSize val="0"/>
        </c:dLbls>
        <c:axId val="708264672"/>
        <c:axId val="708265984"/>
      </c:areaChart>
      <c:valAx>
        <c:axId val="708265984"/>
        <c:scaling>
          <c:orientation val="minMax"/>
        </c:scaling>
        <c:delete val="0"/>
        <c:axPos val="r"/>
        <c:title>
          <c:tx>
            <c:rich>
              <a:bodyPr lIns="0" tIns="0" rIns="0" bIns="0"/>
              <a:lstStyle/>
              <a:p>
                <a:pPr marL="0" marR="0" indent="0" algn="ctr" defTabSz="914400" fontAlgn="auto" hangingPunct="1">
                  <a:lnSpc>
                    <a:spcPct val="100000"/>
                  </a:lnSpc>
                  <a:spcBef>
                    <a:spcPts val="0"/>
                  </a:spcBef>
                  <a:spcAft>
                    <a:spcPts val="0"/>
                  </a:spcAft>
                  <a:tabLst/>
                  <a:defRPr sz="1200" b="1" i="0" u="none" strike="noStrike" kern="1200" baseline="0">
                    <a:solidFill>
                      <a:srgbClr val="000000"/>
                    </a:solidFill>
                    <a:latin typeface="Calibri"/>
                  </a:defRPr>
                </a:pPr>
                <a:r>
                  <a:rPr lang="en-GB" sz="1200" b="1" i="0" u="none" strike="noStrike" kern="1200" cap="none" spc="0" baseline="0">
                    <a:solidFill>
                      <a:srgbClr val="000000"/>
                    </a:solidFill>
                    <a:uFillTx/>
                    <a:latin typeface="Calibri"/>
                  </a:rPr>
                  <a:t>UK Solar Capacity (MW)</a:t>
                </a:r>
              </a:p>
            </c:rich>
          </c:tx>
          <c:layout>
            <c:manualLayout>
              <c:xMode val="edge"/>
              <c:yMode val="edge"/>
              <c:x val="0.96837135861126955"/>
              <c:y val="0.32160759980522818"/>
            </c:manualLayout>
          </c:layout>
          <c:overlay val="0"/>
          <c:spPr>
            <a:noFill/>
            <a:ln>
              <a:noFill/>
            </a:ln>
          </c:spPr>
        </c:title>
        <c:numFmt formatCode="#,##0" sourceLinked="0"/>
        <c:majorTickMark val="out"/>
        <c:minorTickMark val="none"/>
        <c:tickLblPos val="nextTo"/>
        <c:spPr>
          <a:noFill/>
          <a:ln w="9528" cap="flat">
            <a:solidFill>
              <a:srgbClr val="868686"/>
            </a:solidFill>
            <a:prstDash val="solid"/>
            <a:round/>
          </a:ln>
        </c:spPr>
        <c:txPr>
          <a:bodyPr lIns="0" tIns="0" rIns="0" bIns="0"/>
          <a:lstStyle/>
          <a:p>
            <a:pPr marL="0" marR="0" indent="0" defTabSz="914400" fontAlgn="auto" hangingPunct="1">
              <a:lnSpc>
                <a:spcPct val="100000"/>
              </a:lnSpc>
              <a:spcBef>
                <a:spcPts val="0"/>
              </a:spcBef>
              <a:spcAft>
                <a:spcPts val="0"/>
              </a:spcAft>
              <a:tabLst/>
              <a:defRPr sz="1100" b="0" i="0" u="none" strike="noStrike" kern="1200" baseline="0">
                <a:solidFill>
                  <a:srgbClr val="000000"/>
                </a:solidFill>
                <a:latin typeface="Calibri"/>
              </a:defRPr>
            </a:pPr>
            <a:endParaRPr lang="en-US"/>
          </a:p>
        </c:txPr>
        <c:crossAx val="708264672"/>
        <c:crosses val="max"/>
        <c:crossBetween val="midCat"/>
      </c:valAx>
      <c:catAx>
        <c:axId val="708264672"/>
        <c:scaling>
          <c:orientation val="minMax"/>
        </c:scaling>
        <c:delete val="0"/>
        <c:axPos val="b"/>
        <c:numFmt formatCode="General" sourceLinked="0"/>
        <c:majorTickMark val="none"/>
        <c:minorTickMark val="none"/>
        <c:tickLblPos val="nextTo"/>
        <c:spPr>
          <a:noFill/>
          <a:ln w="9528" cap="flat">
            <a:solidFill>
              <a:srgbClr val="868686"/>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Calibri"/>
              </a:defRPr>
            </a:pPr>
            <a:endParaRPr lang="en-US"/>
          </a:p>
        </c:txPr>
        <c:crossAx val="708265984"/>
        <c:crosses val="autoZero"/>
        <c:auto val="1"/>
        <c:lblAlgn val="ctr"/>
        <c:lblOffset val="100"/>
        <c:tickLblSkip val="6"/>
        <c:tickMarkSkip val="3"/>
        <c:noMultiLvlLbl val="0"/>
      </c:catAx>
      <c:spPr>
        <a:solidFill>
          <a:srgbClr val="FFFFFF"/>
        </a:solidFill>
        <a:ln>
          <a:noFill/>
        </a:ln>
      </c:spPr>
    </c:plotArea>
    <c:legend>
      <c:legendPos val="r"/>
      <c:layout>
        <c:manualLayout>
          <c:xMode val="edge"/>
          <c:yMode val="edge"/>
          <c:x val="0"/>
          <c:y val="0.32063758836373873"/>
          <c:w val="0.36214826562265345"/>
          <c:h val="0.38936632616752281"/>
        </c:manualLayout>
      </c:layout>
      <c:overlay val="0"/>
      <c:spPr>
        <a:noFill/>
        <a:ln>
          <a:noFill/>
        </a:ln>
      </c:spPr>
      <c:txPr>
        <a:bodyPr lIns="0" tIns="0" rIns="0" bIns="0"/>
        <a:lstStyle/>
        <a:p>
          <a:pPr marL="0" marR="0" indent="0" defTabSz="914400" fontAlgn="auto" hangingPunct="1">
            <a:lnSpc>
              <a:spcPct val="100000"/>
            </a:lnSpc>
            <a:spcBef>
              <a:spcPts val="0"/>
            </a:spcBef>
            <a:spcAft>
              <a:spcPts val="0"/>
            </a:spcAft>
            <a:tabLst/>
            <a:defRPr sz="1100" b="0" i="0" u="none" strike="noStrike" kern="1200" baseline="0">
              <a:solidFill>
                <a:srgbClr val="000000"/>
              </a:solidFill>
              <a:latin typeface="Calibri"/>
            </a:defRPr>
          </a:pPr>
          <a:endParaRPr lang="en-US"/>
        </a:p>
      </c:txPr>
    </c:legend>
    <c:plotVisOnly val="1"/>
    <c:dispBlanksAs val="zero"/>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l" defTabSz="914400" fontAlgn="auto" hangingPunct="1">
              <a:lnSpc>
                <a:spcPct val="100000"/>
              </a:lnSpc>
              <a:spcBef>
                <a:spcPts val="0"/>
              </a:spcBef>
              <a:spcAft>
                <a:spcPts val="0"/>
              </a:spcAft>
              <a:tabLst/>
              <a:defRPr sz="1800" b="1" i="0" u="none" strike="noStrike" kern="1200" baseline="0">
                <a:solidFill>
                  <a:srgbClr val="000000"/>
                </a:solidFill>
                <a:latin typeface="Calibri"/>
              </a:defRPr>
            </a:pPr>
            <a:r>
              <a:rPr lang="en-GB" sz="1800" b="1" i="0" u="none" strike="noStrike" kern="1200" cap="none" spc="0" baseline="0">
                <a:solidFill>
                  <a:srgbClr val="000000"/>
                </a:solidFill>
                <a:uFillTx/>
                <a:latin typeface="Calibri"/>
              </a:rPr>
              <a:t>UK Solar Deployment:</a:t>
            </a:r>
            <a:br>
              <a:rPr lang="en-GB" sz="1800" b="1" i="0" u="none" strike="noStrike" kern="1200" cap="none" spc="0" baseline="0">
                <a:solidFill>
                  <a:srgbClr val="000000"/>
                </a:solidFill>
                <a:uFillTx/>
                <a:latin typeface="Calibri"/>
              </a:rPr>
            </a:br>
            <a:r>
              <a:rPr lang="en-GB" sz="1800" b="1" i="0" u="none" strike="noStrike" kern="1200" cap="none" spc="0" baseline="0">
                <a:solidFill>
                  <a:srgbClr val="000000"/>
                </a:solidFill>
                <a:uFillTx/>
                <a:latin typeface="Calibri"/>
              </a:rPr>
              <a:t>By Accreditation</a:t>
            </a:r>
            <a:br>
              <a:rPr lang="en-GB" sz="1800" b="1" i="0" u="none" strike="noStrike" kern="1200" cap="none" spc="0" baseline="0">
                <a:solidFill>
                  <a:srgbClr val="000000"/>
                </a:solidFill>
                <a:uFillTx/>
                <a:latin typeface="Calibri"/>
              </a:rPr>
            </a:br>
            <a:r>
              <a:rPr lang="en-GB" sz="1800" b="1" i="0" u="none" strike="noStrike" kern="1200" cap="none" spc="0" baseline="0">
                <a:solidFill>
                  <a:srgbClr val="000000"/>
                </a:solidFill>
                <a:uFillTx/>
                <a:latin typeface="Calibri"/>
              </a:rPr>
              <a:t>(updated quarterly)</a:t>
            </a:r>
          </a:p>
        </c:rich>
      </c:tx>
      <c:layout>
        <c:manualLayout>
          <c:xMode val="edge"/>
          <c:yMode val="edge"/>
          <c:x val="5.2481894624283078E-2"/>
          <c:y val="6.5308451349817317E-2"/>
        </c:manualLayout>
      </c:layout>
      <c:overlay val="0"/>
      <c:spPr>
        <a:noFill/>
        <a:ln>
          <a:noFill/>
        </a:ln>
      </c:spPr>
    </c:title>
    <c:autoTitleDeleted val="0"/>
    <c:plotArea>
      <c:layout>
        <c:manualLayout>
          <c:xMode val="edge"/>
          <c:yMode val="edge"/>
          <c:x val="3.1425585690677557E-3"/>
          <c:y val="4.3012853852123736E-2"/>
          <c:w val="0.9568303441236512"/>
          <c:h val="0.86692300132846323"/>
        </c:manualLayout>
      </c:layout>
      <c:areaChart>
        <c:grouping val="stacked"/>
        <c:varyColors val="0"/>
        <c:ser>
          <c:idx val="0"/>
          <c:order val="0"/>
          <c:tx>
            <c:strRef>
              <c:f>Table_2_by_Accreditation!$A$20:$A$20</c:f>
              <c:strCache>
                <c:ptCount val="1"/>
                <c:pt idx="0">
                  <c:v> FiTs (standalone) </c:v>
                </c:pt>
              </c:strCache>
            </c:strRef>
          </c:tx>
          <c:spPr>
            <a:solidFill>
              <a:srgbClr val="E31A1C"/>
            </a:solidFill>
            <a:ln>
              <a:noFill/>
            </a:ln>
          </c:spPr>
          <c:cat>
            <c:strRef>
              <c:f>Table_2_by_Accreditation!$B$5:$EU$5</c:f>
              <c:strCache>
                <c:ptCount val="150"/>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
2022</c:v>
                </c:pt>
              </c:strCache>
            </c:strRef>
          </c:cat>
          <c:val>
            <c:numRef>
              <c:f>Table_2_by_Accreditation!$B$20:$EU$20</c:f>
              <c:numCache>
                <c:formatCode>" "* #,##0.0" ";"-"* #,##0.0" ";" "* "-"#" ";" "@" "</c:formatCode>
                <c:ptCount val="150"/>
                <c:pt idx="0">
                  <c:v>5.0400000000000002E-3</c:v>
                </c:pt>
                <c:pt idx="1">
                  <c:v>5.0400000000000002E-3</c:v>
                </c:pt>
                <c:pt idx="2">
                  <c:v>5.0400000000000002E-3</c:v>
                </c:pt>
                <c:pt idx="3">
                  <c:v>1.1520000000000001E-2</c:v>
                </c:pt>
                <c:pt idx="4">
                  <c:v>2.2789999999999998E-2</c:v>
                </c:pt>
                <c:pt idx="5">
                  <c:v>0.78698999999999997</c:v>
                </c:pt>
                <c:pt idx="6">
                  <c:v>0.78898999999999997</c:v>
                </c:pt>
                <c:pt idx="7">
                  <c:v>0.81775999999999993</c:v>
                </c:pt>
                <c:pt idx="8">
                  <c:v>0.83235999999999988</c:v>
                </c:pt>
                <c:pt idx="9">
                  <c:v>0.8422599999999999</c:v>
                </c:pt>
                <c:pt idx="10">
                  <c:v>0.8716799999999999</c:v>
                </c:pt>
                <c:pt idx="11">
                  <c:v>0.93282999999999994</c:v>
                </c:pt>
                <c:pt idx="12">
                  <c:v>0.93692999999999993</c:v>
                </c:pt>
                <c:pt idx="13">
                  <c:v>0.95372999999999997</c:v>
                </c:pt>
                <c:pt idx="14">
                  <c:v>1.0141899999999999</c:v>
                </c:pt>
                <c:pt idx="15">
                  <c:v>1.0826799999999999</c:v>
                </c:pt>
                <c:pt idx="16">
                  <c:v>1.1256899999999999</c:v>
                </c:pt>
                <c:pt idx="17">
                  <c:v>1.7967099999999998</c:v>
                </c:pt>
                <c:pt idx="18">
                  <c:v>86.443300000000008</c:v>
                </c:pt>
                <c:pt idx="19">
                  <c:v>87.079020000000014</c:v>
                </c:pt>
                <c:pt idx="20">
                  <c:v>92.755440000000021</c:v>
                </c:pt>
                <c:pt idx="21">
                  <c:v>104.80995000000001</c:v>
                </c:pt>
                <c:pt idx="22">
                  <c:v>105.33567000000002</c:v>
                </c:pt>
                <c:pt idx="23">
                  <c:v>106.01894000000001</c:v>
                </c:pt>
                <c:pt idx="24">
                  <c:v>106.01894000000001</c:v>
                </c:pt>
                <c:pt idx="25">
                  <c:v>106.43958000000002</c:v>
                </c:pt>
                <c:pt idx="26">
                  <c:v>111.62925000000003</c:v>
                </c:pt>
                <c:pt idx="27">
                  <c:v>111.62925000000003</c:v>
                </c:pt>
                <c:pt idx="28">
                  <c:v>111.68901000000002</c:v>
                </c:pt>
                <c:pt idx="29">
                  <c:v>121.66533000000003</c:v>
                </c:pt>
                <c:pt idx="30">
                  <c:v>177.98267000000001</c:v>
                </c:pt>
                <c:pt idx="31">
                  <c:v>177.98267000000001</c:v>
                </c:pt>
                <c:pt idx="32">
                  <c:v>177.98267000000001</c:v>
                </c:pt>
                <c:pt idx="33">
                  <c:v>177.98587000000001</c:v>
                </c:pt>
                <c:pt idx="34">
                  <c:v>181.37137000000001</c:v>
                </c:pt>
                <c:pt idx="35">
                  <c:v>181.37137000000001</c:v>
                </c:pt>
                <c:pt idx="36">
                  <c:v>181.37137000000001</c:v>
                </c:pt>
                <c:pt idx="37">
                  <c:v>181.37137000000001</c:v>
                </c:pt>
                <c:pt idx="38">
                  <c:v>186.20977000000002</c:v>
                </c:pt>
                <c:pt idx="39">
                  <c:v>192.98501000000002</c:v>
                </c:pt>
                <c:pt idx="40">
                  <c:v>192.99076000000002</c:v>
                </c:pt>
                <c:pt idx="41">
                  <c:v>194.23576000000003</c:v>
                </c:pt>
                <c:pt idx="42">
                  <c:v>198.13973000000001</c:v>
                </c:pt>
                <c:pt idx="43">
                  <c:v>202.79373000000001</c:v>
                </c:pt>
                <c:pt idx="44">
                  <c:v>203.90358000000001</c:v>
                </c:pt>
                <c:pt idx="45">
                  <c:v>210.49189000000001</c:v>
                </c:pt>
                <c:pt idx="46">
                  <c:v>210.49595000000002</c:v>
                </c:pt>
                <c:pt idx="47">
                  <c:v>213.87623000000002</c:v>
                </c:pt>
                <c:pt idx="48">
                  <c:v>213.87623000000002</c:v>
                </c:pt>
                <c:pt idx="49">
                  <c:v>219.68903000000003</c:v>
                </c:pt>
                <c:pt idx="50">
                  <c:v>229.21595000000002</c:v>
                </c:pt>
                <c:pt idx="51">
                  <c:v>234.20987000000002</c:v>
                </c:pt>
                <c:pt idx="52">
                  <c:v>245.47767000000002</c:v>
                </c:pt>
                <c:pt idx="53">
                  <c:v>255.30365</c:v>
                </c:pt>
                <c:pt idx="54">
                  <c:v>260.22705000000002</c:v>
                </c:pt>
                <c:pt idx="55">
                  <c:v>263.84471000000002</c:v>
                </c:pt>
                <c:pt idx="56">
                  <c:v>265.63171</c:v>
                </c:pt>
                <c:pt idx="57">
                  <c:v>265.91960999999998</c:v>
                </c:pt>
                <c:pt idx="58">
                  <c:v>268.89934999999997</c:v>
                </c:pt>
                <c:pt idx="59">
                  <c:v>285.65934999999996</c:v>
                </c:pt>
                <c:pt idx="60">
                  <c:v>285.65934999999996</c:v>
                </c:pt>
                <c:pt idx="61">
                  <c:v>289.40156999999994</c:v>
                </c:pt>
                <c:pt idx="62">
                  <c:v>326.41240999999991</c:v>
                </c:pt>
                <c:pt idx="63">
                  <c:v>328.2522899999999</c:v>
                </c:pt>
                <c:pt idx="64">
                  <c:v>332.15828999999991</c:v>
                </c:pt>
                <c:pt idx="65">
                  <c:v>364.05485999999991</c:v>
                </c:pt>
                <c:pt idx="66">
                  <c:v>373.19910999999991</c:v>
                </c:pt>
                <c:pt idx="67">
                  <c:v>382.80962999999991</c:v>
                </c:pt>
                <c:pt idx="68">
                  <c:v>404.52188999999993</c:v>
                </c:pt>
                <c:pt idx="69">
                  <c:v>438.12362999999993</c:v>
                </c:pt>
                <c:pt idx="70">
                  <c:v>478.19334999999995</c:v>
                </c:pt>
                <c:pt idx="71">
                  <c:v>786.84200999999985</c:v>
                </c:pt>
                <c:pt idx="72">
                  <c:v>787.10912999999982</c:v>
                </c:pt>
                <c:pt idx="73">
                  <c:v>792.53936999999985</c:v>
                </c:pt>
                <c:pt idx="74">
                  <c:v>803.70192999999983</c:v>
                </c:pt>
                <c:pt idx="75">
                  <c:v>803.70192999999983</c:v>
                </c:pt>
                <c:pt idx="76">
                  <c:v>818.68608999999981</c:v>
                </c:pt>
                <c:pt idx="77">
                  <c:v>946.73664999999983</c:v>
                </c:pt>
                <c:pt idx="78">
                  <c:v>946.73664999999983</c:v>
                </c:pt>
                <c:pt idx="79">
                  <c:v>956.22099999999978</c:v>
                </c:pt>
                <c:pt idx="80">
                  <c:v>965.9366799999998</c:v>
                </c:pt>
                <c:pt idx="81">
                  <c:v>965.9366799999998</c:v>
                </c:pt>
                <c:pt idx="82">
                  <c:v>970.7414799999998</c:v>
                </c:pt>
                <c:pt idx="83">
                  <c:v>970.7414799999998</c:v>
                </c:pt>
                <c:pt idx="84">
                  <c:v>970.74547999999982</c:v>
                </c:pt>
                <c:pt idx="85">
                  <c:v>970.74547999999982</c:v>
                </c:pt>
                <c:pt idx="86">
                  <c:v>970.75587999999982</c:v>
                </c:pt>
                <c:pt idx="87">
                  <c:v>970.75587999999982</c:v>
                </c:pt>
                <c:pt idx="88">
                  <c:v>970.76003999999978</c:v>
                </c:pt>
                <c:pt idx="89">
                  <c:v>970.76003999999978</c:v>
                </c:pt>
                <c:pt idx="90">
                  <c:v>970.76053999999976</c:v>
                </c:pt>
                <c:pt idx="91">
                  <c:v>970.76053999999976</c:v>
                </c:pt>
                <c:pt idx="92">
                  <c:v>970.76053999999976</c:v>
                </c:pt>
                <c:pt idx="93">
                  <c:v>970.76053999999976</c:v>
                </c:pt>
                <c:pt idx="94">
                  <c:v>970.76053999999976</c:v>
                </c:pt>
                <c:pt idx="95">
                  <c:v>970.76053999999976</c:v>
                </c:pt>
                <c:pt idx="96">
                  <c:v>970.76452999999981</c:v>
                </c:pt>
                <c:pt idx="97">
                  <c:v>970.76452999999981</c:v>
                </c:pt>
                <c:pt idx="98">
                  <c:v>970.76452999999981</c:v>
                </c:pt>
                <c:pt idx="99">
                  <c:v>970.76452999999981</c:v>
                </c:pt>
                <c:pt idx="100">
                  <c:v>970.76452999999981</c:v>
                </c:pt>
                <c:pt idx="101">
                  <c:v>970.76452999999981</c:v>
                </c:pt>
                <c:pt idx="102">
                  <c:v>970.76452999999981</c:v>
                </c:pt>
                <c:pt idx="103">
                  <c:v>970.76452999999981</c:v>
                </c:pt>
                <c:pt idx="104">
                  <c:v>970.76452999999981</c:v>
                </c:pt>
                <c:pt idx="105">
                  <c:v>970.76452999999981</c:v>
                </c:pt>
                <c:pt idx="106">
                  <c:v>970.76452999999981</c:v>
                </c:pt>
                <c:pt idx="107">
                  <c:v>970.76452999999981</c:v>
                </c:pt>
                <c:pt idx="108">
                  <c:v>970.76452999999981</c:v>
                </c:pt>
                <c:pt idx="109">
                  <c:v>970.76452999999981</c:v>
                </c:pt>
                <c:pt idx="110">
                  <c:v>970.76452999999981</c:v>
                </c:pt>
                <c:pt idx="111">
                  <c:v>970.76452999999981</c:v>
                </c:pt>
                <c:pt idx="112">
                  <c:v>970.76452999999981</c:v>
                </c:pt>
                <c:pt idx="113">
                  <c:v>970.76452999999981</c:v>
                </c:pt>
                <c:pt idx="114">
                  <c:v>970.76452999999981</c:v>
                </c:pt>
                <c:pt idx="115">
                  <c:v>970.76452999999981</c:v>
                </c:pt>
                <c:pt idx="116">
                  <c:v>970.76452999999981</c:v>
                </c:pt>
                <c:pt idx="117">
                  <c:v>970.76452999999981</c:v>
                </c:pt>
                <c:pt idx="118">
                  <c:v>970.76452999999981</c:v>
                </c:pt>
                <c:pt idx="119">
                  <c:v>970.76452999999981</c:v>
                </c:pt>
                <c:pt idx="120">
                  <c:v>970.76452999999981</c:v>
                </c:pt>
                <c:pt idx="121">
                  <c:v>970.76452999999981</c:v>
                </c:pt>
                <c:pt idx="122">
                  <c:v>970.76452999999981</c:v>
                </c:pt>
                <c:pt idx="123">
                  <c:v>970.76452999999981</c:v>
                </c:pt>
                <c:pt idx="124">
                  <c:v>970.76452999999981</c:v>
                </c:pt>
                <c:pt idx="125">
                  <c:v>970.76452999999981</c:v>
                </c:pt>
                <c:pt idx="126">
                  <c:v>970.76452999999981</c:v>
                </c:pt>
                <c:pt idx="127">
                  <c:v>970.76452999999981</c:v>
                </c:pt>
                <c:pt idx="128">
                  <c:v>970.76452999999981</c:v>
                </c:pt>
                <c:pt idx="129">
                  <c:v>970.76452999999981</c:v>
                </c:pt>
                <c:pt idx="130">
                  <c:v>970.76452999999981</c:v>
                </c:pt>
                <c:pt idx="131">
                  <c:v>970.76452999999981</c:v>
                </c:pt>
                <c:pt idx="132">
                  <c:v>970.76452999999981</c:v>
                </c:pt>
                <c:pt idx="133">
                  <c:v>970.76452999999981</c:v>
                </c:pt>
                <c:pt idx="134">
                  <c:v>970.76452999999981</c:v>
                </c:pt>
                <c:pt idx="135">
                  <c:v>970.76452999999981</c:v>
                </c:pt>
                <c:pt idx="136">
                  <c:v>970.76452999999981</c:v>
                </c:pt>
                <c:pt idx="137">
                  <c:v>970.76452999999981</c:v>
                </c:pt>
                <c:pt idx="138">
                  <c:v>970.76452999999981</c:v>
                </c:pt>
                <c:pt idx="139">
                  <c:v>970.76452999999981</c:v>
                </c:pt>
                <c:pt idx="140">
                  <c:v>970.76452999999981</c:v>
                </c:pt>
                <c:pt idx="141">
                  <c:v>970.76452999999981</c:v>
                </c:pt>
                <c:pt idx="142">
                  <c:v>970.76452999999981</c:v>
                </c:pt>
                <c:pt idx="143">
                  <c:v>970.76452999999981</c:v>
                </c:pt>
                <c:pt idx="144">
                  <c:v>970.76452999999981</c:v>
                </c:pt>
                <c:pt idx="145">
                  <c:v>970.76452999999981</c:v>
                </c:pt>
                <c:pt idx="146">
                  <c:v>970.76452999999981</c:v>
                </c:pt>
                <c:pt idx="147">
                  <c:v>970.76452999999981</c:v>
                </c:pt>
                <c:pt idx="148">
                  <c:v>970.76452999999981</c:v>
                </c:pt>
                <c:pt idx="149">
                  <c:v>970.76452999999981</c:v>
                </c:pt>
              </c:numCache>
            </c:numRef>
          </c:val>
          <c:extLst>
            <c:ext xmlns:c16="http://schemas.microsoft.com/office/drawing/2014/chart" uri="{C3380CC4-5D6E-409C-BE32-E72D297353CC}">
              <c16:uniqueId val="{00000000-AE7A-4EFA-B5EA-7B3909378CF3}"/>
            </c:ext>
          </c:extLst>
        </c:ser>
        <c:ser>
          <c:idx val="1"/>
          <c:order val="1"/>
          <c:tx>
            <c:strRef>
              <c:f>Table_2_by_Accreditation!$A$21:$A$21</c:f>
              <c:strCache>
                <c:ptCount val="1"/>
                <c:pt idx="0">
                  <c:v> FITs (not standalone) </c:v>
                </c:pt>
              </c:strCache>
            </c:strRef>
          </c:tx>
          <c:spPr>
            <a:solidFill>
              <a:srgbClr val="71588F"/>
            </a:solidFill>
            <a:ln>
              <a:noFill/>
            </a:ln>
          </c:spPr>
          <c:cat>
            <c:strRef>
              <c:f>Table_2_by_Accreditation!$B$5:$EU$5</c:f>
              <c:strCache>
                <c:ptCount val="150"/>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
2022</c:v>
                </c:pt>
              </c:strCache>
            </c:strRef>
          </c:cat>
          <c:val>
            <c:numRef>
              <c:f>Table_2_by_Accreditation!$B$21:$EU$21</c:f>
              <c:numCache>
                <c:formatCode>" "* #,##0.0" ";"-"* #,##0.0" ";" "* "-"#" ";" "@" "</c:formatCode>
                <c:ptCount val="150"/>
                <c:pt idx="0">
                  <c:v>13.091889999999998</c:v>
                </c:pt>
                <c:pt idx="1">
                  <c:v>14.106389999999998</c:v>
                </c:pt>
                <c:pt idx="2">
                  <c:v>16.071649999999998</c:v>
                </c:pt>
                <c:pt idx="3">
                  <c:v>18.297749999999997</c:v>
                </c:pt>
                <c:pt idx="4">
                  <c:v>21.962789999999998</c:v>
                </c:pt>
                <c:pt idx="5">
                  <c:v>26.395</c:v>
                </c:pt>
                <c:pt idx="6">
                  <c:v>31.501339999999999</c:v>
                </c:pt>
                <c:pt idx="7">
                  <c:v>36.805430000000001</c:v>
                </c:pt>
                <c:pt idx="8">
                  <c:v>43.701030000000003</c:v>
                </c:pt>
                <c:pt idx="9">
                  <c:v>52.270600000000002</c:v>
                </c:pt>
                <c:pt idx="10">
                  <c:v>61.754640000000002</c:v>
                </c:pt>
                <c:pt idx="11">
                  <c:v>69.123729999999995</c:v>
                </c:pt>
                <c:pt idx="12">
                  <c:v>79.278149999999997</c:v>
                </c:pt>
                <c:pt idx="13">
                  <c:v>91.675979999999996</c:v>
                </c:pt>
                <c:pt idx="14">
                  <c:v>110.29845</c:v>
                </c:pt>
                <c:pt idx="15">
                  <c:v>133.74769000000001</c:v>
                </c:pt>
                <c:pt idx="16">
                  <c:v>156.32511</c:v>
                </c:pt>
                <c:pt idx="17">
                  <c:v>188.48353</c:v>
                </c:pt>
                <c:pt idx="18">
                  <c:v>258.95826</c:v>
                </c:pt>
                <c:pt idx="19">
                  <c:v>302.65345000000002</c:v>
                </c:pt>
                <c:pt idx="20">
                  <c:v>366.95821999999998</c:v>
                </c:pt>
                <c:pt idx="21">
                  <c:v>469.25216</c:v>
                </c:pt>
                <c:pt idx="22">
                  <c:v>660.94488999999999</c:v>
                </c:pt>
                <c:pt idx="23">
                  <c:v>839.89209000000005</c:v>
                </c:pt>
                <c:pt idx="24">
                  <c:v>863.23812000000009</c:v>
                </c:pt>
                <c:pt idx="25">
                  <c:v>1031.1587200000001</c:v>
                </c:pt>
                <c:pt idx="26">
                  <c:v>1131.6756600000001</c:v>
                </c:pt>
                <c:pt idx="27">
                  <c:v>1147.49206</c:v>
                </c:pt>
                <c:pt idx="28">
                  <c:v>1181.7081700000001</c:v>
                </c:pt>
                <c:pt idx="29">
                  <c:v>1234.6616600000002</c:v>
                </c:pt>
                <c:pt idx="30">
                  <c:v>1368.2201800000003</c:v>
                </c:pt>
                <c:pt idx="31">
                  <c:v>1381.9626800000003</c:v>
                </c:pt>
                <c:pt idx="32">
                  <c:v>1399.5906100000004</c:v>
                </c:pt>
                <c:pt idx="33">
                  <c:v>1441.9728000000005</c:v>
                </c:pt>
                <c:pt idx="34">
                  <c:v>1463.4316300000005</c:v>
                </c:pt>
                <c:pt idx="35">
                  <c:v>1484.0924100000004</c:v>
                </c:pt>
                <c:pt idx="36">
                  <c:v>1507.6869900000004</c:v>
                </c:pt>
                <c:pt idx="37">
                  <c:v>1535.1316300000003</c:v>
                </c:pt>
                <c:pt idx="38">
                  <c:v>1567.2527000000002</c:v>
                </c:pt>
                <c:pt idx="39">
                  <c:v>1613.5137900000002</c:v>
                </c:pt>
                <c:pt idx="40">
                  <c:v>1650.0203300000003</c:v>
                </c:pt>
                <c:pt idx="41">
                  <c:v>1715.7941200000002</c:v>
                </c:pt>
                <c:pt idx="42">
                  <c:v>1744.7290000000003</c:v>
                </c:pt>
                <c:pt idx="43">
                  <c:v>1781.8989700000002</c:v>
                </c:pt>
                <c:pt idx="44">
                  <c:v>1818.6731300000001</c:v>
                </c:pt>
                <c:pt idx="45">
                  <c:v>1855.7245200000002</c:v>
                </c:pt>
                <c:pt idx="46">
                  <c:v>1899.0686300000002</c:v>
                </c:pt>
                <c:pt idx="47">
                  <c:v>1942.2087200000003</c:v>
                </c:pt>
                <c:pt idx="48">
                  <c:v>1976.4482200000002</c:v>
                </c:pt>
                <c:pt idx="49">
                  <c:v>2013.2148000000002</c:v>
                </c:pt>
                <c:pt idx="50">
                  <c:v>2095.14723</c:v>
                </c:pt>
                <c:pt idx="51">
                  <c:v>2131.4120899999998</c:v>
                </c:pt>
                <c:pt idx="52">
                  <c:v>2168.0088699999997</c:v>
                </c:pt>
                <c:pt idx="53">
                  <c:v>2228.1452899999995</c:v>
                </c:pt>
                <c:pt idx="54">
                  <c:v>2272.8485299999993</c:v>
                </c:pt>
                <c:pt idx="55">
                  <c:v>2316.6923499999994</c:v>
                </c:pt>
                <c:pt idx="56">
                  <c:v>2370.6383199999996</c:v>
                </c:pt>
                <c:pt idx="57">
                  <c:v>2427.8400099999994</c:v>
                </c:pt>
                <c:pt idx="58">
                  <c:v>2481.8128199999996</c:v>
                </c:pt>
                <c:pt idx="59">
                  <c:v>2554.3766999999998</c:v>
                </c:pt>
                <c:pt idx="60">
                  <c:v>2586.5233799999996</c:v>
                </c:pt>
                <c:pt idx="61">
                  <c:v>2626.4133099999995</c:v>
                </c:pt>
                <c:pt idx="62">
                  <c:v>2714.5650999999993</c:v>
                </c:pt>
                <c:pt idx="63">
                  <c:v>2756.4532399999994</c:v>
                </c:pt>
                <c:pt idx="64">
                  <c:v>2804.5088599999995</c:v>
                </c:pt>
                <c:pt idx="65">
                  <c:v>2894.6029899999994</c:v>
                </c:pt>
                <c:pt idx="66">
                  <c:v>2945.0985899999996</c:v>
                </c:pt>
                <c:pt idx="67">
                  <c:v>2996.5902599999995</c:v>
                </c:pt>
                <c:pt idx="68">
                  <c:v>3092.1891199999995</c:v>
                </c:pt>
                <c:pt idx="69">
                  <c:v>3167.8036499999994</c:v>
                </c:pt>
                <c:pt idx="70">
                  <c:v>3272.0072999999993</c:v>
                </c:pt>
                <c:pt idx="71">
                  <c:v>3475.6914099999995</c:v>
                </c:pt>
                <c:pt idx="72">
                  <c:v>3564.7321299999994</c:v>
                </c:pt>
                <c:pt idx="73">
                  <c:v>3584.1469699999993</c:v>
                </c:pt>
                <c:pt idx="74">
                  <c:v>3651.5080399999993</c:v>
                </c:pt>
                <c:pt idx="75">
                  <c:v>3660.7984099999994</c:v>
                </c:pt>
                <c:pt idx="76">
                  <c:v>3676.3136799999993</c:v>
                </c:pt>
                <c:pt idx="77">
                  <c:v>3689.0820599999993</c:v>
                </c:pt>
                <c:pt idx="78">
                  <c:v>3698.3981399999993</c:v>
                </c:pt>
                <c:pt idx="79">
                  <c:v>3712.8355499999993</c:v>
                </c:pt>
                <c:pt idx="80">
                  <c:v>3732.8853399999994</c:v>
                </c:pt>
                <c:pt idx="81">
                  <c:v>3742.2579699999992</c:v>
                </c:pt>
                <c:pt idx="82">
                  <c:v>3751.9000399999991</c:v>
                </c:pt>
                <c:pt idx="83">
                  <c:v>3762.707519999999</c:v>
                </c:pt>
                <c:pt idx="84">
                  <c:v>3767.486899999999</c:v>
                </c:pt>
                <c:pt idx="85">
                  <c:v>3774.8653299999992</c:v>
                </c:pt>
                <c:pt idx="86">
                  <c:v>3785.8899299999994</c:v>
                </c:pt>
                <c:pt idx="87">
                  <c:v>3793.6603699999991</c:v>
                </c:pt>
                <c:pt idx="88">
                  <c:v>3803.3222699999992</c:v>
                </c:pt>
                <c:pt idx="89">
                  <c:v>3814.9136799999992</c:v>
                </c:pt>
                <c:pt idx="90">
                  <c:v>3826.215549999999</c:v>
                </c:pt>
                <c:pt idx="91">
                  <c:v>3839.9981599999992</c:v>
                </c:pt>
                <c:pt idx="92">
                  <c:v>3852.0167199999992</c:v>
                </c:pt>
                <c:pt idx="93">
                  <c:v>3860.9350699999991</c:v>
                </c:pt>
                <c:pt idx="94">
                  <c:v>3871.933219999999</c:v>
                </c:pt>
                <c:pt idx="95">
                  <c:v>3879.8388899999991</c:v>
                </c:pt>
                <c:pt idx="96">
                  <c:v>3887.3897199999992</c:v>
                </c:pt>
                <c:pt idx="97">
                  <c:v>3894.3413199999991</c:v>
                </c:pt>
                <c:pt idx="98">
                  <c:v>3905.7509599999989</c:v>
                </c:pt>
                <c:pt idx="99">
                  <c:v>3914.9431799999988</c:v>
                </c:pt>
                <c:pt idx="100">
                  <c:v>3923.9337899999987</c:v>
                </c:pt>
                <c:pt idx="101">
                  <c:v>3936.5095399999987</c:v>
                </c:pt>
                <c:pt idx="102">
                  <c:v>3947.2636599999987</c:v>
                </c:pt>
                <c:pt idx="103">
                  <c:v>3958.1875599999985</c:v>
                </c:pt>
                <c:pt idx="104">
                  <c:v>3970.6394099999984</c:v>
                </c:pt>
                <c:pt idx="105">
                  <c:v>3982.2017399999986</c:v>
                </c:pt>
                <c:pt idx="106">
                  <c:v>3995.2965199999985</c:v>
                </c:pt>
                <c:pt idx="107">
                  <c:v>4011.6433599999987</c:v>
                </c:pt>
                <c:pt idx="108">
                  <c:v>4027.3363699999986</c:v>
                </c:pt>
                <c:pt idx="109">
                  <c:v>4048.9462999999987</c:v>
                </c:pt>
                <c:pt idx="110">
                  <c:v>4102.0488999999989</c:v>
                </c:pt>
                <c:pt idx="111">
                  <c:v>4102.0488999999989</c:v>
                </c:pt>
                <c:pt idx="112">
                  <c:v>4102.0488999999989</c:v>
                </c:pt>
                <c:pt idx="113">
                  <c:v>4102.0488999999989</c:v>
                </c:pt>
                <c:pt idx="114">
                  <c:v>4102.0488999999989</c:v>
                </c:pt>
                <c:pt idx="115">
                  <c:v>4102.0488999999989</c:v>
                </c:pt>
                <c:pt idx="116">
                  <c:v>4102.0488999999989</c:v>
                </c:pt>
                <c:pt idx="117">
                  <c:v>4102.0488999999989</c:v>
                </c:pt>
                <c:pt idx="118">
                  <c:v>4102.0488999999989</c:v>
                </c:pt>
                <c:pt idx="119">
                  <c:v>4102.0488999999989</c:v>
                </c:pt>
                <c:pt idx="120">
                  <c:v>4102.0488999999989</c:v>
                </c:pt>
                <c:pt idx="121">
                  <c:v>4102.0488999999989</c:v>
                </c:pt>
                <c:pt idx="122">
                  <c:v>4102.0488999999989</c:v>
                </c:pt>
                <c:pt idx="123">
                  <c:v>4102.0488999999989</c:v>
                </c:pt>
                <c:pt idx="124">
                  <c:v>4102.0488999999989</c:v>
                </c:pt>
                <c:pt idx="125">
                  <c:v>4102.0488999999989</c:v>
                </c:pt>
                <c:pt idx="126">
                  <c:v>4102.0488999999989</c:v>
                </c:pt>
                <c:pt idx="127">
                  <c:v>4102.0488999999989</c:v>
                </c:pt>
                <c:pt idx="128">
                  <c:v>4102.0488999999989</c:v>
                </c:pt>
                <c:pt idx="129">
                  <c:v>4102.0488999999989</c:v>
                </c:pt>
                <c:pt idx="130">
                  <c:v>4102.0488999999989</c:v>
                </c:pt>
                <c:pt idx="131">
                  <c:v>4102.0488999999989</c:v>
                </c:pt>
                <c:pt idx="132">
                  <c:v>4102.0488999999989</c:v>
                </c:pt>
                <c:pt idx="133" formatCode="0.0">
                  <c:v>4102.0488999999989</c:v>
                </c:pt>
                <c:pt idx="134" formatCode="0.0">
                  <c:v>4102.0488999999989</c:v>
                </c:pt>
                <c:pt idx="135" formatCode="0.0">
                  <c:v>4102.0488999999989</c:v>
                </c:pt>
                <c:pt idx="136" formatCode="0.0">
                  <c:v>4102.0488999999989</c:v>
                </c:pt>
                <c:pt idx="137" formatCode="0.0">
                  <c:v>4102.0488999999989</c:v>
                </c:pt>
                <c:pt idx="138" formatCode="0.0">
                  <c:v>4102.0488999999989</c:v>
                </c:pt>
                <c:pt idx="139" formatCode="0.0">
                  <c:v>4102.0488999999989</c:v>
                </c:pt>
                <c:pt idx="140" formatCode="0.0">
                  <c:v>4102.0488999999989</c:v>
                </c:pt>
                <c:pt idx="141" formatCode="0.0">
                  <c:v>4102.0488999999989</c:v>
                </c:pt>
                <c:pt idx="142" formatCode="0.0">
                  <c:v>4102.0488999999989</c:v>
                </c:pt>
                <c:pt idx="143" formatCode="0.0">
                  <c:v>4102.0488999999989</c:v>
                </c:pt>
                <c:pt idx="144" formatCode="0.0">
                  <c:v>4102.0488999999989</c:v>
                </c:pt>
                <c:pt idx="145" formatCode="0.0">
                  <c:v>4102.0488999999989</c:v>
                </c:pt>
                <c:pt idx="146" formatCode="0.0">
                  <c:v>4102.0488999999989</c:v>
                </c:pt>
                <c:pt idx="147" formatCode="0.0">
                  <c:v>4102.0488999999989</c:v>
                </c:pt>
                <c:pt idx="148" formatCode="0.0">
                  <c:v>4102.0488999999989</c:v>
                </c:pt>
                <c:pt idx="149" formatCode="0.0">
                  <c:v>4102.0488999999989</c:v>
                </c:pt>
              </c:numCache>
            </c:numRef>
          </c:val>
          <c:extLst>
            <c:ext xmlns:c16="http://schemas.microsoft.com/office/drawing/2014/chart" uri="{C3380CC4-5D6E-409C-BE32-E72D297353CC}">
              <c16:uniqueId val="{00000001-AE7A-4EFA-B5EA-7B3909378CF3}"/>
            </c:ext>
          </c:extLst>
        </c:ser>
        <c:ser>
          <c:idx val="2"/>
          <c:order val="2"/>
          <c:tx>
            <c:strRef>
              <c:f>Table_2_by_Accreditation!$A$22:$A$22</c:f>
              <c:strCache>
                <c:ptCount val="1"/>
                <c:pt idx="0">
                  <c:v> RO (ground mounted) </c:v>
                </c:pt>
              </c:strCache>
            </c:strRef>
          </c:tx>
          <c:spPr>
            <a:solidFill>
              <a:srgbClr val="33A02C"/>
            </a:solidFill>
            <a:ln>
              <a:noFill/>
            </a:ln>
          </c:spPr>
          <c:cat>
            <c:strRef>
              <c:f>Table_2_by_Accreditation!$B$5:$EU$5</c:f>
              <c:strCache>
                <c:ptCount val="150"/>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
2022</c:v>
                </c:pt>
              </c:strCache>
            </c:strRef>
          </c:cat>
          <c:val>
            <c:numRef>
              <c:f>Table_2_by_Accreditation!$B$22:$EU$22</c:f>
              <c:numCache>
                <c:formatCode>" "* #,##0.0" ";"-"* #,##0.0" ";" "* "-"#" ";" "@" "</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2.5619999999999998</c:v>
                </c:pt>
                <c:pt idx="33">
                  <c:v>2.5619999999999998</c:v>
                </c:pt>
                <c:pt idx="34">
                  <c:v>2.5619999999999998</c:v>
                </c:pt>
                <c:pt idx="35">
                  <c:v>2.5619999999999998</c:v>
                </c:pt>
                <c:pt idx="36">
                  <c:v>2.5619999999999998</c:v>
                </c:pt>
                <c:pt idx="37">
                  <c:v>2.5619999999999998</c:v>
                </c:pt>
                <c:pt idx="38">
                  <c:v>50.893079999999998</c:v>
                </c:pt>
                <c:pt idx="39">
                  <c:v>81.367949999999993</c:v>
                </c:pt>
                <c:pt idx="40">
                  <c:v>111.52923999999999</c:v>
                </c:pt>
                <c:pt idx="41">
                  <c:v>125.43255999999998</c:v>
                </c:pt>
                <c:pt idx="42">
                  <c:v>132.45279999999997</c:v>
                </c:pt>
                <c:pt idx="43">
                  <c:v>155.29895999999997</c:v>
                </c:pt>
                <c:pt idx="44">
                  <c:v>163.52135999999996</c:v>
                </c:pt>
                <c:pt idx="45">
                  <c:v>163.52135999999996</c:v>
                </c:pt>
                <c:pt idx="46">
                  <c:v>188.76423999999997</c:v>
                </c:pt>
                <c:pt idx="47">
                  <c:v>268.95545999999996</c:v>
                </c:pt>
                <c:pt idx="48">
                  <c:v>333.70976999999993</c:v>
                </c:pt>
                <c:pt idx="49">
                  <c:v>405.07945999999993</c:v>
                </c:pt>
                <c:pt idx="50">
                  <c:v>1321.5838399999998</c:v>
                </c:pt>
                <c:pt idx="51">
                  <c:v>1337.2164799999998</c:v>
                </c:pt>
                <c:pt idx="52">
                  <c:v>1337.7924799999998</c:v>
                </c:pt>
                <c:pt idx="53">
                  <c:v>1403.8145099999999</c:v>
                </c:pt>
                <c:pt idx="54">
                  <c:v>1503.0758099999998</c:v>
                </c:pt>
                <c:pt idx="55">
                  <c:v>1514.1772799999999</c:v>
                </c:pt>
                <c:pt idx="56">
                  <c:v>1650.2672699999998</c:v>
                </c:pt>
                <c:pt idx="57">
                  <c:v>1752.1889699999999</c:v>
                </c:pt>
                <c:pt idx="58">
                  <c:v>1824.4701699999998</c:v>
                </c:pt>
                <c:pt idx="59">
                  <c:v>2054.9476999999997</c:v>
                </c:pt>
                <c:pt idx="60">
                  <c:v>2082.2381699999996</c:v>
                </c:pt>
                <c:pt idx="61">
                  <c:v>2219.4174199999998</c:v>
                </c:pt>
                <c:pt idx="62">
                  <c:v>4334.8988499999996</c:v>
                </c:pt>
                <c:pt idx="63">
                  <c:v>4361.2806799999998</c:v>
                </c:pt>
                <c:pt idx="64">
                  <c:v>4378.9462400000002</c:v>
                </c:pt>
                <c:pt idx="65">
                  <c:v>4378.9462400000002</c:v>
                </c:pt>
                <c:pt idx="66">
                  <c:v>4394.9393600000003</c:v>
                </c:pt>
                <c:pt idx="67">
                  <c:v>4424.3867800000007</c:v>
                </c:pt>
                <c:pt idx="68">
                  <c:v>4425.2867800000004</c:v>
                </c:pt>
                <c:pt idx="69">
                  <c:v>4477.6514100000004</c:v>
                </c:pt>
                <c:pt idx="70">
                  <c:v>4504.2262500000006</c:v>
                </c:pt>
                <c:pt idx="71">
                  <c:v>4601.9203500000003</c:v>
                </c:pt>
                <c:pt idx="72">
                  <c:v>4669.2448400000003</c:v>
                </c:pt>
                <c:pt idx="73">
                  <c:v>4736.9417300000005</c:v>
                </c:pt>
                <c:pt idx="74">
                  <c:v>5787.4227800000008</c:v>
                </c:pt>
                <c:pt idx="75">
                  <c:v>5805.0798100000011</c:v>
                </c:pt>
                <c:pt idx="76">
                  <c:v>5810.0788900000007</c:v>
                </c:pt>
                <c:pt idx="77">
                  <c:v>5825.0499000000009</c:v>
                </c:pt>
                <c:pt idx="78">
                  <c:v>5834.9523200000012</c:v>
                </c:pt>
                <c:pt idx="79">
                  <c:v>5854.3812200000011</c:v>
                </c:pt>
                <c:pt idx="80">
                  <c:v>5879.8135300000013</c:v>
                </c:pt>
                <c:pt idx="81">
                  <c:v>5906.6840900000016</c:v>
                </c:pt>
                <c:pt idx="82">
                  <c:v>5919.8248900000017</c:v>
                </c:pt>
                <c:pt idx="83">
                  <c:v>5976.8212500000018</c:v>
                </c:pt>
                <c:pt idx="84">
                  <c:v>6001.3195900000019</c:v>
                </c:pt>
                <c:pt idx="85">
                  <c:v>6051.1144700000023</c:v>
                </c:pt>
                <c:pt idx="86">
                  <c:v>6645.3556400000025</c:v>
                </c:pt>
                <c:pt idx="87">
                  <c:v>6645.3556400000025</c:v>
                </c:pt>
                <c:pt idx="88">
                  <c:v>6645.3556400000025</c:v>
                </c:pt>
                <c:pt idx="89">
                  <c:v>6645.3556400000025</c:v>
                </c:pt>
                <c:pt idx="90">
                  <c:v>6645.3556400000025</c:v>
                </c:pt>
                <c:pt idx="91">
                  <c:v>6645.3556400000025</c:v>
                </c:pt>
                <c:pt idx="92">
                  <c:v>6645.3556400000025</c:v>
                </c:pt>
                <c:pt idx="93">
                  <c:v>6645.3556400000025</c:v>
                </c:pt>
                <c:pt idx="94">
                  <c:v>6645.3556400000025</c:v>
                </c:pt>
                <c:pt idx="95">
                  <c:v>6651.320120000003</c:v>
                </c:pt>
                <c:pt idx="96">
                  <c:v>6651.320120000003</c:v>
                </c:pt>
                <c:pt idx="97">
                  <c:v>6678.419920000003</c:v>
                </c:pt>
                <c:pt idx="98">
                  <c:v>6718.911460000003</c:v>
                </c:pt>
                <c:pt idx="99">
                  <c:v>6718.911460000003</c:v>
                </c:pt>
                <c:pt idx="100">
                  <c:v>6718.911460000003</c:v>
                </c:pt>
                <c:pt idx="101">
                  <c:v>6718.911460000003</c:v>
                </c:pt>
                <c:pt idx="102">
                  <c:v>6718.911460000003</c:v>
                </c:pt>
                <c:pt idx="103">
                  <c:v>6718.911460000003</c:v>
                </c:pt>
                <c:pt idx="104">
                  <c:v>6718.911460000003</c:v>
                </c:pt>
                <c:pt idx="105">
                  <c:v>6718.911460000003</c:v>
                </c:pt>
                <c:pt idx="106">
                  <c:v>6718.911460000003</c:v>
                </c:pt>
                <c:pt idx="107">
                  <c:v>6718.911460000003</c:v>
                </c:pt>
                <c:pt idx="108">
                  <c:v>6718.911460000003</c:v>
                </c:pt>
                <c:pt idx="109">
                  <c:v>6718.911460000003</c:v>
                </c:pt>
                <c:pt idx="110">
                  <c:v>6718.911460000003</c:v>
                </c:pt>
                <c:pt idx="111">
                  <c:v>6718.911460000003</c:v>
                </c:pt>
                <c:pt idx="112">
                  <c:v>6718.911460000003</c:v>
                </c:pt>
                <c:pt idx="113">
                  <c:v>6718.911460000003</c:v>
                </c:pt>
                <c:pt idx="114">
                  <c:v>6718.911460000003</c:v>
                </c:pt>
                <c:pt idx="115">
                  <c:v>6718.911460000003</c:v>
                </c:pt>
                <c:pt idx="116">
                  <c:v>6718.911460000003</c:v>
                </c:pt>
                <c:pt idx="117">
                  <c:v>6718.911460000003</c:v>
                </c:pt>
                <c:pt idx="118">
                  <c:v>6718.911460000003</c:v>
                </c:pt>
                <c:pt idx="119">
                  <c:v>6718.911460000003</c:v>
                </c:pt>
                <c:pt idx="120">
                  <c:v>6718.911460000003</c:v>
                </c:pt>
                <c:pt idx="121">
                  <c:v>6718.911460000003</c:v>
                </c:pt>
                <c:pt idx="122">
                  <c:v>6718.911460000003</c:v>
                </c:pt>
                <c:pt idx="123">
                  <c:v>6718.911460000003</c:v>
                </c:pt>
                <c:pt idx="124">
                  <c:v>6718.911460000003</c:v>
                </c:pt>
                <c:pt idx="125">
                  <c:v>6718.911460000003</c:v>
                </c:pt>
                <c:pt idx="126">
                  <c:v>6718.911460000003</c:v>
                </c:pt>
                <c:pt idx="127">
                  <c:v>6723.8890600000032</c:v>
                </c:pt>
                <c:pt idx="128">
                  <c:v>6723.8890600000032</c:v>
                </c:pt>
                <c:pt idx="129">
                  <c:v>6723.8890600000032</c:v>
                </c:pt>
                <c:pt idx="130">
                  <c:v>6745.2295000000031</c:v>
                </c:pt>
                <c:pt idx="131">
                  <c:v>6745.2295000000031</c:v>
                </c:pt>
                <c:pt idx="132">
                  <c:v>6745.2295000000031</c:v>
                </c:pt>
                <c:pt idx="133" formatCode="0.0">
                  <c:v>6745.2295000000031</c:v>
                </c:pt>
                <c:pt idx="134" formatCode="0.0">
                  <c:v>6745.2295000000031</c:v>
                </c:pt>
                <c:pt idx="135" formatCode="0.0">
                  <c:v>6745.2295000000031</c:v>
                </c:pt>
                <c:pt idx="136" formatCode="0.0">
                  <c:v>6745.2295000000031</c:v>
                </c:pt>
                <c:pt idx="137" formatCode="0.0">
                  <c:v>6745.2295000000031</c:v>
                </c:pt>
                <c:pt idx="138" formatCode="0.0">
                  <c:v>6745.2295000000031</c:v>
                </c:pt>
                <c:pt idx="139" formatCode="0.0">
                  <c:v>6745.2295000000031</c:v>
                </c:pt>
                <c:pt idx="140" formatCode="0.0">
                  <c:v>6745.2295000000031</c:v>
                </c:pt>
                <c:pt idx="141" formatCode="0.0">
                  <c:v>6745.2295000000031</c:v>
                </c:pt>
                <c:pt idx="142" formatCode="0.0">
                  <c:v>6745.2295000000031</c:v>
                </c:pt>
                <c:pt idx="143" formatCode="0.0">
                  <c:v>6745.2295000000031</c:v>
                </c:pt>
                <c:pt idx="144" formatCode="0.0">
                  <c:v>6745.2295000000031</c:v>
                </c:pt>
                <c:pt idx="145" formatCode="0.0">
                  <c:v>6745.2295000000031</c:v>
                </c:pt>
                <c:pt idx="146" formatCode="0.0">
                  <c:v>6745.2295000000031</c:v>
                </c:pt>
                <c:pt idx="147" formatCode="0.0">
                  <c:v>6745.2295000000031</c:v>
                </c:pt>
                <c:pt idx="148" formatCode="0.0">
                  <c:v>6745.2295000000031</c:v>
                </c:pt>
                <c:pt idx="149" formatCode="0.0">
                  <c:v>6745.2295000000031</c:v>
                </c:pt>
              </c:numCache>
            </c:numRef>
          </c:val>
          <c:extLst>
            <c:ext xmlns:c16="http://schemas.microsoft.com/office/drawing/2014/chart" uri="{C3380CC4-5D6E-409C-BE32-E72D297353CC}">
              <c16:uniqueId val="{00000002-AE7A-4EFA-B5EA-7B3909378CF3}"/>
            </c:ext>
          </c:extLst>
        </c:ser>
        <c:ser>
          <c:idx val="3"/>
          <c:order val="3"/>
          <c:tx>
            <c:strRef>
              <c:f>Table_2_by_Accreditation!$A$23:$A$23</c:f>
              <c:strCache>
                <c:ptCount val="1"/>
                <c:pt idx="0">
                  <c:v> RO (not ground mounted) </c:v>
                </c:pt>
              </c:strCache>
            </c:strRef>
          </c:tx>
          <c:spPr>
            <a:solidFill>
              <a:srgbClr val="B2DF8A"/>
            </a:solidFill>
            <a:ln>
              <a:noFill/>
            </a:ln>
          </c:spPr>
          <c:cat>
            <c:strRef>
              <c:f>Table_2_by_Accreditation!$B$5:$EU$5</c:f>
              <c:strCache>
                <c:ptCount val="150"/>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
2022</c:v>
                </c:pt>
              </c:strCache>
            </c:strRef>
          </c:cat>
          <c:val>
            <c:numRef>
              <c:f>Table_2_by_Accreditation!$B$23:$EU$23</c:f>
              <c:numCache>
                <c:formatCode>" "* #,##0.0" ";"-"* #,##0.0" ";" "* "-"#" ";" "@" "</c:formatCode>
                <c:ptCount val="150"/>
                <c:pt idx="0">
                  <c:v>2.0691299999999995</c:v>
                </c:pt>
                <c:pt idx="1">
                  <c:v>2.0783999999999994</c:v>
                </c:pt>
                <c:pt idx="2">
                  <c:v>2.1012499999999994</c:v>
                </c:pt>
                <c:pt idx="3">
                  <c:v>2.1229499999999994</c:v>
                </c:pt>
                <c:pt idx="4">
                  <c:v>2.1380499999999998</c:v>
                </c:pt>
                <c:pt idx="5">
                  <c:v>2.1631399999999994</c:v>
                </c:pt>
                <c:pt idx="6">
                  <c:v>2.1820799999999996</c:v>
                </c:pt>
                <c:pt idx="7">
                  <c:v>2.1907199999999998</c:v>
                </c:pt>
                <c:pt idx="8">
                  <c:v>2.1968299999999994</c:v>
                </c:pt>
                <c:pt idx="9">
                  <c:v>2.2130199999999993</c:v>
                </c:pt>
                <c:pt idx="10">
                  <c:v>2.2246899999999998</c:v>
                </c:pt>
                <c:pt idx="11">
                  <c:v>2.2371199999999996</c:v>
                </c:pt>
                <c:pt idx="12">
                  <c:v>2.2371199999999996</c:v>
                </c:pt>
                <c:pt idx="13">
                  <c:v>2.2371199999999996</c:v>
                </c:pt>
                <c:pt idx="14">
                  <c:v>2.2539999999999996</c:v>
                </c:pt>
                <c:pt idx="15">
                  <c:v>2.2621799999999999</c:v>
                </c:pt>
                <c:pt idx="16">
                  <c:v>2.3055499999999993</c:v>
                </c:pt>
                <c:pt idx="17">
                  <c:v>2.3647799999999997</c:v>
                </c:pt>
                <c:pt idx="18">
                  <c:v>2.3820299999999994</c:v>
                </c:pt>
                <c:pt idx="19">
                  <c:v>2.4115699999999993</c:v>
                </c:pt>
                <c:pt idx="20">
                  <c:v>2.4647499999999996</c:v>
                </c:pt>
                <c:pt idx="21">
                  <c:v>2.5660799999999995</c:v>
                </c:pt>
                <c:pt idx="22">
                  <c:v>2.6727099999999995</c:v>
                </c:pt>
                <c:pt idx="23">
                  <c:v>7.6557299999999984</c:v>
                </c:pt>
                <c:pt idx="24">
                  <c:v>7.7978299999999994</c:v>
                </c:pt>
                <c:pt idx="25">
                  <c:v>7.8570199999999986</c:v>
                </c:pt>
                <c:pt idx="26">
                  <c:v>8.9364999999999988</c:v>
                </c:pt>
                <c:pt idx="27">
                  <c:v>9.0265599999999999</c:v>
                </c:pt>
                <c:pt idx="28">
                  <c:v>9.1077699999999986</c:v>
                </c:pt>
                <c:pt idx="29">
                  <c:v>9.2104199999999992</c:v>
                </c:pt>
                <c:pt idx="30">
                  <c:v>9.301499999999999</c:v>
                </c:pt>
                <c:pt idx="31">
                  <c:v>9.7254799999999992</c:v>
                </c:pt>
                <c:pt idx="32">
                  <c:v>10.148109999999999</c:v>
                </c:pt>
                <c:pt idx="33">
                  <c:v>10.925789999999999</c:v>
                </c:pt>
                <c:pt idx="34">
                  <c:v>11.993839999999999</c:v>
                </c:pt>
                <c:pt idx="35">
                  <c:v>12.5923</c:v>
                </c:pt>
                <c:pt idx="36">
                  <c:v>16.176459999999999</c:v>
                </c:pt>
                <c:pt idx="37">
                  <c:v>29.825559999999999</c:v>
                </c:pt>
                <c:pt idx="38">
                  <c:v>308.24423000000002</c:v>
                </c:pt>
                <c:pt idx="39">
                  <c:v>309.04233000000005</c:v>
                </c:pt>
                <c:pt idx="40">
                  <c:v>340.42401000000001</c:v>
                </c:pt>
                <c:pt idx="41">
                  <c:v>341.63021000000003</c:v>
                </c:pt>
                <c:pt idx="42">
                  <c:v>343.79534000000001</c:v>
                </c:pt>
                <c:pt idx="43">
                  <c:v>346.49518</c:v>
                </c:pt>
                <c:pt idx="44">
                  <c:v>349.29750999999999</c:v>
                </c:pt>
                <c:pt idx="45">
                  <c:v>351.95307000000003</c:v>
                </c:pt>
                <c:pt idx="46">
                  <c:v>364.54845</c:v>
                </c:pt>
                <c:pt idx="47">
                  <c:v>367.01957000000004</c:v>
                </c:pt>
                <c:pt idx="48">
                  <c:v>370.45612000000006</c:v>
                </c:pt>
                <c:pt idx="49">
                  <c:v>413.23352</c:v>
                </c:pt>
                <c:pt idx="50">
                  <c:v>434.38819000000001</c:v>
                </c:pt>
                <c:pt idx="51">
                  <c:v>436.00006000000002</c:v>
                </c:pt>
                <c:pt idx="52">
                  <c:v>438.39107999999999</c:v>
                </c:pt>
                <c:pt idx="53">
                  <c:v>441.81479000000002</c:v>
                </c:pt>
                <c:pt idx="54">
                  <c:v>444.64271000000008</c:v>
                </c:pt>
                <c:pt idx="55">
                  <c:v>446.70504000000005</c:v>
                </c:pt>
                <c:pt idx="56">
                  <c:v>449.11234000000007</c:v>
                </c:pt>
                <c:pt idx="57">
                  <c:v>451.99076000000008</c:v>
                </c:pt>
                <c:pt idx="58">
                  <c:v>456.15833000000009</c:v>
                </c:pt>
                <c:pt idx="59">
                  <c:v>460.1759100000001</c:v>
                </c:pt>
                <c:pt idx="60">
                  <c:v>468.77253000000013</c:v>
                </c:pt>
                <c:pt idx="61">
                  <c:v>471.36484000000013</c:v>
                </c:pt>
                <c:pt idx="62">
                  <c:v>480.88633000000016</c:v>
                </c:pt>
                <c:pt idx="63">
                  <c:v>483.25682000000012</c:v>
                </c:pt>
                <c:pt idx="64">
                  <c:v>486.85486000000014</c:v>
                </c:pt>
                <c:pt idx="65">
                  <c:v>489.79405000000014</c:v>
                </c:pt>
                <c:pt idx="66">
                  <c:v>491.98617000000013</c:v>
                </c:pt>
                <c:pt idx="67">
                  <c:v>496.14886000000013</c:v>
                </c:pt>
                <c:pt idx="68">
                  <c:v>505.63015000000013</c:v>
                </c:pt>
                <c:pt idx="69">
                  <c:v>509.86351000000013</c:v>
                </c:pt>
                <c:pt idx="70">
                  <c:v>513.38089000000014</c:v>
                </c:pt>
                <c:pt idx="71">
                  <c:v>514.76549000000011</c:v>
                </c:pt>
                <c:pt idx="72">
                  <c:v>520.06135000000017</c:v>
                </c:pt>
                <c:pt idx="73">
                  <c:v>521.62714000000017</c:v>
                </c:pt>
                <c:pt idx="74">
                  <c:v>537.88815000000011</c:v>
                </c:pt>
                <c:pt idx="75">
                  <c:v>539.4052200000001</c:v>
                </c:pt>
                <c:pt idx="76">
                  <c:v>540.47239000000013</c:v>
                </c:pt>
                <c:pt idx="77">
                  <c:v>543.63152000000014</c:v>
                </c:pt>
                <c:pt idx="78">
                  <c:v>545.40423000000021</c:v>
                </c:pt>
                <c:pt idx="79">
                  <c:v>547.34997000000021</c:v>
                </c:pt>
                <c:pt idx="80">
                  <c:v>553.30387000000019</c:v>
                </c:pt>
                <c:pt idx="81">
                  <c:v>553.39192000000014</c:v>
                </c:pt>
                <c:pt idx="82">
                  <c:v>553.59224000000017</c:v>
                </c:pt>
                <c:pt idx="83">
                  <c:v>553.76357000000019</c:v>
                </c:pt>
                <c:pt idx="84">
                  <c:v>554.0981300000002</c:v>
                </c:pt>
                <c:pt idx="85">
                  <c:v>555.35316000000023</c:v>
                </c:pt>
                <c:pt idx="86">
                  <c:v>559.67943000000014</c:v>
                </c:pt>
                <c:pt idx="87">
                  <c:v>559.67943000000014</c:v>
                </c:pt>
                <c:pt idx="88">
                  <c:v>559.67943000000014</c:v>
                </c:pt>
                <c:pt idx="89">
                  <c:v>559.67943000000014</c:v>
                </c:pt>
                <c:pt idx="90">
                  <c:v>559.67943000000014</c:v>
                </c:pt>
                <c:pt idx="91">
                  <c:v>559.67943000000014</c:v>
                </c:pt>
                <c:pt idx="92">
                  <c:v>559.67943000000014</c:v>
                </c:pt>
                <c:pt idx="93">
                  <c:v>559.67943000000014</c:v>
                </c:pt>
                <c:pt idx="94">
                  <c:v>559.67943000000014</c:v>
                </c:pt>
                <c:pt idx="95">
                  <c:v>559.67943000000014</c:v>
                </c:pt>
                <c:pt idx="96">
                  <c:v>559.67943000000014</c:v>
                </c:pt>
                <c:pt idx="97">
                  <c:v>559.67943000000014</c:v>
                </c:pt>
                <c:pt idx="98">
                  <c:v>559.88597000000016</c:v>
                </c:pt>
                <c:pt idx="99">
                  <c:v>559.88597000000016</c:v>
                </c:pt>
                <c:pt idx="100">
                  <c:v>559.88597000000016</c:v>
                </c:pt>
                <c:pt idx="101">
                  <c:v>559.88597000000016</c:v>
                </c:pt>
                <c:pt idx="102">
                  <c:v>559.88597000000016</c:v>
                </c:pt>
                <c:pt idx="103">
                  <c:v>559.88597000000016</c:v>
                </c:pt>
                <c:pt idx="104">
                  <c:v>559.88597000000016</c:v>
                </c:pt>
                <c:pt idx="105">
                  <c:v>559.88597000000016</c:v>
                </c:pt>
                <c:pt idx="106">
                  <c:v>559.88597000000016</c:v>
                </c:pt>
                <c:pt idx="107">
                  <c:v>559.88597000000016</c:v>
                </c:pt>
                <c:pt idx="108">
                  <c:v>559.88597000000016</c:v>
                </c:pt>
                <c:pt idx="109">
                  <c:v>559.88597000000016</c:v>
                </c:pt>
                <c:pt idx="110">
                  <c:v>559.88597000000016</c:v>
                </c:pt>
                <c:pt idx="111">
                  <c:v>559.88597000000016</c:v>
                </c:pt>
                <c:pt idx="112">
                  <c:v>559.88597000000016</c:v>
                </c:pt>
                <c:pt idx="113">
                  <c:v>559.88597000000016</c:v>
                </c:pt>
                <c:pt idx="114">
                  <c:v>559.88597000000016</c:v>
                </c:pt>
                <c:pt idx="115">
                  <c:v>559.88597000000016</c:v>
                </c:pt>
                <c:pt idx="116">
                  <c:v>559.88597000000016</c:v>
                </c:pt>
                <c:pt idx="117">
                  <c:v>559.88597000000016</c:v>
                </c:pt>
                <c:pt idx="118">
                  <c:v>559.88597000000016</c:v>
                </c:pt>
                <c:pt idx="119">
                  <c:v>559.88597000000016</c:v>
                </c:pt>
                <c:pt idx="120">
                  <c:v>559.88597000000016</c:v>
                </c:pt>
                <c:pt idx="121">
                  <c:v>559.88597000000016</c:v>
                </c:pt>
                <c:pt idx="122">
                  <c:v>559.88597000000016</c:v>
                </c:pt>
                <c:pt idx="123">
                  <c:v>559.88597000000016</c:v>
                </c:pt>
                <c:pt idx="124">
                  <c:v>559.88597000000016</c:v>
                </c:pt>
                <c:pt idx="125">
                  <c:v>559.88597000000016</c:v>
                </c:pt>
                <c:pt idx="126">
                  <c:v>559.88597000000016</c:v>
                </c:pt>
                <c:pt idx="127">
                  <c:v>559.88597000000016</c:v>
                </c:pt>
                <c:pt idx="128">
                  <c:v>559.88597000000016</c:v>
                </c:pt>
                <c:pt idx="129">
                  <c:v>559.88597000000016</c:v>
                </c:pt>
                <c:pt idx="130">
                  <c:v>559.88597000000016</c:v>
                </c:pt>
                <c:pt idx="131">
                  <c:v>559.88597000000016</c:v>
                </c:pt>
                <c:pt idx="132">
                  <c:v>559.88597000000016</c:v>
                </c:pt>
                <c:pt idx="133" formatCode="0.0">
                  <c:v>559.88597000000016</c:v>
                </c:pt>
                <c:pt idx="134" formatCode="0.0">
                  <c:v>559.88597000000016</c:v>
                </c:pt>
                <c:pt idx="135" formatCode="0.0">
                  <c:v>559.88597000000016</c:v>
                </c:pt>
                <c:pt idx="136" formatCode="0.0">
                  <c:v>559.88597000000016</c:v>
                </c:pt>
                <c:pt idx="137" formatCode="0.0">
                  <c:v>559.88597000000016</c:v>
                </c:pt>
                <c:pt idx="138" formatCode="0.0">
                  <c:v>559.88597000000016</c:v>
                </c:pt>
                <c:pt idx="139" formatCode="0.0">
                  <c:v>559.88597000000016</c:v>
                </c:pt>
                <c:pt idx="140" formatCode="0.0">
                  <c:v>559.88597000000016</c:v>
                </c:pt>
                <c:pt idx="141" formatCode="0.0">
                  <c:v>559.88597000000016</c:v>
                </c:pt>
                <c:pt idx="142" formatCode="0.0">
                  <c:v>559.88597000000016</c:v>
                </c:pt>
                <c:pt idx="143" formatCode="0.0">
                  <c:v>559.88597000000016</c:v>
                </c:pt>
                <c:pt idx="144" formatCode="0.0">
                  <c:v>559.88597000000016</c:v>
                </c:pt>
                <c:pt idx="145" formatCode="0.0">
                  <c:v>559.88597000000016</c:v>
                </c:pt>
                <c:pt idx="146" formatCode="0.0">
                  <c:v>559.88597000000016</c:v>
                </c:pt>
                <c:pt idx="147" formatCode="0.0">
                  <c:v>559.88597000000016</c:v>
                </c:pt>
                <c:pt idx="148" formatCode="0.0">
                  <c:v>559.88597000000016</c:v>
                </c:pt>
                <c:pt idx="149" formatCode="0.0">
                  <c:v>559.88597000000016</c:v>
                </c:pt>
              </c:numCache>
            </c:numRef>
          </c:val>
          <c:extLst>
            <c:ext xmlns:c16="http://schemas.microsoft.com/office/drawing/2014/chart" uri="{C3380CC4-5D6E-409C-BE32-E72D297353CC}">
              <c16:uniqueId val="{00000003-AE7A-4EFA-B5EA-7B3909378CF3}"/>
            </c:ext>
          </c:extLst>
        </c:ser>
        <c:ser>
          <c:idx val="4"/>
          <c:order val="4"/>
          <c:tx>
            <c:strRef>
              <c:f>Table_2_by_Accreditation!$A$24:$A$24</c:f>
              <c:strCache>
                <c:ptCount val="1"/>
                <c:pt idx="0">
                  <c:v> CfDs (ground-mounted) </c:v>
                </c:pt>
              </c:strCache>
            </c:strRef>
          </c:tx>
          <c:spPr>
            <a:solidFill>
              <a:srgbClr val="1F78B4"/>
            </a:solidFill>
            <a:ln>
              <a:noFill/>
            </a:ln>
          </c:spPr>
          <c:cat>
            <c:strRef>
              <c:f>Table_2_by_Accreditation!$B$5:$EU$5</c:f>
              <c:strCache>
                <c:ptCount val="150"/>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
2022</c:v>
                </c:pt>
              </c:strCache>
            </c:strRef>
          </c:cat>
          <c:val>
            <c:numRef>
              <c:f>Table_2_by_Accreditation!$B$24:$EU$24</c:f>
              <c:numCache>
                <c:formatCode>" "* #,##0.0" ";"-"* #,##0.0" ";" "* "-"#" ";" "@" "</c:formatCode>
                <c:ptCount val="150"/>
                <c:pt idx="78">
                  <c:v>0</c:v>
                </c:pt>
                <c:pt idx="79">
                  <c:v>11.94</c:v>
                </c:pt>
                <c:pt idx="80">
                  <c:v>11.94</c:v>
                </c:pt>
                <c:pt idx="81">
                  <c:v>11.94</c:v>
                </c:pt>
                <c:pt idx="82">
                  <c:v>11.94</c:v>
                </c:pt>
                <c:pt idx="83">
                  <c:v>11.94</c:v>
                </c:pt>
                <c:pt idx="84">
                  <c:v>22.84</c:v>
                </c:pt>
                <c:pt idx="85">
                  <c:v>22.84</c:v>
                </c:pt>
                <c:pt idx="86">
                  <c:v>22.84</c:v>
                </c:pt>
                <c:pt idx="87">
                  <c:v>22.84</c:v>
                </c:pt>
                <c:pt idx="88">
                  <c:v>22.84</c:v>
                </c:pt>
                <c:pt idx="89">
                  <c:v>22.84</c:v>
                </c:pt>
                <c:pt idx="90">
                  <c:v>22.84</c:v>
                </c:pt>
                <c:pt idx="91">
                  <c:v>22.84</c:v>
                </c:pt>
                <c:pt idx="92">
                  <c:v>22.84</c:v>
                </c:pt>
                <c:pt idx="93">
                  <c:v>22.84</c:v>
                </c:pt>
                <c:pt idx="94">
                  <c:v>22.84</c:v>
                </c:pt>
                <c:pt idx="95">
                  <c:v>22.84</c:v>
                </c:pt>
                <c:pt idx="96">
                  <c:v>22.84</c:v>
                </c:pt>
                <c:pt idx="97">
                  <c:v>22.84</c:v>
                </c:pt>
                <c:pt idx="98">
                  <c:v>22.84</c:v>
                </c:pt>
                <c:pt idx="99">
                  <c:v>22.84</c:v>
                </c:pt>
                <c:pt idx="100">
                  <c:v>22.84</c:v>
                </c:pt>
                <c:pt idx="101">
                  <c:v>22.84</c:v>
                </c:pt>
                <c:pt idx="102">
                  <c:v>22.84</c:v>
                </c:pt>
                <c:pt idx="103">
                  <c:v>22.84</c:v>
                </c:pt>
                <c:pt idx="104">
                  <c:v>22.84</c:v>
                </c:pt>
                <c:pt idx="105">
                  <c:v>22.84</c:v>
                </c:pt>
                <c:pt idx="106">
                  <c:v>22.84</c:v>
                </c:pt>
                <c:pt idx="107">
                  <c:v>22.84</c:v>
                </c:pt>
                <c:pt idx="108">
                  <c:v>22.84</c:v>
                </c:pt>
                <c:pt idx="109">
                  <c:v>22.84</c:v>
                </c:pt>
                <c:pt idx="110">
                  <c:v>22.84</c:v>
                </c:pt>
                <c:pt idx="111">
                  <c:v>22.84</c:v>
                </c:pt>
                <c:pt idx="112">
                  <c:v>22.84</c:v>
                </c:pt>
                <c:pt idx="113">
                  <c:v>22.84</c:v>
                </c:pt>
                <c:pt idx="114">
                  <c:v>22.84</c:v>
                </c:pt>
                <c:pt idx="115">
                  <c:v>22.84</c:v>
                </c:pt>
                <c:pt idx="116">
                  <c:v>22.84</c:v>
                </c:pt>
                <c:pt idx="117">
                  <c:v>22.84</c:v>
                </c:pt>
                <c:pt idx="118">
                  <c:v>22.84</c:v>
                </c:pt>
                <c:pt idx="119">
                  <c:v>22.84</c:v>
                </c:pt>
                <c:pt idx="120">
                  <c:v>22.84</c:v>
                </c:pt>
                <c:pt idx="121">
                  <c:v>22.84</c:v>
                </c:pt>
                <c:pt idx="122">
                  <c:v>22.84</c:v>
                </c:pt>
                <c:pt idx="123">
                  <c:v>22.84</c:v>
                </c:pt>
                <c:pt idx="124">
                  <c:v>22.84</c:v>
                </c:pt>
                <c:pt idx="125">
                  <c:v>22.84</c:v>
                </c:pt>
                <c:pt idx="126">
                  <c:v>22.84</c:v>
                </c:pt>
                <c:pt idx="127">
                  <c:v>22.84</c:v>
                </c:pt>
                <c:pt idx="128">
                  <c:v>22.84</c:v>
                </c:pt>
                <c:pt idx="129">
                  <c:v>22.84</c:v>
                </c:pt>
                <c:pt idx="130">
                  <c:v>22.84</c:v>
                </c:pt>
                <c:pt idx="131">
                  <c:v>22.84</c:v>
                </c:pt>
                <c:pt idx="132">
                  <c:v>22.84</c:v>
                </c:pt>
                <c:pt idx="133" formatCode="0.0">
                  <c:v>22.84</c:v>
                </c:pt>
                <c:pt idx="134" formatCode="0.0">
                  <c:v>22.84</c:v>
                </c:pt>
                <c:pt idx="135" formatCode="0.0">
                  <c:v>22.84</c:v>
                </c:pt>
                <c:pt idx="136" formatCode="0.0">
                  <c:v>22.84</c:v>
                </c:pt>
                <c:pt idx="137" formatCode="0.0">
                  <c:v>22.84</c:v>
                </c:pt>
                <c:pt idx="138" formatCode="0.0">
                  <c:v>22.84</c:v>
                </c:pt>
                <c:pt idx="139" formatCode="0.0">
                  <c:v>22.84</c:v>
                </c:pt>
                <c:pt idx="140" formatCode="0.0">
                  <c:v>22.84</c:v>
                </c:pt>
                <c:pt idx="141" formatCode="0.0">
                  <c:v>22.84</c:v>
                </c:pt>
                <c:pt idx="142" formatCode="0.0">
                  <c:v>22.84</c:v>
                </c:pt>
                <c:pt idx="143" formatCode="0.0">
                  <c:v>22.84</c:v>
                </c:pt>
                <c:pt idx="144" formatCode="0.0">
                  <c:v>22.84</c:v>
                </c:pt>
                <c:pt idx="145" formatCode="0.0">
                  <c:v>22.84</c:v>
                </c:pt>
                <c:pt idx="146" formatCode="0.0">
                  <c:v>22.84</c:v>
                </c:pt>
                <c:pt idx="147" formatCode="0.0">
                  <c:v>22.84</c:v>
                </c:pt>
                <c:pt idx="148" formatCode="0.0">
                  <c:v>22.84</c:v>
                </c:pt>
                <c:pt idx="149" formatCode="0.0">
                  <c:v>22.84</c:v>
                </c:pt>
              </c:numCache>
            </c:numRef>
          </c:val>
          <c:extLst>
            <c:ext xmlns:c16="http://schemas.microsoft.com/office/drawing/2014/chart" uri="{C3380CC4-5D6E-409C-BE32-E72D297353CC}">
              <c16:uniqueId val="{00000004-AE7A-4EFA-B5EA-7B3909378CF3}"/>
            </c:ext>
          </c:extLst>
        </c:ser>
        <c:ser>
          <c:idx val="5"/>
          <c:order val="5"/>
          <c:tx>
            <c:strRef>
              <c:f>Table_2_by_Accreditation!$A$25:$A$25</c:f>
              <c:strCache>
                <c:ptCount val="1"/>
                <c:pt idx="0">
                  <c:v> Unaccredited (includes pre 2009 estimate) </c:v>
                </c:pt>
              </c:strCache>
            </c:strRef>
          </c:tx>
          <c:spPr>
            <a:solidFill>
              <a:srgbClr val="A6CEE3"/>
            </a:solidFill>
            <a:ln>
              <a:noFill/>
            </a:ln>
          </c:spPr>
          <c:cat>
            <c:strRef>
              <c:f>Table_2_by_Accreditation!$B$5:$EU$5</c:f>
              <c:strCache>
                <c:ptCount val="150"/>
                <c:pt idx="0">
                  <c:v>Jan 
2010</c:v>
                </c:pt>
                <c:pt idx="1">
                  <c:v>Feb 
2010</c:v>
                </c:pt>
                <c:pt idx="2">
                  <c:v>Mar 
2010</c:v>
                </c:pt>
                <c:pt idx="3">
                  <c:v>Apr 
2010</c:v>
                </c:pt>
                <c:pt idx="4">
                  <c:v>May 
2010</c:v>
                </c:pt>
                <c:pt idx="5">
                  <c:v>Jun 
2010</c:v>
                </c:pt>
                <c:pt idx="6">
                  <c:v>Jul 
2010</c:v>
                </c:pt>
                <c:pt idx="7">
                  <c:v>Aug 
2010</c:v>
                </c:pt>
                <c:pt idx="8">
                  <c:v>Sep 
2010</c:v>
                </c:pt>
                <c:pt idx="9">
                  <c:v>Oct 
2010</c:v>
                </c:pt>
                <c:pt idx="10">
                  <c:v>Nov 
2010</c:v>
                </c:pt>
                <c:pt idx="11">
                  <c:v>Dec 
2010</c:v>
                </c:pt>
                <c:pt idx="12">
                  <c:v>Jan 
2011</c:v>
                </c:pt>
                <c:pt idx="13">
                  <c:v>Feb 
2011</c:v>
                </c:pt>
                <c:pt idx="14">
                  <c:v>Mar 
2011</c:v>
                </c:pt>
                <c:pt idx="15">
                  <c:v>Apr 
2011</c:v>
                </c:pt>
                <c:pt idx="16">
                  <c:v>May 
2011</c:v>
                </c:pt>
                <c:pt idx="17">
                  <c:v>Jun 
2011</c:v>
                </c:pt>
                <c:pt idx="18">
                  <c:v>Jul 
2011</c:v>
                </c:pt>
                <c:pt idx="19">
                  <c:v>Aug 
2011</c:v>
                </c:pt>
                <c:pt idx="20">
                  <c:v>Sep 
2011</c:v>
                </c:pt>
                <c:pt idx="21">
                  <c:v>Oct 
2011</c:v>
                </c:pt>
                <c:pt idx="22">
                  <c:v>Nov 
2011</c:v>
                </c:pt>
                <c:pt idx="23">
                  <c:v>Dec 
2011</c:v>
                </c:pt>
                <c:pt idx="24">
                  <c:v>Jan 
2012</c:v>
                </c:pt>
                <c:pt idx="25">
                  <c:v>Feb 
2012</c:v>
                </c:pt>
                <c:pt idx="26">
                  <c:v>Mar 
2012</c:v>
                </c:pt>
                <c:pt idx="27">
                  <c:v>Apr 
2012</c:v>
                </c:pt>
                <c:pt idx="28">
                  <c:v>May 
2012</c:v>
                </c:pt>
                <c:pt idx="29">
                  <c:v>Jun 
2012</c:v>
                </c:pt>
                <c:pt idx="30">
                  <c:v>Jul 
2012</c:v>
                </c:pt>
                <c:pt idx="31">
                  <c:v>Aug 
2012</c:v>
                </c:pt>
                <c:pt idx="32">
                  <c:v>Sep 
2012</c:v>
                </c:pt>
                <c:pt idx="33">
                  <c:v>Oct 
2012</c:v>
                </c:pt>
                <c:pt idx="34">
                  <c:v>Nov 
2012</c:v>
                </c:pt>
                <c:pt idx="35">
                  <c:v>Dec 
2012</c:v>
                </c:pt>
                <c:pt idx="36">
                  <c:v>Jan 
2013</c:v>
                </c:pt>
                <c:pt idx="37">
                  <c:v>Feb 
2013</c:v>
                </c:pt>
                <c:pt idx="38">
                  <c:v>Mar 
2013</c:v>
                </c:pt>
                <c:pt idx="39">
                  <c:v>Apr 
2013</c:v>
                </c:pt>
                <c:pt idx="40">
                  <c:v>May 
2013</c:v>
                </c:pt>
                <c:pt idx="41">
                  <c:v>Jun 
2013</c:v>
                </c:pt>
                <c:pt idx="42">
                  <c:v>Jul 
2013</c:v>
                </c:pt>
                <c:pt idx="43">
                  <c:v>Aug 
2013</c:v>
                </c:pt>
                <c:pt idx="44">
                  <c:v>Sep 
2013</c:v>
                </c:pt>
                <c:pt idx="45">
                  <c:v>Oct 
2013</c:v>
                </c:pt>
                <c:pt idx="46">
                  <c:v> Nov 
2013</c:v>
                </c:pt>
                <c:pt idx="47">
                  <c:v>Dec 
2013</c:v>
                </c:pt>
                <c:pt idx="48">
                  <c:v>Jan 
2014</c:v>
                </c:pt>
                <c:pt idx="49">
                  <c:v>Feb 
2014</c:v>
                </c:pt>
                <c:pt idx="50">
                  <c:v>Mar 
2014</c:v>
                </c:pt>
                <c:pt idx="51">
                  <c:v>Apr 
2014</c:v>
                </c:pt>
                <c:pt idx="52">
                  <c:v>May 
2014</c:v>
                </c:pt>
                <c:pt idx="53">
                  <c:v>Jun 
2014</c:v>
                </c:pt>
                <c:pt idx="54">
                  <c:v>Jul 
2014</c:v>
                </c:pt>
                <c:pt idx="55">
                  <c:v>Aug 
2014</c:v>
                </c:pt>
                <c:pt idx="56">
                  <c:v>Sep 
2014</c:v>
                </c:pt>
                <c:pt idx="57">
                  <c:v>Oct 
2014</c:v>
                </c:pt>
                <c:pt idx="58">
                  <c:v>Nov 
2014</c:v>
                </c:pt>
                <c:pt idx="59">
                  <c:v>Dec 
2014</c:v>
                </c:pt>
                <c:pt idx="60">
                  <c:v>Jan 
2015</c:v>
                </c:pt>
                <c:pt idx="61">
                  <c:v>Feb 
2015</c:v>
                </c:pt>
                <c:pt idx="62">
                  <c:v>Mar 
2015</c:v>
                </c:pt>
                <c:pt idx="63">
                  <c:v>Apr 
2015</c:v>
                </c:pt>
                <c:pt idx="64">
                  <c:v>May 
2015</c:v>
                </c:pt>
                <c:pt idx="65">
                  <c:v>Jun 
2015</c:v>
                </c:pt>
                <c:pt idx="66">
                  <c:v>Jul 
2015</c:v>
                </c:pt>
                <c:pt idx="67">
                  <c:v>Aug 
2015</c:v>
                </c:pt>
                <c:pt idx="68">
                  <c:v>Sep 
2015</c:v>
                </c:pt>
                <c:pt idx="69">
                  <c:v>Oct 
2015</c:v>
                </c:pt>
                <c:pt idx="70">
                  <c:v>Nov 
2015</c:v>
                </c:pt>
                <c:pt idx="71">
                  <c:v>Dec 
2015</c:v>
                </c:pt>
                <c:pt idx="72">
                  <c:v>Jan 
2016</c:v>
                </c:pt>
                <c:pt idx="73">
                  <c:v>Feb 
2016</c:v>
                </c:pt>
                <c:pt idx="74">
                  <c:v>Mar 
2016</c:v>
                </c:pt>
                <c:pt idx="75">
                  <c:v>Apr 
2016</c:v>
                </c:pt>
                <c:pt idx="76">
                  <c:v>May 
2016</c:v>
                </c:pt>
                <c:pt idx="77">
                  <c:v>Jun 
2016</c:v>
                </c:pt>
                <c:pt idx="78">
                  <c:v>Jul 
2016</c:v>
                </c:pt>
                <c:pt idx="79">
                  <c:v>Aug 
2016</c:v>
                </c:pt>
                <c:pt idx="80">
                  <c:v>Sep 
2016</c:v>
                </c:pt>
                <c:pt idx="81">
                  <c:v>Oct 
2016</c:v>
                </c:pt>
                <c:pt idx="82">
                  <c:v>Nov 
2016</c:v>
                </c:pt>
                <c:pt idx="83">
                  <c:v>Dec 
2016</c:v>
                </c:pt>
                <c:pt idx="84">
                  <c:v>Jan 
2017</c:v>
                </c:pt>
                <c:pt idx="85">
                  <c:v>Feb 
2017</c:v>
                </c:pt>
                <c:pt idx="86">
                  <c:v>Mar 
2017</c:v>
                </c:pt>
                <c:pt idx="87">
                  <c:v>Apr 
2017</c:v>
                </c:pt>
                <c:pt idx="88">
                  <c:v>May 
2017</c:v>
                </c:pt>
                <c:pt idx="89">
                  <c:v>Jun 
2017</c:v>
                </c:pt>
                <c:pt idx="90">
                  <c:v>Jul 
2017</c:v>
                </c:pt>
                <c:pt idx="91">
                  <c:v>Aug 
2017</c:v>
                </c:pt>
                <c:pt idx="92">
                  <c:v>Sep 
2017</c:v>
                </c:pt>
                <c:pt idx="93">
                  <c:v>Oct 
2017</c:v>
                </c:pt>
                <c:pt idx="94">
                  <c:v>Nov 
2017</c:v>
                </c:pt>
                <c:pt idx="95">
                  <c:v>Dec 
2017</c:v>
                </c:pt>
                <c:pt idx="96">
                  <c:v>Jan 
2018</c:v>
                </c:pt>
                <c:pt idx="97">
                  <c:v>Feb 
2018</c:v>
                </c:pt>
                <c:pt idx="98">
                  <c:v>Mar 
2018</c:v>
                </c:pt>
                <c:pt idx="99">
                  <c:v>Apr 
2018</c:v>
                </c:pt>
                <c:pt idx="100">
                  <c:v>May 
2018</c:v>
                </c:pt>
                <c:pt idx="101">
                  <c:v>Jun 
2018</c:v>
                </c:pt>
                <c:pt idx="102">
                  <c:v>Jul 
2018</c:v>
                </c:pt>
                <c:pt idx="103">
                  <c:v>Aug 
2018</c:v>
                </c:pt>
                <c:pt idx="104">
                  <c:v>Sep 
2018</c:v>
                </c:pt>
                <c:pt idx="105">
                  <c:v>Oct 
2018</c:v>
                </c:pt>
                <c:pt idx="106">
                  <c:v>Nov 
2018</c:v>
                </c:pt>
                <c:pt idx="107">
                  <c:v>Dec 
2018</c:v>
                </c:pt>
                <c:pt idx="108">
                  <c:v>Jan 
2019</c:v>
                </c:pt>
                <c:pt idx="109">
                  <c:v>Feb 
2019</c:v>
                </c:pt>
                <c:pt idx="110">
                  <c:v>Mar 
2019</c:v>
                </c:pt>
                <c:pt idx="111">
                  <c:v>Apr 
2019</c:v>
                </c:pt>
                <c:pt idx="112">
                  <c:v>May 
2019</c:v>
                </c:pt>
                <c:pt idx="113">
                  <c:v>Jun 
2019</c:v>
                </c:pt>
                <c:pt idx="114">
                  <c:v>Jul 
2019</c:v>
                </c:pt>
                <c:pt idx="115">
                  <c:v>Aug 
2019</c:v>
                </c:pt>
                <c:pt idx="116">
                  <c:v>Sep 
2019</c:v>
                </c:pt>
                <c:pt idx="117">
                  <c:v>Oct 
2019</c:v>
                </c:pt>
                <c:pt idx="118">
                  <c:v>Nov 
2019</c:v>
                </c:pt>
                <c:pt idx="119">
                  <c:v>Dec 
2019</c:v>
                </c:pt>
                <c:pt idx="120">
                  <c:v>Jan 
2020</c:v>
                </c:pt>
                <c:pt idx="121">
                  <c:v>Feb 
2020</c:v>
                </c:pt>
                <c:pt idx="122">
                  <c:v>Mar 
2020</c:v>
                </c:pt>
                <c:pt idx="123">
                  <c:v>Apr 
2020</c:v>
                </c:pt>
                <c:pt idx="124">
                  <c:v>May 
2020</c:v>
                </c:pt>
                <c:pt idx="125">
                  <c:v>Jun 
2020</c:v>
                </c:pt>
                <c:pt idx="126">
                  <c:v>Jul 
2020</c:v>
                </c:pt>
                <c:pt idx="127">
                  <c:v>Aug 
2020</c:v>
                </c:pt>
                <c:pt idx="128">
                  <c:v>Sep  
2020</c:v>
                </c:pt>
                <c:pt idx="129">
                  <c:v>Oct 
2020</c:v>
                </c:pt>
                <c:pt idx="130">
                  <c:v>Nov 
2020</c:v>
                </c:pt>
                <c:pt idx="131">
                  <c:v>Dec 
2020</c:v>
                </c:pt>
                <c:pt idx="132">
                  <c:v>Jan 
2021</c:v>
                </c:pt>
                <c:pt idx="133">
                  <c:v>Feb 
2021</c:v>
                </c:pt>
                <c:pt idx="134">
                  <c:v>Mar 
2021</c:v>
                </c:pt>
                <c:pt idx="135">
                  <c:v>Apr 
2021</c:v>
                </c:pt>
                <c:pt idx="136">
                  <c:v>May 
2021</c:v>
                </c:pt>
                <c:pt idx="137">
                  <c:v>Jun 
2021</c:v>
                </c:pt>
                <c:pt idx="138">
                  <c:v>Jul
2021</c:v>
                </c:pt>
                <c:pt idx="139">
                  <c:v>Aug 
2021</c:v>
                </c:pt>
                <c:pt idx="140">
                  <c:v>Sep
2021</c:v>
                </c:pt>
                <c:pt idx="141">
                  <c:v>Oct
2021</c:v>
                </c:pt>
                <c:pt idx="142">
                  <c:v>Nov
2021</c:v>
                </c:pt>
                <c:pt idx="143">
                  <c:v>Dec
2021</c:v>
                </c:pt>
                <c:pt idx="144">
                  <c:v>Jan
2022</c:v>
                </c:pt>
                <c:pt idx="145">
                  <c:v>Feb
2022</c:v>
                </c:pt>
                <c:pt idx="146">
                  <c:v>Mar
2022</c:v>
                </c:pt>
                <c:pt idx="147">
                  <c:v>Apr
2022</c:v>
                </c:pt>
                <c:pt idx="148">
                  <c:v>May
2022</c:v>
                </c:pt>
                <c:pt idx="149">
                  <c:v>Jun
2022</c:v>
                </c:pt>
              </c:strCache>
            </c:strRef>
          </c:cat>
          <c:val>
            <c:numRef>
              <c:f>Table_2_by_Accreditation!$B$25:$EU$25</c:f>
              <c:numCache>
                <c:formatCode>" "* #,##0.0" ";"-"* #,##0.0" ";" "* "-"#" ";" "@" "</c:formatCode>
                <c:ptCount val="150"/>
                <c:pt idx="0">
                  <c:v>16.488719999999986</c:v>
                </c:pt>
                <c:pt idx="1">
                  <c:v>16.846269799999984</c:v>
                </c:pt>
                <c:pt idx="2">
                  <c:v>17.419330799999976</c:v>
                </c:pt>
                <c:pt idx="3">
                  <c:v>17.816307199999979</c:v>
                </c:pt>
                <c:pt idx="4">
                  <c:v>18.43097419999998</c:v>
                </c:pt>
                <c:pt idx="5">
                  <c:v>18.818179199999989</c:v>
                </c:pt>
                <c:pt idx="6">
                  <c:v>19.607871299999985</c:v>
                </c:pt>
                <c:pt idx="7">
                  <c:v>20.06126949999998</c:v>
                </c:pt>
                <c:pt idx="8">
                  <c:v>20.67633119999995</c:v>
                </c:pt>
                <c:pt idx="9">
                  <c:v>21.541054199999969</c:v>
                </c:pt>
                <c:pt idx="10">
                  <c:v>22.614039199999965</c:v>
                </c:pt>
                <c:pt idx="11">
                  <c:v>23.20880829999993</c:v>
                </c:pt>
                <c:pt idx="12">
                  <c:v>24.222796699999918</c:v>
                </c:pt>
                <c:pt idx="13">
                  <c:v>25.251983259999918</c:v>
                </c:pt>
                <c:pt idx="14">
                  <c:v>26.364635959999902</c:v>
                </c:pt>
                <c:pt idx="15">
                  <c:v>22.1054277799999</c:v>
                </c:pt>
                <c:pt idx="16">
                  <c:v>23.119136459999908</c:v>
                </c:pt>
                <c:pt idx="17">
                  <c:v>31.353204339999905</c:v>
                </c:pt>
                <c:pt idx="18">
                  <c:v>72.272300069999915</c:v>
                </c:pt>
                <c:pt idx="19">
                  <c:v>72.74185926999985</c:v>
                </c:pt>
                <c:pt idx="20">
                  <c:v>65.224481289999972</c:v>
                </c:pt>
                <c:pt idx="21">
                  <c:v>29.944102810000118</c:v>
                </c:pt>
                <c:pt idx="22">
                  <c:v>35.089568459999782</c:v>
                </c:pt>
                <c:pt idx="23">
                  <c:v>43.024621779999052</c:v>
                </c:pt>
                <c:pt idx="24">
                  <c:v>44.115417279998951</c:v>
                </c:pt>
                <c:pt idx="25">
                  <c:v>49.318447879998985</c:v>
                </c:pt>
                <c:pt idx="26">
                  <c:v>54.449561469998571</c:v>
                </c:pt>
                <c:pt idx="27">
                  <c:v>56.111525969998638</c:v>
                </c:pt>
                <c:pt idx="28">
                  <c:v>57.939440999998396</c:v>
                </c:pt>
                <c:pt idx="29">
                  <c:v>59.951398079998398</c:v>
                </c:pt>
                <c:pt idx="30">
                  <c:v>69.790176099998234</c:v>
                </c:pt>
                <c:pt idx="31">
                  <c:v>71.009084499998153</c:v>
                </c:pt>
                <c:pt idx="32">
                  <c:v>72.330458059998136</c:v>
                </c:pt>
                <c:pt idx="33">
                  <c:v>73.872482209998225</c:v>
                </c:pt>
                <c:pt idx="34">
                  <c:v>75.609319209998148</c:v>
                </c:pt>
                <c:pt idx="35">
                  <c:v>77.311986959998421</c:v>
                </c:pt>
                <c:pt idx="36">
                  <c:v>78.504123189998154</c:v>
                </c:pt>
                <c:pt idx="37">
                  <c:v>79.160465589998239</c:v>
                </c:pt>
                <c:pt idx="38">
                  <c:v>75.840190019998317</c:v>
                </c:pt>
                <c:pt idx="39">
                  <c:v>77.088553799998408</c:v>
                </c:pt>
                <c:pt idx="40">
                  <c:v>77.57281779999812</c:v>
                </c:pt>
                <c:pt idx="41">
                  <c:v>78.070788069998343</c:v>
                </c:pt>
                <c:pt idx="42">
                  <c:v>78.588467959998525</c:v>
                </c:pt>
                <c:pt idx="43">
                  <c:v>79.345465929998682</c:v>
                </c:pt>
                <c:pt idx="44">
                  <c:v>80.493641439998555</c:v>
                </c:pt>
                <c:pt idx="45">
                  <c:v>81.855976189998728</c:v>
                </c:pt>
                <c:pt idx="46">
                  <c:v>83.326311209998494</c:v>
                </c:pt>
                <c:pt idx="47">
                  <c:v>84.502019549998295</c:v>
                </c:pt>
                <c:pt idx="48">
                  <c:v>85.630816699998377</c:v>
                </c:pt>
                <c:pt idx="49">
                  <c:v>86.373393829997894</c:v>
                </c:pt>
                <c:pt idx="50">
                  <c:v>86.786438339999222</c:v>
                </c:pt>
                <c:pt idx="51">
                  <c:v>88.192879339999308</c:v>
                </c:pt>
                <c:pt idx="52">
                  <c:v>89.527543339999283</c:v>
                </c:pt>
                <c:pt idx="53">
                  <c:v>90.955101729999114</c:v>
                </c:pt>
                <c:pt idx="54">
                  <c:v>92.653628479999497</c:v>
                </c:pt>
                <c:pt idx="55">
                  <c:v>97.437591079999038</c:v>
                </c:pt>
                <c:pt idx="56">
                  <c:v>100.380129879999</c:v>
                </c:pt>
                <c:pt idx="57">
                  <c:v>102.27936959999988</c:v>
                </c:pt>
                <c:pt idx="58">
                  <c:v>103.02959397999985</c:v>
                </c:pt>
                <c:pt idx="59">
                  <c:v>103.41915432000042</c:v>
                </c:pt>
                <c:pt idx="60">
                  <c:v>105.14168252000036</c:v>
                </c:pt>
                <c:pt idx="61">
                  <c:v>107.56925727999987</c:v>
                </c:pt>
                <c:pt idx="62">
                  <c:v>120.08487803000116</c:v>
                </c:pt>
                <c:pt idx="63">
                  <c:v>121.93392992000008</c:v>
                </c:pt>
                <c:pt idx="64">
                  <c:v>124.21432051999909</c:v>
                </c:pt>
                <c:pt idx="65">
                  <c:v>126.69414284999948</c:v>
                </c:pt>
                <c:pt idx="66">
                  <c:v>129.29040516999885</c:v>
                </c:pt>
                <c:pt idx="67">
                  <c:v>133.74497567000071</c:v>
                </c:pt>
                <c:pt idx="68">
                  <c:v>136.23277068999778</c:v>
                </c:pt>
                <c:pt idx="69">
                  <c:v>139.56694849999622</c:v>
                </c:pt>
                <c:pt idx="70">
                  <c:v>141.94904232999761</c:v>
                </c:pt>
                <c:pt idx="71">
                  <c:v>138.50761297999634</c:v>
                </c:pt>
                <c:pt idx="72">
                  <c:v>154.35572264999973</c:v>
                </c:pt>
                <c:pt idx="73">
                  <c:v>156.63229165000121</c:v>
                </c:pt>
                <c:pt idx="74">
                  <c:v>160.40486304999649</c:v>
                </c:pt>
                <c:pt idx="75">
                  <c:v>163.19596104999619</c:v>
                </c:pt>
                <c:pt idx="76">
                  <c:v>160.6581600499976</c:v>
                </c:pt>
                <c:pt idx="77">
                  <c:v>169.03674104999482</c:v>
                </c:pt>
                <c:pt idx="78">
                  <c:v>172.80471104999742</c:v>
                </c:pt>
                <c:pt idx="79">
                  <c:v>175.42561276999731</c:v>
                </c:pt>
                <c:pt idx="80">
                  <c:v>179.228692769997</c:v>
                </c:pt>
                <c:pt idx="81">
                  <c:v>183.18094276999727</c:v>
                </c:pt>
                <c:pt idx="82">
                  <c:v>186.73542576999716</c:v>
                </c:pt>
                <c:pt idx="83">
                  <c:v>190.33900076999453</c:v>
                </c:pt>
                <c:pt idx="84">
                  <c:v>192.76315606999742</c:v>
                </c:pt>
                <c:pt idx="85">
                  <c:v>195.39729686999453</c:v>
                </c:pt>
                <c:pt idx="86">
                  <c:v>204.01579186999516</c:v>
                </c:pt>
                <c:pt idx="87">
                  <c:v>206.52961886999583</c:v>
                </c:pt>
                <c:pt idx="88">
                  <c:v>209.74298886999532</c:v>
                </c:pt>
                <c:pt idx="89">
                  <c:v>212.90715886999715</c:v>
                </c:pt>
                <c:pt idx="90">
                  <c:v>214.94643886999438</c:v>
                </c:pt>
                <c:pt idx="91">
                  <c:v>217.77121006999732</c:v>
                </c:pt>
                <c:pt idx="92">
                  <c:v>220.77401006999571</c:v>
                </c:pt>
                <c:pt idx="93">
                  <c:v>291.25933006999549</c:v>
                </c:pt>
                <c:pt idx="94">
                  <c:v>307.34482006999679</c:v>
                </c:pt>
                <c:pt idx="95">
                  <c:v>359.21480006999627</c:v>
                </c:pt>
                <c:pt idx="96">
                  <c:v>368.9795400699968</c:v>
                </c:pt>
                <c:pt idx="97">
                  <c:v>395.70184006999443</c:v>
                </c:pt>
                <c:pt idx="98">
                  <c:v>398.87143206999644</c:v>
                </c:pt>
                <c:pt idx="99">
                  <c:v>419.17463206999673</c:v>
                </c:pt>
                <c:pt idx="100">
                  <c:v>421.65428206999422</c:v>
                </c:pt>
                <c:pt idx="101">
                  <c:v>451.5009220699958</c:v>
                </c:pt>
                <c:pt idx="102">
                  <c:v>461.47800206999818</c:v>
                </c:pt>
                <c:pt idx="103">
                  <c:v>464.8472520699961</c:v>
                </c:pt>
                <c:pt idx="104">
                  <c:v>490.73887626999749</c:v>
                </c:pt>
                <c:pt idx="105">
                  <c:v>500.32053626999732</c:v>
                </c:pt>
                <c:pt idx="106">
                  <c:v>545.33484626999598</c:v>
                </c:pt>
                <c:pt idx="107">
                  <c:v>546.99928226999509</c:v>
                </c:pt>
                <c:pt idx="108">
                  <c:v>546.31910372999664</c:v>
                </c:pt>
                <c:pt idx="109">
                  <c:v>548.81921372999568</c:v>
                </c:pt>
                <c:pt idx="110">
                  <c:v>575.11138354999639</c:v>
                </c:pt>
                <c:pt idx="111">
                  <c:v>580.18992569999682</c:v>
                </c:pt>
                <c:pt idx="112">
                  <c:v>585.96816669999498</c:v>
                </c:pt>
                <c:pt idx="113">
                  <c:v>592.65687549999529</c:v>
                </c:pt>
                <c:pt idx="114">
                  <c:v>600.16949773999659</c:v>
                </c:pt>
                <c:pt idx="115">
                  <c:v>608.72086488999594</c:v>
                </c:pt>
                <c:pt idx="116">
                  <c:v>618.36090969999532</c:v>
                </c:pt>
                <c:pt idx="117">
                  <c:v>630.14492069999505</c:v>
                </c:pt>
                <c:pt idx="118">
                  <c:v>654.10711069999707</c:v>
                </c:pt>
                <c:pt idx="119">
                  <c:v>702.0716046999969</c:v>
                </c:pt>
                <c:pt idx="120">
                  <c:v>712.90549869999631</c:v>
                </c:pt>
                <c:pt idx="121">
                  <c:v>724.09549869999501</c:v>
                </c:pt>
                <c:pt idx="122">
                  <c:v>737.66849869999533</c:v>
                </c:pt>
                <c:pt idx="123">
                  <c:v>740.30949869999495</c:v>
                </c:pt>
                <c:pt idx="124">
                  <c:v>752.52949869999611</c:v>
                </c:pt>
                <c:pt idx="125">
                  <c:v>768.41149869999572</c:v>
                </c:pt>
                <c:pt idx="126">
                  <c:v>779.85649869999543</c:v>
                </c:pt>
                <c:pt idx="127">
                  <c:v>797.21149869999499</c:v>
                </c:pt>
                <c:pt idx="128">
                  <c:v>812.01549869999508</c:v>
                </c:pt>
                <c:pt idx="129">
                  <c:v>826.33149869999761</c:v>
                </c:pt>
                <c:pt idx="130">
                  <c:v>840.02991869999641</c:v>
                </c:pt>
                <c:pt idx="131">
                  <c:v>850.78983869999502</c:v>
                </c:pt>
                <c:pt idx="132">
                  <c:v>863.40340869999636</c:v>
                </c:pt>
                <c:pt idx="133" formatCode="0.0">
                  <c:v>876.20483869999589</c:v>
                </c:pt>
                <c:pt idx="134" formatCode="0.0">
                  <c:v>901.57669869999518</c:v>
                </c:pt>
                <c:pt idx="135" formatCode="0.0">
                  <c:v>957.98483869999654</c:v>
                </c:pt>
                <c:pt idx="136" formatCode="0.0">
                  <c:v>983.50053869999829</c:v>
                </c:pt>
                <c:pt idx="137" formatCode="0.0">
                  <c:v>1001.1332486999963</c:v>
                </c:pt>
                <c:pt idx="138" formatCode="0.0">
                  <c:v>1025.1348686999954</c:v>
                </c:pt>
                <c:pt idx="139" formatCode="0.0">
                  <c:v>1043.2366286999968</c:v>
                </c:pt>
                <c:pt idx="140" formatCode="0.0">
                  <c:v>1077.8760686999976</c:v>
                </c:pt>
                <c:pt idx="141" formatCode="0.0">
                  <c:v>1097.8165386999972</c:v>
                </c:pt>
                <c:pt idx="142" formatCode="0.0">
                  <c:v>1123.6726886999986</c:v>
                </c:pt>
                <c:pt idx="143" formatCode="0.0">
                  <c:v>1141.5321886999991</c:v>
                </c:pt>
                <c:pt idx="144" formatCode="0.0">
                  <c:v>1163.9195686999992</c:v>
                </c:pt>
                <c:pt idx="145" formatCode="0.0">
                  <c:v>1191.5401886999989</c:v>
                </c:pt>
                <c:pt idx="146" formatCode="0.0">
                  <c:v>1228.9892486999997</c:v>
                </c:pt>
                <c:pt idx="147" formatCode="0.0">
                  <c:v>1264.9924886999997</c:v>
                </c:pt>
                <c:pt idx="148" formatCode="0.0">
                  <c:v>1308.0058286999993</c:v>
                </c:pt>
                <c:pt idx="149" formatCode="0.0">
                  <c:v>1350.5757187000017</c:v>
                </c:pt>
              </c:numCache>
            </c:numRef>
          </c:val>
          <c:extLst>
            <c:ext xmlns:c16="http://schemas.microsoft.com/office/drawing/2014/chart" uri="{C3380CC4-5D6E-409C-BE32-E72D297353CC}">
              <c16:uniqueId val="{00000005-AE7A-4EFA-B5EA-7B3909378CF3}"/>
            </c:ext>
          </c:extLst>
        </c:ser>
        <c:dLbls>
          <c:showLegendKey val="0"/>
          <c:showVal val="0"/>
          <c:showCatName val="0"/>
          <c:showSerName val="0"/>
          <c:showPercent val="0"/>
          <c:showBubbleSize val="0"/>
        </c:dLbls>
        <c:axId val="708262704"/>
        <c:axId val="708262376"/>
      </c:areaChart>
      <c:valAx>
        <c:axId val="708262376"/>
        <c:scaling>
          <c:orientation val="minMax"/>
        </c:scaling>
        <c:delete val="0"/>
        <c:axPos val="r"/>
        <c:title>
          <c:tx>
            <c:rich>
              <a:bodyPr lIns="0" tIns="0" rIns="0" bIns="0"/>
              <a:lstStyle/>
              <a:p>
                <a:pPr marL="0" marR="0" indent="0" algn="ctr" defTabSz="914400" fontAlgn="auto" hangingPunct="1">
                  <a:lnSpc>
                    <a:spcPct val="100000"/>
                  </a:lnSpc>
                  <a:spcBef>
                    <a:spcPts val="0"/>
                  </a:spcBef>
                  <a:spcAft>
                    <a:spcPts val="0"/>
                  </a:spcAft>
                  <a:tabLst/>
                  <a:defRPr sz="1200" b="1" i="0" u="none" strike="noStrike" kern="1200" baseline="0">
                    <a:solidFill>
                      <a:srgbClr val="000000"/>
                    </a:solidFill>
                    <a:latin typeface="Calibri"/>
                  </a:defRPr>
                </a:pPr>
                <a:r>
                  <a:rPr lang="en-GB" sz="1200" b="1" i="0" u="none" strike="noStrike" kern="1200" cap="none" spc="0" baseline="0">
                    <a:solidFill>
                      <a:srgbClr val="000000"/>
                    </a:solidFill>
                    <a:uFillTx/>
                    <a:latin typeface="Calibri"/>
                  </a:rPr>
                  <a:t>UK Solar Capacity (MW)</a:t>
                </a:r>
              </a:p>
            </c:rich>
          </c:tx>
          <c:layout>
            <c:manualLayout>
              <c:xMode val="edge"/>
              <c:yMode val="edge"/>
              <c:x val="0.95779248080101109"/>
              <c:y val="0.32357884943225657"/>
            </c:manualLayout>
          </c:layout>
          <c:overlay val="0"/>
          <c:spPr>
            <a:noFill/>
            <a:ln>
              <a:noFill/>
            </a:ln>
          </c:spPr>
        </c:title>
        <c:numFmt formatCode="#,##0" sourceLinked="0"/>
        <c:majorTickMark val="out"/>
        <c:minorTickMark val="none"/>
        <c:tickLblPos val="nextTo"/>
        <c:spPr>
          <a:noFill/>
          <a:ln w="9528" cap="flat">
            <a:solidFill>
              <a:srgbClr val="868686"/>
            </a:solidFill>
            <a:prstDash val="solid"/>
            <a:round/>
          </a:ln>
        </c:spPr>
        <c:txPr>
          <a:bodyPr lIns="0" tIns="0" rIns="0" bIns="0"/>
          <a:lstStyle/>
          <a:p>
            <a:pPr marL="0" marR="0" indent="0" defTabSz="914400" fontAlgn="auto" hangingPunct="1">
              <a:lnSpc>
                <a:spcPct val="100000"/>
              </a:lnSpc>
              <a:spcBef>
                <a:spcPts val="0"/>
              </a:spcBef>
              <a:spcAft>
                <a:spcPts val="0"/>
              </a:spcAft>
              <a:tabLst/>
              <a:defRPr sz="1050" b="0" i="0" u="none" strike="noStrike" kern="1200" baseline="0">
                <a:solidFill>
                  <a:srgbClr val="000000"/>
                </a:solidFill>
                <a:latin typeface="Calibri"/>
              </a:defRPr>
            </a:pPr>
            <a:endParaRPr lang="en-US"/>
          </a:p>
        </c:txPr>
        <c:crossAx val="708262704"/>
        <c:crosses val="max"/>
        <c:crossBetween val="midCat"/>
      </c:valAx>
      <c:catAx>
        <c:axId val="708262704"/>
        <c:scaling>
          <c:orientation val="minMax"/>
        </c:scaling>
        <c:delete val="0"/>
        <c:axPos val="b"/>
        <c:numFmt formatCode="General" sourceLinked="1"/>
        <c:majorTickMark val="none"/>
        <c:minorTickMark val="none"/>
        <c:tickLblPos val="nextTo"/>
        <c:spPr>
          <a:noFill/>
          <a:ln w="9528" cap="flat">
            <a:solidFill>
              <a:srgbClr val="868686"/>
            </a:solidFill>
            <a:prstDash val="solid"/>
            <a:round/>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Calibri"/>
              </a:defRPr>
            </a:pPr>
            <a:endParaRPr lang="en-US"/>
          </a:p>
        </c:txPr>
        <c:crossAx val="708262376"/>
        <c:crosses val="autoZero"/>
        <c:auto val="1"/>
        <c:lblAlgn val="ctr"/>
        <c:lblOffset val="100"/>
        <c:tickLblSkip val="6"/>
        <c:noMultiLvlLbl val="0"/>
      </c:catAx>
      <c:spPr>
        <a:solidFill>
          <a:srgbClr val="FFFFFF"/>
        </a:solidFill>
        <a:ln>
          <a:noFill/>
        </a:ln>
      </c:spPr>
    </c:plotArea>
    <c:legend>
      <c:legendPos val="r"/>
      <c:layout>
        <c:manualLayout>
          <c:xMode val="edge"/>
          <c:yMode val="edge"/>
          <c:x val="2.1679425488480605E-2"/>
          <c:y val="0.33492162977304912"/>
          <c:w val="0.32876251579663651"/>
          <c:h val="0.20910815761168458"/>
        </c:manualLayout>
      </c:layout>
      <c:overlay val="0"/>
      <c:spPr>
        <a:noFill/>
        <a:ln>
          <a:noFill/>
        </a:ln>
      </c:spPr>
      <c:txPr>
        <a:bodyPr vert="horz" lIns="0" tIns="0" rIns="0" bIns="0"/>
        <a:lstStyle/>
        <a:p>
          <a:pPr marL="0" marR="0" indent="0" algn="l" defTabSz="914400" rtl="0" fontAlgn="auto" hangingPunct="1">
            <a:lnSpc>
              <a:spcPct val="100000"/>
            </a:lnSpc>
            <a:spcBef>
              <a:spcPts val="0"/>
            </a:spcBef>
            <a:spcAft>
              <a:spcPts val="0"/>
            </a:spcAft>
            <a:tabLst/>
            <a:defRPr sz="1100" b="0" i="0" u="none" strike="noStrike" kern="1200" baseline="0">
              <a:solidFill>
                <a:srgbClr val="000000"/>
              </a:solidFill>
              <a:latin typeface="Calibri"/>
            </a:defRPr>
          </a:pPr>
          <a:endParaRPr lang="en-US"/>
        </a:p>
      </c:txPr>
    </c:legend>
    <c:plotVisOnly val="1"/>
    <c:dispBlanksAs val="zero"/>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104589</xdr:colOff>
      <xdr:row>12</xdr:row>
      <xdr:rowOff>248771</xdr:rowOff>
    </xdr:from>
    <xdr:ext cx="8236933" cy="7017443"/>
    <xdr:graphicFrame macro="">
      <xdr:nvGraphicFramePr>
        <xdr:cNvPr id="3" name="Chart 1" descr="Chart of UK solar deployment installed capacity by tariff bands, monthly from January 2010 to latest month. Between 2011 and 2016 capacity increased rapidly. The following years saw a steady, but slow, growth">
          <a:extLst>
            <a:ext uri="{FF2B5EF4-FFF2-40B4-BE49-F238E27FC236}">
              <a16:creationId xmlns:a16="http://schemas.microsoft.com/office/drawing/2014/main" id="{C7554F05-6468-480E-B24C-3D1B56C92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8705846</xdr:colOff>
      <xdr:row>12</xdr:row>
      <xdr:rowOff>254002</xdr:rowOff>
    </xdr:from>
    <xdr:ext cx="8229600" cy="7031434"/>
    <xdr:graphicFrame macro="">
      <xdr:nvGraphicFramePr>
        <xdr:cNvPr id="2" name="Chart 3" descr="Chart of UK solar deployment installed capacity by accreditation type, monthly from January 2010 to the latest month. With the majority of supporting mechanism now closed, the only new capacity installed comes from unaccredited schemes.">
          <a:extLst>
            <a:ext uri="{FF2B5EF4-FFF2-40B4-BE49-F238E27FC236}">
              <a16:creationId xmlns:a16="http://schemas.microsoft.com/office/drawing/2014/main" id="{55EF0195-F69A-40EC-8DF4-8B4342AA4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0</xdr:col>
      <xdr:colOff>97977</xdr:colOff>
      <xdr:row>0</xdr:row>
      <xdr:rowOff>57146</xdr:rowOff>
    </xdr:from>
    <xdr:ext cx="9157972" cy="5511262"/>
    <xdr:pic>
      <xdr:nvPicPr>
        <xdr:cNvPr id="2" name="Picture 3" descr="Diagram showing how data from ROOFIT, FITS and MCS feeds through to the statistics in these tables.">
          <a:extLst>
            <a:ext uri="{FF2B5EF4-FFF2-40B4-BE49-F238E27FC236}">
              <a16:creationId xmlns:a16="http://schemas.microsoft.com/office/drawing/2014/main" id="{AC3EF925-52B6-40C2-BBB7-8638445656A7}"/>
            </a:ext>
          </a:extLst>
        </xdr:cNvPr>
        <xdr:cNvPicPr>
          <a:picLocks noChangeAspect="1"/>
        </xdr:cNvPicPr>
      </xdr:nvPicPr>
      <xdr:blipFill>
        <a:blip xmlns:r="http://schemas.openxmlformats.org/officeDocument/2006/relationships" r:embed="rId1"/>
        <a:stretch>
          <a:fillRect/>
        </a:stretch>
      </xdr:blipFill>
      <xdr:spPr>
        <a:xfrm>
          <a:off x="97977" y="57146"/>
          <a:ext cx="9157972" cy="5511262"/>
        </a:xfrm>
        <a:prstGeom prst="rect">
          <a:avLst/>
        </a:prstGeom>
        <a:noFill/>
        <a:ln cap="flat">
          <a:noFill/>
        </a:ln>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5" totalsRowShown="0" dataDxfId="94">
  <tableColumns count="2">
    <tableColumn id="1" xr3:uid="{00000000-0010-0000-0000-000001000000}" name="Contents" dataDxfId="93"/>
    <tableColumn id="2" xr3:uid="{00000000-0010-0000-0000-000002000000}" name="Description" dataDxfId="9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6B1B38-5558-4065-BAB3-36A90328208C}" name="Cumulative_installed_capacity_by_tariff15" displayName="Cumulative_installed_capacity_by_tariff15" ref="A5:EU30" totalsRowShown="0">
  <tableColumns count="151">
    <tableColumn id="1" xr3:uid="{341687E5-A8B6-4545-A891-D841245C304E}" name="CUMULATIVE CAPACITY (MW) [note 1]"/>
    <tableColumn id="2" xr3:uid="{B9CE1C44-2F5D-4BDB-8A00-E4BB370C7B28}" name="Jan _x000a_2010"/>
    <tableColumn id="3" xr3:uid="{608BAC37-EAB4-4F12-BE40-B28CE25AC1F2}" name="Feb _x000a_2010"/>
    <tableColumn id="4" xr3:uid="{FF3D4C53-9771-4D1E-8AC4-A08C63FB972E}" name="Mar _x000a_2010"/>
    <tableColumn id="5" xr3:uid="{0B5C12DF-205E-4BA7-9CF7-73A335581A40}" name="Apr _x000a_2010"/>
    <tableColumn id="6" xr3:uid="{BF13A4BD-4E51-4C38-9E1B-09A7FBA99839}" name="May _x000a_2010"/>
    <tableColumn id="7" xr3:uid="{5227A5E4-338E-45F1-80AA-3BB9F2F38D8B}" name="Jun _x000a_2010"/>
    <tableColumn id="8" xr3:uid="{E6D6C3FF-56BC-4E69-9880-5FAD598BFFC3}" name="Jul _x000a_2010"/>
    <tableColumn id="9" xr3:uid="{C664B26E-BA21-488F-8CBD-7E330E8F0B24}" name="Aug _x000a_2010"/>
    <tableColumn id="10" xr3:uid="{7192091A-7F80-42C0-98A5-6D420EE6D765}" name="Sep _x000a_2010"/>
    <tableColumn id="11" xr3:uid="{601415F1-6613-481F-91BE-244932E8A5A2}" name="Oct _x000a_2010"/>
    <tableColumn id="12" xr3:uid="{4018E981-A771-485A-B55E-97CE32E55FDE}" name="Nov _x000a_2010"/>
    <tableColumn id="13" xr3:uid="{F359E0A1-EACF-4125-A4C5-A83071A0A184}" name="Dec _x000a_2010"/>
    <tableColumn id="14" xr3:uid="{AA02171D-8626-4D14-97B7-574B0611C8B7}" name="Jan _x000a_2011"/>
    <tableColumn id="15" xr3:uid="{6A445A75-F0A7-4188-9C7A-DDD5299C0A95}" name="Feb _x000a_2011"/>
    <tableColumn id="16" xr3:uid="{65A700A3-3804-4AE2-A27F-17D40062E3D7}" name="Mar _x000a_2011"/>
    <tableColumn id="17" xr3:uid="{69010B11-9044-4380-9258-3C090A9D14AD}" name="Apr _x000a_2011"/>
    <tableColumn id="18" xr3:uid="{9AC26D1E-E016-44DD-A57B-8F3778B7242B}" name="May _x000a_2011"/>
    <tableColumn id="19" xr3:uid="{A8D555F0-C41D-403F-B6E6-70CEA5CC27F9}" name="Jun _x000a_2011"/>
    <tableColumn id="20" xr3:uid="{30FCC79E-66FC-44FD-92B0-A37B49E598B3}" name="Jul _x000a_2011"/>
    <tableColumn id="21" xr3:uid="{35F3BA3C-F280-4BAF-B1D9-6D24005EFC69}" name="Aug _x000a_2011"/>
    <tableColumn id="22" xr3:uid="{8FE2E326-70E6-4724-964C-7A7E86029CB5}" name="Sep _x000a_2011"/>
    <tableColumn id="23" xr3:uid="{7233A6E8-6062-414C-A281-AC6F4C538807}" name="Oct _x000a_2011"/>
    <tableColumn id="24" xr3:uid="{469BB495-25AA-4AB8-9049-930A4849879C}" name="Nov _x000a_2011"/>
    <tableColumn id="25" xr3:uid="{E9AAAA53-334A-4B3D-8281-FA7F14DD16ED}" name="Dec _x000a_2011"/>
    <tableColumn id="26" xr3:uid="{59B99865-B0C3-4A2E-BBFC-A3CDEB35A44A}" name="Jan _x000a_2012"/>
    <tableColumn id="27" xr3:uid="{9C361354-D9E6-417A-A46E-BE706D9B44FA}" name="Feb _x000a_2012"/>
    <tableColumn id="28" xr3:uid="{DB7B89B6-FDA5-4149-BF25-1FA6EE13180A}" name="Mar _x000a_2012"/>
    <tableColumn id="29" xr3:uid="{BFBC2463-C76B-4103-A57D-AE271FA57E10}" name="Apr _x000a_2012"/>
    <tableColumn id="30" xr3:uid="{9EDA18A1-DC17-476A-B01F-7814A92B920E}" name="May _x000a_2012"/>
    <tableColumn id="31" xr3:uid="{C986D508-3683-4068-B51B-97828BBB92DE}" name="Jun _x000a_2012"/>
    <tableColumn id="32" xr3:uid="{A8C303FA-853A-4226-989D-E34E02D2019E}" name="Jul _x000a_2012"/>
    <tableColumn id="33" xr3:uid="{5E2A993F-7D34-4D8F-810B-67AAB69A9D10}" name="Aug _x000a_2012"/>
    <tableColumn id="34" xr3:uid="{A4F62197-D4FA-44AD-BAEF-F9B0928ABD0A}" name="Sep _x000a_2012"/>
    <tableColumn id="35" xr3:uid="{7A61C27D-CCFD-48CC-92C2-44CD2ED1FC43}" name="Oct _x000a_2012"/>
    <tableColumn id="36" xr3:uid="{77956CDF-7D40-46C1-8689-A8D5E56C294A}" name="Nov _x000a_2012"/>
    <tableColumn id="37" xr3:uid="{9B5C421E-11CA-451C-B8AA-7C17BF9377E3}" name="Dec _x000a_2012"/>
    <tableColumn id="38" xr3:uid="{056FAAD7-8E84-42D3-A04F-B0B2720C06E9}" name="Jan _x000a_2013"/>
    <tableColumn id="39" xr3:uid="{55D1866F-195C-4401-84E3-CA2F02A5E691}" name="Feb _x000a_2013"/>
    <tableColumn id="40" xr3:uid="{AFB5DE35-C5C7-46BA-8FCF-00F486110FE5}" name="Mar _x000a_2013"/>
    <tableColumn id="41" xr3:uid="{E5179E3A-3476-4465-BF3C-483202B32350}" name="Apr _x000a_2013"/>
    <tableColumn id="42" xr3:uid="{5432B04F-0C49-4FE3-8EA5-C27C3863DCF9}" name="May _x000a_2013"/>
    <tableColumn id="43" xr3:uid="{F0B2694E-34C5-438D-A104-9A329CEC497B}" name="Jun _x000a_2013"/>
    <tableColumn id="44" xr3:uid="{9D869BF8-4ED5-4618-9AF5-0CFAA88699AD}" name="Jul _x000a_2013"/>
    <tableColumn id="45" xr3:uid="{C2C4584B-D811-4E4A-B61D-A6E0555AA8D8}" name="Aug _x000a_2013"/>
    <tableColumn id="46" xr3:uid="{52D77A39-3E12-4A77-977D-A5F7AF691E3A}" name="Sep _x000a_2013"/>
    <tableColumn id="47" xr3:uid="{0C231B2E-E9CA-4B58-8399-9752ECFDD37D}" name="Oct _x000a_2013"/>
    <tableColumn id="48" xr3:uid="{FFEF454A-9876-45ED-9B2B-F738EB82718B}" name=" Nov _x000a_2013"/>
    <tableColumn id="49" xr3:uid="{0602C2C9-B3E8-4452-A308-D4D9EE762069}" name="Dec _x000a_2013"/>
    <tableColumn id="50" xr3:uid="{6ECD45E0-5576-472B-8BD8-CB6D0C0C5D76}" name="Jan _x000a_2014"/>
    <tableColumn id="51" xr3:uid="{92A542D0-70CE-419C-B891-27F5FCCF1129}" name="Feb _x000a_2014"/>
    <tableColumn id="52" xr3:uid="{710C0C10-ECDE-4012-99AD-6B37181634F3}" name="Mar _x000a_2014"/>
    <tableColumn id="53" xr3:uid="{427816A3-EF92-467A-A7CF-B0DB80E992D3}" name="Apr _x000a_2014"/>
    <tableColumn id="54" xr3:uid="{F48BCA80-5E49-4C18-9478-041C212BABE8}" name="May _x000a_2014"/>
    <tableColumn id="55" xr3:uid="{63B3E9A6-ED29-4FF4-9B76-6B5C677013A0}" name="Jun _x000a_2014"/>
    <tableColumn id="56" xr3:uid="{FBE625F9-FA72-4A05-BF8B-89588864386B}" name="Jul _x000a_2014"/>
    <tableColumn id="57" xr3:uid="{7F8B42CB-7702-4238-8B7C-3DDCE8D722C7}" name="Aug _x000a_2014"/>
    <tableColumn id="58" xr3:uid="{CED54876-6CE4-4125-A6DE-A5CA31C4966E}" name="Sep _x000a_2014"/>
    <tableColumn id="59" xr3:uid="{3112C125-C8E1-4D30-A571-A4D6B8764735}" name="Oct _x000a_2014"/>
    <tableColumn id="60" xr3:uid="{FC63AAC8-864E-4EB0-8373-4029E239D4A2}" name="Nov _x000a_2014"/>
    <tableColumn id="61" xr3:uid="{B63F308B-FECB-4645-B3D6-772599896DE1}" name="Dec _x000a_2014"/>
    <tableColumn id="62" xr3:uid="{C683B9A5-EED6-45C1-9D78-D655816FBDF3}" name="Jan _x000a_2015"/>
    <tableColumn id="63" xr3:uid="{A8AF8A6C-A9A8-4646-86DE-D0B76E1E9B7B}" name="Feb _x000a_2015"/>
    <tableColumn id="64" xr3:uid="{B6316651-C4DF-480B-8FC4-5FD739A9F285}" name="Mar _x000a_2015"/>
    <tableColumn id="65" xr3:uid="{71F152E3-004E-47B9-BED6-103389AA2FE7}" name="Apr _x000a_2015"/>
    <tableColumn id="66" xr3:uid="{B5ECCC45-B2ED-4A8C-A9CB-CDDE7A302332}" name="May _x000a_2015"/>
    <tableColumn id="67" xr3:uid="{97CA5234-A175-4F26-8F76-89890CD37A0D}" name="Jun _x000a_2015"/>
    <tableColumn id="68" xr3:uid="{BF3B4375-EF38-48F4-8524-7E077EAE34C7}" name="Jul _x000a_2015"/>
    <tableColumn id="69" xr3:uid="{0254FADD-24B5-4715-956A-921E3F50A749}" name="Aug _x000a_2015"/>
    <tableColumn id="70" xr3:uid="{0CE04D1F-DED7-49BE-9590-1B3D0E07A543}" name="Sep _x000a_2015"/>
    <tableColumn id="71" xr3:uid="{A1D783BE-044D-40A3-ABF7-CF774D944BDD}" name="Oct _x000a_2015"/>
    <tableColumn id="72" xr3:uid="{E63D012F-3DC3-4E77-8979-AEA69183DD8E}" name="Nov _x000a_2015"/>
    <tableColumn id="73" xr3:uid="{38BCF082-4784-4F70-9307-2851515073CB}" name="Dec _x000a_2015"/>
    <tableColumn id="74" xr3:uid="{F84F167D-6F3C-4BDA-B062-B984D3AEFA3E}" name="Jan _x000a_2016"/>
    <tableColumn id="75" xr3:uid="{0C082757-FB60-4C69-868E-93ED4D96F168}" name="Feb _x000a_2016"/>
    <tableColumn id="76" xr3:uid="{F32927FB-457E-4873-970B-DE7CBB771ED5}" name="Mar _x000a_2016"/>
    <tableColumn id="77" xr3:uid="{13CE87A7-9308-47A6-8F4C-68B3AAEBB316}" name="Apr _x000a_2016"/>
    <tableColumn id="78" xr3:uid="{BFA6F119-226D-4397-8431-2DED371467F0}" name="May _x000a_2016"/>
    <tableColumn id="79" xr3:uid="{208284E5-AEBE-4304-BB9A-D42F459BCC6F}" name="Jun _x000a_2016"/>
    <tableColumn id="80" xr3:uid="{F7A62E02-8A15-474C-A969-AF421FD99EF2}" name="Jul _x000a_2016"/>
    <tableColumn id="81" xr3:uid="{093E4709-8E66-493D-BDBB-55CFF0D58F9A}" name="Aug _x000a_2016"/>
    <tableColumn id="82" xr3:uid="{A555F03E-99EF-49DD-B354-95A59EEB4A41}" name="Sep _x000a_2016"/>
    <tableColumn id="83" xr3:uid="{E62614E7-25EE-4965-AD3A-36B1D1735E02}" name="Oct _x000a_2016"/>
    <tableColumn id="84" xr3:uid="{8FD3D626-AB7D-4250-BABD-881D10C2FC27}" name="Nov _x000a_2016"/>
    <tableColumn id="85" xr3:uid="{C419AF6C-67A7-419D-8A39-3E0E25340012}" name="Dec _x000a_2016"/>
    <tableColumn id="86" xr3:uid="{445B8100-8A69-460A-AEA3-3D2428E1BA06}" name="Jan _x000a_2017"/>
    <tableColumn id="87" xr3:uid="{055EE787-7D1D-4553-B193-172E2C10FF20}" name="Feb _x000a_2017"/>
    <tableColumn id="88" xr3:uid="{5EC33CD3-524A-4AB8-9B18-A201FDBA1E9B}" name="Mar _x000a_2017"/>
    <tableColumn id="89" xr3:uid="{E3ABB862-2F65-46E0-BE5F-C7266D5A6DB7}" name="Apr _x000a_2017"/>
    <tableColumn id="90" xr3:uid="{7BDE2A94-784A-4CF2-8FE9-10A07E86EBFB}" name="May _x000a_2017"/>
    <tableColumn id="91" xr3:uid="{977B8B96-DABD-4FD3-A680-EB2CC199A138}" name="Jun _x000a_2017"/>
    <tableColumn id="92" xr3:uid="{D3D55E62-22E4-48A3-A434-87FF64367B7A}" name="Jul _x000a_2017"/>
    <tableColumn id="93" xr3:uid="{563256D4-3B85-4824-A4EA-85DE9D1BC5B9}" name="Aug _x000a_2017"/>
    <tableColumn id="94" xr3:uid="{A0794496-4887-4286-A017-0B295248DF19}" name="Sep _x000a_2017"/>
    <tableColumn id="95" xr3:uid="{EC0B0E05-A89A-4CB3-B61F-9E2844E8AA14}" name="Oct _x000a_2017"/>
    <tableColumn id="96" xr3:uid="{B2B5D6E2-71B7-4B26-B89A-60E363CC23E4}" name="Nov _x000a_2017"/>
    <tableColumn id="97" xr3:uid="{A7FDF3F1-8E5B-4F61-BF4B-C127497A5263}" name="Dec _x000a_2017"/>
    <tableColumn id="98" xr3:uid="{752829EE-E4FC-4698-A247-0B13BB891E94}" name="Jan _x000a_2018"/>
    <tableColumn id="99" xr3:uid="{BD27E3D2-7786-4632-82CC-9A6B4818F548}" name="Feb _x000a_2018"/>
    <tableColumn id="100" xr3:uid="{F548998D-F761-4773-BCCB-DB24AA7558BB}" name="Mar _x000a_2018"/>
    <tableColumn id="101" xr3:uid="{A6DA814B-6DC9-410C-A246-B2E7705CE936}" name="Apr _x000a_2018"/>
    <tableColumn id="102" xr3:uid="{59830ADB-9240-4261-82C6-FD18EB19F8EA}" name="May _x000a_2018"/>
    <tableColumn id="103" xr3:uid="{00D282C5-E112-4C3B-A7C3-8482F22FA79C}" name="Jun _x000a_2018"/>
    <tableColumn id="104" xr3:uid="{4ACEB532-68B8-423F-9FFB-433371C3E47F}" name="Jul _x000a_2018"/>
    <tableColumn id="105" xr3:uid="{7A99986B-5F50-420D-99E6-1CE4B7DF21F0}" name="Aug _x000a_2018"/>
    <tableColumn id="106" xr3:uid="{58764A36-E0F4-462C-9F5F-4560CDAAD20F}" name="Sep _x000a_2018"/>
    <tableColumn id="107" xr3:uid="{642ED743-F3A8-4E2A-A2F6-6414AB9CC793}" name="Oct _x000a_2018"/>
    <tableColumn id="108" xr3:uid="{0258E064-B223-4D7F-944B-4F1FFB8BD101}" name="Nov _x000a_2018"/>
    <tableColumn id="109" xr3:uid="{5756510C-F2A1-4C47-9D46-68E353C0D3D1}" name="Dec _x000a_2018"/>
    <tableColumn id="110" xr3:uid="{F4951C46-AD16-4F20-AFA3-480F36CBEE89}" name="Jan _x000a_2019"/>
    <tableColumn id="111" xr3:uid="{B683C4C5-58BB-4A70-AA16-0CC2EBA6B3BD}" name="Feb _x000a_2019"/>
    <tableColumn id="112" xr3:uid="{F4473B77-19BD-4954-9434-EB8BAC5E487F}" name="Mar _x000a_2019"/>
    <tableColumn id="113" xr3:uid="{C3BD1F84-7BA9-410E-B99F-EF10ADCE4D29}" name="Apr _x000a_2019"/>
    <tableColumn id="114" xr3:uid="{FDC8825A-3D20-4812-B35A-712939524EE5}" name="May _x000a_2019"/>
    <tableColumn id="115" xr3:uid="{82A2EEB3-F4D5-4C43-8D2F-A90ACC6E7D09}" name="Jun _x000a_2019"/>
    <tableColumn id="116" xr3:uid="{70CC0D05-2AFE-46C8-A4A4-7C2CD727F71E}" name="Jul _x000a_2019"/>
    <tableColumn id="117" xr3:uid="{8139DF77-5856-48B9-8AB4-5A53A4F7EE75}" name="Aug _x000a_2019"/>
    <tableColumn id="118" xr3:uid="{1882089D-08BD-4716-9DE1-7F9D5A2DBC8D}" name="Sep _x000a_2019"/>
    <tableColumn id="119" xr3:uid="{79E9D4CA-A002-4351-9182-964E6BABA5A6}" name="Oct _x000a_2019"/>
    <tableColumn id="120" xr3:uid="{8C81C079-FA6E-4A6C-901A-30A5ECFEF6CC}" name="Nov _x000a_2019"/>
    <tableColumn id="121" xr3:uid="{D3ADCDE3-F8D6-4A8C-90F2-ECB18B462F55}" name="Dec _x000a_2019"/>
    <tableColumn id="122" xr3:uid="{DDE34110-0803-4725-A5EC-771F5EDAC6BA}" name="Jan _x000a_2020"/>
    <tableColumn id="123" xr3:uid="{30D844E2-5DC3-4F56-B007-C2A743796CE7}" name="Feb _x000a_2020"/>
    <tableColumn id="124" xr3:uid="{F2211232-6238-41BE-A255-A60FFFA5DB26}" name="Mar _x000a_2020"/>
    <tableColumn id="125" xr3:uid="{AF6C117C-52D3-4C07-9DFC-3EBEE6467716}" name="Apr _x000a_2020"/>
    <tableColumn id="126" xr3:uid="{2BE69A3A-A1EC-4177-8C43-CCCC2767444F}" name="May _x000a_2020"/>
    <tableColumn id="127" xr3:uid="{57F12969-5EE6-4F2C-8DFF-B028227DF246}" name="Jun _x000a_2020"/>
    <tableColumn id="128" xr3:uid="{F435F8BA-E7D8-4C42-A4EB-8B046F65D3AE}" name="Jul _x000a_2020"/>
    <tableColumn id="129" xr3:uid="{1F828BB7-5887-48A0-A57B-9B21048B6EFE}" name="Aug _x000a_2020"/>
    <tableColumn id="130" xr3:uid="{CC530AB2-9C1B-4AF5-A9AD-0C96EDBC4C36}" name="Sep  _x000a_2020"/>
    <tableColumn id="131" xr3:uid="{700692F8-13E3-44C6-8B0A-8C4AA95D70CF}" name="Oct _x000a_2020"/>
    <tableColumn id="132" xr3:uid="{88FDB89D-6158-483F-98D1-49B70B6DCE94}" name="Nov _x000a_2020"/>
    <tableColumn id="133" xr3:uid="{11900DA8-F621-4C88-9BDF-0C315D7CB4E7}" name="Dec _x000a_2020"/>
    <tableColumn id="134" xr3:uid="{27299412-0334-4686-A9D0-63A0748ADB2B}" name="Jan _x000a_2021"/>
    <tableColumn id="135" xr3:uid="{043EB5A0-B4F8-4085-AE7D-50411A99906C}" name="Feb _x000a_2021"/>
    <tableColumn id="136" xr3:uid="{A45389FC-BBB2-4AE7-8818-567E0C8D1F5C}" name="Mar _x000a_2021"/>
    <tableColumn id="137" xr3:uid="{7E33C4C0-E7EA-4CC4-84BB-D12C94850199}" name="Apr _x000a_2021"/>
    <tableColumn id="138" xr3:uid="{73376B1B-C823-4086-81D7-91D6085227F8}" name="May _x000a_2021"/>
    <tableColumn id="139" xr3:uid="{67395DC7-9198-4D38-8DBD-37D5E055DACE}" name="Jun _x000a_2021"/>
    <tableColumn id="140" xr3:uid="{6604CC4A-F8C3-4A25-A0D4-CB8427F956B7}" name="Jul _x000a_2021"/>
    <tableColumn id="141" xr3:uid="{56D50437-EBBA-4940-9336-D0F5F339C028}" name="Aug _x000a_2021"/>
    <tableColumn id="142" xr3:uid="{61ECBF9E-7917-490A-8823-3FFA7E264CBA}" name="Sep_x000a_2021"/>
    <tableColumn id="143" xr3:uid="{DD9898A3-4044-4AFC-B6F3-B806692F4D2B}" name="Oct_x000a_2021"/>
    <tableColumn id="144" xr3:uid="{0323675D-9B82-4404-855D-3BE21D10A6E8}" name="Nov_x000a_2021"/>
    <tableColumn id="145" xr3:uid="{0B5F6FC2-299E-429E-928C-ECD7B43B2A65}" name="Dec_x000a_2021" dataDxfId="38" dataCellStyle="Comma"/>
    <tableColumn id="146" xr3:uid="{100D09D2-129D-49F6-BE09-021E6A6781F5}" name="Jan_x000a_2022" dataDxfId="37" dataCellStyle="Comma"/>
    <tableColumn id="147" xr3:uid="{753113A5-9071-4964-AAF0-FDB649B12F9E}" name="Feb_x000a_2022"/>
    <tableColumn id="148" xr3:uid="{83AB2A24-9A15-4DFA-9AC5-A709DF9E5137}" name="Mar_x000a_2022"/>
    <tableColumn id="149" xr3:uid="{5D3053DA-DB34-41C7-B7AA-987A4094D2BF}" name="Apr_x000a_2022" dataDxfId="36" dataCellStyle="Comma"/>
    <tableColumn id="150" xr3:uid="{3B5CA624-2373-498E-8853-2EC03C2D1A0C}" name="May_x000a_2022" dataDxfId="35" dataCellStyle="Comma"/>
    <tableColumn id="151" xr3:uid="{9AEC9210-5402-448D-8EB2-B7688B400C01}" name="June_x000a_2022" dataDxfId="34" data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2B3691A-6A5D-4140-847A-49BD27460D3E}" name="Cumulative_count_by_tariff16" displayName="Cumulative_count_by_tariff16" ref="A32:EU56" totalsRowShown="0">
  <tableColumns count="151">
    <tableColumn id="1" xr3:uid="{5A5B6DEB-F753-41B0-B2B0-1EB3F98D0F73}" name="CUMULATIVE COUNT"/>
    <tableColumn id="2" xr3:uid="{563FB35D-90EC-458D-9358-9151C7932320}" name="Jan _x000a_2010"/>
    <tableColumn id="3" xr3:uid="{1D65BF7D-9CC9-42C2-97E3-5EBB2F17000C}" name="Feb _x000a_2010"/>
    <tableColumn id="4" xr3:uid="{C4C1D8E1-5BE5-4ACE-8FA4-3271ACF46455}" name="Mar _x000a_2010"/>
    <tableColumn id="5" xr3:uid="{002A1DD9-8AA3-4CC5-A0C3-57FD290FF2A2}" name="Apr _x000a_2010"/>
    <tableColumn id="6" xr3:uid="{31D2AF4B-B6D1-4837-81F7-919F17594EE0}" name="May _x000a_2010"/>
    <tableColumn id="7" xr3:uid="{C5D82A13-4571-41AA-B486-20DACDE7F7E1}" name="Jun _x000a_2010"/>
    <tableColumn id="8" xr3:uid="{A4A5CF78-2DDD-4521-AA3B-2130B8C3A3F6}" name="Jul _x000a_2010"/>
    <tableColumn id="9" xr3:uid="{814ED702-7A3F-495C-B538-37F8F0D69EEE}" name="Aug _x000a_2010"/>
    <tableColumn id="10" xr3:uid="{6FACA61A-B592-4FC3-A786-B832E0CE1729}" name="Sep _x000a_2010"/>
    <tableColumn id="11" xr3:uid="{97304DE9-89BC-46CF-83F6-958529E70476}" name="Oct _x000a_2010"/>
    <tableColumn id="12" xr3:uid="{A08257A9-F082-49E6-B22F-DADBE00C86BE}" name="Nov _x000a_2010"/>
    <tableColumn id="13" xr3:uid="{857F94CF-8F63-47FF-B72C-1EFFB33CA7D7}" name="Dec _x000a_2010"/>
    <tableColumn id="14" xr3:uid="{1C605E22-2365-4A1C-B783-5C615D1E5034}" name="Jan _x000a_2011"/>
    <tableColumn id="15" xr3:uid="{CE3AEA47-B70A-499D-A689-D8F974433012}" name="Feb _x000a_2011"/>
    <tableColumn id="16" xr3:uid="{80BD74E5-0A7F-4D0E-A860-BAA167FE3B08}" name="Mar _x000a_2011"/>
    <tableColumn id="17" xr3:uid="{AA5C2529-3B21-4E92-AA9C-0E59F5CBB1AA}" name="Apr _x000a_2011"/>
    <tableColumn id="18" xr3:uid="{39E71884-4AC4-4CA1-A3FD-C8392DA1E75F}" name="May _x000a_2011"/>
    <tableColumn id="19" xr3:uid="{BACA88AC-44DF-4FE9-AA8C-B441AFE7F54A}" name="Jun _x000a_2011"/>
    <tableColumn id="20" xr3:uid="{B07B8AF2-B8F8-4E3E-B9BD-15581609DC7B}" name="Jul _x000a_2011"/>
    <tableColumn id="21" xr3:uid="{843ADCE0-E8DD-4D58-A9EF-DE86CE58C2C8}" name="Aug _x000a_2011"/>
    <tableColumn id="22" xr3:uid="{49AE12E0-D00E-475E-8EC0-D7A3267990C7}" name="Sep _x000a_2011"/>
    <tableColumn id="23" xr3:uid="{26B9D705-2372-4A7D-B0EE-60A5A552F63D}" name="Oct _x000a_2011"/>
    <tableColumn id="24" xr3:uid="{A2530301-29DB-4F6F-BD06-14A605771B4F}" name="Nov _x000a_2011"/>
    <tableColumn id="25" xr3:uid="{75ED7A64-5B28-4EF3-AB54-760B9A5A612F}" name="Dec _x000a_2011"/>
    <tableColumn id="26" xr3:uid="{4FAB4BD3-590D-4631-97C6-5713EE12E625}" name="Jan _x000a_2012"/>
    <tableColumn id="27" xr3:uid="{F92D5975-9E27-4919-BE6F-02EC2C0BCDD8}" name="Feb _x000a_2012"/>
    <tableColumn id="28" xr3:uid="{A3B9B7E0-8018-47DD-B626-F38E118AB7D0}" name="Mar _x000a_2012"/>
    <tableColumn id="29" xr3:uid="{9939C142-398F-4921-A00F-CAE8D47824B3}" name="Apr _x000a_2012"/>
    <tableColumn id="30" xr3:uid="{762547CA-B14D-4AE2-B535-3A3ABA6E6920}" name="May _x000a_2012"/>
    <tableColumn id="31" xr3:uid="{50C6F78C-8D5E-4809-AFEB-007F1C27C5B1}" name="Jun _x000a_2012"/>
    <tableColumn id="32" xr3:uid="{6493A6BB-86B3-477A-947D-7AA5C273A7DE}" name="Jul _x000a_2012"/>
    <tableColumn id="33" xr3:uid="{FB6A1804-4B00-489F-AF80-C1183011FC39}" name="Aug _x000a_2012"/>
    <tableColumn id="34" xr3:uid="{9993257F-49A1-4928-B924-833C81C6FFD7}" name="Sep _x000a_2012"/>
    <tableColumn id="35" xr3:uid="{156E7B40-855F-4041-8415-2709F5E3D29A}" name="Oct _x000a_2012"/>
    <tableColumn id="36" xr3:uid="{8EFEAAAF-1AAD-43C7-9A70-AE4A790F5EB1}" name="Nov _x000a_2012"/>
    <tableColumn id="37" xr3:uid="{DD2963F6-42B5-4F7D-8CDF-BEBC2A04C1D2}" name="Dec _x000a_2012"/>
    <tableColumn id="38" xr3:uid="{6DFF9E6D-477A-47EE-85F3-5E1F0109F933}" name="Jan _x000a_2013"/>
    <tableColumn id="39" xr3:uid="{346469E5-99E7-4324-9DEA-82F115F45149}" name="Feb _x000a_2013"/>
    <tableColumn id="40" xr3:uid="{8B089152-4ADC-4909-833B-37353CD72BBD}" name="Mar _x000a_2013"/>
    <tableColumn id="41" xr3:uid="{038BBDB3-849F-40C0-93A8-B2270D65AD65}" name="Apr _x000a_2013"/>
    <tableColumn id="42" xr3:uid="{BB98FFED-2CCA-4B12-82D5-94013851C6B0}" name="May _x000a_2013"/>
    <tableColumn id="43" xr3:uid="{083AAD11-80E3-4BEF-92CB-898E358D1DB4}" name="Jun _x000a_2013"/>
    <tableColumn id="44" xr3:uid="{E409E574-C7D4-40EE-9E9D-134C4A4B13C9}" name="Jul _x000a_2013"/>
    <tableColumn id="45" xr3:uid="{5A5BDF0F-8E3F-4774-BCAF-01167344E838}" name="Aug _x000a_2013"/>
    <tableColumn id="46" xr3:uid="{EAC26DFB-C461-4AA0-8058-D59D0E4CF685}" name="Sep _x000a_2013"/>
    <tableColumn id="47" xr3:uid="{1252259D-AEEB-45F8-873A-384F32872A30}" name="Oct _x000a_2013"/>
    <tableColumn id="48" xr3:uid="{4D5F8D11-D29F-4D11-8662-60D024DD17E3}" name=" Nov _x000a_2013"/>
    <tableColumn id="49" xr3:uid="{0BAA4A11-B7D7-4D62-8EE6-6A13CD25C190}" name="Dec _x000a_2013"/>
    <tableColumn id="50" xr3:uid="{D5577F77-A137-44E4-91B6-ECF3F61CB71E}" name="Jan _x000a_2014"/>
    <tableColumn id="51" xr3:uid="{C96BE78A-4B84-481C-9CDC-0B6A48F3B373}" name="Feb _x000a_2014"/>
    <tableColumn id="52" xr3:uid="{9E80DCC1-AB81-49A2-B209-D5EA90369D1B}" name="Mar _x000a_2014"/>
    <tableColumn id="53" xr3:uid="{A1D98081-76C9-4CDC-A5D3-CD04634E07C1}" name="Apr _x000a_2014"/>
    <tableColumn id="54" xr3:uid="{6E093AFF-8F0E-4224-8742-00F7E68D0ADC}" name="May _x000a_2014"/>
    <tableColumn id="55" xr3:uid="{758550BC-8212-4E28-86FB-4AA023FFE276}" name="Jun _x000a_2014"/>
    <tableColumn id="56" xr3:uid="{6E1EF0E9-15F3-4229-A0DA-BDBF98E52840}" name="Jul _x000a_2014"/>
    <tableColumn id="57" xr3:uid="{CD3BD199-8132-43FD-BC7C-9B3AB6016E24}" name="Aug _x000a_2014"/>
    <tableColumn id="58" xr3:uid="{2915D435-9C08-42FF-8663-40CA87B12251}" name="Sep _x000a_2014"/>
    <tableColumn id="59" xr3:uid="{2BC1CE99-A923-4F77-AF85-C5527E4281CA}" name="Oct _x000a_2014"/>
    <tableColumn id="60" xr3:uid="{21CA0995-CCE7-42BE-B1D1-47FD8AAB8A86}" name="Nov _x000a_2014"/>
    <tableColumn id="61" xr3:uid="{EF14F6CC-C568-4701-B048-ED7220EC651A}" name="Dec _x000a_2014"/>
    <tableColumn id="62" xr3:uid="{F405EF50-D20B-4DAD-AE9F-FF2220EE5AC3}" name="Jan _x000a_2015"/>
    <tableColumn id="63" xr3:uid="{6C1FAA00-869F-4DA1-851F-1AA51C287840}" name="Feb _x000a_2015"/>
    <tableColumn id="64" xr3:uid="{D0D7A13A-2DCD-423E-943A-4BEE09510785}" name="Mar _x000a_2015"/>
    <tableColumn id="65" xr3:uid="{EC0332CD-EB6B-4B52-BA47-29C0F1B48874}" name="Apr _x000a_2015"/>
    <tableColumn id="66" xr3:uid="{44F208B1-934C-4E86-9F1B-06103F8B0B92}" name="May _x000a_2015"/>
    <tableColumn id="67" xr3:uid="{4C91E3CE-7F64-4D4A-8600-03B60A79CBAF}" name="Jun _x000a_2015"/>
    <tableColumn id="68" xr3:uid="{0E611A57-96BC-43D4-90F0-474B6BC38905}" name="Jul _x000a_2015"/>
    <tableColumn id="69" xr3:uid="{6BC93087-BC5F-4C84-8938-01516B46A541}" name="Aug _x000a_2015"/>
    <tableColumn id="70" xr3:uid="{DE7409CF-6D00-4199-869D-EED9A00917FC}" name="Sep _x000a_2015"/>
    <tableColumn id="71" xr3:uid="{3E584424-CFF3-4BEE-A402-52F5E9873F18}" name="Oct _x000a_2015"/>
    <tableColumn id="72" xr3:uid="{AB55EA29-A3C9-47A1-AD54-4F23A3E54E5E}" name="Nov _x000a_2015"/>
    <tableColumn id="73" xr3:uid="{48009A53-518E-4A3B-97D8-BAD8F247F490}" name="Dec _x000a_2015"/>
    <tableColumn id="74" xr3:uid="{B507F7F4-27D4-4C15-92A7-161500DBA0B0}" name="Jan _x000a_2016"/>
    <tableColumn id="75" xr3:uid="{E1235E3C-F84A-4D0A-BF5E-861491ACCB86}" name="Feb _x000a_2016"/>
    <tableColumn id="76" xr3:uid="{7CDF4520-2A55-4BC0-ACA7-C5FCAA12C53A}" name="Mar _x000a_2016"/>
    <tableColumn id="77" xr3:uid="{055B8036-350F-47A9-9CD0-368DCC4994BC}" name="Apr _x000a_2016"/>
    <tableColumn id="78" xr3:uid="{2D56945B-F81D-4DE0-BF46-9FCBAEAB2AC5}" name="May _x000a_2016"/>
    <tableColumn id="79" xr3:uid="{91A63457-126C-4C29-B318-A0C592681A38}" name="Jun _x000a_2016"/>
    <tableColumn id="80" xr3:uid="{7B385887-0699-4171-9DA0-F4E8EC2FF960}" name="Jul _x000a_2016"/>
    <tableColumn id="81" xr3:uid="{2DAC1F32-BC0A-41DF-AA72-A960EBB3CD92}" name="Aug _x000a_2016"/>
    <tableColumn id="82" xr3:uid="{3109B936-E892-4739-AB85-03C13BE639D4}" name="Sep _x000a_2016"/>
    <tableColumn id="83" xr3:uid="{0D0A2187-12AE-4FB8-AAF0-DB4791CA5F68}" name="Oct _x000a_2016"/>
    <tableColumn id="84" xr3:uid="{ACEA54CD-A7CA-46C8-99B3-330D37B3CC68}" name="Nov _x000a_2016"/>
    <tableColumn id="85" xr3:uid="{4F4FD4DE-85C3-4F55-905F-34F6DFD08367}" name="Dec _x000a_2016"/>
    <tableColumn id="86" xr3:uid="{523BF850-1202-451F-B2E4-7925413313BC}" name="Jan _x000a_2017"/>
    <tableColumn id="87" xr3:uid="{890B41A0-1DAA-4777-A9B0-DDA5A598303D}" name="Feb _x000a_2017"/>
    <tableColumn id="88" xr3:uid="{9DE55E21-4927-4E46-A335-DDFAE9487933}" name="Mar _x000a_2017"/>
    <tableColumn id="89" xr3:uid="{B4D38025-6D9A-4544-A4D4-5E6DDA4BF1C5}" name="Apr _x000a_2017"/>
    <tableColumn id="90" xr3:uid="{87861EC5-C244-49F3-AD52-71BBA660F4F6}" name="May _x000a_2017"/>
    <tableColumn id="91" xr3:uid="{FC9F8D3E-6317-4564-9CE4-F0B4DF41E141}" name="Jun _x000a_2017"/>
    <tableColumn id="92" xr3:uid="{6EA89266-79C8-4102-8CF3-1782219F7E57}" name="Jul _x000a_2017"/>
    <tableColumn id="93" xr3:uid="{20E9B14D-1395-43AD-803E-B5F6CBA6B7BD}" name="Aug _x000a_2017"/>
    <tableColumn id="94" xr3:uid="{AA22CFE5-8324-4128-B94A-60E4F4AC6B73}" name="Sep _x000a_2017"/>
    <tableColumn id="95" xr3:uid="{2EE6FC9D-81C8-4E28-AEBB-9D8FCCD4ED42}" name="Oct _x000a_2017"/>
    <tableColumn id="96" xr3:uid="{87912FDD-64C2-47EF-910E-3F632226704F}" name="Nov _x000a_2017"/>
    <tableColumn id="97" xr3:uid="{04CD459D-6615-4F1A-8F14-F064C5C6AF0E}" name="Dec _x000a_2017"/>
    <tableColumn id="98" xr3:uid="{F7D426B4-0AD0-465E-9AA9-40532FFADFD7}" name="Jan _x000a_2018"/>
    <tableColumn id="99" xr3:uid="{7E91106E-BB9F-443A-A3A0-95E3E78207D9}" name="Feb _x000a_2018"/>
    <tableColumn id="100" xr3:uid="{BBE730C8-CAED-4DF5-9BD6-C62D5281BCC0}" name="Mar _x000a_2018"/>
    <tableColumn id="101" xr3:uid="{612ACFD0-E8D2-4BEE-92FB-291F3110570F}" name="Apr _x000a_2018"/>
    <tableColumn id="102" xr3:uid="{3283DF89-5D8B-437B-930F-140B0710BA9C}" name="May _x000a_2018"/>
    <tableColumn id="103" xr3:uid="{CB5F36F2-554A-4EE1-8F46-E262B10680B3}" name="Jun _x000a_2018"/>
    <tableColumn id="104" xr3:uid="{A891AC34-F988-4A97-A185-E6EA8A385C06}" name="Jul _x000a_2018"/>
    <tableColumn id="105" xr3:uid="{B9630552-5FEF-4846-B84C-66CE298EFA7C}" name="Aug _x000a_2018"/>
    <tableColumn id="106" xr3:uid="{30BD41B3-8880-4CBD-B224-3DDB84F5C124}" name="Sep _x000a_2018"/>
    <tableColumn id="107" xr3:uid="{AC3FCE97-93BA-4512-8741-B239D55950C5}" name="Oct _x000a_2018"/>
    <tableColumn id="108" xr3:uid="{73B77F2D-1E2D-4CD9-86DD-E9555AD0A3FF}" name="Nov _x000a_2018"/>
    <tableColumn id="109" xr3:uid="{FD70B876-2044-4491-9D09-4D36384D42EE}" name="Dec _x000a_2018"/>
    <tableColumn id="110" xr3:uid="{B225A15C-A3ED-4829-BF84-213FA95F77F7}" name="Jan _x000a_2019"/>
    <tableColumn id="111" xr3:uid="{8533179F-6946-42FB-BDAF-A0A1901CE7E5}" name="Feb _x000a_2019"/>
    <tableColumn id="112" xr3:uid="{19BEB79E-DB1D-42DB-8FB6-41800AA5F33B}" name="Mar _x000a_2019"/>
    <tableColumn id="113" xr3:uid="{C3A34581-C201-495F-9B4E-D6C72C5A79D1}" name="Apr _x000a_2019"/>
    <tableColumn id="114" xr3:uid="{E4CC87A7-4F5D-49BE-BFA3-329042539373}" name="May _x000a_2019"/>
    <tableColumn id="115" xr3:uid="{0CE8DC73-509E-458D-8B34-6A524021FC7B}" name="Jun _x000a_2019"/>
    <tableColumn id="116" xr3:uid="{3C9136EA-D178-4310-9C10-91AC52F8927A}" name="Jul _x000a_2019"/>
    <tableColumn id="117" xr3:uid="{BE853E96-585A-485E-86F6-058143429E2E}" name="Aug _x000a_2019"/>
    <tableColumn id="118" xr3:uid="{85186865-FA2B-4C8C-9138-5C3244931747}" name="Sep _x000a_2019"/>
    <tableColumn id="119" xr3:uid="{03D44A6D-A1B0-436D-9BFE-1CBF1EE02456}" name="Oct _x000a_2019"/>
    <tableColumn id="120" xr3:uid="{CF588957-A01A-40CA-9AD2-7A014D14F4E8}" name="Nov _x000a_2019"/>
    <tableColumn id="121" xr3:uid="{50ABA9C0-DCED-4658-A824-3AEF76641B8A}" name="Dec _x000a_2019"/>
    <tableColumn id="122" xr3:uid="{9B92342E-C051-4862-899A-9EBE705B829D}" name="Jan _x000a_2020"/>
    <tableColumn id="123" xr3:uid="{2B752E22-A6F9-46D0-BDC6-A26B40C2D1A9}" name="Feb _x000a_2020"/>
    <tableColumn id="124" xr3:uid="{12C49EDE-D437-4149-80C9-64D065BDBC5C}" name="Mar _x000a_2020"/>
    <tableColumn id="125" xr3:uid="{6AA779C0-F6F5-4801-8980-4CCA73F702B1}" name="Apr _x000a_2020"/>
    <tableColumn id="126" xr3:uid="{3B99BCBE-0CCD-4640-BE30-5EB9E492E812}" name="May _x000a_2020"/>
    <tableColumn id="127" xr3:uid="{66EBCE45-26D1-42A8-8EFC-3A7ACB47DCFC}" name="Jun _x000a_2020"/>
    <tableColumn id="128" xr3:uid="{058056AB-ADC2-486E-BE78-D536E76A69FC}" name="Jul _x000a_2020"/>
    <tableColumn id="129" xr3:uid="{AAC202CC-C757-4FA2-9517-087E9428EF8D}" name="Aug _x000a_2020"/>
    <tableColumn id="130" xr3:uid="{207ECA61-376C-45EB-A1B8-8A0FA939EF6A}" name="Sep  _x000a_2020"/>
    <tableColumn id="131" xr3:uid="{D1D77855-F2C3-4FFC-BA60-D47258D7ED20}" name="Oct _x000a_2020"/>
    <tableColumn id="132" xr3:uid="{499337CC-CF38-4F1D-99E5-7C79A9501833}" name="Nov _x000a_2020"/>
    <tableColumn id="133" xr3:uid="{3F48F520-F4F0-42FB-9AA4-AF33BC4492FF}" name="Dec _x000a_2020"/>
    <tableColumn id="134" xr3:uid="{E494DA47-449E-4FE4-9529-0C918F886278}" name="Jan _x000a_2021"/>
    <tableColumn id="135" xr3:uid="{7AA1A040-11C2-4B59-A5D5-3BC2B514B88F}" name="Feb _x000a_2021"/>
    <tableColumn id="136" xr3:uid="{617929F3-165B-40F4-A894-C38ED43D31A2}" name="Mar _x000a_2021"/>
    <tableColumn id="137" xr3:uid="{3EF32DD4-49F2-42E7-884D-82A42813FC86}" name="Apr _x000a_2021"/>
    <tableColumn id="138" xr3:uid="{0FA6AEC2-B8E1-44DD-B8D0-31FA5F0AAAF4}" name="May _x000a_2021"/>
    <tableColumn id="139" xr3:uid="{3FB7C051-68B5-4895-8E3F-E86539FCD8AA}" name="Jun _x000a_2021"/>
    <tableColumn id="140" xr3:uid="{5C31A238-779F-46EB-8914-A9F3814D0E90}" name="Jul _x000a_2021"/>
    <tableColumn id="141" xr3:uid="{1B0E60AD-9223-4420-8154-36C3375E853B}" name="Aug _x000a_2021"/>
    <tableColumn id="142" xr3:uid="{11F5D2B6-C4BC-4C73-A2A8-009E00A8C5AA}" name="Sep _x000a_2021"/>
    <tableColumn id="143" xr3:uid="{DB77756D-F356-4503-BC81-E9B6ABEB1025}" name="Oct_x000a_2021"/>
    <tableColumn id="144" xr3:uid="{5037F9E3-BD43-4539-A2D9-C82F0EB91586}" name="Nov_x000a_2021" dataDxfId="33" dataCellStyle="Comma"/>
    <tableColumn id="145" xr3:uid="{11B1D472-1299-4E0B-B0F8-8302E8739BFB}" name="Dec_x000a_2021" dataDxfId="32" dataCellStyle="Comma"/>
    <tableColumn id="146" xr3:uid="{06D49B7B-E367-4FD6-A0D0-681012D3F057}" name="Jan_x000a_2022" dataDxfId="31" dataCellStyle="Comma"/>
    <tableColumn id="147" xr3:uid="{47BB0D0B-25AB-4B59-B600-B55C74E145BD}" name="Feb_x000a_2022" dataDxfId="30" dataCellStyle="Comma"/>
    <tableColumn id="148" xr3:uid="{73CD9B6D-F91A-42B4-8709-5B936DE18D8A}" name="Mar_x000a_2022" dataDxfId="29" dataCellStyle="Comma"/>
    <tableColumn id="149" xr3:uid="{EA52B9AF-F685-4E3B-8BD7-1E3C180D4923}" name="Apr_x000a_2022" dataDxfId="28" dataCellStyle="Comma"/>
    <tableColumn id="150" xr3:uid="{552A8EB9-443B-4729-8F0A-83CD7AA4CE9C}" name="May_x000a_2022" dataDxfId="27" dataCellStyle="Comma"/>
    <tableColumn id="151" xr3:uid="{C051A108-29A7-49CA-A7E1-6F41E5F6DB5D}" name="June_x000a_2022" dataDxfId="26"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0471FDD-6E9A-4E82-8FBE-600E98CA92EF}" name="Cumulative_installed_capacity_by_tariff9" displayName="Cumulative_installed_capacity_by_tariff9" ref="A5:ET30" totalsRowShown="0">
  <tableColumns count="150">
    <tableColumn id="1" xr3:uid="{19E54225-C2F1-46A7-A7F2-979BF20BFE71}" name="CUMULATIVE CAPACITY (MW) [note 1]"/>
    <tableColumn id="2" xr3:uid="{BAFEDAB6-D5B1-41DC-BE6F-63EFC17AE51A}" name="Jan _x000a_2010"/>
    <tableColumn id="3" xr3:uid="{DBE759C0-D418-4993-8F04-A49B27F7E3F6}" name="Feb _x000a_2010"/>
    <tableColumn id="4" xr3:uid="{AFD77F4C-1002-4C39-9BE8-307D25EB1C24}" name="Mar _x000a_2010"/>
    <tableColumn id="5" xr3:uid="{81F9CDDC-13FF-4A49-ABAD-1EBDC3668B3C}" name="Apr _x000a_2010"/>
    <tableColumn id="6" xr3:uid="{0AB0938E-43CE-45AB-9967-4C69CBEB820E}" name="May _x000a_2010"/>
    <tableColumn id="7" xr3:uid="{FDC73453-1CF0-4D01-9802-551BFD030FB8}" name="Jun _x000a_2010"/>
    <tableColumn id="8" xr3:uid="{9B0CF13B-4701-4CF8-AD98-F86E60DE37F5}" name="Jul _x000a_2010"/>
    <tableColumn id="9" xr3:uid="{057CACAE-00BA-4504-B8FE-9F98FB245D03}" name="Aug _x000a_2010"/>
    <tableColumn id="10" xr3:uid="{007B8C11-A30E-4F22-B593-B0FB654F3C4C}" name="Sep _x000a_2010"/>
    <tableColumn id="11" xr3:uid="{D04AD1A8-88FF-4A74-A12A-99460E2D35C6}" name="Oct _x000a_2010"/>
    <tableColumn id="12" xr3:uid="{251ABD00-8526-48CA-A107-7BD1C4290B44}" name="Nov _x000a_2010"/>
    <tableColumn id="13" xr3:uid="{3F94D8E6-429F-40FF-806A-11A8F2F1A3A1}" name="Dec _x000a_2010"/>
    <tableColumn id="14" xr3:uid="{04AEF7FA-3A72-4938-8489-E674A4A60491}" name="Jan _x000a_2011"/>
    <tableColumn id="15" xr3:uid="{E72A593F-8B69-46FC-8FDF-56AAC890DD49}" name="Feb _x000a_2011"/>
    <tableColumn id="16" xr3:uid="{004C306E-FA2C-4097-BCDF-452304FDE5D7}" name="Mar _x000a_2011"/>
    <tableColumn id="17" xr3:uid="{09A615F6-97F5-4DFF-98B9-CB0C8A91F7FF}" name="Apr _x000a_2011"/>
    <tableColumn id="18" xr3:uid="{C7D59463-A8C1-4BF3-952F-0EAE50700E97}" name="May _x000a_2011"/>
    <tableColumn id="19" xr3:uid="{ADA97BA6-79CD-4E60-B825-5781DB12C8AE}" name="Jun _x000a_2011"/>
    <tableColumn id="20" xr3:uid="{505DB5E1-EDD6-4082-AA52-40A72EF317E1}" name="Jul _x000a_2011"/>
    <tableColumn id="21" xr3:uid="{7FF352C6-F857-45A9-93B3-9815003D05E3}" name="Aug _x000a_2011"/>
    <tableColumn id="22" xr3:uid="{83D60B02-0D8A-4A4C-B729-9DB269F5D7E1}" name="Sep _x000a_2011"/>
    <tableColumn id="23" xr3:uid="{E707AFF0-1024-4683-BC98-AB2B4F064BCB}" name="Oct _x000a_2011"/>
    <tableColumn id="24" xr3:uid="{841E7572-8333-4E96-BCE3-948D0FF3FB74}" name="Nov _x000a_2011"/>
    <tableColumn id="25" xr3:uid="{1C973608-C9F6-422A-A882-7B64E7516DE9}" name="Dec _x000a_2011"/>
    <tableColumn id="26" xr3:uid="{E8D6DE15-983A-4905-84D2-B67FA7284145}" name="Jan _x000a_2012"/>
    <tableColumn id="27" xr3:uid="{D9ED37FF-6FED-44F4-81C7-9B3C3FB76644}" name="Feb _x000a_2012"/>
    <tableColumn id="28" xr3:uid="{4A60A4A2-398D-429F-958F-D01602CCA05C}" name="Mar _x000a_2012"/>
    <tableColumn id="29" xr3:uid="{28529871-E9FC-4183-9702-4A4DD60179AC}" name="Apr _x000a_2012"/>
    <tableColumn id="30" xr3:uid="{2BC48D84-6CB8-4A1B-B690-B209EDEF6D95}" name="May _x000a_2012"/>
    <tableColumn id="31" xr3:uid="{6E9AB1B0-76F9-4E1E-A2AB-F143A1EFA5F6}" name="Jun _x000a_2012"/>
    <tableColumn id="32" xr3:uid="{051068C9-9EEF-485E-81B5-A8FCBF962DDC}" name="Jul _x000a_2012"/>
    <tableColumn id="33" xr3:uid="{B7B98BE5-1199-4921-933E-F60DC701A349}" name="Aug _x000a_2012"/>
    <tableColumn id="34" xr3:uid="{29B6D348-356F-4F8F-ABDD-2D0B32AA9B40}" name="Sep _x000a_2012"/>
    <tableColumn id="35" xr3:uid="{0E66CAED-B7A2-434D-AF43-A40674B02601}" name="Oct _x000a_2012"/>
    <tableColumn id="36" xr3:uid="{07632A8B-8CAB-4658-9C8B-035DECC03132}" name="Nov _x000a_2012"/>
    <tableColumn id="37" xr3:uid="{953F2BEB-3707-4E69-AD79-5FEBAEA39C2B}" name="Dec _x000a_2012"/>
    <tableColumn id="38" xr3:uid="{C8ADBF29-4910-4EAA-A4E3-3E7ECCF77B3C}" name="Jan _x000a_2013"/>
    <tableColumn id="39" xr3:uid="{179A4CD8-FA3B-4989-96DE-A56073C33281}" name="Feb _x000a_2013"/>
    <tableColumn id="40" xr3:uid="{663469AC-506A-4F0E-AB41-24E15387DD2D}" name="Mar _x000a_2013"/>
    <tableColumn id="41" xr3:uid="{4FFD0052-E37D-4494-B50F-F7583521BD6A}" name="Apr _x000a_2013"/>
    <tableColumn id="42" xr3:uid="{F55889D1-1B30-46FF-BFD5-A91DEB2125F1}" name="May _x000a_2013"/>
    <tableColumn id="43" xr3:uid="{2F83E9FF-CD4E-4240-88F6-33A4FE93166A}" name="Jun _x000a_2013"/>
    <tableColumn id="44" xr3:uid="{107AFD59-456F-4129-96B1-0C9E6AA2E333}" name="Jul _x000a_2013"/>
    <tableColumn id="45" xr3:uid="{5C2DAD50-BC72-46D8-BB01-2748CFF78BD1}" name="Aug _x000a_2013"/>
    <tableColumn id="46" xr3:uid="{8C1A8181-CAF4-43BE-8F84-7A1B9EF33312}" name="Sep _x000a_2013"/>
    <tableColumn id="47" xr3:uid="{62FD0718-6A7C-4092-AD81-D283125F115F}" name="Oct _x000a_2013"/>
    <tableColumn id="48" xr3:uid="{B1A4115F-9692-4E3D-995D-F72C70DF976D}" name=" Nov _x000a_2013"/>
    <tableColumn id="49" xr3:uid="{97C7B6F4-8950-4B2A-8859-2495FEFCB73A}" name="Dec _x000a_2013"/>
    <tableColumn id="50" xr3:uid="{CD6301B3-E63D-4A1D-82B9-3A9586FC5FD1}" name="Jan _x000a_2014"/>
    <tableColumn id="51" xr3:uid="{05E941A2-4921-45B4-B5BD-D57BF6F3F677}" name="Feb _x000a_2014"/>
    <tableColumn id="52" xr3:uid="{AB54744A-D158-434B-AB45-34C3602A23DD}" name="Mar _x000a_2014"/>
    <tableColumn id="53" xr3:uid="{6075A7AD-6539-4F36-BEFD-B2F21BD3351C}" name="Apr _x000a_2014"/>
    <tableColumn id="54" xr3:uid="{B4A124E8-4095-4AF0-BC52-A23AEF1B4801}" name="May _x000a_2014"/>
    <tableColumn id="55" xr3:uid="{3B3879C6-1C35-4666-BAD2-A9B6E0F5E723}" name="Jun _x000a_2014"/>
    <tableColumn id="56" xr3:uid="{25E27CE0-C259-4317-8171-CF868380415E}" name="Jul _x000a_2014"/>
    <tableColumn id="57" xr3:uid="{CD90B326-F86B-4430-ACAB-ADF8F3180FE2}" name="Aug _x000a_2014"/>
    <tableColumn id="58" xr3:uid="{47FB9098-13B3-4032-AD01-48EE201A81B6}" name="Sep _x000a_2014"/>
    <tableColumn id="59" xr3:uid="{9E2AB46C-AB3B-4109-AEB9-ACC31A059991}" name="Oct _x000a_2014"/>
    <tableColumn id="60" xr3:uid="{74BF110B-9E91-4797-8200-2BC9B55E0FA2}" name="Nov _x000a_2014"/>
    <tableColumn id="61" xr3:uid="{DBAA90DE-F13B-42FD-ADE6-70A2FB780BAA}" name="Dec _x000a_2014"/>
    <tableColumn id="62" xr3:uid="{B2E67C31-250C-4496-AE27-24BC35E06E59}" name="Jan _x000a_2015"/>
    <tableColumn id="63" xr3:uid="{EA23E859-59E5-4E9F-86A8-5E906A2FE667}" name="Feb _x000a_2015"/>
    <tableColumn id="64" xr3:uid="{A9237063-EE19-4D4D-8D8D-B11B6B1039FA}" name="Mar _x000a_2015"/>
    <tableColumn id="65" xr3:uid="{B31459CB-F892-4C45-BD95-9FBF84C84680}" name="Apr _x000a_2015"/>
    <tableColumn id="66" xr3:uid="{07933CD7-02FC-47B9-9822-37D9A603B982}" name="May _x000a_2015"/>
    <tableColumn id="67" xr3:uid="{0A0611FB-29B8-4626-A4DF-D7CC109049E5}" name="Jun _x000a_2015"/>
    <tableColumn id="68" xr3:uid="{03CF4E23-B317-4592-B9D1-F34BEEC5D04A}" name="Jul _x000a_2015"/>
    <tableColumn id="69" xr3:uid="{297F859B-D208-428D-B239-8069052B43EC}" name="Aug _x000a_2015"/>
    <tableColumn id="70" xr3:uid="{F365E764-55C2-4F3B-BB30-A2FF01806B27}" name="Sep _x000a_2015"/>
    <tableColumn id="71" xr3:uid="{C51C1768-4EE2-4F4C-A27D-E075A5048B26}" name="Oct _x000a_2015"/>
    <tableColumn id="72" xr3:uid="{B2A0A7B2-C7DA-4C69-AFA3-C543C4071A7C}" name="Nov _x000a_2015"/>
    <tableColumn id="73" xr3:uid="{7692E222-187F-44E0-B184-1647AEBA209C}" name="Dec _x000a_2015"/>
    <tableColumn id="74" xr3:uid="{09685514-0466-42A3-A79C-A64F98D70C75}" name="Jan _x000a_2016"/>
    <tableColumn id="75" xr3:uid="{4C05B9CA-0127-47BC-A5C2-AB2076E11B65}" name="Feb _x000a_2016"/>
    <tableColumn id="76" xr3:uid="{39860124-C26A-4394-9566-DA0B1721ABB4}" name="Mar _x000a_2016"/>
    <tableColumn id="77" xr3:uid="{F4C19FBF-CDE5-48A1-B834-86BAA9630150}" name="Apr _x000a_2016"/>
    <tableColumn id="78" xr3:uid="{3B788EA2-FCAF-4EC1-BF06-3EF4AEA7B2CE}" name="May _x000a_2016"/>
    <tableColumn id="79" xr3:uid="{E38981DC-1EDF-4835-9F53-E6CA2A1079CE}" name="Jun _x000a_2016"/>
    <tableColumn id="80" xr3:uid="{30C7432A-E8D5-4083-8165-9D8C52C36F32}" name="Jul _x000a_2016"/>
    <tableColumn id="81" xr3:uid="{3C773355-2AB5-443D-AB43-9D4F11BE500B}" name="Aug _x000a_2016"/>
    <tableColumn id="82" xr3:uid="{521C44C4-6FFB-4617-ACB5-073F0C445144}" name="Sep _x000a_2016"/>
    <tableColumn id="83" xr3:uid="{0FFD3E37-D1AA-437E-8FB8-7B71563CE2B3}" name="Oct _x000a_2016"/>
    <tableColumn id="84" xr3:uid="{2160F85B-1F5B-4AD0-AE15-2619DE8F640E}" name="Nov _x000a_2016"/>
    <tableColumn id="85" xr3:uid="{1D97870D-1615-4F6C-9CAB-01FD06097862}" name="Dec _x000a_2016"/>
    <tableColumn id="86" xr3:uid="{C36F2263-789E-49CB-B155-7D9434102D6A}" name="Jan _x000a_2017"/>
    <tableColumn id="87" xr3:uid="{9D69B738-335F-4021-BF95-B892425A6DAF}" name="Feb _x000a_2017"/>
    <tableColumn id="88" xr3:uid="{B234E596-F35B-4E77-85FD-CF391EA35314}" name="Mar _x000a_2017"/>
    <tableColumn id="89" xr3:uid="{ADD8E456-3A0C-4330-887B-3DB23FBA780B}" name="Apr _x000a_2017"/>
    <tableColumn id="90" xr3:uid="{01FC4924-9A3A-492B-94D0-1408BB5812C0}" name="May _x000a_2017"/>
    <tableColumn id="91" xr3:uid="{4CDA600E-ED35-4280-B8C3-9DDA8213C8BE}" name="Jun _x000a_2017"/>
    <tableColumn id="92" xr3:uid="{2D3C8951-354A-414B-9A7A-0BB75A39EA56}" name="Jul _x000a_2017"/>
    <tableColumn id="93" xr3:uid="{524A1965-7AF8-4607-AF32-ABBB9AC4396F}" name="Aug _x000a_2017"/>
    <tableColumn id="94" xr3:uid="{8787AD32-B6D0-4C9A-BA13-501DA04E5E30}" name="Sep _x000a_2017"/>
    <tableColumn id="95" xr3:uid="{930DE398-3684-40BC-8DD5-AA0A714EC40E}" name="Oct _x000a_2017"/>
    <tableColumn id="96" xr3:uid="{95CCC8CA-2096-4E12-92E8-F74D53B41D26}" name="Nov _x000a_2017"/>
    <tableColumn id="97" xr3:uid="{AFCECDC9-941F-4CF6-BEBA-9B14184878EA}" name="Dec _x000a_2017"/>
    <tableColumn id="98" xr3:uid="{F00B927C-4DAD-4853-952B-1CE632B77A28}" name="Jan _x000a_2018"/>
    <tableColumn id="99" xr3:uid="{E1F53CB4-B76C-4E51-BFA7-A0BC51EC465D}" name="Feb _x000a_2018"/>
    <tableColumn id="100" xr3:uid="{4B2851B7-B0B1-4770-B9E9-00FCDE4E928C}" name="Mar _x000a_2018"/>
    <tableColumn id="101" xr3:uid="{EFA1A8C6-1380-4C98-B543-DCB9D1AEE3A6}" name="Apr _x000a_2018"/>
    <tableColumn id="102" xr3:uid="{54CDA6D2-E323-42F3-984C-CB0548856B96}" name="May _x000a_2018"/>
    <tableColumn id="103" xr3:uid="{14B7C57C-986C-4269-B2A4-952D35AF11F0}" name="Jun _x000a_2018"/>
    <tableColumn id="104" xr3:uid="{C2AD79E7-0C7B-421E-AE1E-E24B50CF7A27}" name="Jul _x000a_2018"/>
    <tableColumn id="105" xr3:uid="{F7427E06-5C07-4B86-B85B-F5C4FB99CF8A}" name="Aug _x000a_2018"/>
    <tableColumn id="106" xr3:uid="{770B89BC-D319-4350-9C6D-22D851EC14FC}" name="Sep _x000a_2018"/>
    <tableColumn id="107" xr3:uid="{89DD69E4-7F23-43C9-8DD4-9000AEA6F026}" name="Oct _x000a_2018"/>
    <tableColumn id="108" xr3:uid="{05F2974B-1054-4BB1-B9C8-83BACE6E8403}" name="Nov _x000a_2018"/>
    <tableColumn id="109" xr3:uid="{732AEA2D-C685-46EC-874A-A7EC4B77393D}" name="Dec _x000a_2018"/>
    <tableColumn id="110" xr3:uid="{62C869F9-5D5B-4D74-8F72-AC6B791A7DD5}" name="Jan _x000a_2019"/>
    <tableColumn id="111" xr3:uid="{7BE4713C-2DDB-4B47-B3B6-72781F0DEBF4}" name="Feb _x000a_2019"/>
    <tableColumn id="112" xr3:uid="{BB3FEFD7-68F8-4B0D-B8D3-3D207F29F08E}" name="Mar _x000a_2019"/>
    <tableColumn id="113" xr3:uid="{C7A5B2C9-5463-4F73-820A-3D86D169BC68}" name="Apr _x000a_2019"/>
    <tableColumn id="114" xr3:uid="{2FB16F53-DC17-49E5-808D-5FA42C6E0A82}" name="May _x000a_2019"/>
    <tableColumn id="115" xr3:uid="{CACFE238-1503-4716-AA88-0C3E1CC7BDDA}" name="Jun _x000a_2019"/>
    <tableColumn id="116" xr3:uid="{1E6682F7-B5F6-419D-B7C4-6C54B2AEA043}" name="Jul _x000a_2019"/>
    <tableColumn id="117" xr3:uid="{08F49C84-2CFF-4939-AAF7-C0787229E044}" name="Aug _x000a_2019"/>
    <tableColumn id="118" xr3:uid="{D4BF631A-8DC3-452B-94E2-E5C9CF339D38}" name="Sep _x000a_2019"/>
    <tableColumn id="119" xr3:uid="{376F3518-2675-4F13-B306-66B71C75835C}" name="Oct _x000a_2019"/>
    <tableColumn id="120" xr3:uid="{1AE0FF71-650C-48BC-B353-14AC039711BD}" name="Nov _x000a_2019"/>
    <tableColumn id="121" xr3:uid="{DE446452-9037-4EA4-B63C-713A37B8ED21}" name="Dec _x000a_2019"/>
    <tableColumn id="122" xr3:uid="{23D0F623-86EC-4879-BA4D-E3CD9D2661EE}" name="Jan _x000a_2020"/>
    <tableColumn id="123" xr3:uid="{7AD685F3-30D9-44EB-82A6-91F9A5C4AA1A}" name="Feb _x000a_2020"/>
    <tableColumn id="124" xr3:uid="{F561F059-D648-4A18-8023-B8DAA7DAF592}" name="Mar _x000a_2020"/>
    <tableColumn id="125" xr3:uid="{FA7EF322-E5FF-4576-BBE9-74A23921317F}" name="Apr _x000a_2020"/>
    <tableColumn id="126" xr3:uid="{B1A39148-FDD6-41FB-9F06-E59B94EFB7B1}" name="May _x000a_2020"/>
    <tableColumn id="127" xr3:uid="{B9F07FEB-A9BA-49A7-BF51-4AD7D067D8DF}" name="Jun _x000a_2020"/>
    <tableColumn id="128" xr3:uid="{F0D2CFD4-9270-4715-9535-3FEC4A4BD7A9}" name="Jul _x000a_2020"/>
    <tableColumn id="129" xr3:uid="{5C8F95EB-EA53-4F61-844C-B3406EBAEA1E}" name="Aug _x000a_2020"/>
    <tableColumn id="130" xr3:uid="{55B0DA68-82EB-4632-9107-07FD6F4F4EA3}" name="Sep  _x000a_2020"/>
    <tableColumn id="131" xr3:uid="{B84543F1-221A-450A-82DE-F2A8F85E4422}" name="Oct _x000a_2020"/>
    <tableColumn id="132" xr3:uid="{81E5663C-BCC5-40F2-9974-E86560323AEB}" name="Nov _x000a_2020"/>
    <tableColumn id="133" xr3:uid="{3D510058-83AD-445B-926B-F2FC7A9B2F32}" name="Dec _x000a_2020"/>
    <tableColumn id="134" xr3:uid="{316A809D-D2C0-4915-9EF6-F98F05B424FF}" name="Jan _x000a_2021"/>
    <tableColumn id="135" xr3:uid="{66595AE4-A0CD-4D53-95D0-B41D9769B064}" name="Feb _x000a_2021"/>
    <tableColumn id="136" xr3:uid="{B48F819E-071F-4619-8EA1-6ABA0335A984}" name="Mar _x000a_2021"/>
    <tableColumn id="137" xr3:uid="{60A7ECF9-343E-4818-A424-CA453CD2847C}" name="Apr _x000a_2021"/>
    <tableColumn id="138" xr3:uid="{4EFE641D-2FCA-4D0D-B8DE-F7A0CE33627A}" name="May _x000a_2021"/>
    <tableColumn id="139" xr3:uid="{284E0883-CFB9-416A-9343-AA9F5DF6D531}" name="Jun _x000a_2021"/>
    <tableColumn id="140" xr3:uid="{C0A8FA46-DF7D-4AD8-A625-7CC6AC76CDD0}" name="Jul _x000a_2021"/>
    <tableColumn id="141" xr3:uid="{19FC55DB-4939-4C78-AE01-6A021B98EC82}" name="Aug _x000a_2021"/>
    <tableColumn id="142" xr3:uid="{09516BFA-2589-4D30-96CD-C16EA9E6A08F}" name="Sep_x000a_2021"/>
    <tableColumn id="143" xr3:uid="{E8B3E9B0-A76B-461C-AAA2-F5123A98E12E}" name="Oct_x000a_2021"/>
    <tableColumn id="144" xr3:uid="{F5E6EF80-18CB-4F91-A096-11650F63EB10}" name="Nov_x000a_2021"/>
    <tableColumn id="145" xr3:uid="{45139399-32F1-4A67-858D-273932BA40E4}" name="Dec_x000a_2021" dataDxfId="25" dataCellStyle="Comma"/>
    <tableColumn id="146" xr3:uid="{6A4BB078-CCD9-43D6-8C54-8E632A56159A}" name="Jan_x000a_2022" dataDxfId="24" dataCellStyle="Comma"/>
    <tableColumn id="147" xr3:uid="{B5BDEE2C-059C-4109-AB49-D7D97B5DED04}" name="Feb_x000a_2022"/>
    <tableColumn id="148" xr3:uid="{CADD9738-0D62-4EA5-B7FF-E35B73A238D2}" name="Mar_x000a_2022"/>
    <tableColumn id="149" xr3:uid="{D7294CB8-3A0A-4DEC-B3C3-36340EEA7752}" name="Apr_x000a_2022" dataDxfId="23" dataCellStyle="Comma"/>
    <tableColumn id="150" xr3:uid="{CBEC17C1-A75B-4692-8E05-9B5090FEB830}" name="May_x000a_2022" dataDxfId="22"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FF93DF3-06A5-4D59-8090-6AAAD28DBC28}" name="Cumulative_count_by_tariff10" displayName="Cumulative_count_by_tariff10" ref="A32:ET56" totalsRowShown="0">
  <tableColumns count="150">
    <tableColumn id="1" xr3:uid="{00F28136-0960-4EDF-B610-B68DEE7B79B5}" name="CUMULATIVE COUNT"/>
    <tableColumn id="2" xr3:uid="{512E1827-6AA4-443D-9149-165ED5A21602}" name="Jan _x000a_2010"/>
    <tableColumn id="3" xr3:uid="{B04B6F93-4E47-4797-9769-CA1327B7D5AD}" name="Feb _x000a_2010"/>
    <tableColumn id="4" xr3:uid="{036769A9-CC82-4E6C-AE40-BF0FF89538F4}" name="Mar _x000a_2010"/>
    <tableColumn id="5" xr3:uid="{13C2D0E9-B719-41CE-91CF-79209AD166F9}" name="Apr _x000a_2010"/>
    <tableColumn id="6" xr3:uid="{5B5187A8-368C-4192-88F2-B2024220E245}" name="May _x000a_2010"/>
    <tableColumn id="7" xr3:uid="{61F148DE-82E7-4323-9337-B4E612338374}" name="Jun _x000a_2010"/>
    <tableColumn id="8" xr3:uid="{7735724B-27A7-493E-A8A6-8E68FA17A908}" name="Jul _x000a_2010"/>
    <tableColumn id="9" xr3:uid="{E9CEE1CD-C212-4DA2-9AD2-B212C3FBCA31}" name="Aug _x000a_2010"/>
    <tableColumn id="10" xr3:uid="{CFDD8B86-6D15-472B-A6D3-4F9F604F89F7}" name="Sep _x000a_2010"/>
    <tableColumn id="11" xr3:uid="{660CC9DD-4DD4-4F3D-A7B5-24D6A635FB57}" name="Oct _x000a_2010"/>
    <tableColumn id="12" xr3:uid="{9361B10B-06B2-4D95-9BB9-D4FE5B567F51}" name="Nov _x000a_2010"/>
    <tableColumn id="13" xr3:uid="{D8303EC5-B245-40A5-8716-7F550C05C800}" name="Dec _x000a_2010"/>
    <tableColumn id="14" xr3:uid="{0E01EDF6-4C91-45A7-ABBC-F72F49A05160}" name="Jan _x000a_2011"/>
    <tableColumn id="15" xr3:uid="{26D0963A-716E-4FDF-8AFE-CAC850D0B126}" name="Feb _x000a_2011"/>
    <tableColumn id="16" xr3:uid="{44CFB749-6BBA-480D-8869-04579EE6D2AB}" name="Mar _x000a_2011"/>
    <tableColumn id="17" xr3:uid="{5EE0AA7E-A811-408C-B033-022521062DB2}" name="Apr _x000a_2011"/>
    <tableColumn id="18" xr3:uid="{DBEA3E24-7C36-4B9F-A53B-CE7D71CE7CD4}" name="May _x000a_2011"/>
    <tableColumn id="19" xr3:uid="{F19EE002-BCEF-4F8A-AAE8-A1BA0959FFF1}" name="Jun _x000a_2011"/>
    <tableColumn id="20" xr3:uid="{C7CD791A-F385-46C4-B059-2258D5E22E46}" name="Jul _x000a_2011"/>
    <tableColumn id="21" xr3:uid="{B79AF42A-B664-4E9D-A5BF-208DAE87EFF0}" name="Aug _x000a_2011"/>
    <tableColumn id="22" xr3:uid="{38D15D61-E155-4EBB-9A08-A39B5EE61C79}" name="Sep _x000a_2011"/>
    <tableColumn id="23" xr3:uid="{25B876CF-77FE-41B9-B553-443F23B2A434}" name="Oct _x000a_2011"/>
    <tableColumn id="24" xr3:uid="{CF3757D6-A9F8-4A94-9683-CD3A0E903B6C}" name="Nov _x000a_2011"/>
    <tableColumn id="25" xr3:uid="{35342E84-DCDE-4306-9E44-3CF42D47424B}" name="Dec _x000a_2011"/>
    <tableColumn id="26" xr3:uid="{47691509-99D2-4EF5-B1E8-985B05D78FFF}" name="Jan _x000a_2012"/>
    <tableColumn id="27" xr3:uid="{45A878DA-0DA6-444E-9270-5EB5E07E6457}" name="Feb _x000a_2012"/>
    <tableColumn id="28" xr3:uid="{FBAA28D0-076E-4AD9-B148-5D5DF25844D8}" name="Mar _x000a_2012"/>
    <tableColumn id="29" xr3:uid="{ED0345FE-F4C8-4075-93FA-B1E966D85AC6}" name="Apr _x000a_2012"/>
    <tableColumn id="30" xr3:uid="{98C32135-44EE-41A1-80FE-5D390D8C2BA7}" name="May _x000a_2012"/>
    <tableColumn id="31" xr3:uid="{12B746C7-585C-4CBC-B6F5-0A70C7DD6FA2}" name="Jun _x000a_2012"/>
    <tableColumn id="32" xr3:uid="{9BDAE57D-62CB-40DC-B969-0FC912A12010}" name="Jul _x000a_2012"/>
    <tableColumn id="33" xr3:uid="{CE8200B5-3854-4AC7-8FC8-A50F3AD5014B}" name="Aug _x000a_2012"/>
    <tableColumn id="34" xr3:uid="{F157C035-CDB2-4750-8332-30C6F0D0098F}" name="Sep _x000a_2012"/>
    <tableColumn id="35" xr3:uid="{D8BE3631-C11E-4B5A-8307-6857AC91CCCD}" name="Oct _x000a_2012"/>
    <tableColumn id="36" xr3:uid="{E24A98E9-C3C0-4A4B-8043-1739042B19AA}" name="Nov _x000a_2012"/>
    <tableColumn id="37" xr3:uid="{89EBF392-6E8B-40FC-A305-34E0A1A3C320}" name="Dec _x000a_2012"/>
    <tableColumn id="38" xr3:uid="{650D3F70-E9C5-4E90-8D5E-084F507780A1}" name="Jan _x000a_2013"/>
    <tableColumn id="39" xr3:uid="{A607AD3F-CFCC-4D59-8B6D-1BF3F18618D7}" name="Feb _x000a_2013"/>
    <tableColumn id="40" xr3:uid="{511B4BA1-C824-4C3B-A87B-395EDFFB0C6D}" name="Mar _x000a_2013"/>
    <tableColumn id="41" xr3:uid="{B0B6DDBA-BE44-4C90-99C0-F9CBD70FB67F}" name="Apr _x000a_2013"/>
    <tableColumn id="42" xr3:uid="{F705238D-3BED-4FD2-9141-453F3FED9C4B}" name="May _x000a_2013"/>
    <tableColumn id="43" xr3:uid="{A3C963B6-EF4F-417F-8215-39D9C242D069}" name="Jun _x000a_2013"/>
    <tableColumn id="44" xr3:uid="{4FA44C2A-62B7-48B9-A022-D011610919E5}" name="Jul _x000a_2013"/>
    <tableColumn id="45" xr3:uid="{5C59AA65-E5D1-4879-A3B0-1B8054E03091}" name="Aug _x000a_2013"/>
    <tableColumn id="46" xr3:uid="{A1D82D8C-9125-4D10-9D1B-5838991DFF48}" name="Sep _x000a_2013"/>
    <tableColumn id="47" xr3:uid="{F9DEFFE0-FCF7-4C50-9656-FDBB87094468}" name="Oct _x000a_2013"/>
    <tableColumn id="48" xr3:uid="{B2EB378C-9053-4AAC-BB2E-28782A5BE42B}" name=" Nov _x000a_2013"/>
    <tableColumn id="49" xr3:uid="{882F4C31-0F01-4A10-893B-D3FFAF7B039E}" name="Dec _x000a_2013"/>
    <tableColumn id="50" xr3:uid="{A64389DE-A15F-4761-89A7-60264C15620F}" name="Jan _x000a_2014"/>
    <tableColumn id="51" xr3:uid="{CE475583-A7AE-46C2-A9D8-CE4D31CB2DA7}" name="Feb _x000a_2014"/>
    <tableColumn id="52" xr3:uid="{D35957AA-7388-4A53-B86F-84AE820639B5}" name="Mar _x000a_2014"/>
    <tableColumn id="53" xr3:uid="{1AA09D28-6FA9-42A1-83B6-BDE9880729BE}" name="Apr _x000a_2014"/>
    <tableColumn id="54" xr3:uid="{977E2370-89CC-4787-AB62-232856DFC410}" name="May _x000a_2014"/>
    <tableColumn id="55" xr3:uid="{CB46D1E9-32E0-49E5-B172-3AC9F732AAAD}" name="Jun _x000a_2014"/>
    <tableColumn id="56" xr3:uid="{64569CE3-1224-4CB2-8645-F692DF896406}" name="Jul _x000a_2014"/>
    <tableColumn id="57" xr3:uid="{B4059A74-14B7-4671-B00A-6117DC4505FB}" name="Aug _x000a_2014"/>
    <tableColumn id="58" xr3:uid="{7FFA5393-6117-4DF8-9302-7A9F3C7D4761}" name="Sep _x000a_2014"/>
    <tableColumn id="59" xr3:uid="{2CC793AA-1064-416D-9748-ED22890FD9DC}" name="Oct _x000a_2014"/>
    <tableColumn id="60" xr3:uid="{237288E7-491B-4CE9-9E71-A09DD6FC414F}" name="Nov _x000a_2014"/>
    <tableColumn id="61" xr3:uid="{284FCB75-8C7A-4DB9-B4F8-445BC671E30B}" name="Dec _x000a_2014"/>
    <tableColumn id="62" xr3:uid="{D34145D5-E13A-45C6-BE2C-FF03CFA72A1F}" name="Jan _x000a_2015"/>
    <tableColumn id="63" xr3:uid="{5BA811AB-3B7F-42E4-B635-72A7BE6AB4F8}" name="Feb _x000a_2015"/>
    <tableColumn id="64" xr3:uid="{8A54AF12-7DCB-4DCC-B8E2-83C08C0CF91C}" name="Mar _x000a_2015"/>
    <tableColumn id="65" xr3:uid="{8A14C038-7208-432F-9A65-D602D78569E8}" name="Apr _x000a_2015"/>
    <tableColumn id="66" xr3:uid="{134B4E76-1ECA-4957-9E1B-2AA6CFA3C87E}" name="May _x000a_2015"/>
    <tableColumn id="67" xr3:uid="{8093D7B2-2FEF-4902-A956-9687C34A7B33}" name="Jun _x000a_2015"/>
    <tableColumn id="68" xr3:uid="{8B63C8B3-F0F6-4E77-98FF-5E01261008BB}" name="Jul _x000a_2015"/>
    <tableColumn id="69" xr3:uid="{62B9EC8A-26A8-4DAE-9F3A-C3F3DB8820DC}" name="Aug _x000a_2015"/>
    <tableColumn id="70" xr3:uid="{1688305E-7CDA-4CE6-87F5-F3C9A1E9DA19}" name="Sep _x000a_2015"/>
    <tableColumn id="71" xr3:uid="{2DA0CE6D-7FB1-4ACF-82A3-AEBC80F73EE0}" name="Oct _x000a_2015"/>
    <tableColumn id="72" xr3:uid="{E6231273-2368-4FFA-854A-6985D781B06E}" name="Nov _x000a_2015"/>
    <tableColumn id="73" xr3:uid="{E184CDC5-4E44-4E87-BEC5-224F2ED6E63C}" name="Dec _x000a_2015"/>
    <tableColumn id="74" xr3:uid="{CC21F62A-791D-4991-ACC4-90FC81CEBB6F}" name="Jan _x000a_2016"/>
    <tableColumn id="75" xr3:uid="{BBCFE096-5B8B-4415-ACDE-DF451241AA3A}" name="Feb _x000a_2016"/>
    <tableColumn id="76" xr3:uid="{B3DFD743-4C2A-42FC-8730-142C64D069F6}" name="Mar _x000a_2016"/>
    <tableColumn id="77" xr3:uid="{30D5DC7E-55BC-41E0-8F8C-26C38DDDA477}" name="Apr _x000a_2016"/>
    <tableColumn id="78" xr3:uid="{F8146786-47CB-4731-876A-E521E2651AFC}" name="May _x000a_2016"/>
    <tableColumn id="79" xr3:uid="{E8024500-38FC-4912-BE3B-22A04528A459}" name="Jun _x000a_2016"/>
    <tableColumn id="80" xr3:uid="{F7DB5616-B402-4640-B2DC-EF10423EC79C}" name="Jul _x000a_2016"/>
    <tableColumn id="81" xr3:uid="{C7F8F812-620B-47E4-9404-EC32220082D8}" name="Aug _x000a_2016"/>
    <tableColumn id="82" xr3:uid="{D22FD84A-1ED4-417C-B7BD-0FFD84298FDE}" name="Sep _x000a_2016"/>
    <tableColumn id="83" xr3:uid="{B53A7E18-89A6-418E-BB51-BA415A188211}" name="Oct _x000a_2016"/>
    <tableColumn id="84" xr3:uid="{F164EDF4-6F30-46A2-A6B1-613CA1214B42}" name="Nov _x000a_2016"/>
    <tableColumn id="85" xr3:uid="{19F5AFC9-DA3D-4D22-9984-166C693DCF12}" name="Dec _x000a_2016"/>
    <tableColumn id="86" xr3:uid="{53EB792A-F100-4D89-9329-79EE423A3B10}" name="Jan _x000a_2017"/>
    <tableColumn id="87" xr3:uid="{E3345893-6787-4EB5-B689-6F456C827C4C}" name="Feb _x000a_2017"/>
    <tableColumn id="88" xr3:uid="{CD56B0D5-2657-43B6-9BD3-48E7ABB64EB1}" name="Mar _x000a_2017"/>
    <tableColumn id="89" xr3:uid="{59F1A1D1-64ED-47F6-A5FB-AAABBBB61DCA}" name="Apr _x000a_2017"/>
    <tableColumn id="90" xr3:uid="{0D7C52D6-7D96-4294-A216-E56AE11D2A37}" name="May _x000a_2017"/>
    <tableColumn id="91" xr3:uid="{A502E6E1-367F-485A-B755-8A6BF79F9DC0}" name="Jun _x000a_2017"/>
    <tableColumn id="92" xr3:uid="{E349C93B-EE93-4264-870E-D11CADC29BBE}" name="Jul _x000a_2017"/>
    <tableColumn id="93" xr3:uid="{BFBD0E11-A914-4C66-BED6-684550E3C6E4}" name="Aug _x000a_2017"/>
    <tableColumn id="94" xr3:uid="{B9D0B501-AD2F-4A9E-BF6C-CD49C73343DC}" name="Sep _x000a_2017"/>
    <tableColumn id="95" xr3:uid="{87F3243F-9C52-4521-B99E-6D0669998489}" name="Oct _x000a_2017"/>
    <tableColumn id="96" xr3:uid="{26821A0F-B56B-41F1-AD0F-667D907C8B6E}" name="Nov _x000a_2017"/>
    <tableColumn id="97" xr3:uid="{657BA01A-5920-4006-9033-CC6814A6E51A}" name="Dec _x000a_2017"/>
    <tableColumn id="98" xr3:uid="{4C5EF1D1-58FE-4478-86BB-0E07003D7D34}" name="Jan _x000a_2018"/>
    <tableColumn id="99" xr3:uid="{87CDB72B-F90C-4312-A4B0-C459937E9202}" name="Feb _x000a_2018"/>
    <tableColumn id="100" xr3:uid="{3B7BBE8B-69F3-4F33-AAAE-50672C43B439}" name="Mar _x000a_2018"/>
    <tableColumn id="101" xr3:uid="{0B3EA934-BAC2-444F-8BB0-8FEAD2859A41}" name="Apr _x000a_2018"/>
    <tableColumn id="102" xr3:uid="{DB558C77-FB39-4637-880C-8640A12E9C5F}" name="May _x000a_2018"/>
    <tableColumn id="103" xr3:uid="{79951C6D-BB94-4008-82BF-55982FAE2784}" name="Jun _x000a_2018"/>
    <tableColumn id="104" xr3:uid="{A4D53755-BB6F-4DFC-A224-A341A9D14C6C}" name="Jul _x000a_2018"/>
    <tableColumn id="105" xr3:uid="{FAF8FFE5-5FB9-4797-AE83-CFBE7828A451}" name="Aug _x000a_2018"/>
    <tableColumn id="106" xr3:uid="{1EA52B44-E30B-412D-AC7E-124786BB89DE}" name="Sep _x000a_2018"/>
    <tableColumn id="107" xr3:uid="{67FA3472-538E-4F81-8E17-CA25B69266BB}" name="Oct _x000a_2018"/>
    <tableColumn id="108" xr3:uid="{282B481A-5D93-4E18-8364-FEBB9B3DB254}" name="Nov _x000a_2018"/>
    <tableColumn id="109" xr3:uid="{353A2959-8D3D-4E41-80B3-B7977676DBA3}" name="Dec _x000a_2018"/>
    <tableColumn id="110" xr3:uid="{09DBDE6E-398C-4320-97D7-901B3E4B4F35}" name="Jan _x000a_2019"/>
    <tableColumn id="111" xr3:uid="{C721A04E-F441-4638-A265-295CA48CC7DA}" name="Feb _x000a_2019"/>
    <tableColumn id="112" xr3:uid="{2E3C0DD8-AF86-409B-9F29-2E6CE7C61B3A}" name="Mar _x000a_2019"/>
    <tableColumn id="113" xr3:uid="{51AD3D34-DC26-45C6-8ABE-5081DBD317B7}" name="Apr _x000a_2019"/>
    <tableColumn id="114" xr3:uid="{A1D8DC52-FE0A-4A42-BBBB-3DDB00296EE0}" name="May _x000a_2019"/>
    <tableColumn id="115" xr3:uid="{0D14C2FD-C889-4253-ADD7-7DEB0C9A1FF8}" name="Jun _x000a_2019"/>
    <tableColumn id="116" xr3:uid="{8253BC71-5BDA-4301-B0AF-727D7CC7184C}" name="Jul _x000a_2019"/>
    <tableColumn id="117" xr3:uid="{1A044D9E-479B-4C19-B6F3-CCF16007C49A}" name="Aug _x000a_2019"/>
    <tableColumn id="118" xr3:uid="{CF562D0F-5B71-4E0A-A082-9674684AB0A7}" name="Sep _x000a_2019"/>
    <tableColumn id="119" xr3:uid="{17372D85-2D59-4669-A895-6C8FAEF91264}" name="Oct _x000a_2019"/>
    <tableColumn id="120" xr3:uid="{B79BBF58-CADF-4815-B9D1-5387A45E3065}" name="Nov _x000a_2019"/>
    <tableColumn id="121" xr3:uid="{9BED8C15-9160-4E9C-A895-B8919E714A54}" name="Dec _x000a_2019"/>
    <tableColumn id="122" xr3:uid="{4F3D249C-6C4E-406C-B26D-F8847A5FFCA5}" name="Jan _x000a_2020"/>
    <tableColumn id="123" xr3:uid="{5E877BD9-AD4B-466E-AB65-77811499B8FF}" name="Feb _x000a_2020"/>
    <tableColumn id="124" xr3:uid="{8125FAE0-EB99-41C1-B269-954A30E353AD}" name="Mar _x000a_2020"/>
    <tableColumn id="125" xr3:uid="{FA34CF7E-C710-4129-9CDC-422D1BDFE476}" name="Apr _x000a_2020"/>
    <tableColumn id="126" xr3:uid="{7A20A4D2-9613-49F7-BA49-B4E6F18EAA6E}" name="May _x000a_2020"/>
    <tableColumn id="127" xr3:uid="{C31748F5-D481-4158-9FA3-5D76129FB10D}" name="Jun _x000a_2020"/>
    <tableColumn id="128" xr3:uid="{9138E8CA-C83F-4F09-A247-EEF558490700}" name="Jul _x000a_2020"/>
    <tableColumn id="129" xr3:uid="{D9034B30-67AD-4F9D-8BA9-551637D37780}" name="Aug _x000a_2020"/>
    <tableColumn id="130" xr3:uid="{440CCC70-D270-445A-85D8-DFD0581FE326}" name="Sep  _x000a_2020"/>
    <tableColumn id="131" xr3:uid="{73D20CAA-EA08-4791-B1A8-CDDE7950FA34}" name="Oct _x000a_2020"/>
    <tableColumn id="132" xr3:uid="{A700125B-98EB-4EAF-93BB-E18274F49A3A}" name="Nov _x000a_2020"/>
    <tableColumn id="133" xr3:uid="{1FD20F33-908C-49A0-9607-344DC169180F}" name="Dec _x000a_2020"/>
    <tableColumn id="134" xr3:uid="{E13B1110-F58C-47B2-937D-724784D6E4DB}" name="Jan _x000a_2021"/>
    <tableColumn id="135" xr3:uid="{71939AE2-76DF-40AD-B0CF-4A42EEB2DFD7}" name="Feb _x000a_2021"/>
    <tableColumn id="136" xr3:uid="{AE7C96CD-1355-416A-A1C1-A2391FF7644B}" name="Mar _x000a_2021"/>
    <tableColumn id="137" xr3:uid="{3CB652C1-662C-45F4-9B43-1F343B7C96FD}" name="Apr _x000a_2021"/>
    <tableColumn id="138" xr3:uid="{CA83FABC-A42F-4119-B535-7EC44446DFF1}" name="May _x000a_2021"/>
    <tableColumn id="139" xr3:uid="{222727BB-E3A5-4E6D-BB24-CAF04E9E2918}" name="Jun _x000a_2021"/>
    <tableColumn id="140" xr3:uid="{FBEE120C-4519-470E-B741-F117BAA73FBD}" name="Jul _x000a_2021"/>
    <tableColumn id="141" xr3:uid="{33ECFDEB-B075-4C10-9921-2F0A57ECE657}" name="Aug _x000a_2021"/>
    <tableColumn id="142" xr3:uid="{5DCEB1CF-A24B-4159-B8E6-5063E2CFE0E8}" name="Sep _x000a_2021"/>
    <tableColumn id="143" xr3:uid="{BF51626D-16D3-4225-846D-EB6E24E921A1}" name="Oct_x000a_2021"/>
    <tableColumn id="144" xr3:uid="{096BCA99-0D90-4D6F-8902-4EA54384DDCA}" name="Nov_x000a_2021" dataDxfId="21" dataCellStyle="Comma"/>
    <tableColumn id="145" xr3:uid="{2F6FADBE-BB9D-4EDB-921E-A47598FE6AE7}" name="Dec_x000a_2021" dataDxfId="20" dataCellStyle="Comma"/>
    <tableColumn id="146" xr3:uid="{C4EE5936-C039-43D2-A8AB-A89082F6055E}" name="Jan_x000a_2022" dataDxfId="19" dataCellStyle="Comma"/>
    <tableColumn id="147" xr3:uid="{521354BF-146B-4352-9D85-3F75CF485FC2}" name="Feb_x000a_2022" dataDxfId="18" dataCellStyle="Comma"/>
    <tableColumn id="148" xr3:uid="{1BE021A5-94F3-40E4-9236-B0EAC1AE6F1A}" name="Mar_x000a_2022" dataDxfId="17" dataCellStyle="Comma"/>
    <tableColumn id="149" xr3:uid="{A5920D10-621C-4FAE-960C-6168E896A79B}" name="Apr_x000a_2022" dataDxfId="16" dataCellStyle="Comma"/>
    <tableColumn id="150" xr3:uid="{16A66092-51B2-41DE-87C9-73C3254A8E61}" name="May_x000a_2022" dataDxfId="15"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36EB78F-FBFE-4F1C-9A68-DEB0E6DD0B06}" name="Cumulative_capacity_by_scheme19" displayName="Cumulative_capacity_by_scheme19" ref="A5:ER26" totalsRowShown="0">
  <tableColumns count="148">
    <tableColumn id="1" xr3:uid="{EE6D076A-F008-4697-A3CB-3A7EDFCBE361}" name="CUMULATIVE CAPACITY (MW) [note 1]"/>
    <tableColumn id="2" xr3:uid="{7FA408CA-7011-42C7-BE44-077F13B85E88}" name="Jan _x000a_2010"/>
    <tableColumn id="3" xr3:uid="{0CACC4B5-AD3D-4313-906D-CE2CB4F9DCA5}" name="Feb _x000a_2010"/>
    <tableColumn id="4" xr3:uid="{8428B9FC-3A76-41E0-9C5F-B1C0E9AE8E19}" name="Mar _x000a_2010"/>
    <tableColumn id="5" xr3:uid="{88EEC624-F06C-42ED-BC3A-85CFBC1C3C73}" name="Apr _x000a_2010"/>
    <tableColumn id="6" xr3:uid="{68A29ACE-0916-41CD-97CA-5AFCB587DF43}" name="May _x000a_2010"/>
    <tableColumn id="7" xr3:uid="{A0ADDB38-DF5B-43AC-A388-ADF614DCA0D8}" name="Jun _x000a_2010"/>
    <tableColumn id="8" xr3:uid="{CCDDD422-58F9-40D5-8370-3987F477BCCB}" name="Jul _x000a_2010"/>
    <tableColumn id="9" xr3:uid="{D0D649D1-7B07-4DD6-887E-E5D3F2CCB4E7}" name="Aug _x000a_2010"/>
    <tableColumn id="10" xr3:uid="{ED774BD9-EDDE-499B-A2F8-916C093CE7E7}" name="Sep _x000a_2010"/>
    <tableColumn id="11" xr3:uid="{3F5FF209-6D33-466A-BFB7-4A4A8E676550}" name="Oct _x000a_2010"/>
    <tableColumn id="12" xr3:uid="{AB8E904F-84A9-4EE3-8948-AD6C5A9E072D}" name="Nov _x000a_2010"/>
    <tableColumn id="13" xr3:uid="{78A6EFCA-97E6-4626-AD8D-C7EFDE62001E}" name="Dec _x000a_2010"/>
    <tableColumn id="14" xr3:uid="{4DBB244D-CAB2-466B-A1DA-6CFED178220F}" name="Jan _x000a_2011"/>
    <tableColumn id="15" xr3:uid="{DD78CA03-8B58-40A2-8EE4-6924BC4A4CC0}" name="Feb _x000a_2011"/>
    <tableColumn id="16" xr3:uid="{FE238275-B4DD-4CC5-8FFF-03C9C11CBEAB}" name="Mar _x000a_2011"/>
    <tableColumn id="17" xr3:uid="{585731E8-A541-48D3-8DED-17DF3CAE4027}" name="Apr _x000a_2011"/>
    <tableColumn id="18" xr3:uid="{66D3CB5B-0216-4447-854A-704EAAAC47BB}" name="May _x000a_2011"/>
    <tableColumn id="19" xr3:uid="{EFD0C252-C13F-474C-A0C9-853C22E51DCE}" name="Jun _x000a_2011"/>
    <tableColumn id="20" xr3:uid="{B878D0C2-71A0-4B0C-B7D0-EF81EDD9DAFD}" name="Jul _x000a_2011"/>
    <tableColumn id="21" xr3:uid="{8FD56700-E3B4-466B-A29E-F06C0AFF5A6E}" name="Aug _x000a_2011"/>
    <tableColumn id="22" xr3:uid="{8CF12BE5-7308-47A8-84EE-E0256CA70214}" name="Sep _x000a_2011"/>
    <tableColumn id="23" xr3:uid="{CC9E3A33-FE0E-4C11-8319-A05447F90690}" name="Oct _x000a_2011"/>
    <tableColumn id="24" xr3:uid="{B1E2564D-4C48-4713-AB5D-AC3DE00CEE99}" name="Nov _x000a_2011"/>
    <tableColumn id="25" xr3:uid="{631D01D8-1C4A-499A-B731-C0359D16363B}" name="Dec _x000a_2011"/>
    <tableColumn id="26" xr3:uid="{2AFD9C10-A5DB-4DC4-87EE-D34B096E2479}" name="Jan _x000a_2012"/>
    <tableColumn id="27" xr3:uid="{C6D8B973-17DB-45D9-B723-E2ABC32E1FFD}" name="Feb _x000a_2012"/>
    <tableColumn id="28" xr3:uid="{7A97535E-BC22-406C-8106-F9FB02ED2204}" name="Mar _x000a_2012"/>
    <tableColumn id="29" xr3:uid="{1BB1A805-7C0E-447F-A946-7940601DE6EC}" name="Apr _x000a_2012"/>
    <tableColumn id="30" xr3:uid="{4D65052C-404A-4340-8140-FB102E21F393}" name="May _x000a_2012"/>
    <tableColumn id="31" xr3:uid="{9EAB9A64-127D-4079-A2F6-8D00F116662F}" name="Jun _x000a_2012"/>
    <tableColumn id="32" xr3:uid="{17798BD7-3132-4633-8307-AAB8F3685088}" name="Jul _x000a_2012"/>
    <tableColumn id="33" xr3:uid="{AB61699B-08FE-45C4-B9DB-A8A5D4B1A736}" name="Aug _x000a_2012"/>
    <tableColumn id="34" xr3:uid="{11BAA3D7-F539-4A01-9932-7C3B4802F972}" name="Sep _x000a_2012"/>
    <tableColumn id="35" xr3:uid="{8F0368C0-7673-438D-8178-EB803C0577C5}" name="Oct _x000a_2012"/>
    <tableColumn id="36" xr3:uid="{3ABE4126-A20B-47FB-8918-88491B5E3BAA}" name="Nov _x000a_2012"/>
    <tableColumn id="37" xr3:uid="{6D3FEB30-0AAD-4126-A2FF-386BA62213EE}" name="Dec _x000a_2012"/>
    <tableColumn id="38" xr3:uid="{C8D6048C-4FFF-4639-B042-E8A5162BBF22}" name="Jan _x000a_2013"/>
    <tableColumn id="39" xr3:uid="{D7EFC8AA-1662-4C0F-A234-C023D75DE9DB}" name="Feb _x000a_2013"/>
    <tableColumn id="40" xr3:uid="{EDE892CF-5C2F-43D5-B587-7E4FB7CB762B}" name="Mar _x000a_2013"/>
    <tableColumn id="41" xr3:uid="{B3C59592-32FE-47B2-9CFD-1FE86215E1BD}" name="Apr _x000a_2013"/>
    <tableColumn id="42" xr3:uid="{442C39BB-6459-4D51-A42D-6A5B2D5A8450}" name="May _x000a_2013"/>
    <tableColumn id="43" xr3:uid="{7EA8F176-52AB-48DC-80B5-376599EB0EDB}" name="Jun _x000a_2013"/>
    <tableColumn id="44" xr3:uid="{C75959C8-E29A-4D63-80A0-E84725B068DE}" name="Jul _x000a_2013"/>
    <tableColumn id="45" xr3:uid="{546A41BC-DB34-485A-B164-1C66F641DC91}" name="Aug _x000a_2013"/>
    <tableColumn id="46" xr3:uid="{095D5465-8A7C-47B2-849B-B6EB0642AF8E}" name="Sep _x000a_2013"/>
    <tableColumn id="47" xr3:uid="{7DE10D56-3FB6-4907-A7B9-0AD49637C767}" name="Oct _x000a_2013"/>
    <tableColumn id="48" xr3:uid="{13910DD9-F29A-4801-8C3D-A30618F34F94}" name=" Nov _x000a_2013"/>
    <tableColumn id="49" xr3:uid="{DBA83AAD-18F2-47CC-A45D-A1DBEDBF08A8}" name="Dec _x000a_2013"/>
    <tableColumn id="50" xr3:uid="{998268B2-86A2-4DBA-9C05-6F074C279A7A}" name="Jan _x000a_2014"/>
    <tableColumn id="51" xr3:uid="{0F895B5A-18E0-4698-AED2-D52105C4F210}" name="Feb _x000a_2014"/>
    <tableColumn id="52" xr3:uid="{D97A3F8A-056F-4581-8F3A-8D7F5D31A5D2}" name="Mar _x000a_2014"/>
    <tableColumn id="53" xr3:uid="{E6766DFA-1B1E-4CD6-979D-9C1D89C9C0C9}" name="Apr _x000a_2014"/>
    <tableColumn id="54" xr3:uid="{A9E7DC31-F265-4499-B3CC-3EA563E311BE}" name="May _x000a_2014"/>
    <tableColumn id="55" xr3:uid="{B9394C88-EB56-49AE-A371-5B386DECFC29}" name="Jun _x000a_2014"/>
    <tableColumn id="56" xr3:uid="{D2AEB774-747B-4DAD-BE0C-F614FFE85D90}" name="Jul _x000a_2014"/>
    <tableColumn id="57" xr3:uid="{375134DE-A160-4CA4-A966-9C5910108631}" name="Aug _x000a_2014"/>
    <tableColumn id="58" xr3:uid="{0F668550-70AF-4CCC-AE40-5F154A003D45}" name="Sep _x000a_2014"/>
    <tableColumn id="59" xr3:uid="{A495D3BD-71DB-41E1-AF67-8E1FFC52B729}" name="Oct _x000a_2014"/>
    <tableColumn id="60" xr3:uid="{CC23F958-AA9D-4DDA-B588-CDDFCD0F0F06}" name="Nov _x000a_2014"/>
    <tableColumn id="61" xr3:uid="{B2F39DFC-7597-4668-B716-5003964A9D9F}" name="Dec _x000a_2014"/>
    <tableColumn id="62" xr3:uid="{CD1B5BFA-138C-457B-AC64-FC8BC6FEA2D7}" name="Jan _x000a_2015"/>
    <tableColumn id="63" xr3:uid="{E3FF5EAC-A100-46D3-8527-AEC2071C8546}" name="Feb _x000a_2015"/>
    <tableColumn id="64" xr3:uid="{7CCC731B-842B-4072-8066-DCAF43D54C35}" name="Mar _x000a_2015"/>
    <tableColumn id="65" xr3:uid="{07218970-BF11-4436-853D-F9934FD30C0C}" name="Apr _x000a_2015"/>
    <tableColumn id="66" xr3:uid="{00773DA1-6376-46DB-BE79-8346FD0CC55D}" name="May _x000a_2015"/>
    <tableColumn id="67" xr3:uid="{F5EF88E7-62E8-4370-8A26-BD2CC54C7EC2}" name="Jun _x000a_2015"/>
    <tableColumn id="68" xr3:uid="{CC02B708-9FEB-4653-AB5C-C313FB02A5D2}" name="Jul _x000a_2015"/>
    <tableColumn id="69" xr3:uid="{F43EA2A8-F014-4628-8E5F-4125AC8816F5}" name="Aug _x000a_2015"/>
    <tableColumn id="70" xr3:uid="{C4AE8C64-8BD7-4AA9-B555-A478D8BF9716}" name="Sep _x000a_2015"/>
    <tableColumn id="71" xr3:uid="{CF6DDB30-0848-4A62-85F9-592F07AC54C9}" name="Oct _x000a_2015"/>
    <tableColumn id="72" xr3:uid="{7CE7D5B7-53A7-4979-A90F-313BDF1969B9}" name="Nov _x000a_2015"/>
    <tableColumn id="73" xr3:uid="{B7602DBA-B9F1-4B14-8028-A5CB30C4CF53}" name="Dec _x000a_2015"/>
    <tableColumn id="74" xr3:uid="{C9AD1A4B-6836-42BE-857D-1B92E4B62DAD}" name="Jan _x000a_2016"/>
    <tableColumn id="75" xr3:uid="{1D0EC02D-3F53-4438-98A7-CFA90756744A}" name="Feb _x000a_2016"/>
    <tableColumn id="76" xr3:uid="{572F93A6-D2BF-492B-8FA9-58E757A73DCB}" name="Mar _x000a_2016"/>
    <tableColumn id="77" xr3:uid="{ABF29E36-0BDA-4EBD-89B5-E4546F4956B6}" name="Apr _x000a_2016"/>
    <tableColumn id="78" xr3:uid="{49CD2EFC-FD07-4CC0-B5C1-AD839B3E801B}" name="May _x000a_2016"/>
    <tableColumn id="79" xr3:uid="{7105FCF9-707A-4C45-BE53-CE18EE697CD8}" name="Jun _x000a_2016"/>
    <tableColumn id="80" xr3:uid="{9017316A-C03B-4D4C-B676-6FB918E9F431}" name="Jul _x000a_2016"/>
    <tableColumn id="81" xr3:uid="{8FD1A250-31A8-4A41-8740-23CA3C18F224}" name="Aug _x000a_2016"/>
    <tableColumn id="82" xr3:uid="{F54BFD48-AEB8-461F-A814-991DDB8402B7}" name="Sep _x000a_2016"/>
    <tableColumn id="83" xr3:uid="{A7A821D7-7406-4DD8-8C9C-6E4BC9488D51}" name="Oct _x000a_2016"/>
    <tableColumn id="84" xr3:uid="{34FBF3B5-2AB3-4E5D-889C-E941177A49B4}" name="Nov _x000a_2016"/>
    <tableColumn id="85" xr3:uid="{C69F6D85-DFC9-4808-BF9F-426B172B1897}" name="Dec _x000a_2016"/>
    <tableColumn id="86" xr3:uid="{B46A4573-52C4-433C-AB37-750A9FAB63BA}" name="Jan _x000a_2017"/>
    <tableColumn id="87" xr3:uid="{11F86815-5BA4-4D69-9952-DBB3B425386F}" name="Feb _x000a_2017"/>
    <tableColumn id="88" xr3:uid="{004F6F33-8C4B-482C-AB05-5CBF2591CE3A}" name="Mar _x000a_2017"/>
    <tableColumn id="89" xr3:uid="{B7B6C7B4-4F7E-42A8-9A92-95A09C576B9F}" name="Apr _x000a_2017"/>
    <tableColumn id="90" xr3:uid="{ACEB3D26-2587-4DE2-93F1-9594DCC12F6A}" name="May _x000a_2017"/>
    <tableColumn id="91" xr3:uid="{90378AA8-41D1-4313-8D34-DE1C3DA12597}" name="Jun _x000a_2017"/>
    <tableColumn id="92" xr3:uid="{3FD35DD6-0221-4CF4-A6BB-A541FC688F15}" name="Jul _x000a_2017"/>
    <tableColumn id="93" xr3:uid="{01707EBE-BD03-4D7A-98B7-AFE05C60FCBE}" name="Aug _x000a_2017"/>
    <tableColumn id="94" xr3:uid="{20A9E0C0-49F2-45BB-AE89-D1034CD31135}" name="Sep _x000a_2017"/>
    <tableColumn id="95" xr3:uid="{A94486C3-D6A5-4B44-8BC9-455A8A22C2BF}" name="Oct _x000a_2017"/>
    <tableColumn id="96" xr3:uid="{5A754F0E-71C4-40F8-9CAF-C75177E0E5AA}" name="Nov _x000a_2017"/>
    <tableColumn id="97" xr3:uid="{7AB0A669-FF72-4104-A1B4-B25F19F04534}" name="Dec _x000a_2017"/>
    <tableColumn id="98" xr3:uid="{68370B94-EE77-42C0-B84A-904464D1400A}" name="Jan _x000a_2018"/>
    <tableColumn id="99" xr3:uid="{C250B4C9-C02F-4D59-B57F-213B9BBB6601}" name="Feb _x000a_2018"/>
    <tableColumn id="100" xr3:uid="{3E3DDC8C-A02C-4EC3-BD07-87315346B474}" name="Mar _x000a_2018"/>
    <tableColumn id="101" xr3:uid="{3C9A3BA9-EDF2-4C6C-86F7-996348DD8A2A}" name="Apr _x000a_2018"/>
    <tableColumn id="102" xr3:uid="{7F22AB4D-98E4-45EF-B6A1-2D3D69EE911B}" name="May _x000a_2018"/>
    <tableColumn id="103" xr3:uid="{CBD61CE1-FB82-40F2-8891-7F0EDB972ED2}" name="Jun _x000a_2018"/>
    <tableColumn id="104" xr3:uid="{1B6B0A50-1509-4140-BD50-FFA44591E871}" name="Jul _x000a_2018"/>
    <tableColumn id="105" xr3:uid="{33D1BCDF-F262-46ED-9669-10B2B9AF68FF}" name="Aug _x000a_2018"/>
    <tableColumn id="106" xr3:uid="{86BE809F-1451-4803-87A2-546B06B0D98D}" name="Sep _x000a_2018"/>
    <tableColumn id="107" xr3:uid="{28682DCE-CB33-4017-9B85-3F64B701A435}" name="Oct _x000a_2018"/>
    <tableColumn id="108" xr3:uid="{797ED367-7AE0-443C-A4F4-B02EA2A3C2CC}" name="Nov _x000a_2018"/>
    <tableColumn id="109" xr3:uid="{D5C7A271-9F06-4291-8C63-13876391976A}" name="Dec _x000a_2018"/>
    <tableColumn id="110" xr3:uid="{3FDC5C4E-3882-4E05-B407-2A802EE352FC}" name="Jan _x000a_2019"/>
    <tableColumn id="111" xr3:uid="{16E1CB70-7CAF-46D1-9A4B-8546C48BEDFB}" name="Feb _x000a_2019"/>
    <tableColumn id="112" xr3:uid="{9D8F2268-36DD-47BB-8567-33C8D57053E9}" name="Mar _x000a_2019"/>
    <tableColumn id="113" xr3:uid="{34A03240-1DE3-49AC-943B-BADE6DF50BB6}" name="Apr _x000a_2019"/>
    <tableColumn id="114" xr3:uid="{7A278A4A-DC80-441C-8334-F4132FDDF8FA}" name="May _x000a_2019"/>
    <tableColumn id="115" xr3:uid="{D9D4700E-541C-4F65-872C-59F4D07F65AF}" name="Jun _x000a_2019"/>
    <tableColumn id="116" xr3:uid="{3A05C4B9-FEC0-42D0-9342-7859D5FE277D}" name="Jul _x000a_2019"/>
    <tableColumn id="117" xr3:uid="{C2CB21A2-E1BE-4D66-8685-3ECEACF0F33B}" name="Aug _x000a_2019"/>
    <tableColumn id="118" xr3:uid="{A0D0E641-A0DB-4E3D-B8FD-70E924952356}" name="Sep _x000a_2019"/>
    <tableColumn id="119" xr3:uid="{1D7B9A40-A2B7-477D-8176-DC1257C34764}" name="Oct _x000a_2019"/>
    <tableColumn id="120" xr3:uid="{2DDDF9A9-BB76-41FC-B9BD-DB24D94FF44B}" name="Nov _x000a_2019"/>
    <tableColumn id="121" xr3:uid="{BED9167C-7753-4A75-BABF-D3A75DE9BC4B}" name="Dec _x000a_2019"/>
    <tableColumn id="122" xr3:uid="{6ED48FEB-A5BF-4EDB-8613-3D1E7F2370C1}" name="Jan _x000a_2020"/>
    <tableColumn id="123" xr3:uid="{C2C62A53-D13C-4172-B3AE-9083E46C44DE}" name="Feb _x000a_2020"/>
    <tableColumn id="124" xr3:uid="{2C3B4DD9-AF77-422B-8058-1027FFF8A703}" name="Mar _x000a_2020"/>
    <tableColumn id="125" xr3:uid="{BB6A97C8-4FC4-44CA-A4BF-973A2538D9B5}" name="Apr _x000a_2020"/>
    <tableColumn id="126" xr3:uid="{0775F996-029E-47A1-A288-8F2315A0C391}" name="May _x000a_2020"/>
    <tableColumn id="127" xr3:uid="{784FF19F-28B4-48DE-AD74-1B46F2D71F14}" name="Jun _x000a_2020"/>
    <tableColumn id="128" xr3:uid="{5807C290-C039-4175-9CB6-0A49C8A5D57C}" name="Jul _x000a_2020"/>
    <tableColumn id="129" xr3:uid="{B4CE69FC-D00E-4046-8037-71591EA12644}" name="Aug _x000a_2020"/>
    <tableColumn id="130" xr3:uid="{000BA644-27D0-425C-9C31-E5E19C487CAB}" name="Sep  _x000a_2020"/>
    <tableColumn id="131" xr3:uid="{1027AE6C-9A62-4273-BD80-19362F38CAC0}" name="Oct _x000a_2020"/>
    <tableColumn id="132" xr3:uid="{34A45D76-67B4-4523-BDD9-5D206B7A2155}" name="Nov _x000a_2020"/>
    <tableColumn id="133" xr3:uid="{6BC5FC2F-A596-4515-8BED-253CAEB3CBA2}" name="Dec _x000a_2020"/>
    <tableColumn id="134" xr3:uid="{D14D8672-2C4C-47B0-A69C-F3DC1F180A96}" name="Jan _x000a_2021"/>
    <tableColumn id="135" xr3:uid="{F5F002F9-C8CB-4196-AFF0-8D5FBBDE9F65}" name="Feb _x000a_2021"/>
    <tableColumn id="136" xr3:uid="{3D438782-231A-4E9B-8C77-AE45975B4C5C}" name="Mar _x000a_2021"/>
    <tableColumn id="137" xr3:uid="{16A046D2-1F85-4AFB-9609-D45FB8FA22B2}" name="Apr _x000a_2021"/>
    <tableColumn id="138" xr3:uid="{F7E202BE-8A30-4F6C-A0C8-81B817D4391E}" name="May _x000a_2021"/>
    <tableColumn id="139" xr3:uid="{B975DF74-2875-4D13-8B2E-43BDECEAF72C}" name="Jun _x000a_2021"/>
    <tableColumn id="140" xr3:uid="{DDB675E8-27B1-469A-9317-CB9C07B5308E}" name="Jul_x000a_2021" dataDxfId="14" dataCellStyle="Comma"/>
    <tableColumn id="141" xr3:uid="{646CF441-D9B0-4DEB-A34F-C421A333CC9E}" name="Aug _x000a_2021" dataDxfId="13" dataCellStyle="Comma"/>
    <tableColumn id="142" xr3:uid="{5A725400-ADAD-44C5-8C97-807F572F04D5}" name="Sep_x000a_2021" dataDxfId="12" dataCellStyle="Comma"/>
    <tableColumn id="143" xr3:uid="{1355E8D8-C8F8-45CC-BFD2-E11D72AEB6F8}" name="Oct_x000a_2022" dataDxfId="11" dataCellStyle="Comma"/>
    <tableColumn id="144" xr3:uid="{D5C524E3-BC5B-427C-99E9-B94510821AF0}" name="Nov_x000a_2022" dataDxfId="10" dataCellStyle="Comma"/>
    <tableColumn id="145" xr3:uid="{7285DAD5-2016-4911-A5F1-C38F413A694E}" name="Dec_x000a_2022" dataDxfId="9" dataCellStyle="Comma"/>
    <tableColumn id="146" xr3:uid="{0D9E5EC5-309A-4EEC-8D35-EE23CE79C98A}" name="Jan_x000a_2022" dataDxfId="8" dataCellStyle="Comma"/>
    <tableColumn id="147" xr3:uid="{6685C313-B54A-4508-957E-30A044C4F47C}" name="Feb_x000a_2022" dataDxfId="7" dataCellStyle="Comma"/>
    <tableColumn id="148" xr3:uid="{65857D88-FC3D-46F2-BFD2-06D1F861CABB}" name="Mar_x000a_2022" dataDxfId="6"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885413E-C9BF-413B-A6FC-8EF8C990DC5C}" name="Cumulative_count_by_scheme20" displayName="Cumulative_count_by_scheme20" ref="A28:ER49" totalsRowShown="0">
  <tableColumns count="148">
    <tableColumn id="1" xr3:uid="{68FA713C-EA77-4B44-8640-7C10B7D7663C}" name="CUMULATIVE COUNT"/>
    <tableColumn id="2" xr3:uid="{EC9B4535-7AC3-4BEC-8662-63F4337C26E9}" name="Jan _x000a_2010"/>
    <tableColumn id="3" xr3:uid="{2692A643-4F7C-4CC3-B80D-85918A6F2DFA}" name="Feb _x000a_2010"/>
    <tableColumn id="4" xr3:uid="{DDCAD4FE-C85E-444A-BCFF-66C5288B6C1A}" name="Mar _x000a_2010"/>
    <tableColumn id="5" xr3:uid="{82831B1F-C38E-4C50-8DAD-3E9223672C37}" name="Apr _x000a_2010"/>
    <tableColumn id="6" xr3:uid="{71F2BF30-F3DB-45D1-A057-75CD2590F02C}" name="May _x000a_2010"/>
    <tableColumn id="7" xr3:uid="{F070FB26-C7D8-4CD1-B289-54A0DAE9CB57}" name="Jun _x000a_2010"/>
    <tableColumn id="8" xr3:uid="{9E2EA203-7F93-49A1-9134-42C789AA78CC}" name="Jul _x000a_2010"/>
    <tableColumn id="9" xr3:uid="{705C16D3-35F9-4927-85F8-73F10F10D48C}" name="Aug _x000a_2010"/>
    <tableColumn id="10" xr3:uid="{8E84C790-3494-48AE-ADE7-EF172E021247}" name="Sep _x000a_2010"/>
    <tableColumn id="11" xr3:uid="{C719DB39-40CF-4B27-947D-3F55DED4CADA}" name="Oct _x000a_2010"/>
    <tableColumn id="12" xr3:uid="{4570AF16-6144-4EF7-99CA-C6F22106865F}" name="Nov _x000a_2010"/>
    <tableColumn id="13" xr3:uid="{61B73404-9FA8-4549-A279-C669C3533042}" name="Dec _x000a_2010"/>
    <tableColumn id="14" xr3:uid="{C91D9785-ED83-4805-B173-72B0FF2E02CE}" name="Jan _x000a_2011"/>
    <tableColumn id="15" xr3:uid="{B95FDA37-505B-4E7A-812F-B953345E270E}" name="Feb _x000a_2011"/>
    <tableColumn id="16" xr3:uid="{E7BF2567-D844-4991-A6A8-5999D2C1023F}" name="Mar _x000a_2011"/>
    <tableColumn id="17" xr3:uid="{104778BF-C077-4750-9DA7-146EFCE051D6}" name="Apr _x000a_2011"/>
    <tableColumn id="18" xr3:uid="{3FC2ED4C-6C31-4212-A6BF-AE92DA4BB3F9}" name="May _x000a_2011"/>
    <tableColumn id="19" xr3:uid="{8D6E0C4A-3A9F-4BDB-90DD-A2AF78C6A4B5}" name="Jun _x000a_2011"/>
    <tableColumn id="20" xr3:uid="{42DA8424-4CDC-4972-A27F-56B0DF8DFB2E}" name="Jul _x000a_2011"/>
    <tableColumn id="21" xr3:uid="{D03689C5-F4D7-464E-882E-824FE37782D4}" name="Aug _x000a_2011"/>
    <tableColumn id="22" xr3:uid="{54BD4D57-C971-4759-A779-CC8334BA1186}" name="Sep _x000a_2011"/>
    <tableColumn id="23" xr3:uid="{23032402-FEE0-45EE-812E-8D1B186128C0}" name="Oct _x000a_2011"/>
    <tableColumn id="24" xr3:uid="{1A217F2D-C58A-43D5-99CF-60941133B343}" name="Nov _x000a_2011"/>
    <tableColumn id="25" xr3:uid="{BE353157-6D9F-40DB-9E37-204E8B45FA3E}" name="Dec _x000a_2011"/>
    <tableColumn id="26" xr3:uid="{B99C8A9C-01C2-48D8-8BE2-7563BACA198A}" name="Jan _x000a_2012"/>
    <tableColumn id="27" xr3:uid="{836147C5-D20D-474B-A4C8-48A4FC399527}" name="Feb _x000a_2012"/>
    <tableColumn id="28" xr3:uid="{1472BFA3-6BB1-4D9E-A543-15F1133E14BD}" name="Mar _x000a_2012"/>
    <tableColumn id="29" xr3:uid="{A9D4B441-95FC-40E9-8E89-31CDF51D915B}" name="Apr _x000a_2012"/>
    <tableColumn id="30" xr3:uid="{3DF00D5B-66F0-4205-B222-88BB6E322B6A}" name="May _x000a_2012"/>
    <tableColumn id="31" xr3:uid="{E37C5C86-9AB7-4849-A29D-FB3594257A55}" name="Jun _x000a_2012"/>
    <tableColumn id="32" xr3:uid="{37CEBB71-0ED8-408C-B1D6-91D4B4876DC8}" name="Jul _x000a_2012"/>
    <tableColumn id="33" xr3:uid="{68ECED52-1DEA-4AAA-BC29-6791F7B723AC}" name="Aug _x000a_2012"/>
    <tableColumn id="34" xr3:uid="{0FD54109-2811-4A30-963F-A8A263EE7D73}" name="Sep _x000a_2012"/>
    <tableColumn id="35" xr3:uid="{B1AE9E77-5947-4C77-A784-102D0E6EB956}" name="Oct _x000a_2012"/>
    <tableColumn id="36" xr3:uid="{F244D227-6865-429B-8677-F72E4ECDE73F}" name="Nov _x000a_2012"/>
    <tableColumn id="37" xr3:uid="{21BE73DB-A8EF-40A2-97E4-E61C9AEEF3FB}" name="Dec _x000a_2012"/>
    <tableColumn id="38" xr3:uid="{3F303D20-5DA4-4E6A-8BD3-29C3D42B6215}" name="Jan _x000a_2013"/>
    <tableColumn id="39" xr3:uid="{0485BE65-58A1-4F62-8E34-1BB5C20C266C}" name="Feb _x000a_2013"/>
    <tableColumn id="40" xr3:uid="{3A65C6E0-ECB8-4B1E-8BCD-7DB2B2E88DC4}" name="Mar _x000a_2013"/>
    <tableColumn id="41" xr3:uid="{07BAD417-820B-4098-B226-7F96302A92D7}" name="Apr _x000a_2013"/>
    <tableColumn id="42" xr3:uid="{CCADB305-0F9F-474C-ABDF-BEBB6E88D764}" name="May _x000a_2013"/>
    <tableColumn id="43" xr3:uid="{DA4398CE-CC19-40AC-BA89-7C2AC2DCA7D0}" name="Jun _x000a_2013"/>
    <tableColumn id="44" xr3:uid="{8C89EA92-E205-4556-B255-89029EE81E5F}" name="Jul _x000a_2013"/>
    <tableColumn id="45" xr3:uid="{D6528EC7-0373-479E-BAFD-DBEAE840C02D}" name="Aug _x000a_2013"/>
    <tableColumn id="46" xr3:uid="{5FA265E1-0556-4B6C-AA90-DE6D7CF6FA3C}" name="Sep _x000a_2013"/>
    <tableColumn id="47" xr3:uid="{E6B17936-C320-427F-8F00-694692D113A5}" name="Oct _x000a_2013"/>
    <tableColumn id="48" xr3:uid="{BC7B795D-9093-4425-A765-753028B49AFF}" name=" Nov _x000a_2013"/>
    <tableColumn id="49" xr3:uid="{716D08C7-5917-4CB9-A7C1-243C54A1CDCC}" name="Dec _x000a_2013"/>
    <tableColumn id="50" xr3:uid="{74FEA95A-A8E0-4C5A-9DDB-A2F50D72E6D5}" name="Jan _x000a_2014"/>
    <tableColumn id="51" xr3:uid="{36CF68B5-142A-4A3D-AAB7-E210DDCD9E4A}" name="Feb _x000a_2014"/>
    <tableColumn id="52" xr3:uid="{6C352574-AD51-4AC1-BA6D-99321BB09D71}" name="Mar _x000a_2014"/>
    <tableColumn id="53" xr3:uid="{F9AB3777-C67C-4841-BAC1-7D336E703842}" name="Apr _x000a_2014"/>
    <tableColumn id="54" xr3:uid="{25917336-DC17-4E46-A830-7120FF2847DE}" name="May _x000a_2014"/>
    <tableColumn id="55" xr3:uid="{43484D31-D3D9-4E7F-959F-50F1A643DC7C}" name="Jun _x000a_2014"/>
    <tableColumn id="56" xr3:uid="{5DB5B932-3DA1-44B4-A691-AE6D6F16BCF6}" name="Jul _x000a_2014"/>
    <tableColumn id="57" xr3:uid="{3E9981D0-F794-4AAE-B28F-B9B61A8346BA}" name="Aug _x000a_2014"/>
    <tableColumn id="58" xr3:uid="{5672263D-960E-4001-B8BD-103C6395ADE0}" name="Sep _x000a_2014"/>
    <tableColumn id="59" xr3:uid="{FEAE1580-A649-4936-99B8-77646FBA0257}" name="Oct _x000a_2014"/>
    <tableColumn id="60" xr3:uid="{DA689DC3-243B-4967-AF3D-A40E94ECB1C3}" name="Nov _x000a_2014"/>
    <tableColumn id="61" xr3:uid="{E6C4694B-FB29-433A-966B-3392E28AC8F7}" name="Dec _x000a_2014"/>
    <tableColumn id="62" xr3:uid="{59269005-8E7B-49E1-9013-C1005EBC880B}" name="Jan _x000a_2015"/>
    <tableColumn id="63" xr3:uid="{6C0F6116-40AD-4CBA-88A4-37B94C1506A7}" name="Feb _x000a_2015"/>
    <tableColumn id="64" xr3:uid="{497AFE4B-E73C-43C6-8A0C-967B395877D6}" name="Mar _x000a_2015"/>
    <tableColumn id="65" xr3:uid="{82E6818B-0ED5-440E-9164-86E627720AF8}" name="Apr _x000a_2015"/>
    <tableColumn id="66" xr3:uid="{4F088C04-F556-4B26-9AAA-2C415DB47978}" name="May _x000a_2015"/>
    <tableColumn id="67" xr3:uid="{5F5B7F88-BA51-4452-9A51-5B0EAA56224E}" name="Jun _x000a_2015"/>
    <tableColumn id="68" xr3:uid="{D8106B83-C52E-4860-97D4-432FF7A75B34}" name="Jul _x000a_2015"/>
    <tableColumn id="69" xr3:uid="{AC2FA66D-0BC2-4553-8717-FFCEBE320E19}" name="Aug _x000a_2015"/>
    <tableColumn id="70" xr3:uid="{EC52C23E-BF17-4289-922F-F42878740738}" name="Sep _x000a_2015"/>
    <tableColumn id="71" xr3:uid="{44B5D62A-3EB3-4FB4-8331-0C2423F5584C}" name="Oct _x000a_2015"/>
    <tableColumn id="72" xr3:uid="{18AE48A4-AFEA-42E8-8C95-BCFA970B2056}" name="Nov _x000a_2015"/>
    <tableColumn id="73" xr3:uid="{663EEE41-CFB7-42A6-AE18-C9FE893D6D35}" name="Dec _x000a_2015"/>
    <tableColumn id="74" xr3:uid="{C71F0A68-A4A7-4440-B5E0-A5DAC7E2EDC0}" name="Jan _x000a_2016"/>
    <tableColumn id="75" xr3:uid="{32D4A215-E048-4670-B25E-447237CA65E9}" name="Feb _x000a_2016"/>
    <tableColumn id="76" xr3:uid="{44474A7D-B12B-411B-BCC4-3E14E459E27E}" name="Mar _x000a_2016"/>
    <tableColumn id="77" xr3:uid="{B14A8879-FF90-4D1B-AB17-9DB526A10F9D}" name="Apr _x000a_2016"/>
    <tableColumn id="78" xr3:uid="{E96C0768-0A40-4B3E-99F3-C36E98577C0B}" name="May _x000a_2016"/>
    <tableColumn id="79" xr3:uid="{902CAAC5-6654-4298-B772-E1A6463218AE}" name="Jun _x000a_2016"/>
    <tableColumn id="80" xr3:uid="{00299BB0-2F33-43C9-8C15-A8F81DF34EBC}" name="Jul _x000a_2016"/>
    <tableColumn id="81" xr3:uid="{E26FA2F7-8621-4077-A655-C7EE808AE826}" name="Aug _x000a_2016"/>
    <tableColumn id="82" xr3:uid="{8BDE3E1A-47B4-449B-AC57-F663B4C19900}" name="Sep _x000a_2016"/>
    <tableColumn id="83" xr3:uid="{F7470615-D9A9-40D0-B59D-10155D87A914}" name="Oct _x000a_2016"/>
    <tableColumn id="84" xr3:uid="{F7D0526C-0858-4871-8FAA-E332B16B9551}" name="Nov _x000a_2016"/>
    <tableColumn id="85" xr3:uid="{6329D3CB-EB7D-44C9-80FF-5F63EAA0753B}" name="Dec _x000a_2016"/>
    <tableColumn id="86" xr3:uid="{93D60F2C-D4EC-4002-B24B-A46CFA584224}" name="Jan _x000a_2017"/>
    <tableColumn id="87" xr3:uid="{60BEEC3A-F9DB-4F87-9529-7DA33B701B11}" name="Feb _x000a_2017"/>
    <tableColumn id="88" xr3:uid="{4845B47F-6DD4-4572-97EA-1E58FE14A356}" name="Mar _x000a_2017"/>
    <tableColumn id="89" xr3:uid="{D44E7E55-EDF9-46A6-BF6D-813ABBD201F9}" name="Apr _x000a_2017"/>
    <tableColumn id="90" xr3:uid="{813982E4-FB4C-4ACD-9411-455B3AF3B0FA}" name="May _x000a_2017"/>
    <tableColumn id="91" xr3:uid="{DCD0979B-1B20-4D24-9770-26EE4CB3B08C}" name="Jun _x000a_2017"/>
    <tableColumn id="92" xr3:uid="{33492001-F8DB-4BB9-8B4C-4117594BB980}" name="Jul _x000a_2017"/>
    <tableColumn id="93" xr3:uid="{3A4DD34A-AC3D-4292-B529-8575EDB7BD84}" name="Aug _x000a_2017"/>
    <tableColumn id="94" xr3:uid="{1FD2AD11-2EA7-42B0-A735-354E695E3770}" name="Sep _x000a_2017"/>
    <tableColumn id="95" xr3:uid="{58FF93E1-CE97-4165-BAEE-FE9188A13E1C}" name="Oct _x000a_2017"/>
    <tableColumn id="96" xr3:uid="{645B5716-522B-4EC4-833C-10459BDA7FC6}" name="Nov _x000a_2017"/>
    <tableColumn id="97" xr3:uid="{E430C4F9-359C-418D-9533-949CCAD60F22}" name="Dec _x000a_2017"/>
    <tableColumn id="98" xr3:uid="{F0B83557-584A-41DD-BA3A-9E83F276FE86}" name="Jan _x000a_2018"/>
    <tableColumn id="99" xr3:uid="{F7F971E3-31A3-4A42-B1C8-7EAA80BE00FC}" name="Feb _x000a_2018"/>
    <tableColumn id="100" xr3:uid="{1B497AC4-B9BB-44F9-827D-98B54C35B55C}" name="Mar _x000a_2018"/>
    <tableColumn id="101" xr3:uid="{F7BE5944-CE1E-4D2D-938F-138D30787D92}" name="Apr _x000a_2018"/>
    <tableColumn id="102" xr3:uid="{03B30F6C-7322-4ABC-A0F6-88B9965830B8}" name="May _x000a_2018"/>
    <tableColumn id="103" xr3:uid="{6999C62B-F1D5-418B-930C-6B508C596904}" name="Jun _x000a_2018"/>
    <tableColumn id="104" xr3:uid="{EB04FD8C-4845-404D-B20A-C434C447FA4B}" name="Jul _x000a_2018"/>
    <tableColumn id="105" xr3:uid="{62377AF6-53E2-4716-B234-79047BE588A3}" name="Aug _x000a_2018"/>
    <tableColumn id="106" xr3:uid="{FAC58B51-3386-449D-A9C5-CF0E6FB70618}" name="Sep _x000a_2018"/>
    <tableColumn id="107" xr3:uid="{447132DB-8C25-4A41-B064-B60009A8C86E}" name="Oct _x000a_2018"/>
    <tableColumn id="108" xr3:uid="{448EDC32-7109-4827-AC5E-D8587D304E1D}" name="Nov _x000a_2018"/>
    <tableColumn id="109" xr3:uid="{AC297C7A-17E5-45EE-BBD9-3E52A5F1BECF}" name="Dec _x000a_2018"/>
    <tableColumn id="110" xr3:uid="{C9D6EACA-DF7C-4CA6-847B-88D962E1EA18}" name="Jan _x000a_2019"/>
    <tableColumn id="111" xr3:uid="{931FF2D3-6DFF-4B3E-AF3B-97D7CE0D9CFB}" name="Feb _x000a_2019"/>
    <tableColumn id="112" xr3:uid="{36E6F03E-76E6-44C1-AF0C-1E70D60CBEFC}" name="Mar _x000a_2019"/>
    <tableColumn id="113" xr3:uid="{5CD003E2-9DB7-4D0B-B4EF-6B423FD403B0}" name="Apr _x000a_2019"/>
    <tableColumn id="114" xr3:uid="{24A1B14F-7A53-4DA6-9548-58421C653D85}" name="May _x000a_2019"/>
    <tableColumn id="115" xr3:uid="{6952BC6A-FE44-46AA-9EEB-93B1108A371E}" name="Jun _x000a_2019"/>
    <tableColumn id="116" xr3:uid="{C5D9D18A-9BFD-4944-BAA0-9AFAC14149A5}" name="Jul _x000a_2019"/>
    <tableColumn id="117" xr3:uid="{11191CA9-C0B7-4832-AE88-AC7199E84181}" name="Aug _x000a_2019"/>
    <tableColumn id="118" xr3:uid="{A1DA8523-1FBA-419D-B7A7-EB2629B514E6}" name="Sep _x000a_2019"/>
    <tableColumn id="119" xr3:uid="{5618D8A6-3956-4FFA-9EC9-A9E24535C300}" name="Oct _x000a_2019"/>
    <tableColumn id="120" xr3:uid="{205EF71D-1A97-4B6A-B817-41CDE7BEEB41}" name="Nov _x000a_2019"/>
    <tableColumn id="121" xr3:uid="{5A89C703-3A15-4BAA-A9EF-0B1422D4DE22}" name="Dec _x000a_2019"/>
    <tableColumn id="122" xr3:uid="{3F470650-639D-4DBC-BDA5-ABE9ED9C7FA5}" name="Jan _x000a_2020"/>
    <tableColumn id="123" xr3:uid="{2E72EB1B-E177-4826-BC10-FD73EA940E0F}" name="Feb _x000a_2020"/>
    <tableColumn id="124" xr3:uid="{768D713B-6CBC-4DB1-817E-F7AF1EFAFF3A}" name="Mar _x000a_2020"/>
    <tableColumn id="125" xr3:uid="{4BCB875D-89A9-436D-A66D-A85BECB326AA}" name="Apr _x000a_2020"/>
    <tableColumn id="126" xr3:uid="{2A38F36E-656D-4BDC-9E97-14CB5F32F2DD}" name="May _x000a_2020"/>
    <tableColumn id="127" xr3:uid="{E7935C2D-4D62-46C9-BBE7-10B83564842C}" name="Jun _x000a_2020"/>
    <tableColumn id="128" xr3:uid="{78CD4B05-444E-4A55-8611-1BEF6B415071}" name="Jul _x000a_2020"/>
    <tableColumn id="129" xr3:uid="{BB8FA679-F549-41B0-BCA0-E91CF32DC3CD}" name="Aug _x000a_2020"/>
    <tableColumn id="130" xr3:uid="{3409A0B7-D220-4F01-A180-F04DA5B8813C}" name="Sep  _x000a_2020"/>
    <tableColumn id="131" xr3:uid="{4CBA4318-7709-4ED2-ACC0-B547F4854390}" name="Oct _x000a_2020"/>
    <tableColumn id="132" xr3:uid="{1F6F69DB-966F-4A06-8381-C7A0EB19B3FE}" name="Nov _x000a_2020"/>
    <tableColumn id="133" xr3:uid="{A25DA0DE-9DBE-4DDF-BCA7-741B531FA19A}" name="Dec _x000a_2020"/>
    <tableColumn id="134" xr3:uid="{38266514-2119-4EBB-B043-35874C2DD9BD}" name="Jan _x000a_2021"/>
    <tableColumn id="135" xr3:uid="{6DC4F16B-B5EC-4614-A09C-1BA552DF9363}" name="Feb _x000a_2021"/>
    <tableColumn id="136" xr3:uid="{EAB0B1C8-78E4-46CA-87B0-F47FC231ACB9}" name="Mar _x000a_2021"/>
    <tableColumn id="137" xr3:uid="{6321DB52-5900-4FF7-965A-754602DCC36A}" name="Apr _x000a_2021"/>
    <tableColumn id="138" xr3:uid="{5E3DBB27-4605-48E3-8C2D-C900001F4FEF}" name="May _x000a_2021"/>
    <tableColumn id="139" xr3:uid="{B032B35D-454A-4F68-974E-3D11F2FC10B4}" name="Jun _x000a_2021"/>
    <tableColumn id="140" xr3:uid="{9CA3E61F-4F0E-4D28-8A08-7E6D0185313F}" name="Jul_x000a_2021"/>
    <tableColumn id="141" xr3:uid="{DC40D4EC-2D4C-47CD-9F08-6EBEDDE6ED5E}" name="Aug _x000a_2021"/>
    <tableColumn id="142" xr3:uid="{45106436-5348-4C13-B2F4-3C58972B7795}" name="Sep_x000a_2021"/>
    <tableColumn id="143" xr3:uid="{FA4085F8-10E7-4ABE-A416-77F975162B1D}" name="Oct_x000a_2021" dataDxfId="5" dataCellStyle="Comma"/>
    <tableColumn id="144" xr3:uid="{A43B9AF6-4916-4E72-81C3-303FA89D4D1D}" name="Nov_x000a_2021" dataDxfId="4" dataCellStyle="Comma"/>
    <tableColumn id="145" xr3:uid="{7BC658FC-FCB1-4906-B8BD-7536502A33F2}" name="Dec_x000a_2022" dataDxfId="3" dataCellStyle="Comma"/>
    <tableColumn id="146" xr3:uid="{12D2D31F-ADBB-4309-91A2-E814D77E77E8}" name="Jan_x000a_2022" dataDxfId="2" dataCellStyle="Comma"/>
    <tableColumn id="147" xr3:uid="{1528395D-F182-4DDC-B012-B74B4FE83A16}" name="Feb_x000a_2022" dataDxfId="1" dataCellStyle="Comma"/>
    <tableColumn id="148" xr3:uid="{1E414BC9-AE15-4101-B576-69E6B1E78702}" name="Mar_x000a_2022" dataDxfId="0"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0" totalsRowShown="0">
  <tableColumns count="2">
    <tableColumn id="1" xr3:uid="{00000000-0010-0000-0100-000001000000}" name="Note "/>
    <tableColumn id="2" xr3:uid="{00000000-0010-0000-0100-000002000000}" name="Descriptio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Data_sources_methodology" displayName="Data_sources_methodology" ref="A12:C17" totalsRowShown="0">
  <tableColumns count="3">
    <tableColumn id="1" xr3:uid="{00000000-0010-0000-0200-000001000000}" name="Data source"/>
    <tableColumn id="2" xr3:uid="{00000000-0010-0000-0200-000002000000}" name="Description"/>
    <tableColumn id="3" xr3:uid="{00000000-0010-0000-0200-000003000000}" name="Link"/>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umulative_installed_capacity_by_tariff" displayName="Cumulative_installed_capacity_by_tariff" ref="A5:EW30" totalsRowShown="0">
  <tableColumns count="153">
    <tableColumn id="1" xr3:uid="{00000000-0010-0000-0300-000001000000}" name="CUMULATIVE CAPACITY (MW) [note 1]"/>
    <tableColumn id="2" xr3:uid="{00000000-0010-0000-0300-000002000000}" name="Jan _x000a_2010"/>
    <tableColumn id="3" xr3:uid="{00000000-0010-0000-0300-000003000000}" name="Feb _x000a_2010"/>
    <tableColumn id="4" xr3:uid="{00000000-0010-0000-0300-000004000000}" name="Mar _x000a_2010"/>
    <tableColumn id="5" xr3:uid="{00000000-0010-0000-0300-000005000000}" name="Apr _x000a_2010"/>
    <tableColumn id="6" xr3:uid="{00000000-0010-0000-0300-000006000000}" name="May _x000a_2010"/>
    <tableColumn id="7" xr3:uid="{00000000-0010-0000-0300-000007000000}" name="Jun _x000a_2010"/>
    <tableColumn id="8" xr3:uid="{00000000-0010-0000-0300-000008000000}" name="Jul _x000a_2010"/>
    <tableColumn id="9" xr3:uid="{00000000-0010-0000-0300-000009000000}" name="Aug _x000a_2010"/>
    <tableColumn id="10" xr3:uid="{00000000-0010-0000-0300-00000A000000}" name="Sep _x000a_2010"/>
    <tableColumn id="11" xr3:uid="{00000000-0010-0000-0300-00000B000000}" name="Oct _x000a_2010"/>
    <tableColumn id="12" xr3:uid="{00000000-0010-0000-0300-00000C000000}" name="Nov _x000a_2010"/>
    <tableColumn id="13" xr3:uid="{00000000-0010-0000-0300-00000D000000}" name="Dec _x000a_2010"/>
    <tableColumn id="14" xr3:uid="{00000000-0010-0000-0300-00000E000000}" name="Jan _x000a_2011"/>
    <tableColumn id="15" xr3:uid="{00000000-0010-0000-0300-00000F000000}" name="Feb _x000a_2011"/>
    <tableColumn id="16" xr3:uid="{00000000-0010-0000-0300-000010000000}" name="Mar _x000a_2011"/>
    <tableColumn id="17" xr3:uid="{00000000-0010-0000-0300-000011000000}" name="Apr _x000a_2011"/>
    <tableColumn id="18" xr3:uid="{00000000-0010-0000-0300-000012000000}" name="May _x000a_2011"/>
    <tableColumn id="19" xr3:uid="{00000000-0010-0000-0300-000013000000}" name="Jun _x000a_2011"/>
    <tableColumn id="20" xr3:uid="{00000000-0010-0000-0300-000014000000}" name="Jul _x000a_2011"/>
    <tableColumn id="21" xr3:uid="{00000000-0010-0000-0300-000015000000}" name="Aug _x000a_2011"/>
    <tableColumn id="22" xr3:uid="{00000000-0010-0000-0300-000016000000}" name="Sep _x000a_2011"/>
    <tableColumn id="23" xr3:uid="{00000000-0010-0000-0300-000017000000}" name="Oct _x000a_2011"/>
    <tableColumn id="24" xr3:uid="{00000000-0010-0000-0300-000018000000}" name="Nov _x000a_2011"/>
    <tableColumn id="25" xr3:uid="{00000000-0010-0000-0300-000019000000}" name="Dec _x000a_2011"/>
    <tableColumn id="26" xr3:uid="{00000000-0010-0000-0300-00001A000000}" name="Jan _x000a_2012"/>
    <tableColumn id="27" xr3:uid="{00000000-0010-0000-0300-00001B000000}" name="Feb _x000a_2012"/>
    <tableColumn id="28" xr3:uid="{00000000-0010-0000-0300-00001C000000}" name="Mar _x000a_2012"/>
    <tableColumn id="29" xr3:uid="{00000000-0010-0000-0300-00001D000000}" name="Apr _x000a_2012"/>
    <tableColumn id="30" xr3:uid="{00000000-0010-0000-0300-00001E000000}" name="May _x000a_2012"/>
    <tableColumn id="31" xr3:uid="{00000000-0010-0000-0300-00001F000000}" name="Jun _x000a_2012"/>
    <tableColumn id="32" xr3:uid="{00000000-0010-0000-0300-000020000000}" name="Jul _x000a_2012"/>
    <tableColumn id="33" xr3:uid="{00000000-0010-0000-0300-000021000000}" name="Aug _x000a_2012"/>
    <tableColumn id="34" xr3:uid="{00000000-0010-0000-0300-000022000000}" name="Sep _x000a_2012"/>
    <tableColumn id="35" xr3:uid="{00000000-0010-0000-0300-000023000000}" name="Oct _x000a_2012"/>
    <tableColumn id="36" xr3:uid="{00000000-0010-0000-0300-000024000000}" name="Nov _x000a_2012"/>
    <tableColumn id="37" xr3:uid="{00000000-0010-0000-0300-000025000000}" name="Dec _x000a_2012"/>
    <tableColumn id="38" xr3:uid="{00000000-0010-0000-0300-000026000000}" name="Jan _x000a_2013"/>
    <tableColumn id="39" xr3:uid="{00000000-0010-0000-0300-000027000000}" name="Feb _x000a_2013"/>
    <tableColumn id="40" xr3:uid="{00000000-0010-0000-0300-000028000000}" name="Mar _x000a_2013"/>
    <tableColumn id="41" xr3:uid="{00000000-0010-0000-0300-000029000000}" name="Apr _x000a_2013"/>
    <tableColumn id="42" xr3:uid="{00000000-0010-0000-0300-00002A000000}" name="May _x000a_2013"/>
    <tableColumn id="43" xr3:uid="{00000000-0010-0000-0300-00002B000000}" name="Jun _x000a_2013"/>
    <tableColumn id="44" xr3:uid="{00000000-0010-0000-0300-00002C000000}" name="Jul _x000a_2013"/>
    <tableColumn id="45" xr3:uid="{00000000-0010-0000-0300-00002D000000}" name="Aug _x000a_2013"/>
    <tableColumn id="46" xr3:uid="{00000000-0010-0000-0300-00002E000000}" name="Sep _x000a_2013"/>
    <tableColumn id="47" xr3:uid="{00000000-0010-0000-0300-00002F000000}" name="Oct _x000a_2013"/>
    <tableColumn id="48" xr3:uid="{00000000-0010-0000-0300-000030000000}" name=" Nov _x000a_2013"/>
    <tableColumn id="49" xr3:uid="{00000000-0010-0000-0300-000031000000}" name="Dec _x000a_2013"/>
    <tableColumn id="50" xr3:uid="{00000000-0010-0000-0300-000032000000}" name="Jan _x000a_2014"/>
    <tableColumn id="51" xr3:uid="{00000000-0010-0000-0300-000033000000}" name="Feb _x000a_2014"/>
    <tableColumn id="52" xr3:uid="{00000000-0010-0000-0300-000034000000}" name="Mar _x000a_2014"/>
    <tableColumn id="53" xr3:uid="{00000000-0010-0000-0300-000035000000}" name="Apr _x000a_2014"/>
    <tableColumn id="54" xr3:uid="{00000000-0010-0000-0300-000036000000}" name="May _x000a_2014"/>
    <tableColumn id="55" xr3:uid="{00000000-0010-0000-0300-000037000000}" name="Jun _x000a_2014"/>
    <tableColumn id="56" xr3:uid="{00000000-0010-0000-0300-000038000000}" name="Jul _x000a_2014"/>
    <tableColumn id="57" xr3:uid="{00000000-0010-0000-0300-000039000000}" name="Aug _x000a_2014"/>
    <tableColumn id="58" xr3:uid="{00000000-0010-0000-0300-00003A000000}" name="Sep _x000a_2014"/>
    <tableColumn id="59" xr3:uid="{00000000-0010-0000-0300-00003B000000}" name="Oct _x000a_2014"/>
    <tableColumn id="60" xr3:uid="{00000000-0010-0000-0300-00003C000000}" name="Nov _x000a_2014"/>
    <tableColumn id="61" xr3:uid="{00000000-0010-0000-0300-00003D000000}" name="Dec _x000a_2014"/>
    <tableColumn id="62" xr3:uid="{00000000-0010-0000-0300-00003E000000}" name="Jan _x000a_2015"/>
    <tableColumn id="63" xr3:uid="{00000000-0010-0000-0300-00003F000000}" name="Feb _x000a_2015"/>
    <tableColumn id="64" xr3:uid="{00000000-0010-0000-0300-000040000000}" name="Mar _x000a_2015"/>
    <tableColumn id="65" xr3:uid="{00000000-0010-0000-0300-000041000000}" name="Apr _x000a_2015"/>
    <tableColumn id="66" xr3:uid="{00000000-0010-0000-0300-000042000000}" name="May _x000a_2015"/>
    <tableColumn id="67" xr3:uid="{00000000-0010-0000-0300-000043000000}" name="Jun _x000a_2015"/>
    <tableColumn id="68" xr3:uid="{00000000-0010-0000-0300-000044000000}" name="Jul _x000a_2015"/>
    <tableColumn id="69" xr3:uid="{00000000-0010-0000-0300-000045000000}" name="Aug _x000a_2015"/>
    <tableColumn id="70" xr3:uid="{00000000-0010-0000-0300-000046000000}" name="Sep _x000a_2015"/>
    <tableColumn id="71" xr3:uid="{00000000-0010-0000-0300-000047000000}" name="Oct _x000a_2015"/>
    <tableColumn id="72" xr3:uid="{00000000-0010-0000-0300-000048000000}" name="Nov _x000a_2015"/>
    <tableColumn id="73" xr3:uid="{00000000-0010-0000-0300-000049000000}" name="Dec _x000a_2015"/>
    <tableColumn id="74" xr3:uid="{00000000-0010-0000-0300-00004A000000}" name="Jan _x000a_2016"/>
    <tableColumn id="75" xr3:uid="{00000000-0010-0000-0300-00004B000000}" name="Feb _x000a_2016"/>
    <tableColumn id="76" xr3:uid="{00000000-0010-0000-0300-00004C000000}" name="Mar _x000a_2016"/>
    <tableColumn id="77" xr3:uid="{00000000-0010-0000-0300-00004D000000}" name="Apr _x000a_2016"/>
    <tableColumn id="78" xr3:uid="{00000000-0010-0000-0300-00004E000000}" name="May _x000a_2016"/>
    <tableColumn id="79" xr3:uid="{00000000-0010-0000-0300-00004F000000}" name="Jun _x000a_2016"/>
    <tableColumn id="80" xr3:uid="{00000000-0010-0000-0300-000050000000}" name="Jul _x000a_2016"/>
    <tableColumn id="81" xr3:uid="{00000000-0010-0000-0300-000051000000}" name="Aug _x000a_2016"/>
    <tableColumn id="82" xr3:uid="{00000000-0010-0000-0300-000052000000}" name="Sep _x000a_2016"/>
    <tableColumn id="83" xr3:uid="{00000000-0010-0000-0300-000053000000}" name="Oct _x000a_2016"/>
    <tableColumn id="84" xr3:uid="{00000000-0010-0000-0300-000054000000}" name="Nov _x000a_2016"/>
    <tableColumn id="85" xr3:uid="{00000000-0010-0000-0300-000055000000}" name="Dec _x000a_2016"/>
    <tableColumn id="86" xr3:uid="{00000000-0010-0000-0300-000056000000}" name="Jan _x000a_2017"/>
    <tableColumn id="87" xr3:uid="{00000000-0010-0000-0300-000057000000}" name="Feb _x000a_2017"/>
    <tableColumn id="88" xr3:uid="{00000000-0010-0000-0300-000058000000}" name="Mar _x000a_2017"/>
    <tableColumn id="89" xr3:uid="{00000000-0010-0000-0300-000059000000}" name="Apr _x000a_2017"/>
    <tableColumn id="90" xr3:uid="{00000000-0010-0000-0300-00005A000000}" name="May _x000a_2017"/>
    <tableColumn id="91" xr3:uid="{00000000-0010-0000-0300-00005B000000}" name="Jun _x000a_2017"/>
    <tableColumn id="92" xr3:uid="{00000000-0010-0000-0300-00005C000000}" name="Jul _x000a_2017"/>
    <tableColumn id="93" xr3:uid="{00000000-0010-0000-0300-00005D000000}" name="Aug _x000a_2017"/>
    <tableColumn id="94" xr3:uid="{00000000-0010-0000-0300-00005E000000}" name="Sep _x000a_2017"/>
    <tableColumn id="95" xr3:uid="{00000000-0010-0000-0300-00005F000000}" name="Oct _x000a_2017"/>
    <tableColumn id="96" xr3:uid="{00000000-0010-0000-0300-000060000000}" name="Nov _x000a_2017"/>
    <tableColumn id="97" xr3:uid="{00000000-0010-0000-0300-000061000000}" name="Dec _x000a_2017"/>
    <tableColumn id="98" xr3:uid="{00000000-0010-0000-0300-000062000000}" name="Jan _x000a_2018"/>
    <tableColumn id="99" xr3:uid="{00000000-0010-0000-0300-000063000000}" name="Feb _x000a_2018"/>
    <tableColumn id="100" xr3:uid="{00000000-0010-0000-0300-000064000000}" name="Mar _x000a_2018"/>
    <tableColumn id="101" xr3:uid="{00000000-0010-0000-0300-000065000000}" name="Apr _x000a_2018"/>
    <tableColumn id="102" xr3:uid="{00000000-0010-0000-0300-000066000000}" name="May _x000a_2018"/>
    <tableColumn id="103" xr3:uid="{00000000-0010-0000-0300-000067000000}" name="Jun _x000a_2018"/>
    <tableColumn id="104" xr3:uid="{00000000-0010-0000-0300-000068000000}" name="Jul _x000a_2018"/>
    <tableColumn id="105" xr3:uid="{00000000-0010-0000-0300-000069000000}" name="Aug _x000a_2018"/>
    <tableColumn id="106" xr3:uid="{00000000-0010-0000-0300-00006A000000}" name="Sep _x000a_2018"/>
    <tableColumn id="107" xr3:uid="{00000000-0010-0000-0300-00006B000000}" name="Oct _x000a_2018"/>
    <tableColumn id="108" xr3:uid="{00000000-0010-0000-0300-00006C000000}" name="Nov _x000a_2018"/>
    <tableColumn id="109" xr3:uid="{00000000-0010-0000-0300-00006D000000}" name="Dec _x000a_2018"/>
    <tableColumn id="110" xr3:uid="{00000000-0010-0000-0300-00006E000000}" name="Jan _x000a_2019"/>
    <tableColumn id="111" xr3:uid="{00000000-0010-0000-0300-00006F000000}" name="Feb _x000a_2019"/>
    <tableColumn id="112" xr3:uid="{00000000-0010-0000-0300-000070000000}" name="Mar _x000a_2019"/>
    <tableColumn id="113" xr3:uid="{00000000-0010-0000-0300-000071000000}" name="Apr _x000a_2019"/>
    <tableColumn id="114" xr3:uid="{00000000-0010-0000-0300-000072000000}" name="May _x000a_2019"/>
    <tableColumn id="115" xr3:uid="{00000000-0010-0000-0300-000073000000}" name="Jun _x000a_2019"/>
    <tableColumn id="116" xr3:uid="{00000000-0010-0000-0300-000074000000}" name="Jul _x000a_2019"/>
    <tableColumn id="117" xr3:uid="{00000000-0010-0000-0300-000075000000}" name="Aug _x000a_2019"/>
    <tableColumn id="118" xr3:uid="{00000000-0010-0000-0300-000076000000}" name="Sep _x000a_2019"/>
    <tableColumn id="119" xr3:uid="{00000000-0010-0000-0300-000077000000}" name="Oct _x000a_2019"/>
    <tableColumn id="120" xr3:uid="{00000000-0010-0000-0300-000078000000}" name="Nov _x000a_2019"/>
    <tableColumn id="121" xr3:uid="{00000000-0010-0000-0300-000079000000}" name="Dec _x000a_2019"/>
    <tableColumn id="122" xr3:uid="{00000000-0010-0000-0300-00007A000000}" name="Jan _x000a_2020"/>
    <tableColumn id="123" xr3:uid="{00000000-0010-0000-0300-00007B000000}" name="Feb _x000a_2020"/>
    <tableColumn id="124" xr3:uid="{00000000-0010-0000-0300-00007C000000}" name="Mar _x000a_2020"/>
    <tableColumn id="125" xr3:uid="{00000000-0010-0000-0300-00007D000000}" name="Apr _x000a_2020"/>
    <tableColumn id="126" xr3:uid="{00000000-0010-0000-0300-00007E000000}" name="May _x000a_2020"/>
    <tableColumn id="127" xr3:uid="{00000000-0010-0000-0300-00007F000000}" name="Jun _x000a_2020"/>
    <tableColumn id="128" xr3:uid="{00000000-0010-0000-0300-000080000000}" name="Jul _x000a_2020"/>
    <tableColumn id="129" xr3:uid="{00000000-0010-0000-0300-000081000000}" name="Aug _x000a_2020"/>
    <tableColumn id="130" xr3:uid="{00000000-0010-0000-0300-000082000000}" name="Sep  _x000a_2020"/>
    <tableColumn id="131" xr3:uid="{00000000-0010-0000-0300-000083000000}" name="Oct _x000a_2020"/>
    <tableColumn id="132" xr3:uid="{00000000-0010-0000-0300-000084000000}" name="Nov _x000a_2020"/>
    <tableColumn id="133" xr3:uid="{00000000-0010-0000-0300-000085000000}" name="Dec _x000a_2020"/>
    <tableColumn id="134" xr3:uid="{00000000-0010-0000-0300-000086000000}" name="Jan _x000a_2021"/>
    <tableColumn id="135" xr3:uid="{00000000-0010-0000-0300-000087000000}" name="Feb _x000a_2021"/>
    <tableColumn id="136" xr3:uid="{00000000-0010-0000-0300-000088000000}" name="Mar _x000a_2021"/>
    <tableColumn id="137" xr3:uid="{00000000-0010-0000-0300-000089000000}" name="Apr _x000a_2021"/>
    <tableColumn id="138" xr3:uid="{00000000-0010-0000-0300-00008A000000}" name="May _x000a_2021"/>
    <tableColumn id="139" xr3:uid="{00000000-0010-0000-0300-00008B000000}" name="Jun _x000a_2021"/>
    <tableColumn id="140" xr3:uid="{00000000-0010-0000-0300-00008C000000}" name="Jul _x000a_2021"/>
    <tableColumn id="141" xr3:uid="{00000000-0010-0000-0300-00008D000000}" name="Aug _x000a_2021"/>
    <tableColumn id="142" xr3:uid="{00000000-0010-0000-0300-00008E000000}" name="Sep_x000a_2021"/>
    <tableColumn id="143" xr3:uid="{00000000-0010-0000-0300-00008F000000}" name="Oct_x000a_2021"/>
    <tableColumn id="144" xr3:uid="{B809256D-A113-4E07-99E5-C549B735AF07}" name="Nov_x000a_2021"/>
    <tableColumn id="145" xr3:uid="{21137825-C17A-485B-A63A-763C48498188}" name="Dec_x000a_2021" dataDxfId="91" dataCellStyle="Comma"/>
    <tableColumn id="146" xr3:uid="{E3E77663-F4FE-437B-8A9F-EAACFBE6B526}" name="Jan_x000a_2022" dataDxfId="90" dataCellStyle="Comma"/>
    <tableColumn id="147" xr3:uid="{D813C4A9-628D-4D5F-B5BE-DECB51A6A8AE}" name="Feb_x000a_2022"/>
    <tableColumn id="148" xr3:uid="{3524766A-C1B5-48C9-B423-956F6682FF60}" name="Mar_x000a_2022"/>
    <tableColumn id="149" xr3:uid="{9138186D-3F01-4B27-835E-85DAAFC0428A}" name="Apr_x000a_2022" dataDxfId="89" dataCellStyle="Comma"/>
    <tableColumn id="150" xr3:uid="{4D7617A1-31BA-4FF8-9382-790751D326A3}" name="May_x000a_2022" dataDxfId="88" dataCellStyle="Comma"/>
    <tableColumn id="151" xr3:uid="{A61DAC97-66C8-4639-BDE9-EAA97465B181}" name="June_x000a_2022" dataDxfId="87" dataCellStyle="Comma"/>
    <tableColumn id="152" xr3:uid="{B90CB865-D1A9-43FC-9F0D-DABE6E533174}" name="Jul_x000a_2022" dataDxfId="86" dataCellStyle="Comma"/>
    <tableColumn id="153" xr3:uid="{339D758A-2D38-4A5A-B081-38BAC9390C0A}" name="Aug_x000a_2022" dataDxfId="85"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umulative_count_by_tariff" displayName="Cumulative_count_by_tariff" ref="A32:EW56" totalsRowShown="0">
  <tableColumns count="153">
    <tableColumn id="1" xr3:uid="{00000000-0010-0000-0400-000001000000}" name="CUMULATIVE COUNT"/>
    <tableColumn id="2" xr3:uid="{00000000-0010-0000-0400-000002000000}" name="Jan _x000a_2010"/>
    <tableColumn id="3" xr3:uid="{00000000-0010-0000-0400-000003000000}" name="Feb _x000a_2010"/>
    <tableColumn id="4" xr3:uid="{00000000-0010-0000-0400-000004000000}" name="Mar _x000a_2010"/>
    <tableColumn id="5" xr3:uid="{00000000-0010-0000-0400-000005000000}" name="Apr _x000a_2010"/>
    <tableColumn id="6" xr3:uid="{00000000-0010-0000-0400-000006000000}" name="May _x000a_2010"/>
    <tableColumn id="7" xr3:uid="{00000000-0010-0000-0400-000007000000}" name="Jun _x000a_2010"/>
    <tableColumn id="8" xr3:uid="{00000000-0010-0000-0400-000008000000}" name="Jul _x000a_2010"/>
    <tableColumn id="9" xr3:uid="{00000000-0010-0000-0400-000009000000}" name="Aug _x000a_2010"/>
    <tableColumn id="10" xr3:uid="{00000000-0010-0000-0400-00000A000000}" name="Sep _x000a_2010"/>
    <tableColumn id="11" xr3:uid="{00000000-0010-0000-0400-00000B000000}" name="Oct _x000a_2010"/>
    <tableColumn id="12" xr3:uid="{00000000-0010-0000-0400-00000C000000}" name="Nov _x000a_2010"/>
    <tableColumn id="13" xr3:uid="{00000000-0010-0000-0400-00000D000000}" name="Dec _x000a_2010"/>
    <tableColumn id="14" xr3:uid="{00000000-0010-0000-0400-00000E000000}" name="Jan _x000a_2011"/>
    <tableColumn id="15" xr3:uid="{00000000-0010-0000-0400-00000F000000}" name="Feb _x000a_2011"/>
    <tableColumn id="16" xr3:uid="{00000000-0010-0000-0400-000010000000}" name="Mar _x000a_2011"/>
    <tableColumn id="17" xr3:uid="{00000000-0010-0000-0400-000011000000}" name="Apr _x000a_2011"/>
    <tableColumn id="18" xr3:uid="{00000000-0010-0000-0400-000012000000}" name="May _x000a_2011"/>
    <tableColumn id="19" xr3:uid="{00000000-0010-0000-0400-000013000000}" name="Jun _x000a_2011"/>
    <tableColumn id="20" xr3:uid="{00000000-0010-0000-0400-000014000000}" name="Jul _x000a_2011"/>
    <tableColumn id="21" xr3:uid="{00000000-0010-0000-0400-000015000000}" name="Aug _x000a_2011"/>
    <tableColumn id="22" xr3:uid="{00000000-0010-0000-0400-000016000000}" name="Sep _x000a_2011"/>
    <tableColumn id="23" xr3:uid="{00000000-0010-0000-0400-000017000000}" name="Oct _x000a_2011"/>
    <tableColumn id="24" xr3:uid="{00000000-0010-0000-0400-000018000000}" name="Nov _x000a_2011"/>
    <tableColumn id="25" xr3:uid="{00000000-0010-0000-0400-000019000000}" name="Dec _x000a_2011"/>
    <tableColumn id="26" xr3:uid="{00000000-0010-0000-0400-00001A000000}" name="Jan _x000a_2012"/>
    <tableColumn id="27" xr3:uid="{00000000-0010-0000-0400-00001B000000}" name="Feb _x000a_2012"/>
    <tableColumn id="28" xr3:uid="{00000000-0010-0000-0400-00001C000000}" name="Mar _x000a_2012"/>
    <tableColumn id="29" xr3:uid="{00000000-0010-0000-0400-00001D000000}" name="Apr _x000a_2012"/>
    <tableColumn id="30" xr3:uid="{00000000-0010-0000-0400-00001E000000}" name="May _x000a_2012"/>
    <tableColumn id="31" xr3:uid="{00000000-0010-0000-0400-00001F000000}" name="Jun _x000a_2012"/>
    <tableColumn id="32" xr3:uid="{00000000-0010-0000-0400-000020000000}" name="Jul _x000a_2012"/>
    <tableColumn id="33" xr3:uid="{00000000-0010-0000-0400-000021000000}" name="Aug _x000a_2012"/>
    <tableColumn id="34" xr3:uid="{00000000-0010-0000-0400-000022000000}" name="Sep _x000a_2012"/>
    <tableColumn id="35" xr3:uid="{00000000-0010-0000-0400-000023000000}" name="Oct _x000a_2012"/>
    <tableColumn id="36" xr3:uid="{00000000-0010-0000-0400-000024000000}" name="Nov _x000a_2012"/>
    <tableColumn id="37" xr3:uid="{00000000-0010-0000-0400-000025000000}" name="Dec _x000a_2012"/>
    <tableColumn id="38" xr3:uid="{00000000-0010-0000-0400-000026000000}" name="Jan _x000a_2013"/>
    <tableColumn id="39" xr3:uid="{00000000-0010-0000-0400-000027000000}" name="Feb _x000a_2013"/>
    <tableColumn id="40" xr3:uid="{00000000-0010-0000-0400-000028000000}" name="Mar _x000a_2013"/>
    <tableColumn id="41" xr3:uid="{00000000-0010-0000-0400-000029000000}" name="Apr _x000a_2013"/>
    <tableColumn id="42" xr3:uid="{00000000-0010-0000-0400-00002A000000}" name="May _x000a_2013"/>
    <tableColumn id="43" xr3:uid="{00000000-0010-0000-0400-00002B000000}" name="Jun _x000a_2013"/>
    <tableColumn id="44" xr3:uid="{00000000-0010-0000-0400-00002C000000}" name="Jul _x000a_2013"/>
    <tableColumn id="45" xr3:uid="{00000000-0010-0000-0400-00002D000000}" name="Aug _x000a_2013"/>
    <tableColumn id="46" xr3:uid="{00000000-0010-0000-0400-00002E000000}" name="Sep _x000a_2013"/>
    <tableColumn id="47" xr3:uid="{00000000-0010-0000-0400-00002F000000}" name="Oct _x000a_2013"/>
    <tableColumn id="48" xr3:uid="{00000000-0010-0000-0400-000030000000}" name=" Nov _x000a_2013"/>
    <tableColumn id="49" xr3:uid="{00000000-0010-0000-0400-000031000000}" name="Dec _x000a_2013"/>
    <tableColumn id="50" xr3:uid="{00000000-0010-0000-0400-000032000000}" name="Jan _x000a_2014"/>
    <tableColumn id="51" xr3:uid="{00000000-0010-0000-0400-000033000000}" name="Feb _x000a_2014"/>
    <tableColumn id="52" xr3:uid="{00000000-0010-0000-0400-000034000000}" name="Mar _x000a_2014"/>
    <tableColumn id="53" xr3:uid="{00000000-0010-0000-0400-000035000000}" name="Apr _x000a_2014"/>
    <tableColumn id="54" xr3:uid="{00000000-0010-0000-0400-000036000000}" name="May _x000a_2014"/>
    <tableColumn id="55" xr3:uid="{00000000-0010-0000-0400-000037000000}" name="Jun _x000a_2014"/>
    <tableColumn id="56" xr3:uid="{00000000-0010-0000-0400-000038000000}" name="Jul _x000a_2014"/>
    <tableColumn id="57" xr3:uid="{00000000-0010-0000-0400-000039000000}" name="Aug _x000a_2014"/>
    <tableColumn id="58" xr3:uid="{00000000-0010-0000-0400-00003A000000}" name="Sep _x000a_2014"/>
    <tableColumn id="59" xr3:uid="{00000000-0010-0000-0400-00003B000000}" name="Oct _x000a_2014"/>
    <tableColumn id="60" xr3:uid="{00000000-0010-0000-0400-00003C000000}" name="Nov _x000a_2014"/>
    <tableColumn id="61" xr3:uid="{00000000-0010-0000-0400-00003D000000}" name="Dec _x000a_2014"/>
    <tableColumn id="62" xr3:uid="{00000000-0010-0000-0400-00003E000000}" name="Jan _x000a_2015"/>
    <tableColumn id="63" xr3:uid="{00000000-0010-0000-0400-00003F000000}" name="Feb _x000a_2015"/>
    <tableColumn id="64" xr3:uid="{00000000-0010-0000-0400-000040000000}" name="Mar _x000a_2015"/>
    <tableColumn id="65" xr3:uid="{00000000-0010-0000-0400-000041000000}" name="Apr _x000a_2015"/>
    <tableColumn id="66" xr3:uid="{00000000-0010-0000-0400-000042000000}" name="May _x000a_2015"/>
    <tableColumn id="67" xr3:uid="{00000000-0010-0000-0400-000043000000}" name="Jun _x000a_2015"/>
    <tableColumn id="68" xr3:uid="{00000000-0010-0000-0400-000044000000}" name="Jul _x000a_2015"/>
    <tableColumn id="69" xr3:uid="{00000000-0010-0000-0400-000045000000}" name="Aug _x000a_2015"/>
    <tableColumn id="70" xr3:uid="{00000000-0010-0000-0400-000046000000}" name="Sep _x000a_2015"/>
    <tableColumn id="71" xr3:uid="{00000000-0010-0000-0400-000047000000}" name="Oct _x000a_2015"/>
    <tableColumn id="72" xr3:uid="{00000000-0010-0000-0400-000048000000}" name="Nov _x000a_2015"/>
    <tableColumn id="73" xr3:uid="{00000000-0010-0000-0400-000049000000}" name="Dec _x000a_2015"/>
    <tableColumn id="74" xr3:uid="{00000000-0010-0000-0400-00004A000000}" name="Jan _x000a_2016"/>
    <tableColumn id="75" xr3:uid="{00000000-0010-0000-0400-00004B000000}" name="Feb _x000a_2016"/>
    <tableColumn id="76" xr3:uid="{00000000-0010-0000-0400-00004C000000}" name="Mar _x000a_2016"/>
    <tableColumn id="77" xr3:uid="{00000000-0010-0000-0400-00004D000000}" name="Apr _x000a_2016"/>
    <tableColumn id="78" xr3:uid="{00000000-0010-0000-0400-00004E000000}" name="May _x000a_2016"/>
    <tableColumn id="79" xr3:uid="{00000000-0010-0000-0400-00004F000000}" name="Jun _x000a_2016"/>
    <tableColumn id="80" xr3:uid="{00000000-0010-0000-0400-000050000000}" name="Jul _x000a_2016"/>
    <tableColumn id="81" xr3:uid="{00000000-0010-0000-0400-000051000000}" name="Aug _x000a_2016"/>
    <tableColumn id="82" xr3:uid="{00000000-0010-0000-0400-000052000000}" name="Sep _x000a_2016"/>
    <tableColumn id="83" xr3:uid="{00000000-0010-0000-0400-000053000000}" name="Oct _x000a_2016"/>
    <tableColumn id="84" xr3:uid="{00000000-0010-0000-0400-000054000000}" name="Nov _x000a_2016"/>
    <tableColumn id="85" xr3:uid="{00000000-0010-0000-0400-000055000000}" name="Dec _x000a_2016"/>
    <tableColumn id="86" xr3:uid="{00000000-0010-0000-0400-000056000000}" name="Jan _x000a_2017"/>
    <tableColumn id="87" xr3:uid="{00000000-0010-0000-0400-000057000000}" name="Feb _x000a_2017"/>
    <tableColumn id="88" xr3:uid="{00000000-0010-0000-0400-000058000000}" name="Mar _x000a_2017"/>
    <tableColumn id="89" xr3:uid="{00000000-0010-0000-0400-000059000000}" name="Apr _x000a_2017"/>
    <tableColumn id="90" xr3:uid="{00000000-0010-0000-0400-00005A000000}" name="May _x000a_2017"/>
    <tableColumn id="91" xr3:uid="{00000000-0010-0000-0400-00005B000000}" name="Jun _x000a_2017"/>
    <tableColumn id="92" xr3:uid="{00000000-0010-0000-0400-00005C000000}" name="Jul _x000a_2017"/>
    <tableColumn id="93" xr3:uid="{00000000-0010-0000-0400-00005D000000}" name="Aug _x000a_2017"/>
    <tableColumn id="94" xr3:uid="{00000000-0010-0000-0400-00005E000000}" name="Sep _x000a_2017"/>
    <tableColumn id="95" xr3:uid="{00000000-0010-0000-0400-00005F000000}" name="Oct _x000a_2017"/>
    <tableColumn id="96" xr3:uid="{00000000-0010-0000-0400-000060000000}" name="Nov _x000a_2017"/>
    <tableColumn id="97" xr3:uid="{00000000-0010-0000-0400-000061000000}" name="Dec _x000a_2017"/>
    <tableColumn id="98" xr3:uid="{00000000-0010-0000-0400-000062000000}" name="Jan _x000a_2018"/>
    <tableColumn id="99" xr3:uid="{00000000-0010-0000-0400-000063000000}" name="Feb _x000a_2018"/>
    <tableColumn id="100" xr3:uid="{00000000-0010-0000-0400-000064000000}" name="Mar _x000a_2018"/>
    <tableColumn id="101" xr3:uid="{00000000-0010-0000-0400-000065000000}" name="Apr _x000a_2018"/>
    <tableColumn id="102" xr3:uid="{00000000-0010-0000-0400-000066000000}" name="May _x000a_2018"/>
    <tableColumn id="103" xr3:uid="{00000000-0010-0000-0400-000067000000}" name="Jun _x000a_2018"/>
    <tableColumn id="104" xr3:uid="{00000000-0010-0000-0400-000068000000}" name="Jul _x000a_2018"/>
    <tableColumn id="105" xr3:uid="{00000000-0010-0000-0400-000069000000}" name="Aug _x000a_2018"/>
    <tableColumn id="106" xr3:uid="{00000000-0010-0000-0400-00006A000000}" name="Sep _x000a_2018"/>
    <tableColumn id="107" xr3:uid="{00000000-0010-0000-0400-00006B000000}" name="Oct _x000a_2018"/>
    <tableColumn id="108" xr3:uid="{00000000-0010-0000-0400-00006C000000}" name="Nov _x000a_2018"/>
    <tableColumn id="109" xr3:uid="{00000000-0010-0000-0400-00006D000000}" name="Dec _x000a_2018"/>
    <tableColumn id="110" xr3:uid="{00000000-0010-0000-0400-00006E000000}" name="Jan _x000a_2019"/>
    <tableColumn id="111" xr3:uid="{00000000-0010-0000-0400-00006F000000}" name="Feb _x000a_2019"/>
    <tableColumn id="112" xr3:uid="{00000000-0010-0000-0400-000070000000}" name="Mar _x000a_2019"/>
    <tableColumn id="113" xr3:uid="{00000000-0010-0000-0400-000071000000}" name="Apr _x000a_2019"/>
    <tableColumn id="114" xr3:uid="{00000000-0010-0000-0400-000072000000}" name="May _x000a_2019"/>
    <tableColumn id="115" xr3:uid="{00000000-0010-0000-0400-000073000000}" name="Jun _x000a_2019"/>
    <tableColumn id="116" xr3:uid="{00000000-0010-0000-0400-000074000000}" name="Jul _x000a_2019"/>
    <tableColumn id="117" xr3:uid="{00000000-0010-0000-0400-000075000000}" name="Aug _x000a_2019"/>
    <tableColumn id="118" xr3:uid="{00000000-0010-0000-0400-000076000000}" name="Sep _x000a_2019"/>
    <tableColumn id="119" xr3:uid="{00000000-0010-0000-0400-000077000000}" name="Oct _x000a_2019"/>
    <tableColumn id="120" xr3:uid="{00000000-0010-0000-0400-000078000000}" name="Nov _x000a_2019"/>
    <tableColumn id="121" xr3:uid="{00000000-0010-0000-0400-000079000000}" name="Dec _x000a_2019"/>
    <tableColumn id="122" xr3:uid="{00000000-0010-0000-0400-00007A000000}" name="Jan _x000a_2020"/>
    <tableColumn id="123" xr3:uid="{00000000-0010-0000-0400-00007B000000}" name="Feb _x000a_2020"/>
    <tableColumn id="124" xr3:uid="{00000000-0010-0000-0400-00007C000000}" name="Mar _x000a_2020"/>
    <tableColumn id="125" xr3:uid="{00000000-0010-0000-0400-00007D000000}" name="Apr _x000a_2020"/>
    <tableColumn id="126" xr3:uid="{00000000-0010-0000-0400-00007E000000}" name="May _x000a_2020"/>
    <tableColumn id="127" xr3:uid="{00000000-0010-0000-0400-00007F000000}" name="Jun _x000a_2020"/>
    <tableColumn id="128" xr3:uid="{00000000-0010-0000-0400-000080000000}" name="Jul _x000a_2020"/>
    <tableColumn id="129" xr3:uid="{00000000-0010-0000-0400-000081000000}" name="Aug _x000a_2020"/>
    <tableColumn id="130" xr3:uid="{00000000-0010-0000-0400-000082000000}" name="Sep  _x000a_2020"/>
    <tableColumn id="131" xr3:uid="{00000000-0010-0000-0400-000083000000}" name="Oct _x000a_2020"/>
    <tableColumn id="132" xr3:uid="{00000000-0010-0000-0400-000084000000}" name="Nov _x000a_2020"/>
    <tableColumn id="133" xr3:uid="{00000000-0010-0000-0400-000085000000}" name="Dec _x000a_2020"/>
    <tableColumn id="134" xr3:uid="{00000000-0010-0000-0400-000086000000}" name="Jan _x000a_2021"/>
    <tableColumn id="135" xr3:uid="{00000000-0010-0000-0400-000087000000}" name="Feb _x000a_2021"/>
    <tableColumn id="136" xr3:uid="{00000000-0010-0000-0400-000088000000}" name="Mar _x000a_2021"/>
    <tableColumn id="137" xr3:uid="{00000000-0010-0000-0400-000089000000}" name="Apr _x000a_2021"/>
    <tableColumn id="138" xr3:uid="{00000000-0010-0000-0400-00008A000000}" name="May _x000a_2021"/>
    <tableColumn id="139" xr3:uid="{00000000-0010-0000-0400-00008B000000}" name="Jun _x000a_2021"/>
    <tableColumn id="140" xr3:uid="{00000000-0010-0000-0400-00008C000000}" name="Jul _x000a_2021"/>
    <tableColumn id="141" xr3:uid="{00000000-0010-0000-0400-00008D000000}" name="Aug _x000a_2021"/>
    <tableColumn id="142" xr3:uid="{00000000-0010-0000-0400-00008E000000}" name="Sep _x000a_2021"/>
    <tableColumn id="143" xr3:uid="{00000000-0010-0000-0400-00008F000000}" name="Oct_x000a_2021"/>
    <tableColumn id="144" xr3:uid="{9B81E1B8-2D8A-430A-BBB3-646B806A7AA9}" name="Nov_x000a_2021" dataDxfId="84" dataCellStyle="Comma"/>
    <tableColumn id="145" xr3:uid="{AC6FBDC9-6C1D-43F6-9652-B69BE8F23E06}" name="Dec_x000a_2021" dataDxfId="83" dataCellStyle="Comma"/>
    <tableColumn id="146" xr3:uid="{4F761406-5DCB-4905-A5DF-7672944CD109}" name="Jan_x000a_2022" dataDxfId="82" dataCellStyle="Comma"/>
    <tableColumn id="147" xr3:uid="{E04A67B6-8E4F-430A-A6D3-F22457C89202}" name="Feb_x000a_2022" dataDxfId="81" dataCellStyle="Comma"/>
    <tableColumn id="148" xr3:uid="{5FD83537-251E-4AC9-B063-79EC42B1E18C}" name="Mar_x000a_2022" dataDxfId="80" dataCellStyle="Comma"/>
    <tableColumn id="149" xr3:uid="{F11A54C1-31A2-4181-AEF2-7AF7E62A43A5}" name="Apr_x000a_2022" dataDxfId="79" dataCellStyle="Comma"/>
    <tableColumn id="150" xr3:uid="{FD9788C8-F654-46F8-A71A-2C08FDE06CAF}" name="May_x000a_2022" dataDxfId="78" dataCellStyle="Comma"/>
    <tableColumn id="151" xr3:uid="{DE92E73A-0630-4697-A1CD-D754DAF966B8}" name="June_x000a_2022" dataDxfId="77" dataCellStyle="Comma"/>
    <tableColumn id="152" xr3:uid="{C108B406-68EB-4FD4-B563-70A5911D1214}" name="Jul_x000a_2022" dataDxfId="76" dataCellStyle="Comma"/>
    <tableColumn id="153" xr3:uid="{989DD76A-2793-4965-ADA2-DB73048DE5C2}" name="Aug_x000a_2022" dataDxfId="75"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Cumulative_capacity_by_scheme" displayName="Cumulative_capacity_by_scheme" ref="A5:EU26" totalsRowShown="0">
  <tableColumns count="151">
    <tableColumn id="1" xr3:uid="{00000000-0010-0000-0500-000001000000}" name="CUMULATIVE CAPACITY (MW) [note 1]"/>
    <tableColumn id="2" xr3:uid="{00000000-0010-0000-0500-000002000000}" name="Jan _x000a_2010"/>
    <tableColumn id="3" xr3:uid="{00000000-0010-0000-0500-000003000000}" name="Feb _x000a_2010"/>
    <tableColumn id="4" xr3:uid="{00000000-0010-0000-0500-000004000000}" name="Mar _x000a_2010"/>
    <tableColumn id="5" xr3:uid="{00000000-0010-0000-0500-000005000000}" name="Apr _x000a_2010"/>
    <tableColumn id="6" xr3:uid="{00000000-0010-0000-0500-000006000000}" name="May _x000a_2010"/>
    <tableColumn id="7" xr3:uid="{00000000-0010-0000-0500-000007000000}" name="Jun _x000a_2010"/>
    <tableColumn id="8" xr3:uid="{00000000-0010-0000-0500-000008000000}" name="Jul _x000a_2010"/>
    <tableColumn id="9" xr3:uid="{00000000-0010-0000-0500-000009000000}" name="Aug _x000a_2010"/>
    <tableColumn id="10" xr3:uid="{00000000-0010-0000-0500-00000A000000}" name="Sep _x000a_2010"/>
    <tableColumn id="11" xr3:uid="{00000000-0010-0000-0500-00000B000000}" name="Oct _x000a_2010"/>
    <tableColumn id="12" xr3:uid="{00000000-0010-0000-0500-00000C000000}" name="Nov _x000a_2010"/>
    <tableColumn id="13" xr3:uid="{00000000-0010-0000-0500-00000D000000}" name="Dec _x000a_2010"/>
    <tableColumn id="14" xr3:uid="{00000000-0010-0000-0500-00000E000000}" name="Jan _x000a_2011"/>
    <tableColumn id="15" xr3:uid="{00000000-0010-0000-0500-00000F000000}" name="Feb _x000a_2011"/>
    <tableColumn id="16" xr3:uid="{00000000-0010-0000-0500-000010000000}" name="Mar _x000a_2011"/>
    <tableColumn id="17" xr3:uid="{00000000-0010-0000-0500-000011000000}" name="Apr _x000a_2011"/>
    <tableColumn id="18" xr3:uid="{00000000-0010-0000-0500-000012000000}" name="May _x000a_2011"/>
    <tableColumn id="19" xr3:uid="{00000000-0010-0000-0500-000013000000}" name="Jun _x000a_2011"/>
    <tableColumn id="20" xr3:uid="{00000000-0010-0000-0500-000014000000}" name="Jul _x000a_2011"/>
    <tableColumn id="21" xr3:uid="{00000000-0010-0000-0500-000015000000}" name="Aug _x000a_2011"/>
    <tableColumn id="22" xr3:uid="{00000000-0010-0000-0500-000016000000}" name="Sep _x000a_2011"/>
    <tableColumn id="23" xr3:uid="{00000000-0010-0000-0500-000017000000}" name="Oct _x000a_2011"/>
    <tableColumn id="24" xr3:uid="{00000000-0010-0000-0500-000018000000}" name="Nov _x000a_2011"/>
    <tableColumn id="25" xr3:uid="{00000000-0010-0000-0500-000019000000}" name="Dec _x000a_2011"/>
    <tableColumn id="26" xr3:uid="{00000000-0010-0000-0500-00001A000000}" name="Jan _x000a_2012"/>
    <tableColumn id="27" xr3:uid="{00000000-0010-0000-0500-00001B000000}" name="Feb _x000a_2012"/>
    <tableColumn id="28" xr3:uid="{00000000-0010-0000-0500-00001C000000}" name="Mar _x000a_2012"/>
    <tableColumn id="29" xr3:uid="{00000000-0010-0000-0500-00001D000000}" name="Apr _x000a_2012"/>
    <tableColumn id="30" xr3:uid="{00000000-0010-0000-0500-00001E000000}" name="May _x000a_2012"/>
    <tableColumn id="31" xr3:uid="{00000000-0010-0000-0500-00001F000000}" name="Jun _x000a_2012"/>
    <tableColumn id="32" xr3:uid="{00000000-0010-0000-0500-000020000000}" name="Jul _x000a_2012"/>
    <tableColumn id="33" xr3:uid="{00000000-0010-0000-0500-000021000000}" name="Aug _x000a_2012"/>
    <tableColumn id="34" xr3:uid="{00000000-0010-0000-0500-000022000000}" name="Sep _x000a_2012"/>
    <tableColumn id="35" xr3:uid="{00000000-0010-0000-0500-000023000000}" name="Oct _x000a_2012"/>
    <tableColumn id="36" xr3:uid="{00000000-0010-0000-0500-000024000000}" name="Nov _x000a_2012"/>
    <tableColumn id="37" xr3:uid="{00000000-0010-0000-0500-000025000000}" name="Dec _x000a_2012"/>
    <tableColumn id="38" xr3:uid="{00000000-0010-0000-0500-000026000000}" name="Jan _x000a_2013"/>
    <tableColumn id="39" xr3:uid="{00000000-0010-0000-0500-000027000000}" name="Feb _x000a_2013"/>
    <tableColumn id="40" xr3:uid="{00000000-0010-0000-0500-000028000000}" name="Mar _x000a_2013"/>
    <tableColumn id="41" xr3:uid="{00000000-0010-0000-0500-000029000000}" name="Apr _x000a_2013"/>
    <tableColumn id="42" xr3:uid="{00000000-0010-0000-0500-00002A000000}" name="May _x000a_2013"/>
    <tableColumn id="43" xr3:uid="{00000000-0010-0000-0500-00002B000000}" name="Jun _x000a_2013"/>
    <tableColumn id="44" xr3:uid="{00000000-0010-0000-0500-00002C000000}" name="Jul _x000a_2013"/>
    <tableColumn id="45" xr3:uid="{00000000-0010-0000-0500-00002D000000}" name="Aug _x000a_2013"/>
    <tableColumn id="46" xr3:uid="{00000000-0010-0000-0500-00002E000000}" name="Sep _x000a_2013"/>
    <tableColumn id="47" xr3:uid="{00000000-0010-0000-0500-00002F000000}" name="Oct _x000a_2013"/>
    <tableColumn id="48" xr3:uid="{00000000-0010-0000-0500-000030000000}" name=" Nov _x000a_2013"/>
    <tableColumn id="49" xr3:uid="{00000000-0010-0000-0500-000031000000}" name="Dec _x000a_2013"/>
    <tableColumn id="50" xr3:uid="{00000000-0010-0000-0500-000032000000}" name="Jan _x000a_2014"/>
    <tableColumn id="51" xr3:uid="{00000000-0010-0000-0500-000033000000}" name="Feb _x000a_2014"/>
    <tableColumn id="52" xr3:uid="{00000000-0010-0000-0500-000034000000}" name="Mar _x000a_2014"/>
    <tableColumn id="53" xr3:uid="{00000000-0010-0000-0500-000035000000}" name="Apr _x000a_2014"/>
    <tableColumn id="54" xr3:uid="{00000000-0010-0000-0500-000036000000}" name="May _x000a_2014"/>
    <tableColumn id="55" xr3:uid="{00000000-0010-0000-0500-000037000000}" name="Jun _x000a_2014"/>
    <tableColumn id="56" xr3:uid="{00000000-0010-0000-0500-000038000000}" name="Jul _x000a_2014"/>
    <tableColumn id="57" xr3:uid="{00000000-0010-0000-0500-000039000000}" name="Aug _x000a_2014"/>
    <tableColumn id="58" xr3:uid="{00000000-0010-0000-0500-00003A000000}" name="Sep _x000a_2014"/>
    <tableColumn id="59" xr3:uid="{00000000-0010-0000-0500-00003B000000}" name="Oct _x000a_2014"/>
    <tableColumn id="60" xr3:uid="{00000000-0010-0000-0500-00003C000000}" name="Nov _x000a_2014"/>
    <tableColumn id="61" xr3:uid="{00000000-0010-0000-0500-00003D000000}" name="Dec _x000a_2014"/>
    <tableColumn id="62" xr3:uid="{00000000-0010-0000-0500-00003E000000}" name="Jan _x000a_2015"/>
    <tableColumn id="63" xr3:uid="{00000000-0010-0000-0500-00003F000000}" name="Feb _x000a_2015"/>
    <tableColumn id="64" xr3:uid="{00000000-0010-0000-0500-000040000000}" name="Mar _x000a_2015"/>
    <tableColumn id="65" xr3:uid="{00000000-0010-0000-0500-000041000000}" name="Apr _x000a_2015"/>
    <tableColumn id="66" xr3:uid="{00000000-0010-0000-0500-000042000000}" name="May _x000a_2015"/>
    <tableColumn id="67" xr3:uid="{00000000-0010-0000-0500-000043000000}" name="Jun _x000a_2015"/>
    <tableColumn id="68" xr3:uid="{00000000-0010-0000-0500-000044000000}" name="Jul _x000a_2015"/>
    <tableColumn id="69" xr3:uid="{00000000-0010-0000-0500-000045000000}" name="Aug _x000a_2015"/>
    <tableColumn id="70" xr3:uid="{00000000-0010-0000-0500-000046000000}" name="Sep _x000a_2015"/>
    <tableColumn id="71" xr3:uid="{00000000-0010-0000-0500-000047000000}" name="Oct _x000a_2015"/>
    <tableColumn id="72" xr3:uid="{00000000-0010-0000-0500-000048000000}" name="Nov _x000a_2015"/>
    <tableColumn id="73" xr3:uid="{00000000-0010-0000-0500-000049000000}" name="Dec _x000a_2015"/>
    <tableColumn id="74" xr3:uid="{00000000-0010-0000-0500-00004A000000}" name="Jan _x000a_2016"/>
    <tableColumn id="75" xr3:uid="{00000000-0010-0000-0500-00004B000000}" name="Feb _x000a_2016"/>
    <tableColumn id="76" xr3:uid="{00000000-0010-0000-0500-00004C000000}" name="Mar _x000a_2016"/>
    <tableColumn id="77" xr3:uid="{00000000-0010-0000-0500-00004D000000}" name="Apr _x000a_2016"/>
    <tableColumn id="78" xr3:uid="{00000000-0010-0000-0500-00004E000000}" name="May _x000a_2016"/>
    <tableColumn id="79" xr3:uid="{00000000-0010-0000-0500-00004F000000}" name="Jun _x000a_2016"/>
    <tableColumn id="80" xr3:uid="{00000000-0010-0000-0500-000050000000}" name="Jul _x000a_2016"/>
    <tableColumn id="81" xr3:uid="{00000000-0010-0000-0500-000051000000}" name="Aug _x000a_2016"/>
    <tableColumn id="82" xr3:uid="{00000000-0010-0000-0500-000052000000}" name="Sep _x000a_2016"/>
    <tableColumn id="83" xr3:uid="{00000000-0010-0000-0500-000053000000}" name="Oct _x000a_2016"/>
    <tableColumn id="84" xr3:uid="{00000000-0010-0000-0500-000054000000}" name="Nov _x000a_2016"/>
    <tableColumn id="85" xr3:uid="{00000000-0010-0000-0500-000055000000}" name="Dec _x000a_2016"/>
    <tableColumn id="86" xr3:uid="{00000000-0010-0000-0500-000056000000}" name="Jan _x000a_2017"/>
    <tableColumn id="87" xr3:uid="{00000000-0010-0000-0500-000057000000}" name="Feb _x000a_2017"/>
    <tableColumn id="88" xr3:uid="{00000000-0010-0000-0500-000058000000}" name="Mar _x000a_2017"/>
    <tableColumn id="89" xr3:uid="{00000000-0010-0000-0500-000059000000}" name="Apr _x000a_2017"/>
    <tableColumn id="90" xr3:uid="{00000000-0010-0000-0500-00005A000000}" name="May _x000a_2017"/>
    <tableColumn id="91" xr3:uid="{00000000-0010-0000-0500-00005B000000}" name="Jun _x000a_2017"/>
    <tableColumn id="92" xr3:uid="{00000000-0010-0000-0500-00005C000000}" name="Jul _x000a_2017"/>
    <tableColumn id="93" xr3:uid="{00000000-0010-0000-0500-00005D000000}" name="Aug _x000a_2017"/>
    <tableColumn id="94" xr3:uid="{00000000-0010-0000-0500-00005E000000}" name="Sep _x000a_2017"/>
    <tableColumn id="95" xr3:uid="{00000000-0010-0000-0500-00005F000000}" name="Oct _x000a_2017"/>
    <tableColumn id="96" xr3:uid="{00000000-0010-0000-0500-000060000000}" name="Nov _x000a_2017"/>
    <tableColumn id="97" xr3:uid="{00000000-0010-0000-0500-000061000000}" name="Dec _x000a_2017"/>
    <tableColumn id="98" xr3:uid="{00000000-0010-0000-0500-000062000000}" name="Jan _x000a_2018"/>
    <tableColumn id="99" xr3:uid="{00000000-0010-0000-0500-000063000000}" name="Feb _x000a_2018"/>
    <tableColumn id="100" xr3:uid="{00000000-0010-0000-0500-000064000000}" name="Mar _x000a_2018"/>
    <tableColumn id="101" xr3:uid="{00000000-0010-0000-0500-000065000000}" name="Apr _x000a_2018"/>
    <tableColumn id="102" xr3:uid="{00000000-0010-0000-0500-000066000000}" name="May _x000a_2018"/>
    <tableColumn id="103" xr3:uid="{00000000-0010-0000-0500-000067000000}" name="Jun _x000a_2018"/>
    <tableColumn id="104" xr3:uid="{00000000-0010-0000-0500-000068000000}" name="Jul _x000a_2018"/>
    <tableColumn id="105" xr3:uid="{00000000-0010-0000-0500-000069000000}" name="Aug _x000a_2018"/>
    <tableColumn id="106" xr3:uid="{00000000-0010-0000-0500-00006A000000}" name="Sep _x000a_2018"/>
    <tableColumn id="107" xr3:uid="{00000000-0010-0000-0500-00006B000000}" name="Oct _x000a_2018"/>
    <tableColumn id="108" xr3:uid="{00000000-0010-0000-0500-00006C000000}" name="Nov _x000a_2018"/>
    <tableColumn id="109" xr3:uid="{00000000-0010-0000-0500-00006D000000}" name="Dec _x000a_2018"/>
    <tableColumn id="110" xr3:uid="{00000000-0010-0000-0500-00006E000000}" name="Jan _x000a_2019"/>
    <tableColumn id="111" xr3:uid="{00000000-0010-0000-0500-00006F000000}" name="Feb _x000a_2019"/>
    <tableColumn id="112" xr3:uid="{00000000-0010-0000-0500-000070000000}" name="Mar _x000a_2019"/>
    <tableColumn id="113" xr3:uid="{00000000-0010-0000-0500-000071000000}" name="Apr _x000a_2019"/>
    <tableColumn id="114" xr3:uid="{00000000-0010-0000-0500-000072000000}" name="May _x000a_2019"/>
    <tableColumn id="115" xr3:uid="{00000000-0010-0000-0500-000073000000}" name="Jun _x000a_2019"/>
    <tableColumn id="116" xr3:uid="{00000000-0010-0000-0500-000074000000}" name="Jul _x000a_2019"/>
    <tableColumn id="117" xr3:uid="{00000000-0010-0000-0500-000075000000}" name="Aug _x000a_2019"/>
    <tableColumn id="118" xr3:uid="{00000000-0010-0000-0500-000076000000}" name="Sep _x000a_2019"/>
    <tableColumn id="119" xr3:uid="{00000000-0010-0000-0500-000077000000}" name="Oct _x000a_2019"/>
    <tableColumn id="120" xr3:uid="{00000000-0010-0000-0500-000078000000}" name="Nov _x000a_2019"/>
    <tableColumn id="121" xr3:uid="{00000000-0010-0000-0500-000079000000}" name="Dec _x000a_2019"/>
    <tableColumn id="122" xr3:uid="{00000000-0010-0000-0500-00007A000000}" name="Jan _x000a_2020"/>
    <tableColumn id="123" xr3:uid="{00000000-0010-0000-0500-00007B000000}" name="Feb _x000a_2020"/>
    <tableColumn id="124" xr3:uid="{00000000-0010-0000-0500-00007C000000}" name="Mar _x000a_2020"/>
    <tableColumn id="125" xr3:uid="{00000000-0010-0000-0500-00007D000000}" name="Apr _x000a_2020"/>
    <tableColumn id="126" xr3:uid="{00000000-0010-0000-0500-00007E000000}" name="May _x000a_2020"/>
    <tableColumn id="127" xr3:uid="{00000000-0010-0000-0500-00007F000000}" name="Jun _x000a_2020"/>
    <tableColumn id="128" xr3:uid="{00000000-0010-0000-0500-000080000000}" name="Jul _x000a_2020"/>
    <tableColumn id="129" xr3:uid="{00000000-0010-0000-0500-000081000000}" name="Aug _x000a_2020"/>
    <tableColumn id="130" xr3:uid="{00000000-0010-0000-0500-000082000000}" name="Sep  _x000a_2020"/>
    <tableColumn id="131" xr3:uid="{00000000-0010-0000-0500-000083000000}" name="Oct _x000a_2020"/>
    <tableColumn id="132" xr3:uid="{00000000-0010-0000-0500-000084000000}" name="Nov _x000a_2020"/>
    <tableColumn id="133" xr3:uid="{00000000-0010-0000-0500-000085000000}" name="Dec _x000a_2020"/>
    <tableColumn id="134" xr3:uid="{00000000-0010-0000-0500-000086000000}" name="Jan _x000a_2021"/>
    <tableColumn id="135" xr3:uid="{00000000-0010-0000-0500-000087000000}" name="Feb _x000a_2021"/>
    <tableColumn id="136" xr3:uid="{00000000-0010-0000-0500-000088000000}" name="Mar _x000a_2021"/>
    <tableColumn id="137" xr3:uid="{00000000-0010-0000-0500-000089000000}" name="Apr _x000a_2021"/>
    <tableColumn id="138" xr3:uid="{00000000-0010-0000-0500-00008A000000}" name="May _x000a_2021"/>
    <tableColumn id="139" xr3:uid="{00000000-0010-0000-0500-00008B000000}" name="Jun _x000a_2021"/>
    <tableColumn id="140" xr3:uid="{B592CFEF-8386-4C3D-AAAE-CE0B14876059}" name="Jul_x000a_2021" dataDxfId="74" dataCellStyle="Comma"/>
    <tableColumn id="141" xr3:uid="{B20D07A4-EF05-47C3-878E-46ADA4A92336}" name="Aug _x000a_2021" dataDxfId="73" dataCellStyle="Comma"/>
    <tableColumn id="142" xr3:uid="{96A5BD77-8292-420E-86BD-3277E7744CB3}" name="Sep_x000a_2021" dataDxfId="72" dataCellStyle="Comma"/>
    <tableColumn id="143" xr3:uid="{770A1186-79A6-4D61-BA17-172C013F5770}" name="Oct_x000a_2021" dataDxfId="71" dataCellStyle="Comma"/>
    <tableColumn id="144" xr3:uid="{8C4881B3-203A-4C89-A6AD-A3D72749D5AE}" name="Nov_x000a_2021" dataDxfId="70" dataCellStyle="Comma"/>
    <tableColumn id="145" xr3:uid="{A36D20C4-C3F0-473E-9AA9-8932DD11B983}" name="Dec_x000a_2021" dataDxfId="69" dataCellStyle="Comma"/>
    <tableColumn id="146" xr3:uid="{127A97E1-BF97-4BDB-9967-7D1061DEC9D7}" name="Jan_x000a_2022" dataDxfId="68" dataCellStyle="Comma"/>
    <tableColumn id="147" xr3:uid="{70EC6BC7-79DB-406A-AB58-576D289FEECA}" name="Feb_x000a_2022" dataDxfId="67" dataCellStyle="Comma"/>
    <tableColumn id="148" xr3:uid="{A7EBF0EC-D88B-40E8-A99B-B40AE706D5A4}" name="Mar_x000a_2022" dataDxfId="66" dataCellStyle="Comma"/>
    <tableColumn id="149" xr3:uid="{408641EC-F82E-41E9-97E5-364B26B7D7D5}" name="Apr_x000a_2022" dataDxfId="65" dataCellStyle="Comma"/>
    <tableColumn id="150" xr3:uid="{852E35BE-DBD8-4991-8D59-F47044260962}" name="May_x000a_2022" dataDxfId="64" dataCellStyle="Comma"/>
    <tableColumn id="151" xr3:uid="{3F5204CF-4706-4606-9EE5-B308B595250D}" name="Jun_x000a_2022" dataDxfId="63" dataCellStyle="Comma"/>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Cumulative_count_by_scheme" displayName="Cumulative_count_by_scheme" ref="A28:EU49" totalsRowShown="0">
  <tableColumns count="151">
    <tableColumn id="1" xr3:uid="{00000000-0010-0000-0600-000001000000}" name="CUMULATIVE COUNT"/>
    <tableColumn id="2" xr3:uid="{00000000-0010-0000-0600-000002000000}" name="Jan _x000a_2010"/>
    <tableColumn id="3" xr3:uid="{00000000-0010-0000-0600-000003000000}" name="Feb _x000a_2010"/>
    <tableColumn id="4" xr3:uid="{00000000-0010-0000-0600-000004000000}" name="Mar _x000a_2010"/>
    <tableColumn id="5" xr3:uid="{00000000-0010-0000-0600-000005000000}" name="Apr _x000a_2010"/>
    <tableColumn id="6" xr3:uid="{00000000-0010-0000-0600-000006000000}" name="May _x000a_2010"/>
    <tableColumn id="7" xr3:uid="{00000000-0010-0000-0600-000007000000}" name="Jun _x000a_2010"/>
    <tableColumn id="8" xr3:uid="{00000000-0010-0000-0600-000008000000}" name="Jul _x000a_2010"/>
    <tableColumn id="9" xr3:uid="{00000000-0010-0000-0600-000009000000}" name="Aug _x000a_2010"/>
    <tableColumn id="10" xr3:uid="{00000000-0010-0000-0600-00000A000000}" name="Sep _x000a_2010"/>
    <tableColumn id="11" xr3:uid="{00000000-0010-0000-0600-00000B000000}" name="Oct _x000a_2010"/>
    <tableColumn id="12" xr3:uid="{00000000-0010-0000-0600-00000C000000}" name="Nov _x000a_2010"/>
    <tableColumn id="13" xr3:uid="{00000000-0010-0000-0600-00000D000000}" name="Dec _x000a_2010"/>
    <tableColumn id="14" xr3:uid="{00000000-0010-0000-0600-00000E000000}" name="Jan _x000a_2011"/>
    <tableColumn id="15" xr3:uid="{00000000-0010-0000-0600-00000F000000}" name="Feb _x000a_2011"/>
    <tableColumn id="16" xr3:uid="{00000000-0010-0000-0600-000010000000}" name="Mar _x000a_2011"/>
    <tableColumn id="17" xr3:uid="{00000000-0010-0000-0600-000011000000}" name="Apr _x000a_2011"/>
    <tableColumn id="18" xr3:uid="{00000000-0010-0000-0600-000012000000}" name="May _x000a_2011"/>
    <tableColumn id="19" xr3:uid="{00000000-0010-0000-0600-000013000000}" name="Jun _x000a_2011"/>
    <tableColumn id="20" xr3:uid="{00000000-0010-0000-0600-000014000000}" name="Jul _x000a_2011"/>
    <tableColumn id="21" xr3:uid="{00000000-0010-0000-0600-000015000000}" name="Aug _x000a_2011"/>
    <tableColumn id="22" xr3:uid="{00000000-0010-0000-0600-000016000000}" name="Sep _x000a_2011"/>
    <tableColumn id="23" xr3:uid="{00000000-0010-0000-0600-000017000000}" name="Oct _x000a_2011"/>
    <tableColumn id="24" xr3:uid="{00000000-0010-0000-0600-000018000000}" name="Nov _x000a_2011"/>
    <tableColumn id="25" xr3:uid="{00000000-0010-0000-0600-000019000000}" name="Dec _x000a_2011"/>
    <tableColumn id="26" xr3:uid="{00000000-0010-0000-0600-00001A000000}" name="Jan _x000a_2012"/>
    <tableColumn id="27" xr3:uid="{00000000-0010-0000-0600-00001B000000}" name="Feb _x000a_2012"/>
    <tableColumn id="28" xr3:uid="{00000000-0010-0000-0600-00001C000000}" name="Mar _x000a_2012"/>
    <tableColumn id="29" xr3:uid="{00000000-0010-0000-0600-00001D000000}" name="Apr _x000a_2012"/>
    <tableColumn id="30" xr3:uid="{00000000-0010-0000-0600-00001E000000}" name="May _x000a_2012"/>
    <tableColumn id="31" xr3:uid="{00000000-0010-0000-0600-00001F000000}" name="Jun _x000a_2012"/>
    <tableColumn id="32" xr3:uid="{00000000-0010-0000-0600-000020000000}" name="Jul _x000a_2012"/>
    <tableColumn id="33" xr3:uid="{00000000-0010-0000-0600-000021000000}" name="Aug _x000a_2012"/>
    <tableColumn id="34" xr3:uid="{00000000-0010-0000-0600-000022000000}" name="Sep _x000a_2012"/>
    <tableColumn id="35" xr3:uid="{00000000-0010-0000-0600-000023000000}" name="Oct _x000a_2012"/>
    <tableColumn id="36" xr3:uid="{00000000-0010-0000-0600-000024000000}" name="Nov _x000a_2012"/>
    <tableColumn id="37" xr3:uid="{00000000-0010-0000-0600-000025000000}" name="Dec _x000a_2012"/>
    <tableColumn id="38" xr3:uid="{00000000-0010-0000-0600-000026000000}" name="Jan _x000a_2013"/>
    <tableColumn id="39" xr3:uid="{00000000-0010-0000-0600-000027000000}" name="Feb _x000a_2013"/>
    <tableColumn id="40" xr3:uid="{00000000-0010-0000-0600-000028000000}" name="Mar _x000a_2013"/>
    <tableColumn id="41" xr3:uid="{00000000-0010-0000-0600-000029000000}" name="Apr _x000a_2013"/>
    <tableColumn id="42" xr3:uid="{00000000-0010-0000-0600-00002A000000}" name="May _x000a_2013"/>
    <tableColumn id="43" xr3:uid="{00000000-0010-0000-0600-00002B000000}" name="Jun _x000a_2013"/>
    <tableColumn id="44" xr3:uid="{00000000-0010-0000-0600-00002C000000}" name="Jul _x000a_2013"/>
    <tableColumn id="45" xr3:uid="{00000000-0010-0000-0600-00002D000000}" name="Aug _x000a_2013"/>
    <tableColumn id="46" xr3:uid="{00000000-0010-0000-0600-00002E000000}" name="Sep _x000a_2013"/>
    <tableColumn id="47" xr3:uid="{00000000-0010-0000-0600-00002F000000}" name="Oct _x000a_2013"/>
    <tableColumn id="48" xr3:uid="{00000000-0010-0000-0600-000030000000}" name=" Nov _x000a_2013"/>
    <tableColumn id="49" xr3:uid="{00000000-0010-0000-0600-000031000000}" name="Dec _x000a_2013"/>
    <tableColumn id="50" xr3:uid="{00000000-0010-0000-0600-000032000000}" name="Jan _x000a_2014"/>
    <tableColumn id="51" xr3:uid="{00000000-0010-0000-0600-000033000000}" name="Feb _x000a_2014"/>
    <tableColumn id="52" xr3:uid="{00000000-0010-0000-0600-000034000000}" name="Mar _x000a_2014"/>
    <tableColumn id="53" xr3:uid="{00000000-0010-0000-0600-000035000000}" name="Apr _x000a_2014"/>
    <tableColumn id="54" xr3:uid="{00000000-0010-0000-0600-000036000000}" name="May _x000a_2014"/>
    <tableColumn id="55" xr3:uid="{00000000-0010-0000-0600-000037000000}" name="Jun _x000a_2014"/>
    <tableColumn id="56" xr3:uid="{00000000-0010-0000-0600-000038000000}" name="Jul _x000a_2014"/>
    <tableColumn id="57" xr3:uid="{00000000-0010-0000-0600-000039000000}" name="Aug _x000a_2014"/>
    <tableColumn id="58" xr3:uid="{00000000-0010-0000-0600-00003A000000}" name="Sep _x000a_2014"/>
    <tableColumn id="59" xr3:uid="{00000000-0010-0000-0600-00003B000000}" name="Oct _x000a_2014"/>
    <tableColumn id="60" xr3:uid="{00000000-0010-0000-0600-00003C000000}" name="Nov _x000a_2014"/>
    <tableColumn id="61" xr3:uid="{00000000-0010-0000-0600-00003D000000}" name="Dec _x000a_2014"/>
    <tableColumn id="62" xr3:uid="{00000000-0010-0000-0600-00003E000000}" name="Jan _x000a_2015"/>
    <tableColumn id="63" xr3:uid="{00000000-0010-0000-0600-00003F000000}" name="Feb _x000a_2015"/>
    <tableColumn id="64" xr3:uid="{00000000-0010-0000-0600-000040000000}" name="Mar _x000a_2015"/>
    <tableColumn id="65" xr3:uid="{00000000-0010-0000-0600-000041000000}" name="Apr _x000a_2015"/>
    <tableColumn id="66" xr3:uid="{00000000-0010-0000-0600-000042000000}" name="May _x000a_2015"/>
    <tableColumn id="67" xr3:uid="{00000000-0010-0000-0600-000043000000}" name="Jun _x000a_2015"/>
    <tableColumn id="68" xr3:uid="{00000000-0010-0000-0600-000044000000}" name="Jul _x000a_2015"/>
    <tableColumn id="69" xr3:uid="{00000000-0010-0000-0600-000045000000}" name="Aug _x000a_2015"/>
    <tableColumn id="70" xr3:uid="{00000000-0010-0000-0600-000046000000}" name="Sep _x000a_2015"/>
    <tableColumn id="71" xr3:uid="{00000000-0010-0000-0600-000047000000}" name="Oct _x000a_2015"/>
    <tableColumn id="72" xr3:uid="{00000000-0010-0000-0600-000048000000}" name="Nov _x000a_2015"/>
    <tableColumn id="73" xr3:uid="{00000000-0010-0000-0600-000049000000}" name="Dec _x000a_2015"/>
    <tableColumn id="74" xr3:uid="{00000000-0010-0000-0600-00004A000000}" name="Jan _x000a_2016"/>
    <tableColumn id="75" xr3:uid="{00000000-0010-0000-0600-00004B000000}" name="Feb _x000a_2016"/>
    <tableColumn id="76" xr3:uid="{00000000-0010-0000-0600-00004C000000}" name="Mar _x000a_2016"/>
    <tableColumn id="77" xr3:uid="{00000000-0010-0000-0600-00004D000000}" name="Apr _x000a_2016"/>
    <tableColumn id="78" xr3:uid="{00000000-0010-0000-0600-00004E000000}" name="May _x000a_2016"/>
    <tableColumn id="79" xr3:uid="{00000000-0010-0000-0600-00004F000000}" name="Jun _x000a_2016"/>
    <tableColumn id="80" xr3:uid="{00000000-0010-0000-0600-000050000000}" name="Jul _x000a_2016"/>
    <tableColumn id="81" xr3:uid="{00000000-0010-0000-0600-000051000000}" name="Aug _x000a_2016"/>
    <tableColumn id="82" xr3:uid="{00000000-0010-0000-0600-000052000000}" name="Sep _x000a_2016"/>
    <tableColumn id="83" xr3:uid="{00000000-0010-0000-0600-000053000000}" name="Oct _x000a_2016"/>
    <tableColumn id="84" xr3:uid="{00000000-0010-0000-0600-000054000000}" name="Nov _x000a_2016"/>
    <tableColumn id="85" xr3:uid="{00000000-0010-0000-0600-000055000000}" name="Dec _x000a_2016"/>
    <tableColumn id="86" xr3:uid="{00000000-0010-0000-0600-000056000000}" name="Jan _x000a_2017"/>
    <tableColumn id="87" xr3:uid="{00000000-0010-0000-0600-000057000000}" name="Feb _x000a_2017"/>
    <tableColumn id="88" xr3:uid="{00000000-0010-0000-0600-000058000000}" name="Mar _x000a_2017"/>
    <tableColumn id="89" xr3:uid="{00000000-0010-0000-0600-000059000000}" name="Apr _x000a_2017"/>
    <tableColumn id="90" xr3:uid="{00000000-0010-0000-0600-00005A000000}" name="May _x000a_2017"/>
    <tableColumn id="91" xr3:uid="{00000000-0010-0000-0600-00005B000000}" name="Jun _x000a_2017"/>
    <tableColumn id="92" xr3:uid="{00000000-0010-0000-0600-00005C000000}" name="Jul _x000a_2017"/>
    <tableColumn id="93" xr3:uid="{00000000-0010-0000-0600-00005D000000}" name="Aug _x000a_2017"/>
    <tableColumn id="94" xr3:uid="{00000000-0010-0000-0600-00005E000000}" name="Sep _x000a_2017"/>
    <tableColumn id="95" xr3:uid="{00000000-0010-0000-0600-00005F000000}" name="Oct _x000a_2017"/>
    <tableColumn id="96" xr3:uid="{00000000-0010-0000-0600-000060000000}" name="Nov _x000a_2017"/>
    <tableColumn id="97" xr3:uid="{00000000-0010-0000-0600-000061000000}" name="Dec _x000a_2017"/>
    <tableColumn id="98" xr3:uid="{00000000-0010-0000-0600-000062000000}" name="Jan _x000a_2018"/>
    <tableColumn id="99" xr3:uid="{00000000-0010-0000-0600-000063000000}" name="Feb _x000a_2018"/>
    <tableColumn id="100" xr3:uid="{00000000-0010-0000-0600-000064000000}" name="Mar _x000a_2018"/>
    <tableColumn id="101" xr3:uid="{00000000-0010-0000-0600-000065000000}" name="Apr _x000a_2018"/>
    <tableColumn id="102" xr3:uid="{00000000-0010-0000-0600-000066000000}" name="May _x000a_2018"/>
    <tableColumn id="103" xr3:uid="{00000000-0010-0000-0600-000067000000}" name="Jun _x000a_2018"/>
    <tableColumn id="104" xr3:uid="{00000000-0010-0000-0600-000068000000}" name="Jul _x000a_2018"/>
    <tableColumn id="105" xr3:uid="{00000000-0010-0000-0600-000069000000}" name="Aug _x000a_2018"/>
    <tableColumn id="106" xr3:uid="{00000000-0010-0000-0600-00006A000000}" name="Sep _x000a_2018"/>
    <tableColumn id="107" xr3:uid="{00000000-0010-0000-0600-00006B000000}" name="Oct _x000a_2018"/>
    <tableColumn id="108" xr3:uid="{00000000-0010-0000-0600-00006C000000}" name="Nov _x000a_2018"/>
    <tableColumn id="109" xr3:uid="{00000000-0010-0000-0600-00006D000000}" name="Dec _x000a_2018"/>
    <tableColumn id="110" xr3:uid="{00000000-0010-0000-0600-00006E000000}" name="Jan _x000a_2019"/>
    <tableColumn id="111" xr3:uid="{00000000-0010-0000-0600-00006F000000}" name="Feb _x000a_2019"/>
    <tableColumn id="112" xr3:uid="{00000000-0010-0000-0600-000070000000}" name="Mar _x000a_2019"/>
    <tableColumn id="113" xr3:uid="{00000000-0010-0000-0600-000071000000}" name="Apr _x000a_2019"/>
    <tableColumn id="114" xr3:uid="{00000000-0010-0000-0600-000072000000}" name="May _x000a_2019"/>
    <tableColumn id="115" xr3:uid="{00000000-0010-0000-0600-000073000000}" name="Jun _x000a_2019"/>
    <tableColumn id="116" xr3:uid="{00000000-0010-0000-0600-000074000000}" name="Jul _x000a_2019"/>
    <tableColumn id="117" xr3:uid="{00000000-0010-0000-0600-000075000000}" name="Aug _x000a_2019"/>
    <tableColumn id="118" xr3:uid="{00000000-0010-0000-0600-000076000000}" name="Sep _x000a_2019"/>
    <tableColumn id="119" xr3:uid="{00000000-0010-0000-0600-000077000000}" name="Oct _x000a_2019"/>
    <tableColumn id="120" xr3:uid="{00000000-0010-0000-0600-000078000000}" name="Nov _x000a_2019"/>
    <tableColumn id="121" xr3:uid="{00000000-0010-0000-0600-000079000000}" name="Dec _x000a_2019"/>
    <tableColumn id="122" xr3:uid="{00000000-0010-0000-0600-00007A000000}" name="Jan _x000a_2020"/>
    <tableColumn id="123" xr3:uid="{00000000-0010-0000-0600-00007B000000}" name="Feb _x000a_2020"/>
    <tableColumn id="124" xr3:uid="{00000000-0010-0000-0600-00007C000000}" name="Mar _x000a_2020"/>
    <tableColumn id="125" xr3:uid="{00000000-0010-0000-0600-00007D000000}" name="Apr _x000a_2020"/>
    <tableColumn id="126" xr3:uid="{00000000-0010-0000-0600-00007E000000}" name="May _x000a_2020"/>
    <tableColumn id="127" xr3:uid="{00000000-0010-0000-0600-00007F000000}" name="Jun _x000a_2020"/>
    <tableColumn id="128" xr3:uid="{00000000-0010-0000-0600-000080000000}" name="Jul _x000a_2020"/>
    <tableColumn id="129" xr3:uid="{00000000-0010-0000-0600-000081000000}" name="Aug _x000a_2020"/>
    <tableColumn id="130" xr3:uid="{00000000-0010-0000-0600-000082000000}" name="Sep  _x000a_2020"/>
    <tableColumn id="131" xr3:uid="{00000000-0010-0000-0600-000083000000}" name="Oct _x000a_2020"/>
    <tableColumn id="132" xr3:uid="{00000000-0010-0000-0600-000084000000}" name="Nov _x000a_2020"/>
    <tableColumn id="133" xr3:uid="{00000000-0010-0000-0600-000085000000}" name="Dec _x000a_2020"/>
    <tableColumn id="134" xr3:uid="{00000000-0010-0000-0600-000086000000}" name="Jan _x000a_2021"/>
    <tableColumn id="135" xr3:uid="{00000000-0010-0000-0600-000087000000}" name="Feb _x000a_2021"/>
    <tableColumn id="136" xr3:uid="{00000000-0010-0000-0600-000088000000}" name="Mar _x000a_2021"/>
    <tableColumn id="137" xr3:uid="{00000000-0010-0000-0600-000089000000}" name="Apr _x000a_2021"/>
    <tableColumn id="138" xr3:uid="{00000000-0010-0000-0600-00008A000000}" name="May _x000a_2021"/>
    <tableColumn id="139" xr3:uid="{00000000-0010-0000-0600-00008B000000}" name="Jun _x000a_2021"/>
    <tableColumn id="140" xr3:uid="{00000000-0010-0000-0600-00008C000000}" name="Jul_x000a_2021"/>
    <tableColumn id="141" xr3:uid="{00000000-0010-0000-0600-00008D000000}" name="Aug _x000a_2021"/>
    <tableColumn id="142" xr3:uid="{00000000-0010-0000-0600-00008E000000}" name="Sep_x000a_2021"/>
    <tableColumn id="143" xr3:uid="{E407BC49-AEFE-444D-94C3-3908A28BE4AC}" name="Oct_x000a_2021" dataDxfId="62" dataCellStyle="Comma"/>
    <tableColumn id="144" xr3:uid="{1EF4507E-85D5-4F6F-BFF2-7BFB32651F99}" name="Nov_x000a_2021" dataDxfId="61" dataCellStyle="Comma"/>
    <tableColumn id="145" xr3:uid="{625B115C-446C-487D-8FCC-E8DE54B11B56}" name="Dec_x000a_2022" dataDxfId="60" dataCellStyle="Comma"/>
    <tableColumn id="146" xr3:uid="{C04CC12C-654F-4C5D-9633-8F4FB8BE6DDB}" name="Jan_x000a_2022" dataDxfId="59" dataCellStyle="Comma"/>
    <tableColumn id="147" xr3:uid="{981DB379-677D-480F-8B1F-AA35C7E6FEA5}" name="Feb_x000a_2022" dataDxfId="58" dataCellStyle="Comma"/>
    <tableColumn id="148" xr3:uid="{AE76F3E8-1B89-4749-9BBC-1C58D1C029CD}" name="Mar_x000a_2022" dataDxfId="57" dataCellStyle="Comma"/>
    <tableColumn id="149" xr3:uid="{F4219BC1-C814-4393-A865-95ECC8859A85}" name="Apr_x000a_2022" dataDxfId="56" dataCellStyle="Comma"/>
    <tableColumn id="150" xr3:uid="{5785BA96-179E-4830-B3DD-0D9424F3BE0B}" name="May_x000a_2022" dataDxfId="55" dataCellStyle="Comma"/>
    <tableColumn id="151" xr3:uid="{0B86600A-88D7-4B03-99F3-0DC5ECF0A56E}" name="Jun_x000a_2022" dataDxfId="54"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FEE4FD4-E008-4755-99E1-2A19199C35DB}" name="Cumulative_installed_capacity_by_tariff11" displayName="Cumulative_installed_capacity_by_tariff11" ref="A5:EV30" totalsRowShown="0">
  <tableColumns count="152">
    <tableColumn id="1" xr3:uid="{0A028395-92A2-44BE-AE65-010FEF7D0B39}" name="CUMULATIVE CAPACITY (MW) [note 1]"/>
    <tableColumn id="2" xr3:uid="{E031D7C0-1180-4AE5-9F4F-DCCF2292938B}" name="Jan _x000a_2010"/>
    <tableColumn id="3" xr3:uid="{6A244479-BF87-4A6C-B4CB-F426AAA3F4D2}" name="Feb _x000a_2010"/>
    <tableColumn id="4" xr3:uid="{2CB94E4A-F51F-448B-8022-8963483C64C4}" name="Mar _x000a_2010"/>
    <tableColumn id="5" xr3:uid="{FB99A3CD-83FD-4CA2-97C9-0511421F27F4}" name="Apr _x000a_2010"/>
    <tableColumn id="6" xr3:uid="{82C28E23-D92F-4DD0-A08A-64497A7ADB8B}" name="May _x000a_2010"/>
    <tableColumn id="7" xr3:uid="{2492D39C-B9A2-4F70-93DC-36793EF63113}" name="Jun _x000a_2010"/>
    <tableColumn id="8" xr3:uid="{A61C7630-E160-439A-BA47-AB4E2EECB25A}" name="Jul _x000a_2010"/>
    <tableColumn id="9" xr3:uid="{AE6BBB6D-B4B6-4D23-94EC-BF5469D07CC3}" name="Aug _x000a_2010"/>
    <tableColumn id="10" xr3:uid="{DF2B0269-FE67-4F9F-92CB-BD2CED39313D}" name="Sep _x000a_2010"/>
    <tableColumn id="11" xr3:uid="{667574AD-900F-4563-894F-14A684E005E2}" name="Oct _x000a_2010"/>
    <tableColumn id="12" xr3:uid="{D9D26661-A821-4130-8DF1-05A17BD07D37}" name="Nov _x000a_2010"/>
    <tableColumn id="13" xr3:uid="{8F2A57A8-9C4E-491A-BCA6-A489E70AE96F}" name="Dec _x000a_2010"/>
    <tableColumn id="14" xr3:uid="{1FE59F29-19F1-4706-9785-DD00B69D7569}" name="Jan _x000a_2011"/>
    <tableColumn id="15" xr3:uid="{8CF0C94C-5D67-45B0-82A5-2FDD1536B15E}" name="Feb _x000a_2011"/>
    <tableColumn id="16" xr3:uid="{B447F8A3-2054-402A-8226-BCECF89A38F2}" name="Mar _x000a_2011"/>
    <tableColumn id="17" xr3:uid="{043E76CB-A0AA-40F7-A8A7-A36F731642A0}" name="Apr _x000a_2011"/>
    <tableColumn id="18" xr3:uid="{EF1B2109-D221-45DB-9771-DA29FACD3CD7}" name="May _x000a_2011"/>
    <tableColumn id="19" xr3:uid="{8C830FBE-37F7-4E8E-8292-6898EB3C3551}" name="Jun _x000a_2011"/>
    <tableColumn id="20" xr3:uid="{7E2873CB-AFBF-46E3-939F-C99AF330BAD8}" name="Jul _x000a_2011"/>
    <tableColumn id="21" xr3:uid="{38626E57-08FA-4188-AEA4-28FE2F687515}" name="Aug _x000a_2011"/>
    <tableColumn id="22" xr3:uid="{946EAACF-F298-4C24-ADA3-DD53CF6BB3AD}" name="Sep _x000a_2011"/>
    <tableColumn id="23" xr3:uid="{3E3D1DBC-9279-4F51-8C64-BCCF2B4A0A7E}" name="Oct _x000a_2011"/>
    <tableColumn id="24" xr3:uid="{EAC34278-FF34-4F2F-83C7-65602CA5BEAC}" name="Nov _x000a_2011"/>
    <tableColumn id="25" xr3:uid="{8EC60A32-FD80-4697-85FB-D5800849A21B}" name="Dec _x000a_2011"/>
    <tableColumn id="26" xr3:uid="{37BBBD46-20A2-45CE-82DB-2428336ACBA3}" name="Jan _x000a_2012"/>
    <tableColumn id="27" xr3:uid="{FAE61A57-6D66-4596-9984-51661347E00B}" name="Feb _x000a_2012"/>
    <tableColumn id="28" xr3:uid="{56D38DF3-BC34-48FA-A990-FAF5E6D4A197}" name="Mar _x000a_2012"/>
    <tableColumn id="29" xr3:uid="{D6C59579-34BB-4E1E-AF42-F4320A935FFC}" name="Apr _x000a_2012"/>
    <tableColumn id="30" xr3:uid="{91D3F10F-F0B3-46B0-96BA-3D25EBB553EC}" name="May _x000a_2012"/>
    <tableColumn id="31" xr3:uid="{29DE71BF-0656-46C0-9DF3-233B8130905A}" name="Jun _x000a_2012"/>
    <tableColumn id="32" xr3:uid="{B90D6A4D-1CC6-4608-A2AE-8093519729F4}" name="Jul _x000a_2012"/>
    <tableColumn id="33" xr3:uid="{054D91C6-C52F-4FA7-88B8-86ECD4668C34}" name="Aug _x000a_2012"/>
    <tableColumn id="34" xr3:uid="{7B0F13AF-5217-4C84-9FCD-FC38FD60DCED}" name="Sep _x000a_2012"/>
    <tableColumn id="35" xr3:uid="{3384C4A2-F8C1-48DF-8EA9-DE52A5230A6E}" name="Oct _x000a_2012"/>
    <tableColumn id="36" xr3:uid="{2B533602-19E5-4182-B249-0045DAC959D6}" name="Nov _x000a_2012"/>
    <tableColumn id="37" xr3:uid="{57E2274A-EBE4-48C1-ACAA-57F5678E57B8}" name="Dec _x000a_2012"/>
    <tableColumn id="38" xr3:uid="{EE3219E6-82A9-4913-B89C-A0047F35224B}" name="Jan _x000a_2013"/>
    <tableColumn id="39" xr3:uid="{469161BD-21C9-4B33-BD77-7E76E667C5CE}" name="Feb _x000a_2013"/>
    <tableColumn id="40" xr3:uid="{615602A5-2BEC-4036-82D1-016A67628D36}" name="Mar _x000a_2013"/>
    <tableColumn id="41" xr3:uid="{041E457A-7A31-4CE9-B54A-33210EA8A9CE}" name="Apr _x000a_2013"/>
    <tableColumn id="42" xr3:uid="{6339FED9-1599-450A-9AAA-E964E9A56868}" name="May _x000a_2013"/>
    <tableColumn id="43" xr3:uid="{C60CF205-7299-4656-9036-3FCBF32D5DC6}" name="Jun _x000a_2013"/>
    <tableColumn id="44" xr3:uid="{97811A7D-B7FC-4144-A07A-8D3265AF644C}" name="Jul _x000a_2013"/>
    <tableColumn id="45" xr3:uid="{D4AABA80-B799-45E1-B0BB-5C0D4356E319}" name="Aug _x000a_2013"/>
    <tableColumn id="46" xr3:uid="{A8E6DD02-2025-4247-AD11-FAC207AB02E0}" name="Sep _x000a_2013"/>
    <tableColumn id="47" xr3:uid="{C082891A-A723-4C74-BE43-BB20C1294271}" name="Oct _x000a_2013"/>
    <tableColumn id="48" xr3:uid="{B70E6831-B050-4044-A86D-AF46DBFA1D0A}" name=" Nov _x000a_2013"/>
    <tableColumn id="49" xr3:uid="{FCFE683D-CFA5-433F-BB10-70FFB6E1C55D}" name="Dec _x000a_2013"/>
    <tableColumn id="50" xr3:uid="{1F24001B-A044-4AC1-92D1-3CF5204AED71}" name="Jan _x000a_2014"/>
    <tableColumn id="51" xr3:uid="{1F386A98-D7A7-4A25-B1B4-5A64C4B5D087}" name="Feb _x000a_2014"/>
    <tableColumn id="52" xr3:uid="{10F86FE7-9D67-4E1A-8F89-BCC51E65327C}" name="Mar _x000a_2014"/>
    <tableColumn id="53" xr3:uid="{E1639493-C1BA-43C5-9408-6B31DC0C64CA}" name="Apr _x000a_2014"/>
    <tableColumn id="54" xr3:uid="{57948B9D-EB88-4559-80AE-A8F53532359E}" name="May _x000a_2014"/>
    <tableColumn id="55" xr3:uid="{4C6800B9-B606-497C-A488-7BD7E295748F}" name="Jun _x000a_2014"/>
    <tableColumn id="56" xr3:uid="{76159372-3E03-4669-8320-14B6D48A6334}" name="Jul _x000a_2014"/>
    <tableColumn id="57" xr3:uid="{F5D766B9-7A1F-4A0D-AE7A-A4F2269BDE8C}" name="Aug _x000a_2014"/>
    <tableColumn id="58" xr3:uid="{CB35E300-F70E-4896-A0B5-237145F5EAEE}" name="Sep _x000a_2014"/>
    <tableColumn id="59" xr3:uid="{E88FABD0-45AC-4C8B-8DE1-5F91CD3FF510}" name="Oct _x000a_2014"/>
    <tableColumn id="60" xr3:uid="{AA503B58-7508-403B-B427-34BB75FFC076}" name="Nov _x000a_2014"/>
    <tableColumn id="61" xr3:uid="{58DE6121-0CB9-4D15-BFE0-22E316C23C67}" name="Dec _x000a_2014"/>
    <tableColumn id="62" xr3:uid="{9D1ACB52-93F2-485D-800E-A86A1AA4482E}" name="Jan _x000a_2015"/>
    <tableColumn id="63" xr3:uid="{B7FD78E8-8AD1-4326-BF28-3FE2E38AB0A3}" name="Feb _x000a_2015"/>
    <tableColumn id="64" xr3:uid="{13671195-1A27-4804-ADCE-C4506DEDA7CE}" name="Mar _x000a_2015"/>
    <tableColumn id="65" xr3:uid="{62CA6AF7-C524-4810-9E20-57E929595C09}" name="Apr _x000a_2015"/>
    <tableColumn id="66" xr3:uid="{EEFA876F-D671-4ADC-96C8-9C81F5BC283F}" name="May _x000a_2015"/>
    <tableColumn id="67" xr3:uid="{B89F1134-AD61-48E1-B40D-C0CE06E8EA1E}" name="Jun _x000a_2015"/>
    <tableColumn id="68" xr3:uid="{5FC343BF-31E3-437F-94EE-009F3A4AEAB8}" name="Jul _x000a_2015"/>
    <tableColumn id="69" xr3:uid="{4CE996B4-88F9-46D6-8D5F-C2AB9AE257C5}" name="Aug _x000a_2015"/>
    <tableColumn id="70" xr3:uid="{5128D37B-CDD7-48F8-B3F7-9195049DEC4D}" name="Sep _x000a_2015"/>
    <tableColumn id="71" xr3:uid="{2393A3BD-14CA-41C3-98F2-D0F5593C59C2}" name="Oct _x000a_2015"/>
    <tableColumn id="72" xr3:uid="{245A98F4-7009-4124-8D08-12A77C18ED0B}" name="Nov _x000a_2015"/>
    <tableColumn id="73" xr3:uid="{463ADE05-9A25-4D43-9D54-377852D00214}" name="Dec _x000a_2015"/>
    <tableColumn id="74" xr3:uid="{F1C5CE4C-84BF-4354-92D7-B141A1275441}" name="Jan _x000a_2016"/>
    <tableColumn id="75" xr3:uid="{742523FB-D90D-4B0C-88EF-2869E1468E05}" name="Feb _x000a_2016"/>
    <tableColumn id="76" xr3:uid="{07992D9E-B719-4A28-B42D-46E9D1DAEA5D}" name="Mar _x000a_2016"/>
    <tableColumn id="77" xr3:uid="{6283C45A-8ED0-43D5-AB11-44D4B1521B77}" name="Apr _x000a_2016"/>
    <tableColumn id="78" xr3:uid="{C0797BFE-CABA-4D5F-8FB0-9A7168529B29}" name="May _x000a_2016"/>
    <tableColumn id="79" xr3:uid="{0B1E403C-1B5E-4199-9185-2AC07A003AE2}" name="Jun _x000a_2016"/>
    <tableColumn id="80" xr3:uid="{1215A828-97C1-4126-82F5-4CB5086986B1}" name="Jul _x000a_2016"/>
    <tableColumn id="81" xr3:uid="{1B5A75F2-EB91-45EA-9C2A-503038D62719}" name="Aug _x000a_2016"/>
    <tableColumn id="82" xr3:uid="{EBC83A2E-1C1F-4F99-9540-942A84B6DC80}" name="Sep _x000a_2016"/>
    <tableColumn id="83" xr3:uid="{5B30E3BE-E122-4F8F-9AD4-3990BCAFC2DF}" name="Oct _x000a_2016"/>
    <tableColumn id="84" xr3:uid="{472A174A-5B1F-47B3-AA2A-22D615187C49}" name="Nov _x000a_2016"/>
    <tableColumn id="85" xr3:uid="{5237AFCA-6708-4174-84EB-27CB5B2DCCBE}" name="Dec _x000a_2016"/>
    <tableColumn id="86" xr3:uid="{A0B87275-FD22-4A8D-B6DB-A7B538BC6E3C}" name="Jan _x000a_2017"/>
    <tableColumn id="87" xr3:uid="{7A3B3634-3BCA-4E5A-8849-915B283A1D24}" name="Feb _x000a_2017"/>
    <tableColumn id="88" xr3:uid="{69E7B98D-8CBF-4852-A9EE-B0957226C648}" name="Mar _x000a_2017"/>
    <tableColumn id="89" xr3:uid="{16E3A3A9-D786-477A-97C2-E83400AF5CD9}" name="Apr _x000a_2017"/>
    <tableColumn id="90" xr3:uid="{5A91A036-F32E-4AF0-9E71-D90ADAE3F63E}" name="May _x000a_2017"/>
    <tableColumn id="91" xr3:uid="{EE6631AB-3778-4988-9319-86AFBE8E44A4}" name="Jun _x000a_2017"/>
    <tableColumn id="92" xr3:uid="{C1AF1E98-DBD2-4591-8088-A9FA28EB83EE}" name="Jul _x000a_2017"/>
    <tableColumn id="93" xr3:uid="{6C4DC237-B026-4595-8E2A-2588323E3EF3}" name="Aug _x000a_2017"/>
    <tableColumn id="94" xr3:uid="{70E3597F-7102-4520-8F34-CC96E3DCEB57}" name="Sep _x000a_2017"/>
    <tableColumn id="95" xr3:uid="{3B499108-4A20-43E5-827A-35F4C59B36C3}" name="Oct _x000a_2017"/>
    <tableColumn id="96" xr3:uid="{34241699-2A56-4A07-A850-55A729FE376C}" name="Nov _x000a_2017"/>
    <tableColumn id="97" xr3:uid="{085BE211-0FFE-46DE-9B63-F3AAD0D9BA0C}" name="Dec _x000a_2017"/>
    <tableColumn id="98" xr3:uid="{97295AD7-3A91-47D8-8E15-9D643385F264}" name="Jan _x000a_2018"/>
    <tableColumn id="99" xr3:uid="{8BA44928-703F-48E8-9441-9A0E013AFBE7}" name="Feb _x000a_2018"/>
    <tableColumn id="100" xr3:uid="{3E7E56F7-45F9-4D6E-96D2-ACA8FA3E549F}" name="Mar _x000a_2018"/>
    <tableColumn id="101" xr3:uid="{A1FCA162-9D71-47F4-96BF-0A55B59269DA}" name="Apr _x000a_2018"/>
    <tableColumn id="102" xr3:uid="{0123B558-0BF3-4C2C-BC60-32D02E127E79}" name="May _x000a_2018"/>
    <tableColumn id="103" xr3:uid="{8A9AF9AE-DB58-4E00-A4F7-35AB7D6EC3BE}" name="Jun _x000a_2018"/>
    <tableColumn id="104" xr3:uid="{F4A9B07E-2CE6-4BF3-B1C8-18E547CEE8A7}" name="Jul _x000a_2018"/>
    <tableColumn id="105" xr3:uid="{61956EA5-C6F4-437D-9DAA-2BF79FFB8C13}" name="Aug _x000a_2018"/>
    <tableColumn id="106" xr3:uid="{DC445578-2DD0-4B9C-98DD-7B19EE381CDC}" name="Sep _x000a_2018"/>
    <tableColumn id="107" xr3:uid="{E789BDE4-0EAC-4508-ACD9-A4DE1B9DA806}" name="Oct _x000a_2018"/>
    <tableColumn id="108" xr3:uid="{1A3B82F3-F981-4B95-B574-303AC130333E}" name="Nov _x000a_2018"/>
    <tableColumn id="109" xr3:uid="{0263375D-D9FF-4CFC-9E45-123491D37936}" name="Dec _x000a_2018"/>
    <tableColumn id="110" xr3:uid="{53AA091B-1E0F-47C2-B109-299CB1F21A01}" name="Jan _x000a_2019"/>
    <tableColumn id="111" xr3:uid="{3285E3F8-69E4-4390-A9D7-7922E14D0EEC}" name="Feb _x000a_2019"/>
    <tableColumn id="112" xr3:uid="{329D4C2F-4DE2-49A3-AD98-35591486D86C}" name="Mar _x000a_2019"/>
    <tableColumn id="113" xr3:uid="{9B8003E9-00D1-4560-A982-4F16705B166E}" name="Apr _x000a_2019"/>
    <tableColumn id="114" xr3:uid="{270F1465-8218-4FFA-8843-86FFFE99065A}" name="May _x000a_2019"/>
    <tableColumn id="115" xr3:uid="{B8007B54-50F0-481A-AA5C-7CB802A49E29}" name="Jun _x000a_2019"/>
    <tableColumn id="116" xr3:uid="{2493507C-C7DE-4269-B4DC-87D79F1CC4C3}" name="Jul _x000a_2019"/>
    <tableColumn id="117" xr3:uid="{50C7F960-0AC9-47FF-B461-0C2FB4E594EA}" name="Aug _x000a_2019"/>
    <tableColumn id="118" xr3:uid="{F697C584-F73C-46BB-9E7B-50A173337545}" name="Sep _x000a_2019"/>
    <tableColumn id="119" xr3:uid="{DEA9F6BD-BB2D-4ACA-AE03-854028CC1BDE}" name="Oct _x000a_2019"/>
    <tableColumn id="120" xr3:uid="{274853D2-D94D-4473-893D-9B4AF619BA64}" name="Nov _x000a_2019"/>
    <tableColumn id="121" xr3:uid="{F0AECDE8-E423-4CE0-B725-36E111F1BEFD}" name="Dec _x000a_2019"/>
    <tableColumn id="122" xr3:uid="{2C6C8412-A328-46E5-82FF-B7DE90EEB881}" name="Jan _x000a_2020"/>
    <tableColumn id="123" xr3:uid="{6C4FB294-A42F-494C-96C9-49AAAE92F271}" name="Feb _x000a_2020"/>
    <tableColumn id="124" xr3:uid="{5D6425A3-AC32-4AB4-BFC8-A6935CEB1E11}" name="Mar _x000a_2020"/>
    <tableColumn id="125" xr3:uid="{1E274B7F-563A-4FCA-AAA4-3BA57C651ECE}" name="Apr _x000a_2020"/>
    <tableColumn id="126" xr3:uid="{599F3FA1-8142-4268-B09D-2E476EE225C4}" name="May _x000a_2020"/>
    <tableColumn id="127" xr3:uid="{5BD1E684-5E0A-4066-8C85-3060342BB13F}" name="Jun _x000a_2020"/>
    <tableColumn id="128" xr3:uid="{919DA5D9-254F-49AD-A221-0F23967D7013}" name="Jul _x000a_2020"/>
    <tableColumn id="129" xr3:uid="{525ABBBB-561F-4C93-8755-11ACD092B4A9}" name="Aug _x000a_2020"/>
    <tableColumn id="130" xr3:uid="{9E4EB56D-B9E9-4D27-BC9C-4447484B265F}" name="Sep  _x000a_2020"/>
    <tableColumn id="131" xr3:uid="{1EECC78E-07AF-49EE-9047-B9324B0761A8}" name="Oct _x000a_2020"/>
    <tableColumn id="132" xr3:uid="{FC6F957B-8D5F-433D-A5DD-EC8FDE734532}" name="Nov _x000a_2020"/>
    <tableColumn id="133" xr3:uid="{68FDE0E3-30A1-4B1F-A4A2-07786295BB55}" name="Dec _x000a_2020"/>
    <tableColumn id="134" xr3:uid="{60B551C0-D2FE-4FA6-A706-C376EFC66B72}" name="Jan _x000a_2021"/>
    <tableColumn id="135" xr3:uid="{4C8ECC0C-257A-4959-8080-4E1797A63C47}" name="Feb _x000a_2021"/>
    <tableColumn id="136" xr3:uid="{0DBF71F6-73C7-4B5D-B6F0-5B1CD65A14EA}" name="Mar _x000a_2021"/>
    <tableColumn id="137" xr3:uid="{5D1E96FF-9983-40AF-BA0B-16D678B12100}" name="Apr _x000a_2021"/>
    <tableColumn id="138" xr3:uid="{9BCB5320-DB70-42E5-BA8C-CCD5309BFEEF}" name="May _x000a_2021"/>
    <tableColumn id="139" xr3:uid="{06CCDBD9-DCB2-427F-8F58-19FC2D0FC719}" name="Jun _x000a_2021"/>
    <tableColumn id="140" xr3:uid="{9B3AD926-CA77-4AA5-95D7-6522D2C99C8D}" name="Jul _x000a_2021"/>
    <tableColumn id="141" xr3:uid="{C18C0919-9A89-4B9D-8C17-5A8CE1DB0B63}" name="Aug _x000a_2021"/>
    <tableColumn id="142" xr3:uid="{3B50253B-F9D2-424A-AD92-F83EBCFAD01C}" name="Sep_x000a_2021"/>
    <tableColumn id="143" xr3:uid="{E2AD12CA-B2C6-4B3D-A74A-06E8FD1BBFF6}" name="Oct_x000a_2021"/>
    <tableColumn id="144" xr3:uid="{64BCB3F7-DD6D-490A-BCD3-776A8E9578F4}" name="Nov_x000a_2021"/>
    <tableColumn id="145" xr3:uid="{EB0A28CA-6AE9-4239-B28E-A17D23BBB589}" name="Dec_x000a_2021" dataDxfId="53" dataCellStyle="Comma"/>
    <tableColumn id="146" xr3:uid="{417C5A6A-80F4-41ED-9C84-71C82F140616}" name="Jan_x000a_2022" dataDxfId="52" dataCellStyle="Comma"/>
    <tableColumn id="147" xr3:uid="{27298D78-E374-4EFD-B425-45721D0C8C36}" name="Feb_x000a_2022"/>
    <tableColumn id="148" xr3:uid="{21A61BE0-5BF5-4BC8-BA99-DA1AADEFC0BC}" name="Mar_x000a_2022"/>
    <tableColumn id="149" xr3:uid="{C830E44E-5A6C-452D-9087-87B97CB4124A}" name="Apr_x000a_2022" dataDxfId="51" dataCellStyle="Comma"/>
    <tableColumn id="150" xr3:uid="{E7AAF0F4-F5EF-4F1E-B38A-EE9D4974F617}" name="May_x000a_2022" dataDxfId="50" dataCellStyle="Comma"/>
    <tableColumn id="151" xr3:uid="{E4236AA9-5386-4162-B640-41D0EA8125FE}" name="June_x000a_2022" dataDxfId="49" dataCellStyle="Comma"/>
    <tableColumn id="152" xr3:uid="{DB6E6A92-45AD-4BCD-B470-388B87FFA47A}" name="Jul_x000a_2022" dataDxfId="48"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FDE3748-5512-443A-BFC1-D0765877CD2B}" name="Cumulative_count_by_tariff12" displayName="Cumulative_count_by_tariff12" ref="A32:EV56" totalsRowShown="0">
  <tableColumns count="152">
    <tableColumn id="1" xr3:uid="{81A40899-05A9-4F2C-B002-BBEE3D642B3C}" name="CUMULATIVE COUNT"/>
    <tableColumn id="2" xr3:uid="{34642261-9E13-461E-BED7-37EC94D59233}" name="Jan _x000a_2010"/>
    <tableColumn id="3" xr3:uid="{77706A73-A1F2-4740-A616-087FC4574C51}" name="Feb _x000a_2010"/>
    <tableColumn id="4" xr3:uid="{6AC89026-5D60-48B1-B71B-F1D3C282097F}" name="Mar _x000a_2010"/>
    <tableColumn id="5" xr3:uid="{03FC13C4-BE1A-48E9-8CD4-C524B1CB60F1}" name="Apr _x000a_2010"/>
    <tableColumn id="6" xr3:uid="{0478F22F-AAB7-47C7-A6A9-BF48200995E3}" name="May _x000a_2010"/>
    <tableColumn id="7" xr3:uid="{FD0F9DB8-5BFF-4746-A333-AB1D6F9258E4}" name="Jun _x000a_2010"/>
    <tableColumn id="8" xr3:uid="{D12CD16C-76ED-4C53-BDE3-0CE2A5FFE80A}" name="Jul _x000a_2010"/>
    <tableColumn id="9" xr3:uid="{16B820DD-F1BC-47B6-9BE7-38ACEEC70E11}" name="Aug _x000a_2010"/>
    <tableColumn id="10" xr3:uid="{981754C3-3D36-4A00-A457-85E1A3B50FA3}" name="Sep _x000a_2010"/>
    <tableColumn id="11" xr3:uid="{E36B510D-DFBF-4987-B720-CD1F264DF59D}" name="Oct _x000a_2010"/>
    <tableColumn id="12" xr3:uid="{CDF5CFA9-3A7C-46F1-A505-E97716EBA5D3}" name="Nov _x000a_2010"/>
    <tableColumn id="13" xr3:uid="{5D8D1064-E14A-4458-9CA1-8ADA3259242E}" name="Dec _x000a_2010"/>
    <tableColumn id="14" xr3:uid="{53754FF6-5202-48DD-8FAD-DA35B6C53B26}" name="Jan _x000a_2011"/>
    <tableColumn id="15" xr3:uid="{28124816-0025-46A1-9E34-D150A5402C82}" name="Feb _x000a_2011"/>
    <tableColumn id="16" xr3:uid="{4DFAE1FF-5FD5-4255-840C-8DEF3AE06044}" name="Mar _x000a_2011"/>
    <tableColumn id="17" xr3:uid="{AA394E39-7AD7-4A50-9F35-764BE8071D78}" name="Apr _x000a_2011"/>
    <tableColumn id="18" xr3:uid="{A72CF0EE-F81B-4000-A842-C8A2404BE874}" name="May _x000a_2011"/>
    <tableColumn id="19" xr3:uid="{88C02933-10BA-49EA-AB5B-B597F486E0F4}" name="Jun _x000a_2011"/>
    <tableColumn id="20" xr3:uid="{E0F73D2D-A22A-4BA1-BCC8-F031F32D6F02}" name="Jul _x000a_2011"/>
    <tableColumn id="21" xr3:uid="{E3B74FEC-3683-4DC1-BEAD-77E9548AAD8E}" name="Aug _x000a_2011"/>
    <tableColumn id="22" xr3:uid="{85FFB77B-A0EC-4757-9859-0551F0FB5909}" name="Sep _x000a_2011"/>
    <tableColumn id="23" xr3:uid="{F5BFFA1C-BC1A-4700-B8A8-96A9993DBDD6}" name="Oct _x000a_2011"/>
    <tableColumn id="24" xr3:uid="{BF81366B-3B68-44B1-A01E-1B1B86CFF843}" name="Nov _x000a_2011"/>
    <tableColumn id="25" xr3:uid="{C4BD82E9-0A0C-4971-9C33-CD197E11D575}" name="Dec _x000a_2011"/>
    <tableColumn id="26" xr3:uid="{B792DBF0-5A2C-49B6-9E2A-B9E67E7CB4CF}" name="Jan _x000a_2012"/>
    <tableColumn id="27" xr3:uid="{B7CA78D5-ECD1-4F51-8087-E59202702267}" name="Feb _x000a_2012"/>
    <tableColumn id="28" xr3:uid="{45C2DE3E-B6FF-4BED-95F9-53D1F10D8F73}" name="Mar _x000a_2012"/>
    <tableColumn id="29" xr3:uid="{BADAEBF8-8AE8-4A83-A7E3-B009F4BF87F5}" name="Apr _x000a_2012"/>
    <tableColumn id="30" xr3:uid="{07A00409-C932-4E70-95BC-3A6F7FBBA628}" name="May _x000a_2012"/>
    <tableColumn id="31" xr3:uid="{52D42F5C-36FA-4301-BE61-7F04D0D7C76B}" name="Jun _x000a_2012"/>
    <tableColumn id="32" xr3:uid="{188358E4-0470-4E5E-A2BE-DD3FBADD1D02}" name="Jul _x000a_2012"/>
    <tableColumn id="33" xr3:uid="{B4F9B46F-7B99-4F60-B124-19C64F4E3C0E}" name="Aug _x000a_2012"/>
    <tableColumn id="34" xr3:uid="{719C2826-21E8-4D4C-8304-CC50C2C7586F}" name="Sep _x000a_2012"/>
    <tableColumn id="35" xr3:uid="{BE2B8790-1DC8-4E3E-9AA2-BA566818136B}" name="Oct _x000a_2012"/>
    <tableColumn id="36" xr3:uid="{E22E8593-134D-4174-89AE-A846635D6018}" name="Nov _x000a_2012"/>
    <tableColumn id="37" xr3:uid="{D09E8951-5E7E-457D-815A-AC90C4DE69E5}" name="Dec _x000a_2012"/>
    <tableColumn id="38" xr3:uid="{0226B34A-D62A-4855-A688-128E27CBDDB8}" name="Jan _x000a_2013"/>
    <tableColumn id="39" xr3:uid="{E3481C0A-5A9A-4B30-B636-74B3753A855A}" name="Feb _x000a_2013"/>
    <tableColumn id="40" xr3:uid="{B4CB66D3-6410-4FEC-86B7-C92772B02653}" name="Mar _x000a_2013"/>
    <tableColumn id="41" xr3:uid="{04C19766-0A05-48AF-AD4C-0F04CB41E4C4}" name="Apr _x000a_2013"/>
    <tableColumn id="42" xr3:uid="{3748D5A4-A164-4E7E-862E-3B85ABFAED99}" name="May _x000a_2013"/>
    <tableColumn id="43" xr3:uid="{3D6A4910-E9D0-4026-9659-3BDA115ED82A}" name="Jun _x000a_2013"/>
    <tableColumn id="44" xr3:uid="{4501749C-952B-4B0B-90D3-C34B25A84A7F}" name="Jul _x000a_2013"/>
    <tableColumn id="45" xr3:uid="{1BF4CBBA-2F9A-4B18-B5FA-55D0803004D8}" name="Aug _x000a_2013"/>
    <tableColumn id="46" xr3:uid="{7D97AE3F-B718-4E28-8D7B-1026CD3C9721}" name="Sep _x000a_2013"/>
    <tableColumn id="47" xr3:uid="{64F39C4B-E3A2-4C86-AB5F-11AD7F6CFC27}" name="Oct _x000a_2013"/>
    <tableColumn id="48" xr3:uid="{72CD3FA3-EA12-435C-BA66-79C259B52EBC}" name=" Nov _x000a_2013"/>
    <tableColumn id="49" xr3:uid="{2B194F60-9005-4055-8F79-B31976CE1960}" name="Dec _x000a_2013"/>
    <tableColumn id="50" xr3:uid="{90428005-06DB-4BDA-97DB-303E28F74F10}" name="Jan _x000a_2014"/>
    <tableColumn id="51" xr3:uid="{0CF8BB06-5838-486A-AD27-04FCA9926FCA}" name="Feb _x000a_2014"/>
    <tableColumn id="52" xr3:uid="{553D6492-538E-4B29-9A75-BB71BD1EF72D}" name="Mar _x000a_2014"/>
    <tableColumn id="53" xr3:uid="{8EE4E1DC-EEF6-4592-917F-5B1399DC473A}" name="Apr _x000a_2014"/>
    <tableColumn id="54" xr3:uid="{60D2DBB4-CECF-4A05-AFD6-3BF9F7F43FA5}" name="May _x000a_2014"/>
    <tableColumn id="55" xr3:uid="{15C6926C-1E81-44CF-AE0D-3FC4341BB3B1}" name="Jun _x000a_2014"/>
    <tableColumn id="56" xr3:uid="{25D8567E-9B50-4DEB-B477-4CAD144085A6}" name="Jul _x000a_2014"/>
    <tableColumn id="57" xr3:uid="{C32E24EF-75AA-41ED-B007-0BA546B3E46F}" name="Aug _x000a_2014"/>
    <tableColumn id="58" xr3:uid="{FDDC6975-79D0-4DF0-BB88-7258363D1905}" name="Sep _x000a_2014"/>
    <tableColumn id="59" xr3:uid="{6B07FFC3-674D-485E-9A8F-93538876929F}" name="Oct _x000a_2014"/>
    <tableColumn id="60" xr3:uid="{DE702396-EA7B-44D7-9A60-7698086D5FA6}" name="Nov _x000a_2014"/>
    <tableColumn id="61" xr3:uid="{B51824CD-6D2C-45CA-A580-9E92D98CEB4B}" name="Dec _x000a_2014"/>
    <tableColumn id="62" xr3:uid="{52A09FE1-77B4-429F-90CB-C77B9D5C4E2B}" name="Jan _x000a_2015"/>
    <tableColumn id="63" xr3:uid="{C5A42D9E-480E-4BEB-A0D6-957369E7D4DF}" name="Feb _x000a_2015"/>
    <tableColumn id="64" xr3:uid="{7F1DA5F9-DBBB-4FC7-9E57-B6E7D8AEDCA0}" name="Mar _x000a_2015"/>
    <tableColumn id="65" xr3:uid="{24EBB7B2-DCBA-426F-B4F6-D9DF6BAEF8F5}" name="Apr _x000a_2015"/>
    <tableColumn id="66" xr3:uid="{10342D51-945C-4EFC-BAC6-0F32CBC2C0BD}" name="May _x000a_2015"/>
    <tableColumn id="67" xr3:uid="{52FB3F66-EE21-423B-82F0-1791ECC66915}" name="Jun _x000a_2015"/>
    <tableColumn id="68" xr3:uid="{57E67B8C-4ECC-4EB1-A14F-D3C39DC9232C}" name="Jul _x000a_2015"/>
    <tableColumn id="69" xr3:uid="{FEEFB1C7-B630-471A-A690-CA7574CD60C5}" name="Aug _x000a_2015"/>
    <tableColumn id="70" xr3:uid="{AE702385-3CE5-45F3-97BB-4DBEC92F1C26}" name="Sep _x000a_2015"/>
    <tableColumn id="71" xr3:uid="{43ADA6E0-58A8-40F3-BF2D-5F029C2488BD}" name="Oct _x000a_2015"/>
    <tableColumn id="72" xr3:uid="{72BF21CC-D18A-45A9-8141-33EE026AA13E}" name="Nov _x000a_2015"/>
    <tableColumn id="73" xr3:uid="{DF8DA575-C5D0-471A-A392-891E5D97DAA3}" name="Dec _x000a_2015"/>
    <tableColumn id="74" xr3:uid="{81352C2E-0A22-44F5-8A2B-0D298277421B}" name="Jan _x000a_2016"/>
    <tableColumn id="75" xr3:uid="{67781DA6-3F4E-4C50-9DFE-70E16DABB7DA}" name="Feb _x000a_2016"/>
    <tableColumn id="76" xr3:uid="{DBA5062F-761D-434C-8342-BC91E2960464}" name="Mar _x000a_2016"/>
    <tableColumn id="77" xr3:uid="{3455D08C-70C6-4ED7-9AD9-D3C7BD32679B}" name="Apr _x000a_2016"/>
    <tableColumn id="78" xr3:uid="{61EE16F9-89A7-487B-9FAA-8E5E14E73C58}" name="May _x000a_2016"/>
    <tableColumn id="79" xr3:uid="{C846C30A-B2A3-4B84-9572-40E106192924}" name="Jun _x000a_2016"/>
    <tableColumn id="80" xr3:uid="{F2C065AF-C937-4089-8ECE-E62CF8FF3CBE}" name="Jul _x000a_2016"/>
    <tableColumn id="81" xr3:uid="{92B5519F-DF35-491B-B6C9-EF5EA36367DE}" name="Aug _x000a_2016"/>
    <tableColumn id="82" xr3:uid="{A7124AC0-C223-4851-B82E-2F9702CFA366}" name="Sep _x000a_2016"/>
    <tableColumn id="83" xr3:uid="{8B4B217A-7257-466B-97C2-5628B4B83B88}" name="Oct _x000a_2016"/>
    <tableColumn id="84" xr3:uid="{BBB6BC7A-6721-4E38-BFB1-05D0C1101D67}" name="Nov _x000a_2016"/>
    <tableColumn id="85" xr3:uid="{4A785A92-D9EA-4DCB-8D56-142B3E488245}" name="Dec _x000a_2016"/>
    <tableColumn id="86" xr3:uid="{8B6A5607-9CC3-481E-92C5-55946511F38A}" name="Jan _x000a_2017"/>
    <tableColumn id="87" xr3:uid="{2982E45F-49AB-4A94-9D2F-23E845D4A81F}" name="Feb _x000a_2017"/>
    <tableColumn id="88" xr3:uid="{0DB9D567-BEAC-4C0A-9CA9-DEF7D837CB40}" name="Mar _x000a_2017"/>
    <tableColumn id="89" xr3:uid="{4C2E234D-BB86-4CAC-AC6D-3FBF5DCA465F}" name="Apr _x000a_2017"/>
    <tableColumn id="90" xr3:uid="{BBCAAF23-7ED7-42DD-A4B2-CAD2D2F14348}" name="May _x000a_2017"/>
    <tableColumn id="91" xr3:uid="{84BDC007-D640-4DD1-90E6-17DF9B35C486}" name="Jun _x000a_2017"/>
    <tableColumn id="92" xr3:uid="{4BF2E095-989D-4AB5-96B5-AD9588391397}" name="Jul _x000a_2017"/>
    <tableColumn id="93" xr3:uid="{5AF04282-79CE-46E4-9176-FC66E4A91DB7}" name="Aug _x000a_2017"/>
    <tableColumn id="94" xr3:uid="{64EE8561-D661-4BAC-AE1C-B708E3B90309}" name="Sep _x000a_2017"/>
    <tableColumn id="95" xr3:uid="{3E2511D5-2D92-4B51-931E-F9F2DE7A4D69}" name="Oct _x000a_2017"/>
    <tableColumn id="96" xr3:uid="{75E09EF9-9146-400D-9100-FC6C7B8DB72E}" name="Nov _x000a_2017"/>
    <tableColumn id="97" xr3:uid="{0FF64500-7173-4F89-A870-6420A8933F50}" name="Dec _x000a_2017"/>
    <tableColumn id="98" xr3:uid="{A7E22FA6-644B-4C1B-9637-6456A770429E}" name="Jan _x000a_2018"/>
    <tableColumn id="99" xr3:uid="{4E75B302-EB15-4214-B4A2-A1978A7B4A7C}" name="Feb _x000a_2018"/>
    <tableColumn id="100" xr3:uid="{E1C1EBC6-F98E-471E-BEF6-5122A13B773E}" name="Mar _x000a_2018"/>
    <tableColumn id="101" xr3:uid="{FF7B60C6-B246-4E5B-99CF-6AFB65E41887}" name="Apr _x000a_2018"/>
    <tableColumn id="102" xr3:uid="{A71B8344-CAD5-49AF-A7E3-33B314E1C601}" name="May _x000a_2018"/>
    <tableColumn id="103" xr3:uid="{AF9B8B83-7354-4961-8EFD-9A07B2ACE7C0}" name="Jun _x000a_2018"/>
    <tableColumn id="104" xr3:uid="{4C186555-2298-4A34-B377-565C8119206F}" name="Jul _x000a_2018"/>
    <tableColumn id="105" xr3:uid="{F87A975A-5C51-4DF9-A2EA-90856F511332}" name="Aug _x000a_2018"/>
    <tableColumn id="106" xr3:uid="{EC1FB8E5-55A7-46F5-97FD-1E5730285EC4}" name="Sep _x000a_2018"/>
    <tableColumn id="107" xr3:uid="{036B1384-275F-4BEB-9F45-D0366CDA3AD7}" name="Oct _x000a_2018"/>
    <tableColumn id="108" xr3:uid="{32A6AA23-58F5-4249-9AD4-66D6AD099E80}" name="Nov _x000a_2018"/>
    <tableColumn id="109" xr3:uid="{2466ABC8-D24B-42F2-9942-70FE5DB88271}" name="Dec _x000a_2018"/>
    <tableColumn id="110" xr3:uid="{1932D6FA-FD45-458B-8042-76F45585A5E5}" name="Jan _x000a_2019"/>
    <tableColumn id="111" xr3:uid="{8E464595-D8B7-467C-9213-FCEB067A4EA6}" name="Feb _x000a_2019"/>
    <tableColumn id="112" xr3:uid="{DDA189DC-9DAD-4E1D-A7B8-FD46DA2F195D}" name="Mar _x000a_2019"/>
    <tableColumn id="113" xr3:uid="{BF9574F7-6994-413E-BCE3-5570C7B96940}" name="Apr _x000a_2019"/>
    <tableColumn id="114" xr3:uid="{E5A42927-2D07-4281-BC8C-BBF4FB375B13}" name="May _x000a_2019"/>
    <tableColumn id="115" xr3:uid="{0A240532-E1F5-4F44-82B3-634BD1272918}" name="Jun _x000a_2019"/>
    <tableColumn id="116" xr3:uid="{7D631F29-0662-4B1B-B70D-3A249418C2DF}" name="Jul _x000a_2019"/>
    <tableColumn id="117" xr3:uid="{7193028C-C2B3-4BFF-8EAF-95566012AB1B}" name="Aug _x000a_2019"/>
    <tableColumn id="118" xr3:uid="{64238968-2439-4AB7-B50A-416D5CE02DE3}" name="Sep _x000a_2019"/>
    <tableColumn id="119" xr3:uid="{B6E3F1C0-991B-440F-AF26-94E9996EA12A}" name="Oct _x000a_2019"/>
    <tableColumn id="120" xr3:uid="{D97076E9-102B-44DE-A5FD-7CE5238BA55D}" name="Nov _x000a_2019"/>
    <tableColumn id="121" xr3:uid="{51722034-05E6-4B86-A772-20003A0F7BFD}" name="Dec _x000a_2019"/>
    <tableColumn id="122" xr3:uid="{CE733CAD-5AE3-4212-BD2C-EC4A32C3760B}" name="Jan _x000a_2020"/>
    <tableColumn id="123" xr3:uid="{EA4D9B8C-FF2E-4219-BA00-2333FE3E5A81}" name="Feb _x000a_2020"/>
    <tableColumn id="124" xr3:uid="{704575C8-3610-4C54-9E2D-F983439EB1A4}" name="Mar _x000a_2020"/>
    <tableColumn id="125" xr3:uid="{7A191EFC-7335-4801-AF20-C7D787E0A213}" name="Apr _x000a_2020"/>
    <tableColumn id="126" xr3:uid="{344D8896-72A9-4C2B-81E4-9A7D70BC38C1}" name="May _x000a_2020"/>
    <tableColumn id="127" xr3:uid="{8DD98B26-231B-479C-A216-CC4F01034309}" name="Jun _x000a_2020"/>
    <tableColumn id="128" xr3:uid="{1E2CD2B4-6BFE-4AA8-853D-E10873229FB8}" name="Jul _x000a_2020"/>
    <tableColumn id="129" xr3:uid="{AA3E4D95-D396-4F41-A729-0E6ABF0036E1}" name="Aug _x000a_2020"/>
    <tableColumn id="130" xr3:uid="{314EDBED-ABDD-443D-B475-9350E76C3A12}" name="Sep  _x000a_2020"/>
    <tableColumn id="131" xr3:uid="{58E68AA3-F7C3-4F2C-AA1B-26B184948E63}" name="Oct _x000a_2020"/>
    <tableColumn id="132" xr3:uid="{818D16F3-1C9F-4960-A345-C35F9EC82C26}" name="Nov _x000a_2020"/>
    <tableColumn id="133" xr3:uid="{5B9C7295-E2FF-440B-B3A9-7721FAB80D1D}" name="Dec _x000a_2020"/>
    <tableColumn id="134" xr3:uid="{B2FCAE57-0C25-4789-A40E-F3149D232378}" name="Jan _x000a_2021"/>
    <tableColumn id="135" xr3:uid="{1D761F7E-7094-4922-84C1-5778374678F8}" name="Feb _x000a_2021"/>
    <tableColumn id="136" xr3:uid="{984D9DB0-2BA1-456B-AE21-0DBF7C88CAD1}" name="Mar _x000a_2021"/>
    <tableColumn id="137" xr3:uid="{D0E9EDA9-7777-4CD2-9DEA-F4E7498ACF7F}" name="Apr _x000a_2021"/>
    <tableColumn id="138" xr3:uid="{1C00D8AB-4FCF-4706-A734-7D7E8045C44F}" name="May _x000a_2021"/>
    <tableColumn id="139" xr3:uid="{F715781B-A064-4A31-97DD-12077FC1C0DB}" name="Jun _x000a_2021"/>
    <tableColumn id="140" xr3:uid="{18A8C25F-16BE-4E1F-B0AE-5B9FA988605D}" name="Jul _x000a_2021"/>
    <tableColumn id="141" xr3:uid="{B752D176-C557-4C81-9E14-348B3FA24537}" name="Aug _x000a_2021"/>
    <tableColumn id="142" xr3:uid="{E7FD86D4-784B-4CEA-8791-D8D1CFC427C7}" name="Sep _x000a_2021"/>
    <tableColumn id="143" xr3:uid="{A98B231D-C2C7-401B-8C5B-E5A0BFC0E9C1}" name="Oct_x000a_2021"/>
    <tableColumn id="144" xr3:uid="{63BBDBD2-1088-469F-9A6B-4510675A47BF}" name="Nov_x000a_2021" dataDxfId="47" dataCellStyle="Comma"/>
    <tableColumn id="145" xr3:uid="{61639F9E-C795-4A52-9E85-CA6F06D3ACCF}" name="Dec_x000a_2021" dataDxfId="46" dataCellStyle="Comma"/>
    <tableColumn id="146" xr3:uid="{436D34A6-89BA-42E1-810F-D18696115165}" name="Jan_x000a_2022" dataDxfId="45" dataCellStyle="Comma"/>
    <tableColumn id="147" xr3:uid="{E99F4739-ED8D-4CDB-A5EF-1AF28DD3379F}" name="Feb_x000a_2022" dataDxfId="44" dataCellStyle="Comma"/>
    <tableColumn id="148" xr3:uid="{FDE2A17B-F9A6-480D-A719-52D85E55439D}" name="Mar_x000a_2022" dataDxfId="43" dataCellStyle="Comma"/>
    <tableColumn id="149" xr3:uid="{1AE5FA94-4F26-4E99-B2AB-4667106C8AC4}" name="Apr_x000a_2022" dataDxfId="42" dataCellStyle="Comma"/>
    <tableColumn id="150" xr3:uid="{70247769-5378-46D9-B3B0-0C83FC59EC46}" name="May_x000a_2022" dataDxfId="41" dataCellStyle="Comma"/>
    <tableColumn id="151" xr3:uid="{EC481AF1-5C7E-4D01-AB7B-8463DF0796E3}" name="June_x000a_2022" dataDxfId="40" dataCellStyle="Comma"/>
    <tableColumn id="152" xr3:uid="{57284768-1356-4E97-A9CB-90B061CFD954}" name="Jul_x000a_2022" dataDxfId="39"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fitstatistics@beis.gov.uk" TargetMode="External"/><Relationship Id="rId2" Type="http://schemas.openxmlformats.org/officeDocument/2006/relationships/hyperlink" Target="https://www.gov.uk/government/statistics/digest-of-uk-energy-statistics-dukes-2019" TargetMode="External"/><Relationship Id="rId1" Type="http://schemas.openxmlformats.org/officeDocument/2006/relationships/hyperlink" Target="https://www.gov.uk/government/publications/beis-standards-for-official-statistics/statistical-revisions-policy" TargetMode="External"/><Relationship Id="rId5" Type="http://schemas.openxmlformats.org/officeDocument/2006/relationships/printerSettings" Target="../printerSettings/printerSettings1.bin"/><Relationship Id="rId4" Type="http://schemas.openxmlformats.org/officeDocument/2006/relationships/hyperlink" Target="mailto:newsdesk@bei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eur02.safelinks.protection.outlook.com/?url=https%3A%2F%2Fwww.gov.uk%2Fgovernment%2Fpublications%2Fenergy-trends-march-2022-special-feature-articles&amp;data=04%7C01%7CWilliam.Spry%40beis.gov.uk%7C2b9604adcf624e2b8bf808da118049a1%7Ccbac700502c143ebb497e6492d1b2dd8%7C0%7C0%7C637841539922706946%7CUnknown%7CTWFpbGZsb3d8eyJWIjoiMC4wLjAwMDAiLCJQIjoiV2luMzIiLCJBTiI6Ik1haWwiLCJXVCI6Mn0%3D%7C3000&amp;sdata=9E3SYsq62pJMkSQiISA3iNLbZgZhk6S4da%2BAzAAQt8w%3D&amp;reserved=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overnment/publications/renewable-energy-planning-database-monthly-extract" TargetMode="External"/><Relationship Id="rId7" Type="http://schemas.openxmlformats.org/officeDocument/2006/relationships/table" Target="../tables/table3.xml"/><Relationship Id="rId2" Type="http://schemas.openxmlformats.org/officeDocument/2006/relationships/hyperlink" Target="https://www.renewablesandchp.ofgem.gov.uk/" TargetMode="External"/><Relationship Id="rId1" Type="http://schemas.openxmlformats.org/officeDocument/2006/relationships/hyperlink" Target="https://www.gov.uk/government/statistics/monthly-small-scale-renewable-deployment" TargetMode="External"/><Relationship Id="rId6" Type="http://schemas.openxmlformats.org/officeDocument/2006/relationships/table" Target="../tables/table2.xml"/><Relationship Id="rId5" Type="http://schemas.openxmlformats.org/officeDocument/2006/relationships/hyperlink" Target="https://lowcarboncontracts.uk/cfds" TargetMode="External"/><Relationship Id="rId4" Type="http://schemas.openxmlformats.org/officeDocument/2006/relationships/hyperlink" Target="https://www.ofgem.gov.uk/environmental-programmes/feed-tariff-fit-scheme/feed-tariff-reports-and-statistics/installation-reports"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5"/>
  <sheetViews>
    <sheetView showGridLines="0" tabSelected="1" workbookViewId="0"/>
  </sheetViews>
  <sheetFormatPr defaultColWidth="8.7265625" defaultRowHeight="12.5" x14ac:dyDescent="0.25"/>
  <cols>
    <col min="1" max="1" width="151.26953125" style="12" customWidth="1"/>
    <col min="2" max="2" width="8.7265625" style="12" customWidth="1"/>
    <col min="3" max="16384" width="8.7265625" style="12"/>
  </cols>
  <sheetData>
    <row r="1" spans="1:1" s="2" customFormat="1" ht="45" customHeight="1" x14ac:dyDescent="0.35">
      <c r="A1" s="1" t="s">
        <v>274</v>
      </c>
    </row>
    <row r="2" spans="1:1" s="2" customFormat="1" ht="55.15" customHeight="1" x14ac:dyDescent="0.35">
      <c r="A2" s="3" t="s">
        <v>263</v>
      </c>
    </row>
    <row r="3" spans="1:1" s="2" customFormat="1" ht="30" customHeight="1" x14ac:dyDescent="0.55000000000000004">
      <c r="A3" s="4" t="s">
        <v>0</v>
      </c>
    </row>
    <row r="4" spans="1:1" s="2" customFormat="1" ht="54.75" customHeight="1" x14ac:dyDescent="0.35">
      <c r="A4" s="3" t="s">
        <v>275</v>
      </c>
    </row>
    <row r="5" spans="1:1" s="2" customFormat="1" ht="30" customHeight="1" x14ac:dyDescent="0.5">
      <c r="A5" s="5" t="s">
        <v>1</v>
      </c>
    </row>
    <row r="6" spans="1:1" s="2" customFormat="1" ht="35.15" customHeight="1" x14ac:dyDescent="0.35">
      <c r="A6" s="3" t="s">
        <v>272</v>
      </c>
    </row>
    <row r="7" spans="1:1" s="2" customFormat="1" ht="30" customHeight="1" x14ac:dyDescent="0.5">
      <c r="A7" s="5" t="s">
        <v>2</v>
      </c>
    </row>
    <row r="8" spans="1:1" s="2" customFormat="1" ht="94.5" customHeight="1" x14ac:dyDescent="0.35">
      <c r="A8" s="3" t="s">
        <v>256</v>
      </c>
    </row>
    <row r="9" spans="1:1" s="2" customFormat="1" ht="30" customHeight="1" x14ac:dyDescent="0.5">
      <c r="A9" s="6" t="s">
        <v>3</v>
      </c>
    </row>
    <row r="10" spans="1:1" s="2" customFormat="1" ht="33.75" customHeight="1" x14ac:dyDescent="0.35">
      <c r="A10" s="3" t="s">
        <v>4</v>
      </c>
    </row>
    <row r="11" spans="1:1" s="8" customFormat="1" ht="17" customHeight="1" x14ac:dyDescent="0.35">
      <c r="A11" s="7" t="s">
        <v>5</v>
      </c>
    </row>
    <row r="12" spans="1:1" s="2" customFormat="1" ht="45" customHeight="1" x14ac:dyDescent="0.35">
      <c r="A12" s="3" t="s">
        <v>6</v>
      </c>
    </row>
    <row r="13" spans="1:1" s="2" customFormat="1" ht="20.149999999999999" customHeight="1" x14ac:dyDescent="0.35">
      <c r="A13" s="3" t="s">
        <v>7</v>
      </c>
    </row>
    <row r="14" spans="1:1" s="2" customFormat="1" ht="20.149999999999999" customHeight="1" x14ac:dyDescent="0.35">
      <c r="A14" s="3" t="s">
        <v>8</v>
      </c>
    </row>
    <row r="15" spans="1:1" s="2" customFormat="1" ht="20.149999999999999" customHeight="1" x14ac:dyDescent="0.35">
      <c r="A15" s="7" t="s">
        <v>9</v>
      </c>
    </row>
    <row r="16" spans="1:1" s="2" customFormat="1" ht="20.149999999999999" customHeight="1" x14ac:dyDescent="0.35">
      <c r="A16" s="7" t="s">
        <v>10</v>
      </c>
    </row>
    <row r="17" spans="1:1" s="2" customFormat="1" ht="30" customHeight="1" x14ac:dyDescent="0.5">
      <c r="A17" s="6" t="s">
        <v>11</v>
      </c>
    </row>
    <row r="18" spans="1:1" s="2" customFormat="1" ht="20.149999999999999" customHeight="1" x14ac:dyDescent="0.45">
      <c r="A18" s="9" t="s">
        <v>12</v>
      </c>
    </row>
    <row r="19" spans="1:1" s="2" customFormat="1" ht="20.149999999999999" customHeight="1" x14ac:dyDescent="0.35">
      <c r="A19" s="3" t="s">
        <v>13</v>
      </c>
    </row>
    <row r="20" spans="1:1" s="2" customFormat="1" ht="20.149999999999999" customHeight="1" x14ac:dyDescent="0.35">
      <c r="A20" s="7" t="s">
        <v>14</v>
      </c>
    </row>
    <row r="21" spans="1:1" s="2" customFormat="1" ht="20.149999999999999" customHeight="1" x14ac:dyDescent="0.35">
      <c r="A21" s="3" t="s">
        <v>260</v>
      </c>
    </row>
    <row r="22" spans="1:1" s="2" customFormat="1" ht="20.149999999999999" customHeight="1" x14ac:dyDescent="0.45">
      <c r="A22" s="9" t="s">
        <v>15</v>
      </c>
    </row>
    <row r="23" spans="1:1" s="2" customFormat="1" ht="20.149999999999999" customHeight="1" x14ac:dyDescent="0.35">
      <c r="A23" s="7" t="s">
        <v>16</v>
      </c>
    </row>
    <row r="24" spans="1:1" s="2" customFormat="1" ht="20.149999999999999" customHeight="1" x14ac:dyDescent="0.35">
      <c r="A24" s="10" t="s">
        <v>17</v>
      </c>
    </row>
    <row r="25" spans="1:1" s="2" customFormat="1" ht="20.149999999999999" customHeight="1" x14ac:dyDescent="0.35">
      <c r="A25" s="11"/>
    </row>
  </sheetData>
  <hyperlinks>
    <hyperlink ref="A15" r:id="rId1" location="energy-statistics" xr:uid="{00000000-0004-0000-0000-000000000000}"/>
    <hyperlink ref="A16" r:id="rId2" xr:uid="{00000000-0004-0000-0000-000001000000}"/>
    <hyperlink ref="A20" r:id="rId3" xr:uid="{00000000-0004-0000-0000-000002000000}"/>
    <hyperlink ref="A23" r:id="rId4" xr:uid="{00000000-0004-0000-0000-000003000000}"/>
  </hyperlinks>
  <pageMargins left="0.70000000000000007" right="0.70000000000000007" top="0.75" bottom="0.75" header="0.30000000000000004" footer="0.30000000000000004"/>
  <pageSetup paperSize="9" fitToWidth="0" fitToHeight="0" orientation="portrait" verticalDpi="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16E83-6CB6-4F2D-82B7-852463AFD86F}">
  <sheetPr>
    <pageSetUpPr fitToPage="1"/>
  </sheetPr>
  <dimension ref="A1:EY78"/>
  <sheetViews>
    <sheetView showGridLines="0" zoomScaleNormal="100" workbookViewId="0">
      <pane xSplit="1" topLeftCell="EG1" activePane="topRight" state="frozen"/>
      <selection pane="topRight"/>
    </sheetView>
  </sheetViews>
  <sheetFormatPr defaultColWidth="8.7265625" defaultRowHeight="20.149999999999999" customHeight="1" x14ac:dyDescent="0.35"/>
  <cols>
    <col min="1" max="1" width="39.26953125" style="8" customWidth="1"/>
    <col min="2" max="150" width="13.6328125" style="8" customWidth="1"/>
    <col min="151" max="151" width="12.453125" style="8" customWidth="1"/>
    <col min="152" max="152" width="8.7265625" style="8"/>
    <col min="153" max="153" width="10.6328125" style="8" bestFit="1" customWidth="1"/>
    <col min="154" max="16384" width="8.7265625" style="8"/>
  </cols>
  <sheetData>
    <row r="1" spans="1:153" s="32" customFormat="1" ht="45" customHeight="1" x14ac:dyDescent="0.6">
      <c r="A1" s="31" t="s">
        <v>73</v>
      </c>
    </row>
    <row r="2" spans="1:153" s="33" customFormat="1" ht="20.149999999999999" customHeight="1" x14ac:dyDescent="0.35">
      <c r="A2" s="33" t="s">
        <v>74</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row>
    <row r="3" spans="1:153" s="33" customFormat="1" ht="20.149999999999999" customHeight="1" x14ac:dyDescent="0.35">
      <c r="A3" s="33" t="s">
        <v>75</v>
      </c>
    </row>
    <row r="4" spans="1:153" s="33" customFormat="1" ht="20.149999999999999" customHeight="1" x14ac:dyDescent="0.35">
      <c r="A4" s="33" t="s">
        <v>76</v>
      </c>
    </row>
    <row r="5" spans="1:153" s="39" customFormat="1" ht="30" customHeight="1" x14ac:dyDescent="0.35">
      <c r="A5" s="35" t="s">
        <v>77</v>
      </c>
      <c r="B5" s="36" t="s">
        <v>78</v>
      </c>
      <c r="C5" s="37" t="s">
        <v>79</v>
      </c>
      <c r="D5" s="37" t="s">
        <v>80</v>
      </c>
      <c r="E5" s="37" t="s">
        <v>81</v>
      </c>
      <c r="F5" s="37" t="s">
        <v>82</v>
      </c>
      <c r="G5" s="37" t="s">
        <v>83</v>
      </c>
      <c r="H5" s="37" t="s">
        <v>84</v>
      </c>
      <c r="I5" s="37" t="s">
        <v>85</v>
      </c>
      <c r="J5" s="37" t="s">
        <v>86</v>
      </c>
      <c r="K5" s="37" t="s">
        <v>87</v>
      </c>
      <c r="L5" s="37" t="s">
        <v>88</v>
      </c>
      <c r="M5" s="37" t="s">
        <v>89</v>
      </c>
      <c r="N5" s="36" t="s">
        <v>90</v>
      </c>
      <c r="O5" s="37" t="s">
        <v>91</v>
      </c>
      <c r="P5" s="37" t="s">
        <v>92</v>
      </c>
      <c r="Q5" s="37" t="s">
        <v>93</v>
      </c>
      <c r="R5" s="37" t="s">
        <v>94</v>
      </c>
      <c r="S5" s="37" t="s">
        <v>95</v>
      </c>
      <c r="T5" s="37" t="s">
        <v>96</v>
      </c>
      <c r="U5" s="37" t="s">
        <v>97</v>
      </c>
      <c r="V5" s="37" t="s">
        <v>98</v>
      </c>
      <c r="W5" s="37" t="s">
        <v>99</v>
      </c>
      <c r="X5" s="37" t="s">
        <v>100</v>
      </c>
      <c r="Y5" s="37" t="s">
        <v>101</v>
      </c>
      <c r="Z5" s="36" t="s">
        <v>102</v>
      </c>
      <c r="AA5" s="37" t="s">
        <v>103</v>
      </c>
      <c r="AB5" s="37" t="s">
        <v>104</v>
      </c>
      <c r="AC5" s="37" t="s">
        <v>105</v>
      </c>
      <c r="AD5" s="37" t="s">
        <v>106</v>
      </c>
      <c r="AE5" s="37" t="s">
        <v>107</v>
      </c>
      <c r="AF5" s="37" t="s">
        <v>108</v>
      </c>
      <c r="AG5" s="37" t="s">
        <v>109</v>
      </c>
      <c r="AH5" s="37" t="s">
        <v>110</v>
      </c>
      <c r="AI5" s="37" t="s">
        <v>111</v>
      </c>
      <c r="AJ5" s="37" t="s">
        <v>112</v>
      </c>
      <c r="AK5" s="37" t="s">
        <v>113</v>
      </c>
      <c r="AL5" s="36" t="s">
        <v>114</v>
      </c>
      <c r="AM5" s="37" t="s">
        <v>115</v>
      </c>
      <c r="AN5" s="37" t="s">
        <v>116</v>
      </c>
      <c r="AO5" s="37" t="s">
        <v>117</v>
      </c>
      <c r="AP5" s="37" t="s">
        <v>118</v>
      </c>
      <c r="AQ5" s="37" t="s">
        <v>119</v>
      </c>
      <c r="AR5" s="37" t="s">
        <v>120</v>
      </c>
      <c r="AS5" s="37" t="s">
        <v>121</v>
      </c>
      <c r="AT5" s="37" t="s">
        <v>122</v>
      </c>
      <c r="AU5" s="37" t="s">
        <v>123</v>
      </c>
      <c r="AV5" s="37" t="s">
        <v>124</v>
      </c>
      <c r="AW5" s="38" t="s">
        <v>125</v>
      </c>
      <c r="AX5" s="37" t="s">
        <v>126</v>
      </c>
      <c r="AY5" s="37" t="s">
        <v>127</v>
      </c>
      <c r="AZ5" s="37" t="s">
        <v>128</v>
      </c>
      <c r="BA5" s="37" t="s">
        <v>129</v>
      </c>
      <c r="BB5" s="37" t="s">
        <v>130</v>
      </c>
      <c r="BC5" s="37" t="s">
        <v>131</v>
      </c>
      <c r="BD5" s="37" t="s">
        <v>132</v>
      </c>
      <c r="BE5" s="37" t="s">
        <v>133</v>
      </c>
      <c r="BF5" s="37" t="s">
        <v>134</v>
      </c>
      <c r="BG5" s="37" t="s">
        <v>135</v>
      </c>
      <c r="BH5" s="37" t="s">
        <v>136</v>
      </c>
      <c r="BI5" s="38" t="s">
        <v>137</v>
      </c>
      <c r="BJ5" s="37" t="s">
        <v>138</v>
      </c>
      <c r="BK5" s="37" t="s">
        <v>139</v>
      </c>
      <c r="BL5" s="37" t="s">
        <v>140</v>
      </c>
      <c r="BM5" s="37" t="s">
        <v>141</v>
      </c>
      <c r="BN5" s="37" t="s">
        <v>142</v>
      </c>
      <c r="BO5" s="37" t="s">
        <v>143</v>
      </c>
      <c r="BP5" s="37" t="s">
        <v>144</v>
      </c>
      <c r="BQ5" s="37" t="s">
        <v>145</v>
      </c>
      <c r="BR5" s="37" t="s">
        <v>146</v>
      </c>
      <c r="BS5" s="37" t="s">
        <v>147</v>
      </c>
      <c r="BT5" s="37" t="s">
        <v>148</v>
      </c>
      <c r="BU5" s="38" t="s">
        <v>149</v>
      </c>
      <c r="BV5" s="37" t="s">
        <v>150</v>
      </c>
      <c r="BW5" s="37" t="s">
        <v>151</v>
      </c>
      <c r="BX5" s="37" t="s">
        <v>152</v>
      </c>
      <c r="BY5" s="37" t="s">
        <v>153</v>
      </c>
      <c r="BZ5" s="37" t="s">
        <v>154</v>
      </c>
      <c r="CA5" s="37" t="s">
        <v>155</v>
      </c>
      <c r="CB5" s="37" t="s">
        <v>156</v>
      </c>
      <c r="CC5" s="37" t="s">
        <v>157</v>
      </c>
      <c r="CD5" s="37" t="s">
        <v>158</v>
      </c>
      <c r="CE5" s="37" t="s">
        <v>159</v>
      </c>
      <c r="CF5" s="37" t="s">
        <v>160</v>
      </c>
      <c r="CG5" s="38" t="s">
        <v>161</v>
      </c>
      <c r="CH5" s="37" t="s">
        <v>162</v>
      </c>
      <c r="CI5" s="37" t="s">
        <v>163</v>
      </c>
      <c r="CJ5" s="37" t="s">
        <v>164</v>
      </c>
      <c r="CK5" s="37" t="s">
        <v>165</v>
      </c>
      <c r="CL5" s="37" t="s">
        <v>166</v>
      </c>
      <c r="CM5" s="37" t="s">
        <v>167</v>
      </c>
      <c r="CN5" s="37" t="s">
        <v>168</v>
      </c>
      <c r="CO5" s="37" t="s">
        <v>169</v>
      </c>
      <c r="CP5" s="37" t="s">
        <v>170</v>
      </c>
      <c r="CQ5" s="37" t="s">
        <v>171</v>
      </c>
      <c r="CR5" s="37" t="s">
        <v>172</v>
      </c>
      <c r="CS5" s="38" t="s">
        <v>173</v>
      </c>
      <c r="CT5" s="37" t="s">
        <v>174</v>
      </c>
      <c r="CU5" s="37" t="s">
        <v>175</v>
      </c>
      <c r="CV5" s="37" t="s">
        <v>176</v>
      </c>
      <c r="CW5" s="37" t="s">
        <v>177</v>
      </c>
      <c r="CX5" s="37" t="s">
        <v>178</v>
      </c>
      <c r="CY5" s="37" t="s">
        <v>179</v>
      </c>
      <c r="CZ5" s="37" t="s">
        <v>180</v>
      </c>
      <c r="DA5" s="37" t="s">
        <v>181</v>
      </c>
      <c r="DB5" s="37" t="s">
        <v>182</v>
      </c>
      <c r="DC5" s="37" t="s">
        <v>183</v>
      </c>
      <c r="DD5" s="37" t="s">
        <v>184</v>
      </c>
      <c r="DE5" s="38" t="s">
        <v>185</v>
      </c>
      <c r="DF5" s="37" t="s">
        <v>186</v>
      </c>
      <c r="DG5" s="37" t="s">
        <v>187</v>
      </c>
      <c r="DH5" s="37" t="s">
        <v>188</v>
      </c>
      <c r="DI5" s="37" t="s">
        <v>189</v>
      </c>
      <c r="DJ5" s="37" t="s">
        <v>190</v>
      </c>
      <c r="DK5" s="37" t="s">
        <v>191</v>
      </c>
      <c r="DL5" s="37" t="s">
        <v>192</v>
      </c>
      <c r="DM5" s="37" t="s">
        <v>193</v>
      </c>
      <c r="DN5" s="37" t="s">
        <v>194</v>
      </c>
      <c r="DO5" s="37" t="s">
        <v>195</v>
      </c>
      <c r="DP5" s="37" t="s">
        <v>196</v>
      </c>
      <c r="DQ5" s="38" t="s">
        <v>197</v>
      </c>
      <c r="DR5" s="37" t="s">
        <v>198</v>
      </c>
      <c r="DS5" s="37" t="s">
        <v>199</v>
      </c>
      <c r="DT5" s="37" t="s">
        <v>200</v>
      </c>
      <c r="DU5" s="37" t="s">
        <v>201</v>
      </c>
      <c r="DV5" s="37" t="s">
        <v>202</v>
      </c>
      <c r="DW5" s="37" t="s">
        <v>203</v>
      </c>
      <c r="DX5" s="37" t="s">
        <v>204</v>
      </c>
      <c r="DY5" s="37" t="s">
        <v>205</v>
      </c>
      <c r="DZ5" s="37" t="s">
        <v>206</v>
      </c>
      <c r="EA5" s="37" t="s">
        <v>207</v>
      </c>
      <c r="EB5" s="37" t="s">
        <v>208</v>
      </c>
      <c r="EC5" s="38" t="s">
        <v>209</v>
      </c>
      <c r="ED5" s="37" t="s">
        <v>210</v>
      </c>
      <c r="EE5" s="37" t="s">
        <v>211</v>
      </c>
      <c r="EF5" s="37" t="s">
        <v>212</v>
      </c>
      <c r="EG5" s="37" t="s">
        <v>213</v>
      </c>
      <c r="EH5" s="37" t="s">
        <v>214</v>
      </c>
      <c r="EI5" s="37" t="s">
        <v>215</v>
      </c>
      <c r="EJ5" s="37" t="s">
        <v>216</v>
      </c>
      <c r="EK5" s="37" t="s">
        <v>217</v>
      </c>
      <c r="EL5" s="37" t="s">
        <v>218</v>
      </c>
      <c r="EM5" s="37" t="s">
        <v>219</v>
      </c>
      <c r="EN5" s="85" t="s">
        <v>220</v>
      </c>
      <c r="EO5" s="38" t="s">
        <v>245</v>
      </c>
      <c r="EP5" s="37" t="s">
        <v>247</v>
      </c>
      <c r="EQ5" s="85" t="s">
        <v>251</v>
      </c>
      <c r="ER5" s="85" t="s">
        <v>253</v>
      </c>
      <c r="ES5" s="85" t="s">
        <v>255</v>
      </c>
      <c r="ET5" s="85" t="s">
        <v>257</v>
      </c>
      <c r="EU5" s="85" t="s">
        <v>259</v>
      </c>
    </row>
    <row r="6" spans="1:153" s="44" customFormat="1" ht="20.149999999999999" customHeight="1" x14ac:dyDescent="0.35">
      <c r="A6" s="40" t="s">
        <v>221</v>
      </c>
      <c r="B6" s="41"/>
      <c r="C6" s="41"/>
      <c r="D6" s="41"/>
      <c r="E6" s="41"/>
      <c r="F6" s="41"/>
      <c r="G6" s="41"/>
      <c r="H6" s="41"/>
      <c r="I6" s="41"/>
      <c r="J6" s="41"/>
      <c r="K6" s="41"/>
      <c r="L6" s="41"/>
      <c r="M6" s="42"/>
      <c r="N6" s="43"/>
      <c r="O6" s="41"/>
      <c r="P6" s="41"/>
      <c r="Q6" s="41"/>
      <c r="R6" s="41"/>
      <c r="S6" s="41"/>
      <c r="T6" s="41"/>
      <c r="U6" s="41"/>
      <c r="V6" s="41"/>
      <c r="W6" s="41"/>
      <c r="X6" s="41"/>
      <c r="Y6" s="42"/>
      <c r="Z6" s="43"/>
      <c r="AA6" s="41"/>
      <c r="AB6" s="41"/>
      <c r="AC6" s="41"/>
      <c r="AD6" s="41"/>
      <c r="AE6" s="41"/>
      <c r="AF6" s="41"/>
      <c r="AG6" s="41"/>
      <c r="AH6" s="41"/>
      <c r="AI6" s="41"/>
      <c r="AJ6" s="41"/>
      <c r="AK6" s="42"/>
      <c r="AL6" s="43"/>
      <c r="AM6" s="41"/>
      <c r="AN6" s="41"/>
      <c r="AO6" s="41"/>
      <c r="AP6" s="41"/>
      <c r="AQ6" s="41"/>
      <c r="AR6" s="41"/>
      <c r="AS6" s="41"/>
      <c r="AT6" s="41"/>
      <c r="AU6" s="41"/>
      <c r="AV6" s="41"/>
      <c r="AW6" s="42"/>
      <c r="AX6" s="41"/>
      <c r="AY6" s="41"/>
      <c r="AZ6" s="41"/>
      <c r="BA6" s="41"/>
      <c r="BB6" s="41"/>
      <c r="BC6" s="41"/>
      <c r="BD6" s="41"/>
      <c r="BE6" s="41"/>
      <c r="BF6" s="41"/>
      <c r="BG6" s="41"/>
      <c r="BH6" s="41"/>
      <c r="BI6" s="42"/>
      <c r="BJ6" s="41"/>
      <c r="BK6" s="41"/>
      <c r="BL6" s="41"/>
      <c r="BM6" s="41"/>
      <c r="BN6" s="41"/>
      <c r="BO6" s="41"/>
      <c r="BP6" s="41"/>
      <c r="BQ6" s="41"/>
      <c r="BR6" s="41"/>
      <c r="BS6" s="41"/>
      <c r="BT6" s="41"/>
      <c r="BU6" s="42"/>
      <c r="BV6" s="41"/>
      <c r="BW6" s="41"/>
      <c r="BX6" s="41"/>
      <c r="BY6" s="41"/>
      <c r="BZ6" s="41"/>
      <c r="CA6" s="41"/>
      <c r="CB6" s="41"/>
      <c r="CC6" s="41"/>
      <c r="CD6" s="41"/>
      <c r="CE6" s="41"/>
      <c r="CF6" s="41"/>
      <c r="CG6" s="42"/>
      <c r="CH6" s="41"/>
      <c r="CI6" s="41"/>
      <c r="CJ6" s="41"/>
      <c r="CK6" s="41"/>
      <c r="CL6" s="41"/>
      <c r="CM6" s="41"/>
      <c r="CN6" s="41"/>
      <c r="CO6" s="41"/>
      <c r="CP6" s="41"/>
      <c r="CQ6" s="41"/>
      <c r="CR6" s="41"/>
      <c r="CS6" s="42"/>
      <c r="CT6" s="41"/>
      <c r="CU6" s="41"/>
      <c r="CV6" s="41"/>
      <c r="CW6" s="41"/>
      <c r="CX6" s="41"/>
      <c r="CY6" s="41"/>
      <c r="CZ6" s="41"/>
      <c r="DA6" s="41"/>
      <c r="DB6" s="41"/>
      <c r="DC6" s="41"/>
      <c r="DD6" s="41"/>
      <c r="DE6" s="42"/>
      <c r="DF6" s="41"/>
      <c r="DG6" s="41"/>
      <c r="DH6" s="41"/>
      <c r="DI6" s="41"/>
      <c r="DJ6" s="41"/>
      <c r="DK6" s="41"/>
      <c r="DL6" s="41"/>
      <c r="DM6" s="41"/>
      <c r="DN6" s="41"/>
      <c r="DO6" s="41"/>
      <c r="DP6" s="41"/>
      <c r="DQ6" s="42"/>
      <c r="DR6" s="41"/>
      <c r="DS6" s="41"/>
      <c r="DT6" s="41"/>
      <c r="DU6" s="41"/>
      <c r="DV6" s="41"/>
      <c r="DW6" s="41"/>
      <c r="DX6" s="41"/>
      <c r="DY6" s="41"/>
      <c r="DZ6" s="41"/>
      <c r="EA6" s="41"/>
      <c r="EB6" s="41"/>
      <c r="EC6" s="42"/>
      <c r="ED6" s="41"/>
      <c r="EE6" s="41"/>
      <c r="EF6" s="41"/>
      <c r="EG6" s="41"/>
      <c r="EH6" s="41"/>
      <c r="EI6" s="41"/>
      <c r="EJ6" s="41"/>
      <c r="EO6" s="42"/>
      <c r="EP6" s="41"/>
    </row>
    <row r="7" spans="1:153" s="2" customFormat="1" ht="20.149999999999999" customHeight="1" x14ac:dyDescent="0.35">
      <c r="A7" s="45" t="s">
        <v>222</v>
      </c>
      <c r="B7" s="100">
        <v>9.6442499999999782</v>
      </c>
      <c r="C7" s="100">
        <v>10.74493979999998</v>
      </c>
      <c r="D7" s="100">
        <v>12.60776079999998</v>
      </c>
      <c r="E7" s="100">
        <v>14.827287199999979</v>
      </c>
      <c r="F7" s="100">
        <v>18.292294199999979</v>
      </c>
      <c r="G7" s="100">
        <v>22.552399199999982</v>
      </c>
      <c r="H7" s="100">
        <v>27.769655299999979</v>
      </c>
      <c r="I7" s="100">
        <v>32.987423499999977</v>
      </c>
      <c r="J7" s="100">
        <v>39.755895199999962</v>
      </c>
      <c r="K7" s="100">
        <v>47.961218199999976</v>
      </c>
      <c r="L7" s="100">
        <v>57.47708319999996</v>
      </c>
      <c r="M7" s="106">
        <v>64.73999229999994</v>
      </c>
      <c r="N7" s="107">
        <v>74.673780699999924</v>
      </c>
      <c r="O7" s="100">
        <v>86.130987259999912</v>
      </c>
      <c r="P7" s="100">
        <v>103.28435995999992</v>
      </c>
      <c r="Q7" s="100">
        <v>119.65067677999991</v>
      </c>
      <c r="R7" s="100">
        <v>139.26901345999991</v>
      </c>
      <c r="S7" s="100">
        <v>165.10649133999991</v>
      </c>
      <c r="T7" s="100">
        <v>195.5967620699999</v>
      </c>
      <c r="U7" s="100">
        <v>235.21819626999982</v>
      </c>
      <c r="V7" s="100">
        <v>285.2284962899999</v>
      </c>
      <c r="W7" s="100">
        <v>343.93277281000013</v>
      </c>
      <c r="X7" s="100">
        <v>509.1315524599998</v>
      </c>
      <c r="Y7" s="106">
        <v>634.87144577999914</v>
      </c>
      <c r="Z7" s="107">
        <v>657.37647127999912</v>
      </c>
      <c r="AA7" s="100">
        <v>783.67329187999917</v>
      </c>
      <c r="AB7" s="100">
        <v>854.69519546999891</v>
      </c>
      <c r="AC7" s="100">
        <v>869.29246996999882</v>
      </c>
      <c r="AD7" s="100">
        <v>899.10341999999889</v>
      </c>
      <c r="AE7" s="100">
        <v>937.5581870799989</v>
      </c>
      <c r="AF7" s="100">
        <v>1013.5387350999989</v>
      </c>
      <c r="AG7" s="100">
        <v>1023.8254634999989</v>
      </c>
      <c r="AH7" s="100">
        <v>1038.4348370599987</v>
      </c>
      <c r="AI7" s="100">
        <v>1069.3662472099988</v>
      </c>
      <c r="AJ7" s="100">
        <v>1085.4751882099988</v>
      </c>
      <c r="AK7" s="106">
        <v>1102.2081559599987</v>
      </c>
      <c r="AL7" s="107">
        <v>1120.3693421899986</v>
      </c>
      <c r="AM7" s="100">
        <v>1139.5683045899987</v>
      </c>
      <c r="AN7" s="100">
        <v>1161.9727030199988</v>
      </c>
      <c r="AO7" s="100">
        <v>1185.7208267999988</v>
      </c>
      <c r="AP7" s="100">
        <v>1210.0033647999987</v>
      </c>
      <c r="AQ7" s="100">
        <v>1245.8960951699987</v>
      </c>
      <c r="AR7" s="100">
        <v>1264.9062086599988</v>
      </c>
      <c r="AS7" s="100">
        <v>1287.2141994299986</v>
      </c>
      <c r="AT7" s="100">
        <v>1310.9770969399985</v>
      </c>
      <c r="AU7" s="100">
        <v>1336.8093646899986</v>
      </c>
      <c r="AV7" s="100">
        <v>1366.3681497099985</v>
      </c>
      <c r="AW7" s="106">
        <v>1390.9916280499986</v>
      </c>
      <c r="AX7" s="100">
        <v>1414.8221151999985</v>
      </c>
      <c r="AY7" s="100">
        <v>1440.6673323299985</v>
      </c>
      <c r="AZ7" s="100">
        <v>1485.7586018399986</v>
      </c>
      <c r="BA7" s="100">
        <v>1509.3832528399985</v>
      </c>
      <c r="BB7" s="100">
        <v>1535.3637768399985</v>
      </c>
      <c r="BC7" s="100">
        <v>1563.8383392299984</v>
      </c>
      <c r="BD7" s="100">
        <v>1595.9847409799986</v>
      </c>
      <c r="BE7" s="100">
        <v>1627.0022535799985</v>
      </c>
      <c r="BF7" s="100">
        <v>1663.4857023799987</v>
      </c>
      <c r="BG7" s="100">
        <v>1701.4420270999985</v>
      </c>
      <c r="BH7" s="100">
        <v>1737.9703614799987</v>
      </c>
      <c r="BI7" s="106">
        <v>1775.6771518199989</v>
      </c>
      <c r="BJ7" s="100">
        <v>1798.5670818199987</v>
      </c>
      <c r="BK7" s="100">
        <v>1827.0833242799988</v>
      </c>
      <c r="BL7" s="100">
        <v>1873.3385170299987</v>
      </c>
      <c r="BM7" s="100">
        <v>1903.6803989199987</v>
      </c>
      <c r="BN7" s="100">
        <v>1936.4581345199986</v>
      </c>
      <c r="BO7" s="100">
        <v>1984.1217418499987</v>
      </c>
      <c r="BP7" s="100">
        <v>2016.3046034499987</v>
      </c>
      <c r="BQ7" s="100">
        <v>2048.7621139499988</v>
      </c>
      <c r="BR7" s="100">
        <v>2103.2371239699983</v>
      </c>
      <c r="BS7" s="100">
        <v>2149.9060417799983</v>
      </c>
      <c r="BT7" s="100">
        <v>2210.8136356099985</v>
      </c>
      <c r="BU7" s="106">
        <v>2278.4365862599984</v>
      </c>
      <c r="BV7" s="100">
        <v>2327.7325480499985</v>
      </c>
      <c r="BW7" s="100">
        <v>2334.8175470499987</v>
      </c>
      <c r="BX7" s="100">
        <v>2344.0895854499986</v>
      </c>
      <c r="BY7" s="100">
        <v>2351.0848654499987</v>
      </c>
      <c r="BZ7" s="100">
        <v>2358.8455244499987</v>
      </c>
      <c r="CA7" s="100">
        <v>2367.6105584499987</v>
      </c>
      <c r="CB7" s="100">
        <v>2374.6106384499985</v>
      </c>
      <c r="CC7" s="100">
        <v>2381.1438175499984</v>
      </c>
      <c r="CD7" s="100">
        <v>2388.3233475499983</v>
      </c>
      <c r="CE7" s="100">
        <v>2394.1128675499981</v>
      </c>
      <c r="CF7" s="100">
        <v>2400.9571655499981</v>
      </c>
      <c r="CG7" s="106">
        <v>2406.2138055499981</v>
      </c>
      <c r="CH7" s="100">
        <v>2410.9332155499983</v>
      </c>
      <c r="CI7" s="100">
        <v>2416.3565763499982</v>
      </c>
      <c r="CJ7" s="100">
        <v>2423.3990613499982</v>
      </c>
      <c r="CK7" s="100">
        <v>2428.4846663499984</v>
      </c>
      <c r="CL7" s="100">
        <v>2434.5110363499984</v>
      </c>
      <c r="CM7" s="100">
        <v>2440.6717663499985</v>
      </c>
      <c r="CN7" s="100">
        <v>2445.9928563499984</v>
      </c>
      <c r="CO7" s="100">
        <v>2452.3852907499986</v>
      </c>
      <c r="CP7" s="100">
        <v>2458.6952207499985</v>
      </c>
      <c r="CQ7" s="100">
        <v>2464.0161007499987</v>
      </c>
      <c r="CR7" s="100">
        <v>2470.4230407499986</v>
      </c>
      <c r="CS7" s="106">
        <v>2475.0437307499988</v>
      </c>
      <c r="CT7" s="100">
        <v>2479.4669207499987</v>
      </c>
      <c r="CU7" s="100">
        <v>2483.7402407499985</v>
      </c>
      <c r="CV7" s="100">
        <v>2489.6020527499986</v>
      </c>
      <c r="CW7" s="100">
        <v>2494.5088127499985</v>
      </c>
      <c r="CX7" s="100">
        <v>2500.3522827499983</v>
      </c>
      <c r="CY7" s="100">
        <v>2506.8025627499983</v>
      </c>
      <c r="CZ7" s="100">
        <v>2512.2527027499982</v>
      </c>
      <c r="DA7" s="100">
        <v>2518.6373327499982</v>
      </c>
      <c r="DB7" s="100">
        <v>2525.8077605499984</v>
      </c>
      <c r="DC7" s="100">
        <v>2533.6884305499984</v>
      </c>
      <c r="DD7" s="100">
        <v>2543.2952225499985</v>
      </c>
      <c r="DE7" s="106">
        <v>2550.8851185499984</v>
      </c>
      <c r="DF7" s="100">
        <v>2558.9499300099983</v>
      </c>
      <c r="DG7" s="100">
        <v>2570.8414730099985</v>
      </c>
      <c r="DH7" s="100">
        <v>2601.5125845099983</v>
      </c>
      <c r="DI7" s="100">
        <v>2604.5903766599981</v>
      </c>
      <c r="DJ7" s="100">
        <v>2608.1515376599982</v>
      </c>
      <c r="DK7" s="100">
        <v>2612.2447064599983</v>
      </c>
      <c r="DL7" s="100">
        <v>2616.5973346999981</v>
      </c>
      <c r="DM7" s="100">
        <v>2621.1189947299981</v>
      </c>
      <c r="DN7" s="100">
        <v>2626.040140539998</v>
      </c>
      <c r="DO7" s="100">
        <v>2632.5786915399981</v>
      </c>
      <c r="DP7" s="100">
        <v>2638.0704815399981</v>
      </c>
      <c r="DQ7" s="106">
        <v>2642.005975539998</v>
      </c>
      <c r="DR7" s="100">
        <v>2647.7119155399978</v>
      </c>
      <c r="DS7" s="100">
        <v>2653.1899155399979</v>
      </c>
      <c r="DT7" s="100">
        <v>2659.0019155399978</v>
      </c>
      <c r="DU7" s="100">
        <v>2660.1419155399976</v>
      </c>
      <c r="DV7" s="100">
        <v>2662.3919155399976</v>
      </c>
      <c r="DW7" s="100">
        <v>2667.1679155399975</v>
      </c>
      <c r="DX7" s="100">
        <v>2673.1709155399976</v>
      </c>
      <c r="DY7" s="100">
        <v>2679.2889155399976</v>
      </c>
      <c r="DZ7" s="100">
        <v>2686.9819155399978</v>
      </c>
      <c r="EA7" s="100">
        <v>2694.5919155399979</v>
      </c>
      <c r="EB7" s="100">
        <v>2701.3284855399979</v>
      </c>
      <c r="EC7" s="106">
        <v>2706.3607855399978</v>
      </c>
      <c r="ED7" s="100">
        <v>2712.5724855399976</v>
      </c>
      <c r="EE7" s="100">
        <v>2718.3929755399977</v>
      </c>
      <c r="EF7" s="100">
        <v>2726.6447955399976</v>
      </c>
      <c r="EG7" s="100">
        <v>2735.2091955399978</v>
      </c>
      <c r="EH7" s="100">
        <v>2744.6928855399979</v>
      </c>
      <c r="EI7" s="100">
        <v>2754.7458955399979</v>
      </c>
      <c r="EJ7" s="100">
        <v>2764.0668455399982</v>
      </c>
      <c r="EK7" s="100">
        <v>2774.0104055399984</v>
      </c>
      <c r="EL7" s="100">
        <v>2785.9726455399987</v>
      </c>
      <c r="EM7" s="100">
        <v>2796.9556355399991</v>
      </c>
      <c r="EN7" s="100">
        <v>2810.6036555399996</v>
      </c>
      <c r="EO7" s="106">
        <v>2820.9148955399996</v>
      </c>
      <c r="EP7" s="100">
        <v>2833.3695255399998</v>
      </c>
      <c r="EQ7" s="100">
        <v>2848.7682055400001</v>
      </c>
      <c r="ER7" s="100">
        <v>2870.0498555400004</v>
      </c>
      <c r="ES7" s="100">
        <v>2890.7820855400009</v>
      </c>
      <c r="ET7" s="100">
        <v>2914.1943755400016</v>
      </c>
      <c r="EU7" s="100">
        <v>2937.9881355400021</v>
      </c>
      <c r="EW7" s="94"/>
    </row>
    <row r="8" spans="1:153" s="2" customFormat="1" ht="20.149999999999999" customHeight="1" x14ac:dyDescent="0.35">
      <c r="A8" s="45" t="s">
        <v>223</v>
      </c>
      <c r="B8" s="100">
        <v>2.4729700000000001</v>
      </c>
      <c r="C8" s="100">
        <v>2.6580500000000002</v>
      </c>
      <c r="D8" s="100">
        <v>2.9438199999999997</v>
      </c>
      <c r="E8" s="100">
        <v>3.1170999999999998</v>
      </c>
      <c r="F8" s="100">
        <v>3.4067499999999997</v>
      </c>
      <c r="G8" s="100">
        <v>3.73773</v>
      </c>
      <c r="H8" s="100">
        <v>4.087726</v>
      </c>
      <c r="I8" s="100">
        <v>4.3839059999999996</v>
      </c>
      <c r="J8" s="100">
        <v>4.679036</v>
      </c>
      <c r="K8" s="100">
        <v>5.0814859999999999</v>
      </c>
      <c r="L8" s="100">
        <v>5.5401359999999995</v>
      </c>
      <c r="M8" s="106">
        <v>5.8401059999999996</v>
      </c>
      <c r="N8" s="107">
        <v>6.5098560000000001</v>
      </c>
      <c r="O8" s="100">
        <v>7.1521559999999997</v>
      </c>
      <c r="P8" s="100">
        <v>8.1333159999999989</v>
      </c>
      <c r="Q8" s="100">
        <v>9.1273809999999997</v>
      </c>
      <c r="R8" s="100">
        <v>10.222200999999998</v>
      </c>
      <c r="S8" s="100">
        <v>11.459060999999998</v>
      </c>
      <c r="T8" s="100">
        <v>12.945009999999998</v>
      </c>
      <c r="U8" s="100">
        <v>14.844864999999999</v>
      </c>
      <c r="V8" s="100">
        <v>16.697537000000001</v>
      </c>
      <c r="W8" s="100">
        <v>18.831127000000002</v>
      </c>
      <c r="X8" s="100">
        <v>27.904331999999993</v>
      </c>
      <c r="Y8" s="106">
        <v>41.789569999999976</v>
      </c>
      <c r="Z8" s="107">
        <v>42.418389999999974</v>
      </c>
      <c r="AA8" s="100">
        <v>50.500604999999979</v>
      </c>
      <c r="AB8" s="100">
        <v>55.214744999999979</v>
      </c>
      <c r="AC8" s="100">
        <v>55.560124999999978</v>
      </c>
      <c r="AD8" s="100">
        <v>56.763694999999977</v>
      </c>
      <c r="AE8" s="100">
        <v>58.636304999999979</v>
      </c>
      <c r="AF8" s="100">
        <v>65.625664999999998</v>
      </c>
      <c r="AG8" s="100">
        <v>66.200804999999988</v>
      </c>
      <c r="AH8" s="100">
        <v>66.826924999999989</v>
      </c>
      <c r="AI8" s="100">
        <v>68.803088999999986</v>
      </c>
      <c r="AJ8" s="100">
        <v>69.439084999999992</v>
      </c>
      <c r="AK8" s="106">
        <v>70.450394999999986</v>
      </c>
      <c r="AL8" s="107">
        <v>71.426024999999981</v>
      </c>
      <c r="AM8" s="100">
        <v>72.776144999999985</v>
      </c>
      <c r="AN8" s="100">
        <v>74.508832999999981</v>
      </c>
      <c r="AO8" s="100">
        <v>76.051622999999978</v>
      </c>
      <c r="AP8" s="100">
        <v>77.783128999999974</v>
      </c>
      <c r="AQ8" s="100">
        <v>81.379221899999976</v>
      </c>
      <c r="AR8" s="100">
        <v>82.44424829999997</v>
      </c>
      <c r="AS8" s="100">
        <v>83.839455499999971</v>
      </c>
      <c r="AT8" s="100">
        <v>85.20406549999997</v>
      </c>
      <c r="AU8" s="100">
        <v>86.729772499999967</v>
      </c>
      <c r="AV8" s="100">
        <v>88.395582499999961</v>
      </c>
      <c r="AW8" s="106">
        <v>90.126132499999954</v>
      </c>
      <c r="AX8" s="100">
        <v>91.761022499999953</v>
      </c>
      <c r="AY8" s="100">
        <v>93.315282499999952</v>
      </c>
      <c r="AZ8" s="100">
        <v>97.496182499999946</v>
      </c>
      <c r="BA8" s="100">
        <v>98.559732499999953</v>
      </c>
      <c r="BB8" s="100">
        <v>99.998032499999951</v>
      </c>
      <c r="BC8" s="100">
        <v>101.62744249999994</v>
      </c>
      <c r="BD8" s="100">
        <v>103.33423749999994</v>
      </c>
      <c r="BE8" s="100">
        <v>105.33086749999994</v>
      </c>
      <c r="BF8" s="100">
        <v>107.29046749999993</v>
      </c>
      <c r="BG8" s="100">
        <v>109.19389749999993</v>
      </c>
      <c r="BH8" s="100">
        <v>111.18703749999993</v>
      </c>
      <c r="BI8" s="106">
        <v>114.41418749999993</v>
      </c>
      <c r="BJ8" s="100">
        <v>115.41954569999993</v>
      </c>
      <c r="BK8" s="100">
        <v>117.05638569999994</v>
      </c>
      <c r="BL8" s="100">
        <v>120.82439569999994</v>
      </c>
      <c r="BM8" s="100">
        <v>122.10310569999994</v>
      </c>
      <c r="BN8" s="100">
        <v>123.94173069999994</v>
      </c>
      <c r="BO8" s="100">
        <v>127.41869569999994</v>
      </c>
      <c r="BP8" s="100">
        <v>129.34401569999994</v>
      </c>
      <c r="BQ8" s="100">
        <v>131.25344569999993</v>
      </c>
      <c r="BR8" s="100">
        <v>135.61806069999992</v>
      </c>
      <c r="BS8" s="100">
        <v>138.11346069999991</v>
      </c>
      <c r="BT8" s="100">
        <v>142.01676069999991</v>
      </c>
      <c r="BU8" s="106">
        <v>150.5737006999999</v>
      </c>
      <c r="BV8" s="100">
        <v>155.1262956999999</v>
      </c>
      <c r="BW8" s="100">
        <v>155.8857756999999</v>
      </c>
      <c r="BX8" s="100">
        <v>157.13365569999991</v>
      </c>
      <c r="BY8" s="100">
        <v>158.21229369999992</v>
      </c>
      <c r="BZ8" s="100">
        <v>159.17507369999993</v>
      </c>
      <c r="CA8" s="100">
        <v>160.38921869999993</v>
      </c>
      <c r="CB8" s="100">
        <v>161.53283869999993</v>
      </c>
      <c r="CC8" s="100">
        <v>162.87070131999994</v>
      </c>
      <c r="CD8" s="100">
        <v>164.61411131999995</v>
      </c>
      <c r="CE8" s="100">
        <v>165.54942131999994</v>
      </c>
      <c r="CF8" s="100">
        <v>166.58399131999994</v>
      </c>
      <c r="CG8" s="106">
        <v>167.59689631999993</v>
      </c>
      <c r="CH8" s="100">
        <v>168.47290761999992</v>
      </c>
      <c r="CI8" s="100">
        <v>169.54795761999992</v>
      </c>
      <c r="CJ8" s="100">
        <v>171.16199761999991</v>
      </c>
      <c r="CK8" s="100">
        <v>172.16927961999991</v>
      </c>
      <c r="CL8" s="100">
        <v>173.41400961999992</v>
      </c>
      <c r="CM8" s="100">
        <v>175.0892896199999</v>
      </c>
      <c r="CN8" s="100">
        <v>176.35964961999991</v>
      </c>
      <c r="CO8" s="100">
        <v>177.6656596199999</v>
      </c>
      <c r="CP8" s="100">
        <v>179.1810696199999</v>
      </c>
      <c r="CQ8" s="100">
        <v>180.44929961999989</v>
      </c>
      <c r="CR8" s="100">
        <v>181.82134961999989</v>
      </c>
      <c r="CS8" s="106">
        <v>183.04465961999989</v>
      </c>
      <c r="CT8" s="100">
        <v>184.10893961999989</v>
      </c>
      <c r="CU8" s="100">
        <v>185.17642961999988</v>
      </c>
      <c r="CV8" s="100">
        <v>186.71005961999987</v>
      </c>
      <c r="CW8" s="100">
        <v>187.99305961999985</v>
      </c>
      <c r="CX8" s="100">
        <v>189.45478961999984</v>
      </c>
      <c r="CY8" s="100">
        <v>191.12515961999983</v>
      </c>
      <c r="CZ8" s="100">
        <v>192.64033961999982</v>
      </c>
      <c r="DA8" s="100">
        <v>194.23333961999981</v>
      </c>
      <c r="DB8" s="100">
        <v>196.19204601999982</v>
      </c>
      <c r="DC8" s="100">
        <v>197.94035601999983</v>
      </c>
      <c r="DD8" s="100">
        <v>200.59708401999981</v>
      </c>
      <c r="DE8" s="106">
        <v>203.19683401999981</v>
      </c>
      <c r="DF8" s="100">
        <v>205.65080401999981</v>
      </c>
      <c r="DG8" s="100">
        <v>209.85894601999979</v>
      </c>
      <c r="DH8" s="100">
        <v>223.66472227999981</v>
      </c>
      <c r="DI8" s="100">
        <v>224.1750022799998</v>
      </c>
      <c r="DJ8" s="100">
        <v>224.9831122799998</v>
      </c>
      <c r="DK8" s="100">
        <v>225.96077227999982</v>
      </c>
      <c r="DL8" s="100">
        <v>227.23761627999983</v>
      </c>
      <c r="DM8" s="100">
        <v>228.42848339999983</v>
      </c>
      <c r="DN8" s="100">
        <v>230.12163239999984</v>
      </c>
      <c r="DO8" s="100">
        <v>232.26506939999985</v>
      </c>
      <c r="DP8" s="100">
        <v>233.83927939999984</v>
      </c>
      <c r="DQ8" s="106">
        <v>235.50827939999985</v>
      </c>
      <c r="DR8" s="100">
        <v>237.45423339999985</v>
      </c>
      <c r="DS8" s="100">
        <v>239.60523339999986</v>
      </c>
      <c r="DT8" s="100">
        <v>241.76023339999986</v>
      </c>
      <c r="DU8" s="100">
        <v>242.29723339999987</v>
      </c>
      <c r="DV8" s="100">
        <v>243.84723339999988</v>
      </c>
      <c r="DW8" s="100">
        <v>246.46523339999987</v>
      </c>
      <c r="DX8" s="100">
        <v>249.24023339999988</v>
      </c>
      <c r="DY8" s="100">
        <v>251.78823339999988</v>
      </c>
      <c r="DZ8" s="100">
        <v>254.91223339999988</v>
      </c>
      <c r="EA8" s="100">
        <v>258.29223339999993</v>
      </c>
      <c r="EB8" s="100">
        <v>261.87135339999992</v>
      </c>
      <c r="EC8" s="106">
        <v>265.02993339999989</v>
      </c>
      <c r="ED8" s="100">
        <v>268.5141933999999</v>
      </c>
      <c r="EE8" s="100">
        <v>272.29668339999989</v>
      </c>
      <c r="EF8" s="100">
        <v>277.75231339999988</v>
      </c>
      <c r="EG8" s="100">
        <v>282.6965133999999</v>
      </c>
      <c r="EH8" s="100">
        <v>286.8476533999999</v>
      </c>
      <c r="EI8" s="100">
        <v>291.2223133999999</v>
      </c>
      <c r="EJ8" s="100">
        <v>295.44322339999991</v>
      </c>
      <c r="EK8" s="100">
        <v>299.32694339999989</v>
      </c>
      <c r="EL8" s="100">
        <v>303.98504339999988</v>
      </c>
      <c r="EM8" s="100">
        <v>308.87751339999988</v>
      </c>
      <c r="EN8" s="100">
        <v>315.43861339999989</v>
      </c>
      <c r="EO8" s="106">
        <v>319.97252339999989</v>
      </c>
      <c r="EP8" s="100">
        <v>325.63350339999988</v>
      </c>
      <c r="EQ8" s="100">
        <v>332.40158339999988</v>
      </c>
      <c r="ER8" s="100">
        <v>341.28967339999986</v>
      </c>
      <c r="ES8" s="100">
        <v>351.03568339999987</v>
      </c>
      <c r="ET8" s="100">
        <v>362.79348339999984</v>
      </c>
      <c r="EU8" s="100">
        <v>375.15263339999984</v>
      </c>
      <c r="EW8" s="94"/>
    </row>
    <row r="9" spans="1:153" s="2" customFormat="1" ht="20.149999999999999" customHeight="1" x14ac:dyDescent="0.35">
      <c r="A9" s="45" t="s">
        <v>224</v>
      </c>
      <c r="B9" s="100">
        <v>2.7449000000000003</v>
      </c>
      <c r="C9" s="100">
        <v>2.8404500000000006</v>
      </c>
      <c r="D9" s="100">
        <v>3.2123000000000008</v>
      </c>
      <c r="E9" s="100">
        <v>3.4579100000000005</v>
      </c>
      <c r="F9" s="100">
        <v>3.8360300000000005</v>
      </c>
      <c r="G9" s="100">
        <v>4.0258300000000009</v>
      </c>
      <c r="H9" s="100">
        <v>4.20594</v>
      </c>
      <c r="I9" s="100">
        <v>4.4832900000000002</v>
      </c>
      <c r="J9" s="100">
        <v>4.9499700000000004</v>
      </c>
      <c r="K9" s="100">
        <v>5.3445099999999996</v>
      </c>
      <c r="L9" s="100">
        <v>5.8977700000000004</v>
      </c>
      <c r="M9" s="106">
        <v>6.1834600000000002</v>
      </c>
      <c r="N9" s="107">
        <v>6.7524300000000004</v>
      </c>
      <c r="O9" s="100">
        <v>7.50732</v>
      </c>
      <c r="P9" s="100">
        <v>8.3536199999999994</v>
      </c>
      <c r="Q9" s="100">
        <v>9.3190100000000005</v>
      </c>
      <c r="R9" s="100">
        <v>10.483912</v>
      </c>
      <c r="S9" s="100">
        <v>11.898002000000002</v>
      </c>
      <c r="T9" s="100">
        <v>15.175657999999999</v>
      </c>
      <c r="U9" s="100">
        <v>18.397228000000002</v>
      </c>
      <c r="V9" s="100">
        <v>22.634818000000003</v>
      </c>
      <c r="W9" s="100">
        <v>26.964223000000004</v>
      </c>
      <c r="X9" s="100">
        <v>48.812333999999986</v>
      </c>
      <c r="Y9" s="106">
        <v>95.990685999999968</v>
      </c>
      <c r="Z9" s="107">
        <v>97.095205999999962</v>
      </c>
      <c r="AA9" s="100">
        <v>135.07287099999994</v>
      </c>
      <c r="AB9" s="100">
        <v>161.24133099999989</v>
      </c>
      <c r="AC9" s="100">
        <v>162.8792609999999</v>
      </c>
      <c r="AD9" s="100">
        <v>167.29868599999989</v>
      </c>
      <c r="AE9" s="100">
        <v>176.5548859999999</v>
      </c>
      <c r="AF9" s="100">
        <v>216.38176599999989</v>
      </c>
      <c r="AG9" s="100">
        <v>217.78110599999988</v>
      </c>
      <c r="AH9" s="100">
        <v>220.10341599999987</v>
      </c>
      <c r="AI9" s="100">
        <v>228.56615599999986</v>
      </c>
      <c r="AJ9" s="100">
        <v>231.20384599999986</v>
      </c>
      <c r="AK9" s="106">
        <v>234.01639599999984</v>
      </c>
      <c r="AL9" s="107">
        <v>237.54686599999985</v>
      </c>
      <c r="AM9" s="100">
        <v>243.29066599999985</v>
      </c>
      <c r="AN9" s="100">
        <v>251.25417399999984</v>
      </c>
      <c r="AO9" s="100">
        <v>261.37657399999983</v>
      </c>
      <c r="AP9" s="100">
        <v>270.04188399999981</v>
      </c>
      <c r="AQ9" s="100">
        <v>292.90423099999981</v>
      </c>
      <c r="AR9" s="100">
        <v>297.3780509999998</v>
      </c>
      <c r="AS9" s="100">
        <v>304.30903099999978</v>
      </c>
      <c r="AT9" s="100">
        <v>311.27601899999979</v>
      </c>
      <c r="AU9" s="100">
        <v>317.19526899999977</v>
      </c>
      <c r="AV9" s="100">
        <v>324.63605899999976</v>
      </c>
      <c r="AW9" s="106">
        <v>331.64537899999976</v>
      </c>
      <c r="AX9" s="100">
        <v>336.95219899999978</v>
      </c>
      <c r="AY9" s="100">
        <v>343.4960489999998</v>
      </c>
      <c r="AZ9" s="100">
        <v>367.0913539999998</v>
      </c>
      <c r="BA9" s="100">
        <v>370.30896399999978</v>
      </c>
      <c r="BB9" s="100">
        <v>375.27562399999977</v>
      </c>
      <c r="BC9" s="100">
        <v>383.51163999999977</v>
      </c>
      <c r="BD9" s="100">
        <v>391.34918999999979</v>
      </c>
      <c r="BE9" s="100">
        <v>398.3168099999998</v>
      </c>
      <c r="BF9" s="100">
        <v>408.21976999999981</v>
      </c>
      <c r="BG9" s="100">
        <v>417.33418499999982</v>
      </c>
      <c r="BH9" s="100">
        <v>426.49658499999981</v>
      </c>
      <c r="BI9" s="106">
        <v>445.5921649999998</v>
      </c>
      <c r="BJ9" s="100">
        <v>449.32953499999979</v>
      </c>
      <c r="BK9" s="100">
        <v>455.5369172999998</v>
      </c>
      <c r="BL9" s="100">
        <v>467.69784529999981</v>
      </c>
      <c r="BM9" s="100">
        <v>475.18111529999982</v>
      </c>
      <c r="BN9" s="100">
        <v>482.07159529999984</v>
      </c>
      <c r="BO9" s="100">
        <v>494.40037529999984</v>
      </c>
      <c r="BP9" s="100">
        <v>504.56821601999985</v>
      </c>
      <c r="BQ9" s="100">
        <v>515.5792960199999</v>
      </c>
      <c r="BR9" s="100">
        <v>539.50482601999988</v>
      </c>
      <c r="BS9" s="100">
        <v>551.33918601999983</v>
      </c>
      <c r="BT9" s="100">
        <v>570.65612601999976</v>
      </c>
      <c r="BU9" s="106">
        <v>622.21429601999978</v>
      </c>
      <c r="BV9" s="100">
        <v>646.63037889999976</v>
      </c>
      <c r="BW9" s="100">
        <v>648.64129889999981</v>
      </c>
      <c r="BX9" s="100">
        <v>652.76122189999978</v>
      </c>
      <c r="BY9" s="100">
        <v>655.33607189999975</v>
      </c>
      <c r="BZ9" s="100">
        <v>658.23830189999978</v>
      </c>
      <c r="CA9" s="100">
        <v>662.53235389999975</v>
      </c>
      <c r="CB9" s="100">
        <v>666.36085389999971</v>
      </c>
      <c r="CC9" s="100">
        <v>671.07481389999975</v>
      </c>
      <c r="CD9" s="100">
        <v>678.54160389999981</v>
      </c>
      <c r="CE9" s="100">
        <v>681.65005389999976</v>
      </c>
      <c r="CF9" s="100">
        <v>684.57919889999971</v>
      </c>
      <c r="CG9" s="106">
        <v>689.27136889999974</v>
      </c>
      <c r="CH9" s="100">
        <v>690.86150289999978</v>
      </c>
      <c r="CI9" s="100">
        <v>693.05330289999972</v>
      </c>
      <c r="CJ9" s="100">
        <v>697.7821028999997</v>
      </c>
      <c r="CK9" s="100">
        <v>700.81004289999964</v>
      </c>
      <c r="CL9" s="100">
        <v>704.37632289999965</v>
      </c>
      <c r="CM9" s="100">
        <v>708.21832289999963</v>
      </c>
      <c r="CN9" s="100">
        <v>711.71663289999958</v>
      </c>
      <c r="CO9" s="100">
        <v>715.71738969999956</v>
      </c>
      <c r="CP9" s="100">
        <v>719.86076969999954</v>
      </c>
      <c r="CQ9" s="100">
        <v>723.12296969999954</v>
      </c>
      <c r="CR9" s="100">
        <v>727.4625496999995</v>
      </c>
      <c r="CS9" s="106">
        <v>730.61659969999948</v>
      </c>
      <c r="CT9" s="100">
        <v>733.83699969999952</v>
      </c>
      <c r="CU9" s="100">
        <v>736.65825969999958</v>
      </c>
      <c r="CV9" s="100">
        <v>741.09866969999962</v>
      </c>
      <c r="CW9" s="100">
        <v>743.65370969999958</v>
      </c>
      <c r="CX9" s="100">
        <v>746.62769969999954</v>
      </c>
      <c r="CY9" s="100">
        <v>750.72134969999956</v>
      </c>
      <c r="CZ9" s="100">
        <v>753.88470969999958</v>
      </c>
      <c r="DA9" s="100">
        <v>758.31070969999962</v>
      </c>
      <c r="DB9" s="100">
        <v>762.10150969999961</v>
      </c>
      <c r="DC9" s="100">
        <v>765.79156969999963</v>
      </c>
      <c r="DD9" s="100">
        <v>770.44892969999967</v>
      </c>
      <c r="DE9" s="106">
        <v>775.06832969999971</v>
      </c>
      <c r="DF9" s="100">
        <v>779.48567969999976</v>
      </c>
      <c r="DG9" s="100">
        <v>787.35018469999977</v>
      </c>
      <c r="DH9" s="100">
        <v>821.97428675999981</v>
      </c>
      <c r="DI9" s="100">
        <v>823.43417675999979</v>
      </c>
      <c r="DJ9" s="100">
        <v>824.80238675999976</v>
      </c>
      <c r="DK9" s="100">
        <v>826.33486675999973</v>
      </c>
      <c r="DL9" s="100">
        <v>828.15089675999968</v>
      </c>
      <c r="DM9" s="100">
        <v>830.9219167599997</v>
      </c>
      <c r="DN9" s="100">
        <v>833.80690675999972</v>
      </c>
      <c r="DO9" s="100">
        <v>836.81692975999977</v>
      </c>
      <c r="DP9" s="100">
        <v>839.65804975999981</v>
      </c>
      <c r="DQ9" s="106">
        <v>842.00304975999984</v>
      </c>
      <c r="DR9" s="100">
        <v>845.15504975999988</v>
      </c>
      <c r="DS9" s="100">
        <v>848.64604975999987</v>
      </c>
      <c r="DT9" s="100">
        <v>854.19604975999982</v>
      </c>
      <c r="DU9" s="100">
        <v>855.14604975999987</v>
      </c>
      <c r="DV9" s="100">
        <v>856.0630497599999</v>
      </c>
      <c r="DW9" s="100">
        <v>858.45504975999995</v>
      </c>
      <c r="DX9" s="100">
        <v>861.02504976</v>
      </c>
      <c r="DY9" s="100">
        <v>863.65204975999995</v>
      </c>
      <c r="DZ9" s="100">
        <v>867.52204975999996</v>
      </c>
      <c r="EA9" s="100">
        <v>870.80104975999996</v>
      </c>
      <c r="EB9" s="100">
        <v>874.08634975999996</v>
      </c>
      <c r="EC9" s="106">
        <v>876.64622975999998</v>
      </c>
      <c r="ED9" s="100">
        <v>879.46335976</v>
      </c>
      <c r="EE9" s="100">
        <v>882.61060975999999</v>
      </c>
      <c r="EF9" s="100">
        <v>886.92528975999994</v>
      </c>
      <c r="EG9" s="100">
        <v>890.26770975999989</v>
      </c>
      <c r="EH9" s="100">
        <v>893.46751975999985</v>
      </c>
      <c r="EI9" s="100">
        <v>896.41254975999982</v>
      </c>
      <c r="EJ9" s="100">
        <v>900.35828975999982</v>
      </c>
      <c r="EK9" s="100">
        <v>904.42892975999985</v>
      </c>
      <c r="EL9" s="100">
        <v>909.10988975999987</v>
      </c>
      <c r="EM9" s="100">
        <v>912.94469975999982</v>
      </c>
      <c r="EN9" s="100">
        <v>918.17090975999986</v>
      </c>
      <c r="EO9" s="106">
        <v>920.99938975999987</v>
      </c>
      <c r="EP9" s="100">
        <v>924.8457397599999</v>
      </c>
      <c r="EQ9" s="100">
        <v>929.95738975999996</v>
      </c>
      <c r="ER9" s="100">
        <v>936.81320975999995</v>
      </c>
      <c r="ES9" s="100">
        <v>941.92634975999999</v>
      </c>
      <c r="ET9" s="100">
        <v>949.04182976000004</v>
      </c>
      <c r="EU9" s="100">
        <v>954.82983976000003</v>
      </c>
      <c r="EW9" s="94"/>
    </row>
    <row r="10" spans="1:153" s="2" customFormat="1" ht="20.149999999999999" customHeight="1" x14ac:dyDescent="0.35">
      <c r="A10" s="45" t="s">
        <v>225</v>
      </c>
      <c r="B10" s="100">
        <v>1.1761599999999999</v>
      </c>
      <c r="C10" s="100">
        <v>1.1761599999999999</v>
      </c>
      <c r="D10" s="100">
        <v>1.1761599999999999</v>
      </c>
      <c r="E10" s="100">
        <v>1.1761599999999999</v>
      </c>
      <c r="F10" s="100">
        <v>1.34354</v>
      </c>
      <c r="G10" s="100">
        <v>2.1435399999999998</v>
      </c>
      <c r="H10" s="100">
        <v>2.2942100000000001</v>
      </c>
      <c r="I10" s="100">
        <v>2.2942100000000001</v>
      </c>
      <c r="J10" s="100">
        <v>2.2942100000000001</v>
      </c>
      <c r="K10" s="100">
        <v>2.7417800000000003</v>
      </c>
      <c r="L10" s="100">
        <v>2.79331</v>
      </c>
      <c r="M10" s="106">
        <v>2.97058</v>
      </c>
      <c r="N10" s="107">
        <v>2.97058</v>
      </c>
      <c r="O10" s="100">
        <v>3.5509500000000003</v>
      </c>
      <c r="P10" s="100">
        <v>4.36815</v>
      </c>
      <c r="Q10" s="100">
        <v>5.3009000000000004</v>
      </c>
      <c r="R10" s="100">
        <v>7.0487800000000007</v>
      </c>
      <c r="S10" s="100">
        <v>19.639330000000001</v>
      </c>
      <c r="T10" s="100">
        <v>180.42587</v>
      </c>
      <c r="U10" s="100">
        <v>180.48005000000001</v>
      </c>
      <c r="V10" s="100">
        <v>186.84673000000001</v>
      </c>
      <c r="W10" s="100">
        <v>200.73893000000001</v>
      </c>
      <c r="X10" s="100">
        <v>201.97184000000001</v>
      </c>
      <c r="Y10" s="106">
        <v>207.54779000000002</v>
      </c>
      <c r="Z10" s="107">
        <v>207.70720000000003</v>
      </c>
      <c r="AA10" s="100">
        <v>208.89062000000004</v>
      </c>
      <c r="AB10" s="100">
        <v>218.76916000000006</v>
      </c>
      <c r="AC10" s="100">
        <v>219.66469000000006</v>
      </c>
      <c r="AD10" s="100">
        <v>220.33653000000007</v>
      </c>
      <c r="AE10" s="100">
        <v>235.75141000000005</v>
      </c>
      <c r="AF10" s="100">
        <v>312.65978000000007</v>
      </c>
      <c r="AG10" s="100">
        <v>315.33844000000005</v>
      </c>
      <c r="AH10" s="100">
        <v>319.26788000000005</v>
      </c>
      <c r="AI10" s="100">
        <v>321.84895000000006</v>
      </c>
      <c r="AJ10" s="100">
        <v>329.02431000000007</v>
      </c>
      <c r="AK10" s="106">
        <v>330.80373000000009</v>
      </c>
      <c r="AL10" s="107">
        <v>335.65334000000007</v>
      </c>
      <c r="AM10" s="100">
        <v>344.27603000000011</v>
      </c>
      <c r="AN10" s="100">
        <v>445.96328000000017</v>
      </c>
      <c r="AO10" s="100">
        <v>475.81836000000015</v>
      </c>
      <c r="AP10" s="100">
        <v>485.65616000000017</v>
      </c>
      <c r="AQ10" s="100">
        <v>490.79939000000019</v>
      </c>
      <c r="AR10" s="100">
        <v>500.02233000000024</v>
      </c>
      <c r="AS10" s="100">
        <v>515.63559000000021</v>
      </c>
      <c r="AT10" s="100">
        <v>525.51096000000018</v>
      </c>
      <c r="AU10" s="100">
        <v>537.30263000000014</v>
      </c>
      <c r="AV10" s="100">
        <v>543.54431000000022</v>
      </c>
      <c r="AW10" s="106">
        <v>557.89749000000018</v>
      </c>
      <c r="AX10" s="100">
        <v>570.28436000000011</v>
      </c>
      <c r="AY10" s="100">
        <v>588.37534000000016</v>
      </c>
      <c r="AZ10" s="100">
        <v>687.58478000000014</v>
      </c>
      <c r="BA10" s="100">
        <v>702.23826000000008</v>
      </c>
      <c r="BB10" s="100">
        <v>719.49039000000016</v>
      </c>
      <c r="BC10" s="100">
        <v>753.6016800000001</v>
      </c>
      <c r="BD10" s="100">
        <v>768.55111000000011</v>
      </c>
      <c r="BE10" s="100">
        <v>785.87889000000018</v>
      </c>
      <c r="BF10" s="100">
        <v>796.05912000000012</v>
      </c>
      <c r="BG10" s="100">
        <v>810.3562800000002</v>
      </c>
      <c r="BH10" s="100">
        <v>827.70221000000015</v>
      </c>
      <c r="BI10" s="106">
        <v>863.21125000000018</v>
      </c>
      <c r="BJ10" s="100">
        <v>872.83619000000022</v>
      </c>
      <c r="BK10" s="100">
        <v>895.57536000000027</v>
      </c>
      <c r="BL10" s="100">
        <v>1012.1214900000002</v>
      </c>
      <c r="BM10" s="100">
        <v>1025.4095300000004</v>
      </c>
      <c r="BN10" s="100">
        <v>1043.8887800000002</v>
      </c>
      <c r="BO10" s="100">
        <v>1105.1440400000001</v>
      </c>
      <c r="BP10" s="100">
        <v>1127.9522700000002</v>
      </c>
      <c r="BQ10" s="100">
        <v>1162.2350100000001</v>
      </c>
      <c r="BR10" s="100">
        <v>1199.5215000000001</v>
      </c>
      <c r="BS10" s="100">
        <v>1275.71576</v>
      </c>
      <c r="BT10" s="100">
        <v>1340.7278500000002</v>
      </c>
      <c r="BU10" s="106">
        <v>1813.3333700000001</v>
      </c>
      <c r="BV10" s="100">
        <v>1873.3079200000002</v>
      </c>
      <c r="BW10" s="100">
        <v>1941.9023000000002</v>
      </c>
      <c r="BX10" s="100">
        <v>2502.27304</v>
      </c>
      <c r="BY10" s="100">
        <v>2521.3724100000004</v>
      </c>
      <c r="BZ10" s="100">
        <v>2542.5857300000007</v>
      </c>
      <c r="CA10" s="100">
        <v>2694.1627300000005</v>
      </c>
      <c r="CB10" s="100">
        <v>2705.14012</v>
      </c>
      <c r="CC10" s="100">
        <v>2738.3943600000002</v>
      </c>
      <c r="CD10" s="100">
        <v>2780.6288100000002</v>
      </c>
      <c r="CE10" s="100">
        <v>2810.9082900000003</v>
      </c>
      <c r="CF10" s="100">
        <v>2831.1886700000005</v>
      </c>
      <c r="CG10" s="106">
        <v>2891.5778500000006</v>
      </c>
      <c r="CH10" s="100">
        <v>2916.0761900000007</v>
      </c>
      <c r="CI10" s="100">
        <v>2967.1590800000004</v>
      </c>
      <c r="CJ10" s="100">
        <v>3447.6325500000003</v>
      </c>
      <c r="CK10" s="100">
        <v>3448.7309400000004</v>
      </c>
      <c r="CL10" s="100">
        <v>3450.6860400000005</v>
      </c>
      <c r="CM10" s="100">
        <v>3453.5679200000004</v>
      </c>
      <c r="CN10" s="100">
        <v>3456.7557300000003</v>
      </c>
      <c r="CO10" s="100">
        <v>3461.5641900000001</v>
      </c>
      <c r="CP10" s="100">
        <v>3464.5387800000003</v>
      </c>
      <c r="CQ10" s="100">
        <v>3466.51991</v>
      </c>
      <c r="CR10" s="100">
        <v>3467.7896500000002</v>
      </c>
      <c r="CS10" s="106">
        <v>3468.77538</v>
      </c>
      <c r="CT10" s="100">
        <v>3469.3466100000005</v>
      </c>
      <c r="CU10" s="100">
        <v>3469.7931200000003</v>
      </c>
      <c r="CV10" s="100">
        <v>3472.4673700000003</v>
      </c>
      <c r="CW10" s="100">
        <v>3475.0999100000004</v>
      </c>
      <c r="CX10" s="100">
        <v>3476.2409600000001</v>
      </c>
      <c r="CY10" s="100">
        <v>3479.3058900000005</v>
      </c>
      <c r="CZ10" s="100">
        <v>3481.6749300000001</v>
      </c>
      <c r="DA10" s="100">
        <v>3483.4577500000005</v>
      </c>
      <c r="DB10" s="100">
        <v>3485.4377100000002</v>
      </c>
      <c r="DC10" s="100">
        <v>3486.33752</v>
      </c>
      <c r="DD10" s="100">
        <v>3487.9418500000002</v>
      </c>
      <c r="DE10" s="106">
        <v>3490.9258199999999</v>
      </c>
      <c r="DF10" s="100">
        <v>3490.9258199999999</v>
      </c>
      <c r="DG10" s="100">
        <v>3490.9258199999999</v>
      </c>
      <c r="DH10" s="100">
        <v>3491.1742199999999</v>
      </c>
      <c r="DI10" s="100">
        <v>3491.1742199999999</v>
      </c>
      <c r="DJ10" s="100">
        <v>3491.1742199999999</v>
      </c>
      <c r="DK10" s="100">
        <v>3491.1742199999999</v>
      </c>
      <c r="DL10" s="100">
        <v>3491.1742199999999</v>
      </c>
      <c r="DM10" s="100">
        <v>3491.1742199999999</v>
      </c>
      <c r="DN10" s="100">
        <v>3491.1742199999999</v>
      </c>
      <c r="DO10" s="100">
        <v>3491.1742199999999</v>
      </c>
      <c r="DP10" s="100">
        <v>3491.1742199999999</v>
      </c>
      <c r="DQ10" s="106">
        <v>3491.1742199999999</v>
      </c>
      <c r="DR10" s="100">
        <v>3491.1742199999999</v>
      </c>
      <c r="DS10" s="100">
        <v>3491.1742199999999</v>
      </c>
      <c r="DT10" s="100">
        <v>3491.1742199999999</v>
      </c>
      <c r="DU10" s="100">
        <v>3491.1742199999999</v>
      </c>
      <c r="DV10" s="100">
        <v>3491.1742199999999</v>
      </c>
      <c r="DW10" s="100">
        <v>3491.1742199999999</v>
      </c>
      <c r="DX10" s="100">
        <v>3491.1742199999999</v>
      </c>
      <c r="DY10" s="100">
        <v>3496.15182</v>
      </c>
      <c r="DZ10" s="100">
        <v>3496.15182</v>
      </c>
      <c r="EA10" s="100">
        <v>3496.15182</v>
      </c>
      <c r="EB10" s="100">
        <v>3496.15182</v>
      </c>
      <c r="EC10" s="106">
        <v>3496.15182</v>
      </c>
      <c r="ED10" s="100">
        <v>3496.15182</v>
      </c>
      <c r="EE10" s="100">
        <v>3496.15182</v>
      </c>
      <c r="EF10" s="100">
        <v>3496.15182</v>
      </c>
      <c r="EG10" s="100">
        <v>3496.15182</v>
      </c>
      <c r="EH10" s="100">
        <v>3496.15182</v>
      </c>
      <c r="EI10" s="100">
        <v>3496.15182</v>
      </c>
      <c r="EJ10" s="100">
        <v>3496.15182</v>
      </c>
      <c r="EK10" s="100">
        <v>3496.15182</v>
      </c>
      <c r="EL10" s="100">
        <v>3496.15182</v>
      </c>
      <c r="EM10" s="100">
        <v>3496.15182</v>
      </c>
      <c r="EN10" s="100">
        <v>3496.15182</v>
      </c>
      <c r="EO10" s="106">
        <v>3496.15182</v>
      </c>
      <c r="EP10" s="100">
        <v>3496.15182</v>
      </c>
      <c r="EQ10" s="100">
        <v>3496.15182</v>
      </c>
      <c r="ER10" s="100">
        <v>3496.15182</v>
      </c>
      <c r="ES10" s="100">
        <v>3496.15182</v>
      </c>
      <c r="ET10" s="100">
        <v>3496.15182</v>
      </c>
      <c r="EU10" s="100">
        <v>3496.15182</v>
      </c>
      <c r="EW10" s="94"/>
    </row>
    <row r="11" spans="1:153" s="2" customFormat="1" ht="20.149999999999999" customHeight="1" x14ac:dyDescent="0.35">
      <c r="A11" s="45" t="s">
        <v>226</v>
      </c>
      <c r="B11" s="100">
        <v>0</v>
      </c>
      <c r="C11" s="100">
        <v>0</v>
      </c>
      <c r="D11" s="100">
        <v>0</v>
      </c>
      <c r="E11" s="100">
        <v>0</v>
      </c>
      <c r="F11" s="100">
        <v>0</v>
      </c>
      <c r="G11" s="100">
        <v>0</v>
      </c>
      <c r="H11" s="100">
        <v>0</v>
      </c>
      <c r="I11" s="100">
        <v>0</v>
      </c>
      <c r="J11" s="100">
        <v>0</v>
      </c>
      <c r="K11" s="100">
        <v>0</v>
      </c>
      <c r="L11" s="100">
        <v>0</v>
      </c>
      <c r="M11" s="106">
        <v>0</v>
      </c>
      <c r="N11" s="107">
        <v>0</v>
      </c>
      <c r="O11" s="100">
        <v>0</v>
      </c>
      <c r="P11" s="100">
        <v>0</v>
      </c>
      <c r="Q11" s="100">
        <v>0</v>
      </c>
      <c r="R11" s="100">
        <v>0</v>
      </c>
      <c r="S11" s="100">
        <v>0</v>
      </c>
      <c r="T11" s="100">
        <v>0</v>
      </c>
      <c r="U11" s="100">
        <v>0</v>
      </c>
      <c r="V11" s="100">
        <v>0</v>
      </c>
      <c r="W11" s="100">
        <v>0</v>
      </c>
      <c r="X11" s="100">
        <v>0</v>
      </c>
      <c r="Y11" s="106">
        <v>0</v>
      </c>
      <c r="Z11" s="107">
        <v>6</v>
      </c>
      <c r="AA11" s="100">
        <v>6</v>
      </c>
      <c r="AB11" s="100">
        <v>6</v>
      </c>
      <c r="AC11" s="100">
        <v>6</v>
      </c>
      <c r="AD11" s="100">
        <v>6</v>
      </c>
      <c r="AE11" s="100">
        <v>11.5</v>
      </c>
      <c r="AF11" s="100">
        <v>11.5</v>
      </c>
      <c r="AG11" s="100">
        <v>11.5</v>
      </c>
      <c r="AH11" s="100">
        <v>11.5</v>
      </c>
      <c r="AI11" s="100">
        <v>11.5</v>
      </c>
      <c r="AJ11" s="100">
        <v>11.5</v>
      </c>
      <c r="AK11" s="106">
        <v>11.5</v>
      </c>
      <c r="AL11" s="107">
        <v>11.5</v>
      </c>
      <c r="AM11" s="100">
        <v>17.631999999999998</v>
      </c>
      <c r="AN11" s="100">
        <v>208.86256</v>
      </c>
      <c r="AO11" s="100">
        <v>228.33927</v>
      </c>
      <c r="AP11" s="100">
        <v>281.17583000000002</v>
      </c>
      <c r="AQ11" s="100">
        <v>295.07915000000003</v>
      </c>
      <c r="AR11" s="100">
        <v>302.09939000000003</v>
      </c>
      <c r="AS11" s="100">
        <v>321.27439000000004</v>
      </c>
      <c r="AT11" s="100">
        <v>326.59663000000006</v>
      </c>
      <c r="AU11" s="100">
        <v>326.59663000000006</v>
      </c>
      <c r="AV11" s="100">
        <v>361.03951000000006</v>
      </c>
      <c r="AW11" s="106">
        <v>409.64073000000008</v>
      </c>
      <c r="AX11" s="100">
        <v>466.6831600000001</v>
      </c>
      <c r="AY11" s="100">
        <v>530.11575000000005</v>
      </c>
      <c r="AZ11" s="100">
        <v>1385.8834300000001</v>
      </c>
      <c r="BA11" s="100">
        <v>1401.5160700000001</v>
      </c>
      <c r="BB11" s="100">
        <v>1401.5160700000001</v>
      </c>
      <c r="BC11" s="100">
        <v>1467.5381000000002</v>
      </c>
      <c r="BD11" s="100">
        <v>1529.3035100000002</v>
      </c>
      <c r="BE11" s="100">
        <v>1535.3765500000002</v>
      </c>
      <c r="BF11" s="100">
        <v>1597.6592600000001</v>
      </c>
      <c r="BG11" s="100">
        <v>1635.5879900000002</v>
      </c>
      <c r="BH11" s="100">
        <v>1702.5384300000003</v>
      </c>
      <c r="BI11" s="106">
        <v>1841.4431400000003</v>
      </c>
      <c r="BJ11" s="100">
        <v>1871.7161100000003</v>
      </c>
      <c r="BK11" s="100">
        <v>1995.8240800000003</v>
      </c>
      <c r="BL11" s="100">
        <v>3487.4571500000006</v>
      </c>
      <c r="BM11" s="100">
        <v>3506.9581800000005</v>
      </c>
      <c r="BN11" s="100">
        <v>3520.0006600000006</v>
      </c>
      <c r="BO11" s="100">
        <v>3520.0006600000006</v>
      </c>
      <c r="BP11" s="100">
        <v>3531.0517000000004</v>
      </c>
      <c r="BQ11" s="100">
        <v>3552.2664</v>
      </c>
      <c r="BR11" s="100">
        <v>3552.2664</v>
      </c>
      <c r="BS11" s="100">
        <v>3582.7574799999998</v>
      </c>
      <c r="BT11" s="100">
        <v>3618.9267199999999</v>
      </c>
      <c r="BU11" s="106">
        <v>3714.7043199999998</v>
      </c>
      <c r="BV11" s="100">
        <v>3746.7756099999997</v>
      </c>
      <c r="BW11" s="100">
        <v>3773.8455299999996</v>
      </c>
      <c r="BX11" s="100">
        <v>4001.2113599999998</v>
      </c>
      <c r="BY11" s="100">
        <v>4011.8113599999997</v>
      </c>
      <c r="BZ11" s="100">
        <v>4011.8113599999997</v>
      </c>
      <c r="CA11" s="100">
        <v>4064.51136</v>
      </c>
      <c r="CB11" s="100">
        <v>4079.1113599999999</v>
      </c>
      <c r="CC11" s="100">
        <v>4091.0513599999999</v>
      </c>
      <c r="CD11" s="100">
        <v>4091.0513599999999</v>
      </c>
      <c r="CE11" s="100">
        <v>4091.0513599999999</v>
      </c>
      <c r="CF11" s="100">
        <v>4091.0513599999999</v>
      </c>
      <c r="CG11" s="106">
        <v>4091.0513599999999</v>
      </c>
      <c r="CH11" s="100">
        <v>4101.95136</v>
      </c>
      <c r="CI11" s="100">
        <v>4114.95136</v>
      </c>
      <c r="CJ11" s="100">
        <v>4135.8481599999996</v>
      </c>
      <c r="CK11" s="100">
        <v>4135.8481599999996</v>
      </c>
      <c r="CL11" s="100">
        <v>4141.8481599999996</v>
      </c>
      <c r="CM11" s="100">
        <v>4141.8481599999996</v>
      </c>
      <c r="CN11" s="100">
        <v>4141.8481599999996</v>
      </c>
      <c r="CO11" s="100">
        <v>4141.8481599999996</v>
      </c>
      <c r="CP11" s="100">
        <v>4141.8481599999996</v>
      </c>
      <c r="CQ11" s="100">
        <v>4152.6481599999997</v>
      </c>
      <c r="CR11" s="100">
        <v>4152.6481599999997</v>
      </c>
      <c r="CS11" s="106">
        <v>4152.6481599999997</v>
      </c>
      <c r="CT11" s="100">
        <v>4152.6481599999997</v>
      </c>
      <c r="CU11" s="100">
        <v>4152.6481599999997</v>
      </c>
      <c r="CV11" s="100">
        <v>4152.6481599999997</v>
      </c>
      <c r="CW11" s="100">
        <v>4152.6481599999997</v>
      </c>
      <c r="CX11" s="100">
        <v>4152.6481599999997</v>
      </c>
      <c r="CY11" s="100">
        <v>4152.6481599999997</v>
      </c>
      <c r="CZ11" s="100">
        <v>4152.6481599999997</v>
      </c>
      <c r="DA11" s="100">
        <v>4152.6481599999997</v>
      </c>
      <c r="DB11" s="100">
        <v>4152.6481599999997</v>
      </c>
      <c r="DC11" s="100">
        <v>4160.1481599999997</v>
      </c>
      <c r="DD11" s="100">
        <v>4160.1481599999997</v>
      </c>
      <c r="DE11" s="106">
        <v>4160.1481599999997</v>
      </c>
      <c r="DF11" s="100">
        <v>4160.1481599999997</v>
      </c>
      <c r="DG11" s="100">
        <v>4160.1481599999997</v>
      </c>
      <c r="DH11" s="100">
        <v>4160.1481599999997</v>
      </c>
      <c r="DI11" s="100">
        <v>4160.1481599999997</v>
      </c>
      <c r="DJ11" s="100">
        <v>4160.1481599999997</v>
      </c>
      <c r="DK11" s="100">
        <v>4160.1481599999997</v>
      </c>
      <c r="DL11" s="100">
        <v>4167.3481599999996</v>
      </c>
      <c r="DM11" s="100">
        <v>4167.3481599999996</v>
      </c>
      <c r="DN11" s="100">
        <v>4167.3481599999996</v>
      </c>
      <c r="DO11" s="100">
        <v>4167.3481599999996</v>
      </c>
      <c r="DP11" s="100">
        <v>4167.3481599999996</v>
      </c>
      <c r="DQ11" s="106">
        <v>4167.3481599999996</v>
      </c>
      <c r="DR11" s="100">
        <v>4174.6481599999997</v>
      </c>
      <c r="DS11" s="100">
        <v>4174.6481599999997</v>
      </c>
      <c r="DT11" s="100">
        <v>4174.6481599999997</v>
      </c>
      <c r="DU11" s="100">
        <v>4174.6481599999997</v>
      </c>
      <c r="DV11" s="100">
        <v>4183.5481599999994</v>
      </c>
      <c r="DW11" s="100">
        <v>4183.5481599999994</v>
      </c>
      <c r="DX11" s="100">
        <v>4183.5481599999994</v>
      </c>
      <c r="DY11" s="100">
        <v>4183.5481599999994</v>
      </c>
      <c r="DZ11" s="100">
        <v>4183.5481599999994</v>
      </c>
      <c r="EA11" s="100">
        <v>4183.5481599999994</v>
      </c>
      <c r="EB11" s="100">
        <v>4204.8885999999993</v>
      </c>
      <c r="EC11" s="106">
        <v>4204.8885999999993</v>
      </c>
      <c r="ED11" s="100">
        <v>4204.8885999999993</v>
      </c>
      <c r="EE11" s="100">
        <v>4204.8885999999993</v>
      </c>
      <c r="EF11" s="100">
        <v>4212.8885999999993</v>
      </c>
      <c r="EG11" s="100">
        <v>4212.8885999999993</v>
      </c>
      <c r="EH11" s="100">
        <v>4212.8885999999993</v>
      </c>
      <c r="EI11" s="100">
        <v>4212.8885999999993</v>
      </c>
      <c r="EJ11" s="100">
        <v>4212.8885999999993</v>
      </c>
      <c r="EK11" s="100">
        <v>4212.8885999999993</v>
      </c>
      <c r="EL11" s="100">
        <v>4212.8885999999993</v>
      </c>
      <c r="EM11" s="100">
        <v>4212.8885999999993</v>
      </c>
      <c r="EN11" s="100">
        <v>4212.8885999999993</v>
      </c>
      <c r="EO11" s="106">
        <v>4212.8885999999993</v>
      </c>
      <c r="EP11" s="100">
        <v>4212.8885999999993</v>
      </c>
      <c r="EQ11" s="100">
        <v>4212.8885999999993</v>
      </c>
      <c r="ER11" s="100">
        <v>4212.8885999999993</v>
      </c>
      <c r="ES11" s="100">
        <v>4212.8885999999993</v>
      </c>
      <c r="ET11" s="100">
        <v>4212.8885999999993</v>
      </c>
      <c r="EU11" s="100">
        <v>4212.8885999999993</v>
      </c>
      <c r="EW11" s="94"/>
    </row>
    <row r="12" spans="1:153" s="2" customFormat="1" ht="20.149999999999999" customHeight="1" x14ac:dyDescent="0.35">
      <c r="A12" s="45" t="s">
        <v>227</v>
      </c>
      <c r="B12" s="101">
        <v>0</v>
      </c>
      <c r="C12" s="101">
        <v>0</v>
      </c>
      <c r="D12" s="101">
        <v>0</v>
      </c>
      <c r="E12" s="101">
        <v>0</v>
      </c>
      <c r="F12" s="101">
        <v>0</v>
      </c>
      <c r="G12" s="101">
        <v>0</v>
      </c>
      <c r="H12" s="101">
        <v>0</v>
      </c>
      <c r="I12" s="101">
        <v>0</v>
      </c>
      <c r="J12" s="101">
        <v>0</v>
      </c>
      <c r="K12" s="101">
        <v>0</v>
      </c>
      <c r="L12" s="101">
        <v>0</v>
      </c>
      <c r="M12" s="103">
        <v>0</v>
      </c>
      <c r="N12" s="102">
        <v>0</v>
      </c>
      <c r="O12" s="101">
        <v>0</v>
      </c>
      <c r="P12" s="101">
        <v>0</v>
      </c>
      <c r="Q12" s="101">
        <v>0</v>
      </c>
      <c r="R12" s="101">
        <v>0</v>
      </c>
      <c r="S12" s="101">
        <v>0</v>
      </c>
      <c r="T12" s="101">
        <v>0</v>
      </c>
      <c r="U12" s="101">
        <v>0</v>
      </c>
      <c r="V12" s="101">
        <v>0</v>
      </c>
      <c r="W12" s="101">
        <v>0</v>
      </c>
      <c r="X12" s="101">
        <v>0</v>
      </c>
      <c r="Y12" s="103">
        <v>0</v>
      </c>
      <c r="Z12" s="102">
        <v>0</v>
      </c>
      <c r="AA12" s="101">
        <v>0</v>
      </c>
      <c r="AB12" s="101">
        <v>0</v>
      </c>
      <c r="AC12" s="101">
        <v>0</v>
      </c>
      <c r="AD12" s="101">
        <v>0</v>
      </c>
      <c r="AE12" s="101">
        <v>0</v>
      </c>
      <c r="AF12" s="101">
        <v>0</v>
      </c>
      <c r="AG12" s="101">
        <v>0</v>
      </c>
      <c r="AH12" s="101">
        <v>0</v>
      </c>
      <c r="AI12" s="101">
        <v>0</v>
      </c>
      <c r="AJ12" s="101">
        <v>0</v>
      </c>
      <c r="AK12" s="103">
        <v>0</v>
      </c>
      <c r="AL12" s="102">
        <v>0</v>
      </c>
      <c r="AM12" s="101">
        <v>0</v>
      </c>
      <c r="AN12" s="101">
        <v>34.470080000000003</v>
      </c>
      <c r="AO12" s="101">
        <v>34.470080000000003</v>
      </c>
      <c r="AP12" s="101">
        <v>34.470080000000003</v>
      </c>
      <c r="AQ12" s="101">
        <v>34.470080000000003</v>
      </c>
      <c r="AR12" s="101">
        <v>34.470080000000003</v>
      </c>
      <c r="AS12" s="101">
        <v>34.470080000000003</v>
      </c>
      <c r="AT12" s="101">
        <v>34.470080000000003</v>
      </c>
      <c r="AU12" s="101">
        <v>34.470080000000003</v>
      </c>
      <c r="AV12" s="101">
        <v>34.470080000000003</v>
      </c>
      <c r="AW12" s="103">
        <v>66.060079999999999</v>
      </c>
      <c r="AX12" s="101">
        <v>66.060079999999999</v>
      </c>
      <c r="AY12" s="101">
        <v>97.761079999999993</v>
      </c>
      <c r="AZ12" s="101">
        <v>97.761079999999993</v>
      </c>
      <c r="BA12" s="101">
        <v>97.761079999999993</v>
      </c>
      <c r="BB12" s="101">
        <v>97.761079999999993</v>
      </c>
      <c r="BC12" s="101">
        <v>97.761079999999993</v>
      </c>
      <c r="BD12" s="101">
        <v>130.21051999999997</v>
      </c>
      <c r="BE12" s="101">
        <v>130.21051999999997</v>
      </c>
      <c r="BF12" s="101">
        <v>204.01779999999997</v>
      </c>
      <c r="BG12" s="101">
        <v>264.69879999999995</v>
      </c>
      <c r="BH12" s="101">
        <v>264.69879999999995</v>
      </c>
      <c r="BI12" s="103">
        <v>351.27561999999995</v>
      </c>
      <c r="BJ12" s="101">
        <v>351.27561999999995</v>
      </c>
      <c r="BK12" s="101">
        <v>351.27561999999995</v>
      </c>
      <c r="BL12" s="101">
        <v>946.97841999999991</v>
      </c>
      <c r="BM12" s="101">
        <v>946.97841999999991</v>
      </c>
      <c r="BN12" s="101">
        <v>946.97841999999991</v>
      </c>
      <c r="BO12" s="101">
        <v>946.97841999999991</v>
      </c>
      <c r="BP12" s="101">
        <v>946.97841999999991</v>
      </c>
      <c r="BQ12" s="101">
        <v>946.97841999999991</v>
      </c>
      <c r="BR12" s="101">
        <v>946.97841999999991</v>
      </c>
      <c r="BS12" s="101">
        <v>946.97841999999991</v>
      </c>
      <c r="BT12" s="101">
        <v>946.97841999999991</v>
      </c>
      <c r="BU12" s="103">
        <v>946.97841999999991</v>
      </c>
      <c r="BV12" s="101">
        <v>976.93041999999991</v>
      </c>
      <c r="BW12" s="101">
        <v>976.93041999999991</v>
      </c>
      <c r="BX12" s="101">
        <v>1381.71487</v>
      </c>
      <c r="BY12" s="101">
        <v>1381.71487</v>
      </c>
      <c r="BZ12" s="101">
        <v>1381.71487</v>
      </c>
      <c r="CA12" s="101">
        <v>1408.8148699999999</v>
      </c>
      <c r="CB12" s="101">
        <v>1408.8148699999999</v>
      </c>
      <c r="CC12" s="101">
        <v>1408.8148699999999</v>
      </c>
      <c r="CD12" s="101">
        <v>1408.8148699999999</v>
      </c>
      <c r="CE12" s="101">
        <v>1408.8148699999999</v>
      </c>
      <c r="CF12" s="101">
        <v>1408.8148699999999</v>
      </c>
      <c r="CG12" s="103">
        <v>1408.8148699999999</v>
      </c>
      <c r="CH12" s="100">
        <v>1408.8148699999999</v>
      </c>
      <c r="CI12" s="100">
        <v>1408.8148699999999</v>
      </c>
      <c r="CJ12" s="100">
        <v>1408.8148699999999</v>
      </c>
      <c r="CK12" s="100">
        <v>1408.8148699999999</v>
      </c>
      <c r="CL12" s="100">
        <v>1408.8148699999999</v>
      </c>
      <c r="CM12" s="100">
        <v>1408.8148699999999</v>
      </c>
      <c r="CN12" s="100">
        <v>1408.8148699999999</v>
      </c>
      <c r="CO12" s="100">
        <v>1408.8148699999999</v>
      </c>
      <c r="CP12" s="100">
        <v>1408.8148699999999</v>
      </c>
      <c r="CQ12" s="100">
        <v>1408.8148699999999</v>
      </c>
      <c r="CR12" s="100">
        <v>1408.8148699999999</v>
      </c>
      <c r="CS12" s="106">
        <v>1408.8148699999999</v>
      </c>
      <c r="CT12" s="100">
        <v>1408.8148699999999</v>
      </c>
      <c r="CU12" s="100">
        <v>1408.8148699999999</v>
      </c>
      <c r="CV12" s="100">
        <v>1408.8148699999999</v>
      </c>
      <c r="CW12" s="100">
        <v>1408.8148699999999</v>
      </c>
      <c r="CX12" s="100">
        <v>1408.8148699999999</v>
      </c>
      <c r="CY12" s="100">
        <v>1408.8148699999999</v>
      </c>
      <c r="CZ12" s="100">
        <v>1408.8148699999999</v>
      </c>
      <c r="DA12" s="100">
        <v>1408.8148699999999</v>
      </c>
      <c r="DB12" s="100">
        <v>1408.8148699999999</v>
      </c>
      <c r="DC12" s="100">
        <v>1408.8148699999999</v>
      </c>
      <c r="DD12" s="101">
        <v>1408.8148699999999</v>
      </c>
      <c r="DE12" s="103">
        <v>1408.8148699999999</v>
      </c>
      <c r="DF12" s="100">
        <v>1408.8148699999999</v>
      </c>
      <c r="DG12" s="100">
        <v>1408.8148699999999</v>
      </c>
      <c r="DH12" s="101">
        <v>1408.8148699999999</v>
      </c>
      <c r="DI12" s="100">
        <v>1408.8148699999999</v>
      </c>
      <c r="DJ12" s="100">
        <v>1408.8148699999999</v>
      </c>
      <c r="DK12" s="100">
        <v>1408.8148699999999</v>
      </c>
      <c r="DL12" s="101">
        <v>1408.8148699999999</v>
      </c>
      <c r="DM12" s="100">
        <v>1408.8148699999999</v>
      </c>
      <c r="DN12" s="100">
        <v>1408.8148699999999</v>
      </c>
      <c r="DO12" s="100">
        <v>1408.8148699999999</v>
      </c>
      <c r="DP12" s="100">
        <v>1408.8148699999999</v>
      </c>
      <c r="DQ12" s="103">
        <v>1483.51487</v>
      </c>
      <c r="DR12" s="100">
        <v>1483.51487</v>
      </c>
      <c r="DS12" s="100">
        <v>1483.51487</v>
      </c>
      <c r="DT12" s="100">
        <v>1483.51487</v>
      </c>
      <c r="DU12" s="100">
        <v>1483.51487</v>
      </c>
      <c r="DV12" s="100">
        <v>1483.51487</v>
      </c>
      <c r="DW12" s="100">
        <v>1483.51487</v>
      </c>
      <c r="DX12" s="100">
        <v>1483.51487</v>
      </c>
      <c r="DY12" s="100">
        <v>1523.01487</v>
      </c>
      <c r="DZ12" s="100">
        <v>1523.01487</v>
      </c>
      <c r="EA12" s="100">
        <v>1523.01487</v>
      </c>
      <c r="EB12" s="100">
        <v>1523.01487</v>
      </c>
      <c r="EC12" s="106">
        <v>1523.01487</v>
      </c>
      <c r="ED12" s="100">
        <v>1523.01487</v>
      </c>
      <c r="EE12" s="100">
        <v>1523.01487</v>
      </c>
      <c r="EF12" s="100">
        <v>1598.01487</v>
      </c>
      <c r="EG12" s="100">
        <v>1598.01487</v>
      </c>
      <c r="EH12" s="100">
        <v>1598.01487</v>
      </c>
      <c r="EI12" s="100">
        <v>1598.01487</v>
      </c>
      <c r="EJ12" s="100">
        <v>1598.01487</v>
      </c>
      <c r="EK12" s="100">
        <v>1598.01487</v>
      </c>
      <c r="EL12" s="100">
        <v>1598.01487</v>
      </c>
      <c r="EM12" s="100">
        <v>1598.01487</v>
      </c>
      <c r="EN12" s="100">
        <v>1598.01487</v>
      </c>
      <c r="EO12" s="106">
        <v>1598.01487</v>
      </c>
      <c r="EP12" s="100">
        <v>1598.01487</v>
      </c>
      <c r="EQ12" s="100">
        <v>1598.01487</v>
      </c>
      <c r="ER12" s="100">
        <v>1598.01487</v>
      </c>
      <c r="ES12" s="100">
        <v>1598.01487</v>
      </c>
      <c r="ET12" s="100">
        <v>1598.01487</v>
      </c>
      <c r="EU12" s="100">
        <v>1598.01487</v>
      </c>
      <c r="EW12" s="94"/>
    </row>
    <row r="13" spans="1:153" s="39" customFormat="1" ht="20.149999999999999" customHeight="1" thickBot="1" x14ac:dyDescent="0.4">
      <c r="A13" s="49" t="s">
        <v>228</v>
      </c>
      <c r="B13" s="108">
        <f>SUM(B7:B12)</f>
        <v>16.038279999999979</v>
      </c>
      <c r="C13" s="109">
        <f t="shared" ref="C13:BN13" si="0">SUM(C7:C12)</f>
        <v>17.419599799999979</v>
      </c>
      <c r="D13" s="109">
        <f t="shared" si="0"/>
        <v>19.940040799999981</v>
      </c>
      <c r="E13" s="109">
        <f t="shared" si="0"/>
        <v>22.578457199999981</v>
      </c>
      <c r="F13" s="109">
        <f t="shared" si="0"/>
        <v>26.87861419999998</v>
      </c>
      <c r="G13" s="109">
        <f t="shared" si="0"/>
        <v>32.459499199999982</v>
      </c>
      <c r="H13" s="109">
        <f t="shared" si="0"/>
        <v>38.357531299999977</v>
      </c>
      <c r="I13" s="109">
        <f t="shared" si="0"/>
        <v>44.14882949999997</v>
      </c>
      <c r="J13" s="109">
        <f t="shared" si="0"/>
        <v>51.679111199999966</v>
      </c>
      <c r="K13" s="109">
        <f t="shared" si="0"/>
        <v>61.128994199999973</v>
      </c>
      <c r="L13" s="109">
        <f t="shared" si="0"/>
        <v>71.708299199999956</v>
      </c>
      <c r="M13" s="109">
        <f t="shared" si="0"/>
        <v>79.734138299999941</v>
      </c>
      <c r="N13" s="108">
        <f t="shared" si="0"/>
        <v>90.906646699999925</v>
      </c>
      <c r="O13" s="109">
        <f t="shared" si="0"/>
        <v>104.34141325999991</v>
      </c>
      <c r="P13" s="109">
        <f t="shared" si="0"/>
        <v>124.13944595999992</v>
      </c>
      <c r="Q13" s="109">
        <f t="shared" si="0"/>
        <v>143.39796777999993</v>
      </c>
      <c r="R13" s="109">
        <f t="shared" si="0"/>
        <v>167.02390645999992</v>
      </c>
      <c r="S13" s="109">
        <f t="shared" si="0"/>
        <v>208.10288433999989</v>
      </c>
      <c r="T13" s="109">
        <f t="shared" si="0"/>
        <v>404.1433000699999</v>
      </c>
      <c r="U13" s="109">
        <f t="shared" si="0"/>
        <v>448.94033926999981</v>
      </c>
      <c r="V13" s="109">
        <f t="shared" si="0"/>
        <v>511.40758128999994</v>
      </c>
      <c r="W13" s="109">
        <f t="shared" si="0"/>
        <v>590.46705281000015</v>
      </c>
      <c r="X13" s="109">
        <f t="shared" si="0"/>
        <v>787.82005845999981</v>
      </c>
      <c r="Y13" s="109">
        <f t="shared" si="0"/>
        <v>980.19949177999911</v>
      </c>
      <c r="Z13" s="108">
        <f t="shared" si="0"/>
        <v>1010.5972672799991</v>
      </c>
      <c r="AA13" s="109">
        <f t="shared" si="0"/>
        <v>1184.1373878799991</v>
      </c>
      <c r="AB13" s="109">
        <f t="shared" si="0"/>
        <v>1295.9204314699989</v>
      </c>
      <c r="AC13" s="109">
        <f t="shared" si="0"/>
        <v>1313.3965459699987</v>
      </c>
      <c r="AD13" s="109">
        <f t="shared" si="0"/>
        <v>1349.5023309999988</v>
      </c>
      <c r="AE13" s="109">
        <f t="shared" si="0"/>
        <v>1420.0007880799988</v>
      </c>
      <c r="AF13" s="109">
        <f t="shared" si="0"/>
        <v>1619.705946099999</v>
      </c>
      <c r="AG13" s="109">
        <f t="shared" si="0"/>
        <v>1634.6458144999988</v>
      </c>
      <c r="AH13" s="109">
        <f t="shared" si="0"/>
        <v>1656.1330580599988</v>
      </c>
      <c r="AI13" s="109">
        <f t="shared" si="0"/>
        <v>1700.0844422099988</v>
      </c>
      <c r="AJ13" s="109">
        <f t="shared" si="0"/>
        <v>1726.6424292099987</v>
      </c>
      <c r="AK13" s="109">
        <f t="shared" si="0"/>
        <v>1748.9786769599987</v>
      </c>
      <c r="AL13" s="109">
        <f t="shared" si="0"/>
        <v>1776.4955731899986</v>
      </c>
      <c r="AM13" s="109">
        <f t="shared" si="0"/>
        <v>1817.5431455899989</v>
      </c>
      <c r="AN13" s="109">
        <f t="shared" si="0"/>
        <v>2177.0316300199988</v>
      </c>
      <c r="AO13" s="109">
        <f t="shared" si="0"/>
        <v>2261.776733799999</v>
      </c>
      <c r="AP13" s="109">
        <f t="shared" si="0"/>
        <v>2359.1304477999988</v>
      </c>
      <c r="AQ13" s="109">
        <f t="shared" si="0"/>
        <v>2440.5281680699986</v>
      </c>
      <c r="AR13" s="109">
        <f t="shared" si="0"/>
        <v>2481.3203079599989</v>
      </c>
      <c r="AS13" s="109">
        <f t="shared" si="0"/>
        <v>2546.7427459299988</v>
      </c>
      <c r="AT13" s="109">
        <f t="shared" si="0"/>
        <v>2594.0348514399984</v>
      </c>
      <c r="AU13" s="109">
        <f t="shared" si="0"/>
        <v>2639.1037461899987</v>
      </c>
      <c r="AV13" s="109">
        <f t="shared" si="0"/>
        <v>2718.4536912099989</v>
      </c>
      <c r="AW13" s="111">
        <f t="shared" si="0"/>
        <v>2846.361439549999</v>
      </c>
      <c r="AX13" s="109">
        <f t="shared" si="0"/>
        <v>2946.5629366999988</v>
      </c>
      <c r="AY13" s="109">
        <f t="shared" si="0"/>
        <v>3093.7308338299981</v>
      </c>
      <c r="AZ13" s="109">
        <f t="shared" si="0"/>
        <v>4121.5754283399992</v>
      </c>
      <c r="BA13" s="109">
        <f t="shared" si="0"/>
        <v>4179.7673593399986</v>
      </c>
      <c r="BB13" s="109">
        <f t="shared" si="0"/>
        <v>4229.4049733399988</v>
      </c>
      <c r="BC13" s="109">
        <f t="shared" si="0"/>
        <v>4367.8782817299989</v>
      </c>
      <c r="BD13" s="109">
        <f t="shared" si="0"/>
        <v>4518.7333084799984</v>
      </c>
      <c r="BE13" s="109">
        <f t="shared" si="0"/>
        <v>4582.1158910799977</v>
      </c>
      <c r="BF13" s="109">
        <f t="shared" si="0"/>
        <v>4776.7321198799982</v>
      </c>
      <c r="BG13" s="109">
        <f t="shared" si="0"/>
        <v>4938.6131795999981</v>
      </c>
      <c r="BH13" s="109">
        <f t="shared" si="0"/>
        <v>5070.593423979999</v>
      </c>
      <c r="BI13" s="111">
        <f t="shared" si="0"/>
        <v>5391.6135143199999</v>
      </c>
      <c r="BJ13" s="109">
        <f t="shared" si="0"/>
        <v>5459.1440825199988</v>
      </c>
      <c r="BK13" s="109">
        <f t="shared" si="0"/>
        <v>5642.3516872799992</v>
      </c>
      <c r="BL13" s="109">
        <f t="shared" si="0"/>
        <v>7908.4178180299987</v>
      </c>
      <c r="BM13" s="109">
        <f t="shared" si="0"/>
        <v>7980.3107499199996</v>
      </c>
      <c r="BN13" s="109">
        <f t="shared" si="0"/>
        <v>8053.3393205199991</v>
      </c>
      <c r="BO13" s="109">
        <f t="shared" ref="BO13:DZ13" si="1">SUM(BO7:BO12)</f>
        <v>8178.0639328499983</v>
      </c>
      <c r="BP13" s="109">
        <f t="shared" si="1"/>
        <v>8256.1992251699994</v>
      </c>
      <c r="BQ13" s="109">
        <f t="shared" si="1"/>
        <v>8357.0746856699989</v>
      </c>
      <c r="BR13" s="109">
        <f t="shared" si="1"/>
        <v>8477.1263306899982</v>
      </c>
      <c r="BS13" s="109">
        <f t="shared" si="1"/>
        <v>8644.8103484999974</v>
      </c>
      <c r="BT13" s="109">
        <f t="shared" si="1"/>
        <v>8830.1195123299967</v>
      </c>
      <c r="BU13" s="111">
        <f t="shared" si="1"/>
        <v>9526.2406929799981</v>
      </c>
      <c r="BV13" s="109">
        <f t="shared" si="1"/>
        <v>9726.5031726499983</v>
      </c>
      <c r="BW13" s="109">
        <f t="shared" si="1"/>
        <v>9832.0228716499987</v>
      </c>
      <c r="BX13" s="109">
        <f t="shared" si="1"/>
        <v>11039.183733049998</v>
      </c>
      <c r="BY13" s="109">
        <f t="shared" si="1"/>
        <v>11079.531871049998</v>
      </c>
      <c r="BZ13" s="109">
        <f t="shared" si="1"/>
        <v>11112.370860049999</v>
      </c>
      <c r="CA13" s="109">
        <f t="shared" si="1"/>
        <v>11358.021091049999</v>
      </c>
      <c r="CB13" s="109">
        <f t="shared" si="1"/>
        <v>11395.57068105</v>
      </c>
      <c r="CC13" s="109">
        <f t="shared" si="1"/>
        <v>11453.349922769998</v>
      </c>
      <c r="CD13" s="109">
        <f t="shared" si="1"/>
        <v>11511.974102769998</v>
      </c>
      <c r="CE13" s="109">
        <f t="shared" si="1"/>
        <v>11552.086862769998</v>
      </c>
      <c r="CF13" s="109">
        <f t="shared" si="1"/>
        <v>11583.175255769998</v>
      </c>
      <c r="CG13" s="111">
        <f t="shared" si="1"/>
        <v>11654.526150769998</v>
      </c>
      <c r="CH13" s="109">
        <f t="shared" si="1"/>
        <v>11697.110046069998</v>
      </c>
      <c r="CI13" s="109">
        <f t="shared" si="1"/>
        <v>11769.883146869999</v>
      </c>
      <c r="CJ13" s="109">
        <f t="shared" si="1"/>
        <v>12284.638741869998</v>
      </c>
      <c r="CK13" s="109">
        <f t="shared" si="1"/>
        <v>12294.857958869998</v>
      </c>
      <c r="CL13" s="109">
        <f t="shared" si="1"/>
        <v>12313.650438869998</v>
      </c>
      <c r="CM13" s="109">
        <f t="shared" si="1"/>
        <v>12328.210328869998</v>
      </c>
      <c r="CN13" s="109">
        <f t="shared" si="1"/>
        <v>12341.487898869998</v>
      </c>
      <c r="CO13" s="109">
        <f t="shared" si="1"/>
        <v>12357.995560069998</v>
      </c>
      <c r="CP13" s="109">
        <f t="shared" si="1"/>
        <v>12372.938870069998</v>
      </c>
      <c r="CQ13" s="109">
        <f t="shared" si="1"/>
        <v>12395.571310069998</v>
      </c>
      <c r="CR13" s="109">
        <f t="shared" si="1"/>
        <v>12408.959620069998</v>
      </c>
      <c r="CS13" s="111">
        <f t="shared" si="1"/>
        <v>12418.943400069997</v>
      </c>
      <c r="CT13" s="109">
        <f t="shared" si="1"/>
        <v>12428.22250007</v>
      </c>
      <c r="CU13" s="109">
        <f t="shared" si="1"/>
        <v>12436.831080069998</v>
      </c>
      <c r="CV13" s="109">
        <f t="shared" si="1"/>
        <v>12451.341182069998</v>
      </c>
      <c r="CW13" s="109">
        <f t="shared" si="1"/>
        <v>12462.718522069999</v>
      </c>
      <c r="CX13" s="109">
        <f t="shared" si="1"/>
        <v>12474.138762069999</v>
      </c>
      <c r="CY13" s="109">
        <f t="shared" si="1"/>
        <v>12489.417992069999</v>
      </c>
      <c r="CZ13" s="109">
        <f t="shared" si="1"/>
        <v>12501.915712069998</v>
      </c>
      <c r="DA13" s="109">
        <f t="shared" si="1"/>
        <v>12516.102162069999</v>
      </c>
      <c r="DB13" s="109">
        <f t="shared" si="1"/>
        <v>12531.002056269999</v>
      </c>
      <c r="DC13" s="109">
        <f t="shared" si="1"/>
        <v>12552.720906269997</v>
      </c>
      <c r="DD13" s="109">
        <f t="shared" si="1"/>
        <v>12571.246116269996</v>
      </c>
      <c r="DE13" s="111">
        <f t="shared" si="1"/>
        <v>12589.039132269996</v>
      </c>
      <c r="DF13" s="109">
        <f t="shared" si="1"/>
        <v>12603.975263729999</v>
      </c>
      <c r="DG13" s="109">
        <f t="shared" si="1"/>
        <v>12627.939453729998</v>
      </c>
      <c r="DH13" s="109">
        <f t="shared" si="1"/>
        <v>12707.288843549997</v>
      </c>
      <c r="DI13" s="109">
        <f t="shared" si="1"/>
        <v>12712.336805699999</v>
      </c>
      <c r="DJ13" s="109">
        <f t="shared" si="1"/>
        <v>12718.074286699997</v>
      </c>
      <c r="DK13" s="109">
        <f t="shared" si="1"/>
        <v>12724.677595499998</v>
      </c>
      <c r="DL13" s="109">
        <f t="shared" si="1"/>
        <v>12739.323097739996</v>
      </c>
      <c r="DM13" s="109">
        <f t="shared" si="1"/>
        <v>12747.806644889997</v>
      </c>
      <c r="DN13" s="109">
        <f t="shared" si="1"/>
        <v>12757.305929699998</v>
      </c>
      <c r="DO13" s="109">
        <f t="shared" si="1"/>
        <v>12768.997940699997</v>
      </c>
      <c r="DP13" s="109">
        <f t="shared" si="1"/>
        <v>12778.905060699997</v>
      </c>
      <c r="DQ13" s="111">
        <f t="shared" si="1"/>
        <v>12861.554554699997</v>
      </c>
      <c r="DR13" s="109">
        <f t="shared" si="1"/>
        <v>12879.658448699996</v>
      </c>
      <c r="DS13" s="109">
        <f t="shared" si="1"/>
        <v>12890.778448699995</v>
      </c>
      <c r="DT13" s="109">
        <f t="shared" si="1"/>
        <v>12904.295448699995</v>
      </c>
      <c r="DU13" s="109">
        <f t="shared" si="1"/>
        <v>12906.922448699996</v>
      </c>
      <c r="DV13" s="109">
        <f t="shared" si="1"/>
        <v>12920.539448699998</v>
      </c>
      <c r="DW13" s="109">
        <f t="shared" si="1"/>
        <v>12930.325448699994</v>
      </c>
      <c r="DX13" s="109">
        <f t="shared" si="1"/>
        <v>12941.673448699996</v>
      </c>
      <c r="DY13" s="109">
        <f t="shared" si="1"/>
        <v>12997.444048699996</v>
      </c>
      <c r="DZ13" s="109">
        <f t="shared" si="1"/>
        <v>13012.131048699997</v>
      </c>
      <c r="EA13" s="109">
        <f t="shared" ref="EA13:EU13" si="2">SUM(EA7:EA12)</f>
        <v>13026.400048699998</v>
      </c>
      <c r="EB13" s="109">
        <f t="shared" si="2"/>
        <v>13061.341478699997</v>
      </c>
      <c r="EC13" s="111">
        <f t="shared" si="2"/>
        <v>13072.092238699996</v>
      </c>
      <c r="ED13" s="109">
        <f t="shared" si="2"/>
        <v>13084.605328699996</v>
      </c>
      <c r="EE13" s="109">
        <f t="shared" si="2"/>
        <v>13097.355558699997</v>
      </c>
      <c r="EF13" s="109">
        <f t="shared" si="2"/>
        <v>13198.377688699995</v>
      </c>
      <c r="EG13" s="109">
        <f t="shared" si="2"/>
        <v>13215.228708699997</v>
      </c>
      <c r="EH13" s="109">
        <f t="shared" si="2"/>
        <v>13232.063348699998</v>
      </c>
      <c r="EI13" s="109">
        <f t="shared" si="2"/>
        <v>13249.436048699998</v>
      </c>
      <c r="EJ13" s="109">
        <f t="shared" si="2"/>
        <v>13266.923648699998</v>
      </c>
      <c r="EK13" s="109">
        <f t="shared" si="2"/>
        <v>13284.821568699997</v>
      </c>
      <c r="EL13" s="109">
        <f t="shared" si="2"/>
        <v>13306.122868699997</v>
      </c>
      <c r="EM13" s="109">
        <f t="shared" si="2"/>
        <v>13325.833138699996</v>
      </c>
      <c r="EN13" s="109">
        <f t="shared" si="2"/>
        <v>13351.268468699996</v>
      </c>
      <c r="EO13" s="111">
        <f t="shared" si="2"/>
        <v>13368.942098699998</v>
      </c>
      <c r="EP13" s="109">
        <f t="shared" si="2"/>
        <v>13390.904058699998</v>
      </c>
      <c r="EQ13" s="109">
        <f t="shared" si="2"/>
        <v>13418.182468699997</v>
      </c>
      <c r="ER13" s="109">
        <f t="shared" si="2"/>
        <v>13455.208028699999</v>
      </c>
      <c r="ES13" s="109">
        <f t="shared" si="2"/>
        <v>13490.799408700001</v>
      </c>
      <c r="ET13" s="109">
        <f t="shared" si="2"/>
        <v>13533.084978700001</v>
      </c>
      <c r="EU13" s="109">
        <f t="shared" si="2"/>
        <v>13575.025898700002</v>
      </c>
      <c r="EW13" s="94"/>
    </row>
    <row r="14" spans="1:153" s="44" customFormat="1" ht="20.149999999999999" customHeight="1" thickTop="1" x14ac:dyDescent="0.35">
      <c r="A14" s="40" t="s">
        <v>229</v>
      </c>
      <c r="B14" s="41"/>
      <c r="C14" s="41"/>
      <c r="D14" s="41"/>
      <c r="E14" s="41"/>
      <c r="F14" s="41"/>
      <c r="G14" s="41"/>
      <c r="H14" s="41"/>
      <c r="I14" s="41"/>
      <c r="J14" s="41"/>
      <c r="K14" s="41"/>
      <c r="L14" s="41"/>
      <c r="M14" s="42"/>
      <c r="N14" s="43"/>
      <c r="O14" s="41"/>
      <c r="P14" s="41"/>
      <c r="Q14" s="41"/>
      <c r="R14" s="41"/>
      <c r="S14" s="41"/>
      <c r="T14" s="41"/>
      <c r="U14" s="41"/>
      <c r="V14" s="41"/>
      <c r="W14" s="41"/>
      <c r="X14" s="41"/>
      <c r="Y14" s="42"/>
      <c r="Z14" s="43"/>
      <c r="AA14" s="41"/>
      <c r="AB14" s="41"/>
      <c r="AC14" s="41"/>
      <c r="AD14" s="41"/>
      <c r="AE14" s="41"/>
      <c r="AF14" s="41"/>
      <c r="AG14" s="41"/>
      <c r="AH14" s="41"/>
      <c r="AI14" s="41"/>
      <c r="AJ14" s="41"/>
      <c r="AK14" s="42"/>
      <c r="AL14" s="43"/>
      <c r="AM14" s="41"/>
      <c r="AN14" s="41"/>
      <c r="AO14" s="41"/>
      <c r="AP14" s="41"/>
      <c r="AQ14" s="41"/>
      <c r="AR14" s="41"/>
      <c r="AS14" s="41"/>
      <c r="AT14" s="41"/>
      <c r="AU14" s="41"/>
      <c r="AV14" s="41"/>
      <c r="AW14" s="42"/>
      <c r="AX14" s="41"/>
      <c r="AY14" s="41"/>
      <c r="AZ14" s="41"/>
      <c r="BA14" s="41"/>
      <c r="BB14" s="41"/>
      <c r="BC14" s="41"/>
      <c r="BD14" s="41"/>
      <c r="BE14" s="41"/>
      <c r="BF14" s="41"/>
      <c r="BG14" s="41"/>
      <c r="BH14" s="41"/>
      <c r="BI14" s="42"/>
      <c r="BJ14" s="41"/>
      <c r="BK14" s="41"/>
      <c r="BL14" s="41"/>
      <c r="BM14" s="41"/>
      <c r="BN14" s="41"/>
      <c r="BO14" s="41"/>
      <c r="BP14" s="41"/>
      <c r="BQ14" s="41"/>
      <c r="BR14" s="41"/>
      <c r="BS14" s="41"/>
      <c r="BT14" s="41"/>
      <c r="BU14" s="42"/>
      <c r="BV14" s="41"/>
      <c r="BW14" s="41"/>
      <c r="BX14" s="41"/>
      <c r="BY14" s="41"/>
      <c r="BZ14" s="41"/>
      <c r="CA14" s="41"/>
      <c r="CB14" s="41"/>
      <c r="CC14" s="41"/>
      <c r="CD14" s="41"/>
      <c r="CE14" s="41"/>
      <c r="CF14" s="41"/>
      <c r="CG14" s="42"/>
      <c r="CH14" s="41"/>
      <c r="CI14" s="41"/>
      <c r="CJ14" s="41"/>
      <c r="CK14" s="41"/>
      <c r="CL14" s="41"/>
      <c r="CM14" s="41"/>
      <c r="CN14" s="41"/>
      <c r="CO14" s="41"/>
      <c r="CP14" s="41"/>
      <c r="CQ14" s="41"/>
      <c r="CR14" s="41"/>
      <c r="CS14" s="42"/>
      <c r="CT14" s="41"/>
      <c r="CU14" s="41"/>
      <c r="CV14" s="41"/>
      <c r="CW14" s="41"/>
      <c r="CX14" s="41"/>
      <c r="CY14" s="41"/>
      <c r="CZ14" s="41"/>
      <c r="DA14" s="41"/>
      <c r="DB14" s="41"/>
      <c r="DC14" s="41"/>
      <c r="DD14" s="41"/>
      <c r="DE14" s="42"/>
      <c r="DF14" s="41"/>
      <c r="DG14" s="41"/>
      <c r="DH14" s="41"/>
      <c r="DI14" s="41"/>
      <c r="DJ14" s="41"/>
      <c r="DK14" s="41"/>
      <c r="DL14" s="41"/>
      <c r="DM14" s="41"/>
      <c r="DN14" s="41"/>
      <c r="DO14" s="41"/>
      <c r="DP14" s="41"/>
      <c r="DQ14" s="42"/>
      <c r="DR14" s="41"/>
      <c r="DS14" s="41"/>
      <c r="DT14" s="41"/>
      <c r="DU14" s="41"/>
      <c r="DV14" s="41"/>
      <c r="DW14" s="41"/>
      <c r="DX14" s="41"/>
      <c r="DY14" s="41"/>
      <c r="DZ14" s="41"/>
      <c r="EA14" s="41"/>
      <c r="EB14" s="41"/>
      <c r="EC14" s="42"/>
      <c r="ED14" s="41"/>
      <c r="EE14" s="41"/>
      <c r="EF14" s="41"/>
      <c r="EG14" s="41"/>
      <c r="EH14" s="41"/>
      <c r="EI14" s="41"/>
      <c r="EJ14" s="41"/>
      <c r="EK14" s="41"/>
      <c r="EL14" s="41"/>
      <c r="EM14" s="41"/>
      <c r="EN14" s="41"/>
      <c r="EO14" s="42"/>
      <c r="EP14" s="41"/>
      <c r="EQ14" s="41"/>
      <c r="ER14" s="41"/>
      <c r="ES14" s="41"/>
      <c r="ET14" s="41"/>
      <c r="EU14" s="41"/>
      <c r="EW14" s="94"/>
    </row>
    <row r="15" spans="1:153" s="2" customFormat="1" ht="20.149999999999999" customHeight="1" x14ac:dyDescent="0.35">
      <c r="A15" s="45" t="s">
        <v>222</v>
      </c>
      <c r="B15" s="100">
        <v>0.35858000000000001</v>
      </c>
      <c r="C15" s="100">
        <v>0.35858000000000001</v>
      </c>
      <c r="D15" s="100">
        <v>0.36626000000000003</v>
      </c>
      <c r="E15" s="100">
        <v>0.37910000000000005</v>
      </c>
      <c r="F15" s="100">
        <v>0.38502000000000003</v>
      </c>
      <c r="G15" s="100">
        <v>0.40036000000000005</v>
      </c>
      <c r="H15" s="100">
        <v>0.40432000000000007</v>
      </c>
      <c r="I15" s="100">
        <v>0.40792000000000006</v>
      </c>
      <c r="J15" s="100">
        <v>0.40901000000000004</v>
      </c>
      <c r="K15" s="100">
        <v>0.41401000000000004</v>
      </c>
      <c r="L15" s="100">
        <v>0.43282000000000004</v>
      </c>
      <c r="M15" s="106">
        <v>0.44019000000000003</v>
      </c>
      <c r="N15" s="107">
        <v>0.44019000000000003</v>
      </c>
      <c r="O15" s="100">
        <v>0.44206000000000001</v>
      </c>
      <c r="P15" s="100">
        <v>0.45096999999999998</v>
      </c>
      <c r="Q15" s="100">
        <v>0.45473999999999998</v>
      </c>
      <c r="R15" s="100">
        <v>0.47850999999999999</v>
      </c>
      <c r="S15" s="100">
        <v>0.48746</v>
      </c>
      <c r="T15" s="100">
        <v>0.49465999999999999</v>
      </c>
      <c r="U15" s="100">
        <v>0.51575000000000004</v>
      </c>
      <c r="V15" s="100">
        <v>0.55560000000000009</v>
      </c>
      <c r="W15" s="100">
        <v>0.59867000000000004</v>
      </c>
      <c r="X15" s="100">
        <v>0.66216000000000008</v>
      </c>
      <c r="Y15" s="106">
        <v>0.73191000000000006</v>
      </c>
      <c r="Z15" s="107">
        <v>0.80407000000000006</v>
      </c>
      <c r="AA15" s="100">
        <v>0.82879000000000003</v>
      </c>
      <c r="AB15" s="100">
        <v>0.90821000000000007</v>
      </c>
      <c r="AC15" s="100">
        <v>0.94502000000000008</v>
      </c>
      <c r="AD15" s="100">
        <v>0.98971000000000009</v>
      </c>
      <c r="AE15" s="100">
        <v>1.01393</v>
      </c>
      <c r="AF15" s="100">
        <v>1.0640099999999999</v>
      </c>
      <c r="AG15" s="100">
        <v>1.2283199999999999</v>
      </c>
      <c r="AH15" s="100">
        <v>1.40787</v>
      </c>
      <c r="AI15" s="100">
        <v>1.58552</v>
      </c>
      <c r="AJ15" s="100">
        <v>1.78287</v>
      </c>
      <c r="AK15" s="106">
        <v>1.9209000000000001</v>
      </c>
      <c r="AL15" s="107">
        <v>2.1796000000000002</v>
      </c>
      <c r="AM15" s="100">
        <v>2.3965000000000001</v>
      </c>
      <c r="AN15" s="100">
        <v>2.6203500000000002</v>
      </c>
      <c r="AO15" s="100">
        <v>2.8341200000000004</v>
      </c>
      <c r="AP15" s="100">
        <v>3.0697700000000006</v>
      </c>
      <c r="AQ15" s="100">
        <v>3.2414900000000006</v>
      </c>
      <c r="AR15" s="100">
        <v>3.5758000000000005</v>
      </c>
      <c r="AS15" s="100">
        <v>4.0037200000000004</v>
      </c>
      <c r="AT15" s="100">
        <v>4.4930600000000007</v>
      </c>
      <c r="AU15" s="100">
        <v>5.0078500000000004</v>
      </c>
      <c r="AV15" s="100">
        <v>5.4260900000000003</v>
      </c>
      <c r="AW15" s="106">
        <v>5.7722700000000007</v>
      </c>
      <c r="AX15" s="100">
        <v>6.0986800000000008</v>
      </c>
      <c r="AY15" s="100">
        <v>6.4323200000000007</v>
      </c>
      <c r="AZ15" s="100">
        <v>7.522450000000001</v>
      </c>
      <c r="BA15" s="100">
        <v>8.6738800000000005</v>
      </c>
      <c r="BB15" s="100">
        <v>10.09923</v>
      </c>
      <c r="BC15" s="100">
        <v>11.71213</v>
      </c>
      <c r="BD15" s="100">
        <v>13.229660000000001</v>
      </c>
      <c r="BE15" s="100">
        <v>14.836250000000001</v>
      </c>
      <c r="BF15" s="100">
        <v>16.699060000000003</v>
      </c>
      <c r="BG15" s="100">
        <v>18.506930000000004</v>
      </c>
      <c r="BH15" s="100">
        <v>20.154780000000002</v>
      </c>
      <c r="BI15" s="106">
        <v>21.454090000000001</v>
      </c>
      <c r="BJ15" s="100">
        <v>22.621169999999999</v>
      </c>
      <c r="BK15" s="100">
        <v>23.937939999999998</v>
      </c>
      <c r="BL15" s="100">
        <v>25.192899999999998</v>
      </c>
      <c r="BM15" s="100">
        <v>26.539579999999997</v>
      </c>
      <c r="BN15" s="100">
        <v>28.047529999999998</v>
      </c>
      <c r="BO15" s="100">
        <v>29.583549999999999</v>
      </c>
      <c r="BP15" s="100">
        <v>31.10736</v>
      </c>
      <c r="BQ15" s="100">
        <v>33.444490000000002</v>
      </c>
      <c r="BR15" s="100">
        <v>38.162030000000001</v>
      </c>
      <c r="BS15" s="100">
        <v>39.246360000000003</v>
      </c>
      <c r="BT15" s="100">
        <v>40.319660000000006</v>
      </c>
      <c r="BU15" s="106">
        <v>41.411280000000005</v>
      </c>
      <c r="BV15" s="100">
        <v>42.710340000000002</v>
      </c>
      <c r="BW15" s="100">
        <v>43.908880000000003</v>
      </c>
      <c r="BX15" s="100">
        <v>45.248510000000003</v>
      </c>
      <c r="BY15" s="100">
        <v>46.304250000000003</v>
      </c>
      <c r="BZ15" s="100">
        <v>47.081630000000004</v>
      </c>
      <c r="CA15" s="100">
        <v>47.945480000000003</v>
      </c>
      <c r="CB15" s="100">
        <v>48.728320000000004</v>
      </c>
      <c r="CC15" s="100">
        <v>49.841270000000002</v>
      </c>
      <c r="CD15" s="100">
        <v>53.114270000000005</v>
      </c>
      <c r="CE15" s="100">
        <v>53.197000000000003</v>
      </c>
      <c r="CF15" s="100">
        <v>53.378040000000006</v>
      </c>
      <c r="CG15" s="106">
        <v>53.537850000000006</v>
      </c>
      <c r="CH15" s="100">
        <v>53.710750000000004</v>
      </c>
      <c r="CI15" s="100">
        <v>54.144090000000006</v>
      </c>
      <c r="CJ15" s="100">
        <v>55.260060000000003</v>
      </c>
      <c r="CK15" s="100">
        <v>55.289910000000006</v>
      </c>
      <c r="CL15" s="100">
        <v>55.326860000000003</v>
      </c>
      <c r="CM15" s="100">
        <v>55.474550000000001</v>
      </c>
      <c r="CN15" s="100">
        <v>55.52863</v>
      </c>
      <c r="CO15" s="100">
        <v>55.582149999999999</v>
      </c>
      <c r="CP15" s="100">
        <v>55.652200000000001</v>
      </c>
      <c r="CQ15" s="100">
        <v>55.713430000000002</v>
      </c>
      <c r="CR15" s="100">
        <v>55.78539</v>
      </c>
      <c r="CS15" s="106">
        <v>55.821260000000002</v>
      </c>
      <c r="CT15" s="100">
        <v>55.861720000000005</v>
      </c>
      <c r="CU15" s="100">
        <v>55.912040000000005</v>
      </c>
      <c r="CV15" s="100">
        <v>55.981170000000006</v>
      </c>
      <c r="CW15" s="100">
        <v>56.034250000000007</v>
      </c>
      <c r="CX15" s="100">
        <v>56.07321000000001</v>
      </c>
      <c r="CY15" s="100">
        <v>56.116370000000011</v>
      </c>
      <c r="CZ15" s="100">
        <v>56.13985000000001</v>
      </c>
      <c r="DA15" s="100">
        <v>56.186550000000011</v>
      </c>
      <c r="DB15" s="100">
        <v>56.211630000000014</v>
      </c>
      <c r="DC15" s="100">
        <v>56.32677000000001</v>
      </c>
      <c r="DD15" s="100">
        <v>56.400650000000013</v>
      </c>
      <c r="DE15" s="106">
        <v>56.497180000000014</v>
      </c>
      <c r="DF15" s="100">
        <v>56.573880000000017</v>
      </c>
      <c r="DG15" s="100">
        <v>56.66773000000002</v>
      </c>
      <c r="DH15" s="100">
        <v>56.713110000000022</v>
      </c>
      <c r="DI15" s="100">
        <v>56.743690000000022</v>
      </c>
      <c r="DJ15" s="100">
        <v>56.784450000000021</v>
      </c>
      <c r="DK15" s="100">
        <v>56.83985000000002</v>
      </c>
      <c r="DL15" s="100">
        <v>56.89297000000002</v>
      </c>
      <c r="DM15" s="100">
        <v>56.950790000000019</v>
      </c>
      <c r="DN15" s="100">
        <v>57.040550000000017</v>
      </c>
      <c r="DO15" s="100">
        <v>57.092550000000017</v>
      </c>
      <c r="DP15" s="100">
        <v>57.129670000000019</v>
      </c>
      <c r="DQ15" s="106">
        <v>57.144670000000019</v>
      </c>
      <c r="DR15" s="100">
        <v>57.17467000000002</v>
      </c>
      <c r="DS15" s="100">
        <v>57.239670000000018</v>
      </c>
      <c r="DT15" s="100">
        <v>57.285670000000017</v>
      </c>
      <c r="DU15" s="100">
        <v>57.289670000000015</v>
      </c>
      <c r="DV15" s="100">
        <v>57.292670000000015</v>
      </c>
      <c r="DW15" s="100">
        <v>57.368670000000016</v>
      </c>
      <c r="DX15" s="100">
        <v>57.438670000000016</v>
      </c>
      <c r="DY15" s="100">
        <v>57.520670000000017</v>
      </c>
      <c r="DZ15" s="100">
        <v>57.612670000000016</v>
      </c>
      <c r="EA15" s="100">
        <v>57.659670000000013</v>
      </c>
      <c r="EB15" s="100">
        <v>57.706100000000013</v>
      </c>
      <c r="EC15" s="106">
        <v>57.715260000000015</v>
      </c>
      <c r="ED15" s="100">
        <v>57.806740000000012</v>
      </c>
      <c r="EE15" s="100">
        <v>57.857940000000013</v>
      </c>
      <c r="EF15" s="100">
        <v>57.896870000000014</v>
      </c>
      <c r="EG15" s="100">
        <v>57.989950000000015</v>
      </c>
      <c r="EH15" s="100">
        <v>58.142210000000013</v>
      </c>
      <c r="EI15" s="100">
        <v>58.324920000000013</v>
      </c>
      <c r="EJ15" s="100">
        <v>58.428940000000011</v>
      </c>
      <c r="EK15" s="100">
        <v>58.61478000000001</v>
      </c>
      <c r="EL15" s="100">
        <v>58.916880000000013</v>
      </c>
      <c r="EM15" s="100">
        <v>59.082180000000015</v>
      </c>
      <c r="EN15" s="100">
        <v>59.417420000000014</v>
      </c>
      <c r="EO15" s="106">
        <v>59.558090000000014</v>
      </c>
      <c r="EP15" s="100">
        <v>59.913920000000012</v>
      </c>
      <c r="EQ15" s="100">
        <v>60.11731000000001</v>
      </c>
      <c r="ER15" s="100">
        <v>60.396130000000014</v>
      </c>
      <c r="ES15" s="100">
        <v>60.688590000000012</v>
      </c>
      <c r="ET15" s="100">
        <v>61.251240000000017</v>
      </c>
      <c r="EU15" s="100">
        <v>61.722050000000017</v>
      </c>
      <c r="EW15" s="94"/>
    </row>
    <row r="16" spans="1:153" s="2" customFormat="1" ht="20.149999999999999" customHeight="1" x14ac:dyDescent="0.35">
      <c r="A16" s="45" t="s">
        <v>223</v>
      </c>
      <c r="B16" s="100">
        <v>0.49512</v>
      </c>
      <c r="C16" s="100">
        <v>0.49512</v>
      </c>
      <c r="D16" s="100">
        <v>0.49512</v>
      </c>
      <c r="E16" s="100">
        <v>0.49512</v>
      </c>
      <c r="F16" s="100">
        <v>0.49512</v>
      </c>
      <c r="G16" s="100">
        <v>0.49512</v>
      </c>
      <c r="H16" s="100">
        <v>0.49512</v>
      </c>
      <c r="I16" s="100">
        <v>0.49512</v>
      </c>
      <c r="J16" s="100">
        <v>0.49512</v>
      </c>
      <c r="K16" s="100">
        <v>0.50061999999999995</v>
      </c>
      <c r="L16" s="100">
        <v>0.50061999999999995</v>
      </c>
      <c r="M16" s="106">
        <v>0.50484999999999991</v>
      </c>
      <c r="N16" s="107">
        <v>0.50484999999999991</v>
      </c>
      <c r="O16" s="100">
        <v>0.51202999999999987</v>
      </c>
      <c r="P16" s="100">
        <v>0.51754999999999984</v>
      </c>
      <c r="Q16" s="100">
        <v>0.52195999999999987</v>
      </c>
      <c r="R16" s="100">
        <v>0.54975999999999992</v>
      </c>
      <c r="S16" s="100">
        <v>0.58456999999999992</v>
      </c>
      <c r="T16" s="100">
        <v>0.59461999999999993</v>
      </c>
      <c r="U16" s="100">
        <v>0.60649999999999993</v>
      </c>
      <c r="V16" s="100">
        <v>0.61639999999999995</v>
      </c>
      <c r="W16" s="100">
        <v>0.66325999999999996</v>
      </c>
      <c r="X16" s="100">
        <v>0.71731</v>
      </c>
      <c r="Y16" s="106">
        <v>0.81667000000000001</v>
      </c>
      <c r="Z16" s="107">
        <v>0.92566000000000004</v>
      </c>
      <c r="AA16" s="100">
        <v>0.94428000000000001</v>
      </c>
      <c r="AB16" s="100">
        <v>0.95950000000000002</v>
      </c>
      <c r="AC16" s="100">
        <v>0.99484000000000006</v>
      </c>
      <c r="AD16" s="100">
        <v>1.0293600000000001</v>
      </c>
      <c r="AE16" s="100">
        <v>1.0511000000000001</v>
      </c>
      <c r="AF16" s="100">
        <v>1.1015800000000002</v>
      </c>
      <c r="AG16" s="100">
        <v>1.2989700000000002</v>
      </c>
      <c r="AH16" s="100">
        <v>1.5257900000000002</v>
      </c>
      <c r="AI16" s="100">
        <v>1.9704900000000003</v>
      </c>
      <c r="AJ16" s="100">
        <v>2.4199900000000003</v>
      </c>
      <c r="AK16" s="106">
        <v>2.8144200000000001</v>
      </c>
      <c r="AL16" s="107">
        <v>3.2853000000000003</v>
      </c>
      <c r="AM16" s="100">
        <v>3.7057100000000003</v>
      </c>
      <c r="AN16" s="100">
        <v>4.2827200000000003</v>
      </c>
      <c r="AO16" s="100">
        <v>4.8022600000000004</v>
      </c>
      <c r="AP16" s="100">
        <v>5.4992900000000002</v>
      </c>
      <c r="AQ16" s="100">
        <v>6.1626700000000003</v>
      </c>
      <c r="AR16" s="100">
        <v>7.1966900000000003</v>
      </c>
      <c r="AS16" s="100">
        <v>8.68764</v>
      </c>
      <c r="AT16" s="100">
        <v>10.57765</v>
      </c>
      <c r="AU16" s="100">
        <v>12.157959999999999</v>
      </c>
      <c r="AV16" s="100">
        <v>14.093179999999998</v>
      </c>
      <c r="AW16" s="106">
        <v>15.540849999999999</v>
      </c>
      <c r="AX16" s="100">
        <v>17.461829999999999</v>
      </c>
      <c r="AY16" s="100">
        <v>23.469139999999999</v>
      </c>
      <c r="AZ16" s="100">
        <v>23.806359999999998</v>
      </c>
      <c r="BA16" s="100">
        <v>23.960889999999999</v>
      </c>
      <c r="BB16" s="100">
        <v>24.154199999999999</v>
      </c>
      <c r="BC16" s="100">
        <v>24.308219999999999</v>
      </c>
      <c r="BD16" s="100">
        <v>24.38608</v>
      </c>
      <c r="BE16" s="100">
        <v>24.46285</v>
      </c>
      <c r="BF16" s="100">
        <v>24.55583</v>
      </c>
      <c r="BG16" s="100">
        <v>24.611709999999999</v>
      </c>
      <c r="BH16" s="100">
        <v>24.70646</v>
      </c>
      <c r="BI16" s="106">
        <v>24.81596</v>
      </c>
      <c r="BJ16" s="100">
        <v>24.967649999999999</v>
      </c>
      <c r="BK16" s="100">
        <v>25.12208</v>
      </c>
      <c r="BL16" s="100">
        <v>25.661159999999999</v>
      </c>
      <c r="BM16" s="100">
        <v>25.923489999999997</v>
      </c>
      <c r="BN16" s="100">
        <v>26.124089999999999</v>
      </c>
      <c r="BO16" s="100">
        <v>26.408609999999999</v>
      </c>
      <c r="BP16" s="100">
        <v>26.572040000000001</v>
      </c>
      <c r="BQ16" s="100">
        <v>27.078850000000003</v>
      </c>
      <c r="BR16" s="100">
        <v>28.173280000000002</v>
      </c>
      <c r="BS16" s="100">
        <v>28.307280000000002</v>
      </c>
      <c r="BT16" s="100">
        <v>28.595850000000002</v>
      </c>
      <c r="BU16" s="106">
        <v>28.696450000000002</v>
      </c>
      <c r="BV16" s="100">
        <v>28.797210000000003</v>
      </c>
      <c r="BW16" s="100">
        <v>28.893460000000005</v>
      </c>
      <c r="BX16" s="100">
        <v>29.073350000000005</v>
      </c>
      <c r="BY16" s="100">
        <v>29.227440000000005</v>
      </c>
      <c r="BZ16" s="100">
        <v>29.394060000000007</v>
      </c>
      <c r="CA16" s="100">
        <v>29.711150000000007</v>
      </c>
      <c r="CB16" s="100">
        <v>29.999250000000007</v>
      </c>
      <c r="CC16" s="100">
        <v>30.486290000000007</v>
      </c>
      <c r="CD16" s="100">
        <v>31.374660000000006</v>
      </c>
      <c r="CE16" s="100">
        <v>31.394660000000005</v>
      </c>
      <c r="CF16" s="100">
        <v>31.456660000000007</v>
      </c>
      <c r="CG16" s="106">
        <v>31.501660000000008</v>
      </c>
      <c r="CH16" s="100">
        <v>31.535280000000007</v>
      </c>
      <c r="CI16" s="100">
        <v>31.679210000000008</v>
      </c>
      <c r="CJ16" s="100">
        <v>32.064820000000012</v>
      </c>
      <c r="CK16" s="100">
        <v>32.082020000000014</v>
      </c>
      <c r="CL16" s="100">
        <v>32.082020000000014</v>
      </c>
      <c r="CM16" s="100">
        <v>32.090020000000017</v>
      </c>
      <c r="CN16" s="100">
        <v>32.100020000000015</v>
      </c>
      <c r="CO16" s="100">
        <v>32.117220000000017</v>
      </c>
      <c r="CP16" s="100">
        <v>32.12522000000002</v>
      </c>
      <c r="CQ16" s="100">
        <v>32.135220000000018</v>
      </c>
      <c r="CR16" s="100">
        <v>32.156220000000019</v>
      </c>
      <c r="CS16" s="106">
        <v>32.18622000000002</v>
      </c>
      <c r="CT16" s="100">
        <v>32.18622000000002</v>
      </c>
      <c r="CU16" s="100">
        <v>32.201220000000021</v>
      </c>
      <c r="CV16" s="100">
        <v>32.201220000000021</v>
      </c>
      <c r="CW16" s="100">
        <v>32.221220000000024</v>
      </c>
      <c r="CX16" s="100">
        <v>32.221220000000024</v>
      </c>
      <c r="CY16" s="100">
        <v>32.221220000000024</v>
      </c>
      <c r="CZ16" s="100">
        <v>32.231220000000022</v>
      </c>
      <c r="DA16" s="100">
        <v>32.231220000000022</v>
      </c>
      <c r="DB16" s="100">
        <v>32.249720000000025</v>
      </c>
      <c r="DC16" s="100">
        <v>32.259720000000023</v>
      </c>
      <c r="DD16" s="100">
        <v>32.269720000000021</v>
      </c>
      <c r="DE16" s="106">
        <v>32.305750000000018</v>
      </c>
      <c r="DF16" s="100">
        <v>32.305750000000018</v>
      </c>
      <c r="DG16" s="100">
        <v>32.305750000000018</v>
      </c>
      <c r="DH16" s="100">
        <v>32.305750000000018</v>
      </c>
      <c r="DI16" s="100">
        <v>32.305750000000018</v>
      </c>
      <c r="DJ16" s="100">
        <v>32.305750000000018</v>
      </c>
      <c r="DK16" s="100">
        <v>32.335750000000019</v>
      </c>
      <c r="DL16" s="100">
        <v>32.349750000000022</v>
      </c>
      <c r="DM16" s="100">
        <v>32.35975000000002</v>
      </c>
      <c r="DN16" s="100">
        <v>32.36575000000002</v>
      </c>
      <c r="DO16" s="100">
        <v>32.36575000000002</v>
      </c>
      <c r="DP16" s="100">
        <v>32.36575000000002</v>
      </c>
      <c r="DQ16" s="106">
        <v>32.36575000000002</v>
      </c>
      <c r="DR16" s="100">
        <v>32.36575000000002</v>
      </c>
      <c r="DS16" s="100">
        <v>32.370750000000022</v>
      </c>
      <c r="DT16" s="100">
        <v>32.38075000000002</v>
      </c>
      <c r="DU16" s="100">
        <v>32.390750000000018</v>
      </c>
      <c r="DV16" s="100">
        <v>32.390750000000018</v>
      </c>
      <c r="DW16" s="100">
        <v>32.410750000000021</v>
      </c>
      <c r="DX16" s="100">
        <v>32.437750000000023</v>
      </c>
      <c r="DY16" s="100">
        <v>32.437750000000023</v>
      </c>
      <c r="DZ16" s="100">
        <v>32.462750000000021</v>
      </c>
      <c r="EA16" s="100">
        <v>32.462750000000021</v>
      </c>
      <c r="EB16" s="100">
        <v>32.462750000000021</v>
      </c>
      <c r="EC16" s="106">
        <v>32.462750000000021</v>
      </c>
      <c r="ED16" s="100">
        <v>32.471750000000021</v>
      </c>
      <c r="EE16" s="100">
        <v>32.471750000000021</v>
      </c>
      <c r="EF16" s="100">
        <v>32.482550000000025</v>
      </c>
      <c r="EG16" s="100">
        <v>32.492550000000023</v>
      </c>
      <c r="EH16" s="100">
        <v>32.510550000000023</v>
      </c>
      <c r="EI16" s="100">
        <v>32.527050000000024</v>
      </c>
      <c r="EJ16" s="100">
        <v>32.537050000000022</v>
      </c>
      <c r="EK16" s="100">
        <v>32.555050000000023</v>
      </c>
      <c r="EL16" s="100">
        <v>32.591090000000023</v>
      </c>
      <c r="EM16" s="100">
        <v>32.617690000000024</v>
      </c>
      <c r="EN16" s="100">
        <v>32.673270000000024</v>
      </c>
      <c r="EO16" s="106">
        <v>32.696470000000026</v>
      </c>
      <c r="EP16" s="100">
        <v>32.733030000000028</v>
      </c>
      <c r="EQ16" s="100">
        <v>32.80785000000003</v>
      </c>
      <c r="ER16" s="100">
        <v>32.862050000000032</v>
      </c>
      <c r="ES16" s="100">
        <v>32.912450000000035</v>
      </c>
      <c r="ET16" s="100">
        <v>33.007570000000037</v>
      </c>
      <c r="EU16" s="100">
        <v>33.099610000000034</v>
      </c>
      <c r="EW16" s="94"/>
    </row>
    <row r="17" spans="1:155" s="2" customFormat="1" ht="20.149999999999999" customHeight="1" x14ac:dyDescent="0.35">
      <c r="A17" s="45" t="s">
        <v>224</v>
      </c>
      <c r="B17" s="100">
        <v>0.1628</v>
      </c>
      <c r="C17" s="100">
        <v>0.1628</v>
      </c>
      <c r="D17" s="100">
        <v>0.19585</v>
      </c>
      <c r="E17" s="100">
        <v>0.19585</v>
      </c>
      <c r="F17" s="100">
        <v>0.19585</v>
      </c>
      <c r="G17" s="100">
        <v>0.20832999999999999</v>
      </c>
      <c r="H17" s="100">
        <v>0.22330999999999998</v>
      </c>
      <c r="I17" s="100">
        <v>0.22330999999999998</v>
      </c>
      <c r="J17" s="100">
        <v>0.22330999999999998</v>
      </c>
      <c r="K17" s="100">
        <v>0.22330999999999998</v>
      </c>
      <c r="L17" s="100">
        <v>0.22330999999999998</v>
      </c>
      <c r="M17" s="106">
        <v>0.22330999999999998</v>
      </c>
      <c r="N17" s="107">
        <v>0.22330999999999998</v>
      </c>
      <c r="O17" s="100">
        <v>0.22330999999999998</v>
      </c>
      <c r="P17" s="100">
        <v>0.22330999999999998</v>
      </c>
      <c r="Q17" s="100">
        <v>0.22330999999999998</v>
      </c>
      <c r="R17" s="100">
        <v>0.22330999999999998</v>
      </c>
      <c r="S17" s="100">
        <v>0.22330999999999998</v>
      </c>
      <c r="T17" s="100">
        <v>0.22330999999999998</v>
      </c>
      <c r="U17" s="100">
        <v>0.22330999999999998</v>
      </c>
      <c r="V17" s="100">
        <v>0.22330999999999998</v>
      </c>
      <c r="W17" s="100">
        <v>0.24330999999999997</v>
      </c>
      <c r="X17" s="100">
        <v>0.24330999999999997</v>
      </c>
      <c r="Y17" s="106">
        <v>0.24330999999999997</v>
      </c>
      <c r="Z17" s="107">
        <v>0.24330999999999997</v>
      </c>
      <c r="AA17" s="100">
        <v>0.26330999999999999</v>
      </c>
      <c r="AB17" s="100">
        <v>0.30282999999999999</v>
      </c>
      <c r="AC17" s="100">
        <v>0.32299</v>
      </c>
      <c r="AD17" s="100">
        <v>0.32299</v>
      </c>
      <c r="AE17" s="100">
        <v>0.32299</v>
      </c>
      <c r="AF17" s="100">
        <v>0.32299</v>
      </c>
      <c r="AG17" s="100">
        <v>0.40681</v>
      </c>
      <c r="AH17" s="100">
        <v>0.44713000000000003</v>
      </c>
      <c r="AI17" s="100">
        <v>0.57849000000000006</v>
      </c>
      <c r="AJ17" s="100">
        <v>0.77289000000000008</v>
      </c>
      <c r="AK17" s="106">
        <v>0.86609000000000003</v>
      </c>
      <c r="AL17" s="107">
        <v>0.99049000000000009</v>
      </c>
      <c r="AM17" s="100">
        <v>1.05569</v>
      </c>
      <c r="AN17" s="100">
        <v>1.1552899999999999</v>
      </c>
      <c r="AO17" s="100">
        <v>1.23454</v>
      </c>
      <c r="AP17" s="100">
        <v>1.48767</v>
      </c>
      <c r="AQ17" s="100">
        <v>1.88113</v>
      </c>
      <c r="AR17" s="100">
        <v>2.2625600000000001</v>
      </c>
      <c r="AS17" s="100">
        <v>3.0482200000000002</v>
      </c>
      <c r="AT17" s="100">
        <v>3.4336800000000003</v>
      </c>
      <c r="AU17" s="100">
        <v>3.9272800000000005</v>
      </c>
      <c r="AV17" s="100">
        <v>4.8806400000000005</v>
      </c>
      <c r="AW17" s="106">
        <v>5.5374600000000003</v>
      </c>
      <c r="AX17" s="100">
        <v>6.6477300000000001</v>
      </c>
      <c r="AY17" s="100">
        <v>10.60793</v>
      </c>
      <c r="AZ17" s="100">
        <v>10.867429999999999</v>
      </c>
      <c r="BA17" s="100">
        <v>11.279269999999999</v>
      </c>
      <c r="BB17" s="100">
        <v>12.096259999999999</v>
      </c>
      <c r="BC17" s="100">
        <v>12.69173</v>
      </c>
      <c r="BD17" s="100">
        <v>13.284699999999999</v>
      </c>
      <c r="BE17" s="100">
        <v>13.627999999999998</v>
      </c>
      <c r="BF17" s="100">
        <v>14.228779999999999</v>
      </c>
      <c r="BG17" s="100">
        <v>14.672919999999998</v>
      </c>
      <c r="BH17" s="100">
        <v>15.101619999999997</v>
      </c>
      <c r="BI17" s="106">
        <v>15.573389999999996</v>
      </c>
      <c r="BJ17" s="100">
        <v>16.480349999999998</v>
      </c>
      <c r="BK17" s="100">
        <v>17.632829999999998</v>
      </c>
      <c r="BL17" s="100">
        <v>19.19595</v>
      </c>
      <c r="BM17" s="100">
        <v>20.023399999999999</v>
      </c>
      <c r="BN17" s="100">
        <v>20.666889999999999</v>
      </c>
      <c r="BO17" s="100">
        <v>21.53145</v>
      </c>
      <c r="BP17" s="100">
        <v>22.130269999999999</v>
      </c>
      <c r="BQ17" s="100">
        <v>23.877739999999999</v>
      </c>
      <c r="BR17" s="100">
        <v>28.194330000000001</v>
      </c>
      <c r="BS17" s="100">
        <v>28.44042</v>
      </c>
      <c r="BT17" s="100">
        <v>28.51707</v>
      </c>
      <c r="BU17" s="106">
        <v>28.623950000000001</v>
      </c>
      <c r="BV17" s="100">
        <v>28.737950000000001</v>
      </c>
      <c r="BW17" s="100">
        <v>28.825950000000002</v>
      </c>
      <c r="BX17" s="100">
        <v>28.983830000000001</v>
      </c>
      <c r="BY17" s="100">
        <v>29.031829999999999</v>
      </c>
      <c r="BZ17" s="100">
        <v>29.276720000000001</v>
      </c>
      <c r="CA17" s="100">
        <v>29.57321</v>
      </c>
      <c r="CB17" s="100">
        <v>30.062470000000001</v>
      </c>
      <c r="CC17" s="100">
        <v>30.54054</v>
      </c>
      <c r="CD17" s="100">
        <v>32.70975</v>
      </c>
      <c r="CE17" s="100">
        <v>32.777749999999997</v>
      </c>
      <c r="CF17" s="100">
        <v>32.788789999999999</v>
      </c>
      <c r="CG17" s="106">
        <v>32.81183</v>
      </c>
      <c r="CH17" s="100">
        <v>32.81183</v>
      </c>
      <c r="CI17" s="100">
        <v>32.847009999999997</v>
      </c>
      <c r="CJ17" s="100">
        <v>33.096829999999997</v>
      </c>
      <c r="CK17" s="100">
        <v>33.114829999999998</v>
      </c>
      <c r="CL17" s="100">
        <v>33.164829999999995</v>
      </c>
      <c r="CM17" s="100">
        <v>33.204829999999994</v>
      </c>
      <c r="CN17" s="100">
        <v>33.204829999999994</v>
      </c>
      <c r="CO17" s="100">
        <v>33.233829999999998</v>
      </c>
      <c r="CP17" s="100">
        <v>33.233829999999998</v>
      </c>
      <c r="CQ17" s="100">
        <v>33.233829999999998</v>
      </c>
      <c r="CR17" s="100">
        <v>33.336199999999998</v>
      </c>
      <c r="CS17" s="106">
        <v>33.362200000000001</v>
      </c>
      <c r="CT17" s="100">
        <v>33.362200000000001</v>
      </c>
      <c r="CU17" s="100">
        <v>33.362200000000001</v>
      </c>
      <c r="CV17" s="100">
        <v>33.362200000000001</v>
      </c>
      <c r="CW17" s="100">
        <v>33.407200000000003</v>
      </c>
      <c r="CX17" s="100">
        <v>33.418260000000004</v>
      </c>
      <c r="CY17" s="100">
        <v>33.418260000000004</v>
      </c>
      <c r="CZ17" s="100">
        <v>33.418260000000004</v>
      </c>
      <c r="DA17" s="100">
        <v>33.478260000000006</v>
      </c>
      <c r="DB17" s="100">
        <v>33.478260000000006</v>
      </c>
      <c r="DC17" s="100">
        <v>33.478260000000006</v>
      </c>
      <c r="DD17" s="100">
        <v>33.478260000000006</v>
      </c>
      <c r="DE17" s="106">
        <v>33.563960000000009</v>
      </c>
      <c r="DF17" s="100">
        <v>33.563960000000009</v>
      </c>
      <c r="DG17" s="100">
        <v>33.615960000000008</v>
      </c>
      <c r="DH17" s="100">
        <v>33.615960000000008</v>
      </c>
      <c r="DI17" s="100">
        <v>33.615960000000008</v>
      </c>
      <c r="DJ17" s="100">
        <v>33.615960000000008</v>
      </c>
      <c r="DK17" s="100">
        <v>33.615960000000008</v>
      </c>
      <c r="DL17" s="100">
        <v>33.615960000000008</v>
      </c>
      <c r="DM17" s="100">
        <v>33.615960000000008</v>
      </c>
      <c r="DN17" s="100">
        <v>33.66096000000001</v>
      </c>
      <c r="DO17" s="100">
        <v>33.700960000000009</v>
      </c>
      <c r="DP17" s="100">
        <v>33.718910000000008</v>
      </c>
      <c r="DQ17" s="106">
        <v>33.718910000000008</v>
      </c>
      <c r="DR17" s="100">
        <v>33.718910000000008</v>
      </c>
      <c r="DS17" s="100">
        <v>33.718910000000008</v>
      </c>
      <c r="DT17" s="100">
        <v>33.718910000000008</v>
      </c>
      <c r="DU17" s="100">
        <v>33.718910000000008</v>
      </c>
      <c r="DV17" s="100">
        <v>33.718910000000008</v>
      </c>
      <c r="DW17" s="100">
        <v>33.718910000000008</v>
      </c>
      <c r="DX17" s="100">
        <v>33.718910000000008</v>
      </c>
      <c r="DY17" s="100">
        <v>33.798910000000006</v>
      </c>
      <c r="DZ17" s="100">
        <v>33.798910000000006</v>
      </c>
      <c r="EA17" s="100">
        <v>33.798910000000006</v>
      </c>
      <c r="EB17" s="100">
        <v>33.849910000000008</v>
      </c>
      <c r="EC17" s="106">
        <v>33.849910000000008</v>
      </c>
      <c r="ED17" s="100">
        <v>33.849910000000008</v>
      </c>
      <c r="EE17" s="100">
        <v>33.849910000000008</v>
      </c>
      <c r="EF17" s="100">
        <v>33.849910000000008</v>
      </c>
      <c r="EG17" s="100">
        <v>33.903950000000009</v>
      </c>
      <c r="EH17" s="100">
        <v>33.914750000000012</v>
      </c>
      <c r="EI17" s="100">
        <v>33.975550000000013</v>
      </c>
      <c r="EJ17" s="100">
        <v>33.975550000000013</v>
      </c>
      <c r="EK17" s="100">
        <v>33.975550000000013</v>
      </c>
      <c r="EL17" s="100">
        <v>33.975550000000013</v>
      </c>
      <c r="EM17" s="100">
        <v>34.013850000000012</v>
      </c>
      <c r="EN17" s="100">
        <v>34.043850000000013</v>
      </c>
      <c r="EO17" s="106">
        <v>34.065850000000012</v>
      </c>
      <c r="EP17" s="100">
        <v>34.098880000000008</v>
      </c>
      <c r="EQ17" s="100">
        <v>34.162880000000008</v>
      </c>
      <c r="ER17" s="100">
        <v>34.253360000000008</v>
      </c>
      <c r="ES17" s="100">
        <v>34.32236000000001</v>
      </c>
      <c r="ET17" s="100">
        <v>34.392360000000011</v>
      </c>
      <c r="EU17" s="100">
        <v>34.458480000000009</v>
      </c>
      <c r="EW17" s="94"/>
    </row>
    <row r="18" spans="1:155" s="2" customFormat="1" ht="20.149999999999999" customHeight="1" x14ac:dyDescent="0.35">
      <c r="A18" s="45" t="s">
        <v>225</v>
      </c>
      <c r="B18" s="100">
        <v>0</v>
      </c>
      <c r="C18" s="100">
        <v>0</v>
      </c>
      <c r="D18" s="100">
        <v>0</v>
      </c>
      <c r="E18" s="100">
        <v>0</v>
      </c>
      <c r="F18" s="100">
        <v>0</v>
      </c>
      <c r="G18" s="100">
        <v>0</v>
      </c>
      <c r="H18" s="100">
        <v>0</v>
      </c>
      <c r="I18" s="100">
        <v>0</v>
      </c>
      <c r="J18" s="100">
        <v>0</v>
      </c>
      <c r="K18" s="100">
        <v>0</v>
      </c>
      <c r="L18" s="100">
        <v>0</v>
      </c>
      <c r="M18" s="106">
        <v>0</v>
      </c>
      <c r="N18" s="107">
        <v>0</v>
      </c>
      <c r="O18" s="100">
        <v>0</v>
      </c>
      <c r="P18" s="100">
        <v>0</v>
      </c>
      <c r="Q18" s="100">
        <v>0</v>
      </c>
      <c r="R18" s="100">
        <v>0</v>
      </c>
      <c r="S18" s="100">
        <v>0</v>
      </c>
      <c r="T18" s="100">
        <v>0</v>
      </c>
      <c r="U18" s="100">
        <v>0</v>
      </c>
      <c r="V18" s="100">
        <v>0</v>
      </c>
      <c r="W18" s="100">
        <v>0</v>
      </c>
      <c r="X18" s="100">
        <v>0</v>
      </c>
      <c r="Y18" s="106">
        <v>0</v>
      </c>
      <c r="Z18" s="107">
        <v>0</v>
      </c>
      <c r="AA18" s="100">
        <v>0</v>
      </c>
      <c r="AB18" s="100">
        <v>0</v>
      </c>
      <c r="AC18" s="100">
        <v>0</v>
      </c>
      <c r="AD18" s="100">
        <v>0</v>
      </c>
      <c r="AE18" s="100">
        <v>0</v>
      </c>
      <c r="AF18" s="100">
        <v>0</v>
      </c>
      <c r="AG18" s="100">
        <v>0</v>
      </c>
      <c r="AH18" s="100">
        <v>0</v>
      </c>
      <c r="AI18" s="100">
        <v>0</v>
      </c>
      <c r="AJ18" s="100">
        <v>0.24997999999999998</v>
      </c>
      <c r="AK18" s="106">
        <v>0.24997999999999998</v>
      </c>
      <c r="AL18" s="107">
        <v>0.24997999999999998</v>
      </c>
      <c r="AM18" s="100">
        <v>0.24997999999999998</v>
      </c>
      <c r="AN18" s="100">
        <v>0.24997999999999998</v>
      </c>
      <c r="AO18" s="100">
        <v>0.24997999999999998</v>
      </c>
      <c r="AP18" s="100">
        <v>0.24997999999999998</v>
      </c>
      <c r="AQ18" s="100">
        <v>0.24997999999999998</v>
      </c>
      <c r="AR18" s="100">
        <v>0.24997999999999998</v>
      </c>
      <c r="AS18" s="100">
        <v>0.24997999999999998</v>
      </c>
      <c r="AT18" s="100">
        <v>0.24997999999999998</v>
      </c>
      <c r="AU18" s="100">
        <v>0.24997999999999998</v>
      </c>
      <c r="AV18" s="100">
        <v>0.24997999999999998</v>
      </c>
      <c r="AW18" s="106">
        <v>0.24997999999999998</v>
      </c>
      <c r="AX18" s="100">
        <v>0.24997999999999998</v>
      </c>
      <c r="AY18" s="100">
        <v>0.24997999999999998</v>
      </c>
      <c r="AZ18" s="100">
        <v>0.24997999999999998</v>
      </c>
      <c r="BA18" s="100">
        <v>0.24997999999999998</v>
      </c>
      <c r="BB18" s="100">
        <v>0.34297999999999995</v>
      </c>
      <c r="BC18" s="100">
        <v>0.34297999999999995</v>
      </c>
      <c r="BD18" s="100">
        <v>0.71397999999999995</v>
      </c>
      <c r="BE18" s="100">
        <v>0.71397999999999995</v>
      </c>
      <c r="BF18" s="100">
        <v>0.71397999999999995</v>
      </c>
      <c r="BG18" s="100">
        <v>0.71397999999999995</v>
      </c>
      <c r="BH18" s="100">
        <v>0.71397999999999995</v>
      </c>
      <c r="BI18" s="106">
        <v>2.0218600000000002</v>
      </c>
      <c r="BJ18" s="100">
        <v>2.0218600000000002</v>
      </c>
      <c r="BK18" s="100">
        <v>2.0218600000000002</v>
      </c>
      <c r="BL18" s="100">
        <v>5.5797400000000001</v>
      </c>
      <c r="BM18" s="100">
        <v>5.5797400000000001</v>
      </c>
      <c r="BN18" s="100">
        <v>5.7047400000000001</v>
      </c>
      <c r="BO18" s="100">
        <v>5.7047400000000001</v>
      </c>
      <c r="BP18" s="100">
        <v>5.7047400000000001</v>
      </c>
      <c r="BQ18" s="100">
        <v>5.7047400000000001</v>
      </c>
      <c r="BR18" s="100">
        <v>5.7047400000000001</v>
      </c>
      <c r="BS18" s="100">
        <v>5.7047400000000001</v>
      </c>
      <c r="BT18" s="100">
        <v>5.7047400000000001</v>
      </c>
      <c r="BU18" s="106">
        <v>5.8544999999999998</v>
      </c>
      <c r="BV18" s="100">
        <v>5.8544999999999998</v>
      </c>
      <c r="BW18" s="100">
        <v>10.83634</v>
      </c>
      <c r="BX18" s="100">
        <v>10.83634</v>
      </c>
      <c r="BY18" s="100">
        <v>11.085939999999999</v>
      </c>
      <c r="BZ18" s="100">
        <v>11.085939999999999</v>
      </c>
      <c r="CA18" s="100">
        <v>11.085939999999999</v>
      </c>
      <c r="CB18" s="100">
        <v>11.335329999999999</v>
      </c>
      <c r="CC18" s="100">
        <v>11.335329999999999</v>
      </c>
      <c r="CD18" s="100">
        <v>11.335329999999999</v>
      </c>
      <c r="CE18" s="100">
        <v>11.335329999999999</v>
      </c>
      <c r="CF18" s="100">
        <v>11.335329999999999</v>
      </c>
      <c r="CG18" s="106">
        <v>11.335329999999999</v>
      </c>
      <c r="CH18" s="100">
        <v>11.485349999999999</v>
      </c>
      <c r="CI18" s="100">
        <v>12.162279999999999</v>
      </c>
      <c r="CJ18" s="100">
        <v>14.96604</v>
      </c>
      <c r="CK18" s="100">
        <v>14.96604</v>
      </c>
      <c r="CL18" s="100">
        <v>14.96604</v>
      </c>
      <c r="CM18" s="100">
        <v>14.96604</v>
      </c>
      <c r="CN18" s="100">
        <v>14.96604</v>
      </c>
      <c r="CO18" s="100">
        <v>14.96604</v>
      </c>
      <c r="CP18" s="100">
        <v>14.96604</v>
      </c>
      <c r="CQ18" s="100">
        <v>14.96604</v>
      </c>
      <c r="CR18" s="100">
        <v>14.96604</v>
      </c>
      <c r="CS18" s="106">
        <v>14.96604</v>
      </c>
      <c r="CT18" s="100">
        <v>14.96604</v>
      </c>
      <c r="CU18" s="100">
        <v>14.96604</v>
      </c>
      <c r="CV18" s="100">
        <v>20.168480000000002</v>
      </c>
      <c r="CW18" s="100">
        <v>20.168480000000002</v>
      </c>
      <c r="CX18" s="100">
        <v>20.168480000000002</v>
      </c>
      <c r="CY18" s="100">
        <v>20.168480000000002</v>
      </c>
      <c r="CZ18" s="100">
        <v>20.168480000000002</v>
      </c>
      <c r="DA18" s="100">
        <v>20.168480000000002</v>
      </c>
      <c r="DB18" s="100">
        <v>20.168480000000002</v>
      </c>
      <c r="DC18" s="100">
        <v>20.168480000000002</v>
      </c>
      <c r="DD18" s="100">
        <v>20.168480000000002</v>
      </c>
      <c r="DE18" s="106">
        <v>20.168480000000002</v>
      </c>
      <c r="DF18" s="100">
        <v>20.168480000000002</v>
      </c>
      <c r="DG18" s="100">
        <v>20.168480000000002</v>
      </c>
      <c r="DH18" s="100">
        <v>20.168480000000002</v>
      </c>
      <c r="DI18" s="100">
        <v>20.168480000000002</v>
      </c>
      <c r="DJ18" s="100">
        <v>20.168480000000002</v>
      </c>
      <c r="DK18" s="100">
        <v>20.168480000000002</v>
      </c>
      <c r="DL18" s="100">
        <v>20.168480000000002</v>
      </c>
      <c r="DM18" s="100">
        <v>20.168480000000002</v>
      </c>
      <c r="DN18" s="100">
        <v>20.168480000000002</v>
      </c>
      <c r="DO18" s="100">
        <v>20.168480000000002</v>
      </c>
      <c r="DP18" s="100">
        <v>20.168480000000002</v>
      </c>
      <c r="DQ18" s="106">
        <v>20.168480000000002</v>
      </c>
      <c r="DR18" s="100">
        <v>20.168480000000002</v>
      </c>
      <c r="DS18" s="100">
        <v>20.168480000000002</v>
      </c>
      <c r="DT18" s="100">
        <v>20.168480000000002</v>
      </c>
      <c r="DU18" s="100">
        <v>20.168480000000002</v>
      </c>
      <c r="DV18" s="100">
        <v>20.168480000000002</v>
      </c>
      <c r="DW18" s="100">
        <v>20.168480000000002</v>
      </c>
      <c r="DX18" s="100">
        <v>20.168480000000002</v>
      </c>
      <c r="DY18" s="100">
        <v>20.168480000000002</v>
      </c>
      <c r="DZ18" s="100">
        <v>20.168480000000002</v>
      </c>
      <c r="EA18" s="100">
        <v>20.168480000000002</v>
      </c>
      <c r="EB18" s="100">
        <v>20.168480000000002</v>
      </c>
      <c r="EC18" s="106">
        <v>20.168480000000002</v>
      </c>
      <c r="ED18" s="100">
        <v>20.168480000000002</v>
      </c>
      <c r="EE18" s="100">
        <v>20.168480000000002</v>
      </c>
      <c r="EF18" s="100">
        <v>20.168480000000002</v>
      </c>
      <c r="EG18" s="100">
        <v>20.168480000000002</v>
      </c>
      <c r="EH18" s="100">
        <v>20.168480000000002</v>
      </c>
      <c r="EI18" s="100">
        <v>20.168480000000002</v>
      </c>
      <c r="EJ18" s="100">
        <v>20.168480000000002</v>
      </c>
      <c r="EK18" s="100">
        <v>20.168480000000002</v>
      </c>
      <c r="EL18" s="100">
        <v>20.168480000000002</v>
      </c>
      <c r="EM18" s="100">
        <v>20.168480000000002</v>
      </c>
      <c r="EN18" s="100">
        <v>20.168480000000002</v>
      </c>
      <c r="EO18" s="106">
        <v>20.168480000000002</v>
      </c>
      <c r="EP18" s="100">
        <v>20.168480000000002</v>
      </c>
      <c r="EQ18" s="100">
        <v>20.168480000000002</v>
      </c>
      <c r="ER18" s="100">
        <v>20.168480000000002</v>
      </c>
      <c r="ES18" s="100">
        <v>20.168480000000002</v>
      </c>
      <c r="ET18" s="100">
        <v>20.168480000000002</v>
      </c>
      <c r="EU18" s="100">
        <v>20.168480000000002</v>
      </c>
      <c r="EW18" s="94"/>
    </row>
    <row r="19" spans="1:155" s="2" customFormat="1" ht="20.149999999999999" customHeight="1" x14ac:dyDescent="0.35">
      <c r="A19" s="45" t="s">
        <v>226</v>
      </c>
      <c r="B19" s="100">
        <v>0</v>
      </c>
      <c r="C19" s="100">
        <v>0</v>
      </c>
      <c r="D19" s="100">
        <v>0</v>
      </c>
      <c r="E19" s="100">
        <v>0</v>
      </c>
      <c r="F19" s="100">
        <v>0</v>
      </c>
      <c r="G19" s="100">
        <v>0</v>
      </c>
      <c r="H19" s="100">
        <v>0</v>
      </c>
      <c r="I19" s="100">
        <v>0</v>
      </c>
      <c r="J19" s="100">
        <v>0</v>
      </c>
      <c r="K19" s="100">
        <v>0</v>
      </c>
      <c r="L19" s="100">
        <v>0</v>
      </c>
      <c r="M19" s="106">
        <v>0</v>
      </c>
      <c r="N19" s="107">
        <v>0</v>
      </c>
      <c r="O19" s="100">
        <v>0</v>
      </c>
      <c r="P19" s="100">
        <v>0</v>
      </c>
      <c r="Q19" s="100">
        <v>0</v>
      </c>
      <c r="R19" s="100">
        <v>0</v>
      </c>
      <c r="S19" s="100">
        <v>0</v>
      </c>
      <c r="T19" s="100">
        <v>0</v>
      </c>
      <c r="U19" s="100">
        <v>0</v>
      </c>
      <c r="V19" s="100">
        <v>0</v>
      </c>
      <c r="W19" s="100">
        <v>0</v>
      </c>
      <c r="X19" s="100">
        <v>0</v>
      </c>
      <c r="Y19" s="106">
        <v>0</v>
      </c>
      <c r="Z19" s="107">
        <v>0</v>
      </c>
      <c r="AA19" s="100">
        <v>0</v>
      </c>
      <c r="AB19" s="100">
        <v>0</v>
      </c>
      <c r="AC19" s="100">
        <v>0</v>
      </c>
      <c r="AD19" s="100">
        <v>0</v>
      </c>
      <c r="AE19" s="100">
        <v>0</v>
      </c>
      <c r="AF19" s="100">
        <v>0</v>
      </c>
      <c r="AG19" s="100">
        <v>0</v>
      </c>
      <c r="AH19" s="100">
        <v>0</v>
      </c>
      <c r="AI19" s="100">
        <v>0</v>
      </c>
      <c r="AJ19" s="100">
        <v>0</v>
      </c>
      <c r="AK19" s="106">
        <v>0</v>
      </c>
      <c r="AL19" s="107">
        <v>0</v>
      </c>
      <c r="AM19" s="100">
        <v>0</v>
      </c>
      <c r="AN19" s="100">
        <v>0</v>
      </c>
      <c r="AO19" s="100">
        <v>0</v>
      </c>
      <c r="AP19" s="100">
        <v>0</v>
      </c>
      <c r="AQ19" s="100">
        <v>0</v>
      </c>
      <c r="AR19" s="100">
        <v>0</v>
      </c>
      <c r="AS19" s="100">
        <v>0</v>
      </c>
      <c r="AT19" s="100">
        <v>0</v>
      </c>
      <c r="AU19" s="100">
        <v>0</v>
      </c>
      <c r="AV19" s="100">
        <v>0</v>
      </c>
      <c r="AW19" s="106">
        <v>0</v>
      </c>
      <c r="AX19" s="100">
        <v>0</v>
      </c>
      <c r="AY19" s="100">
        <v>0</v>
      </c>
      <c r="AZ19" s="100">
        <v>0</v>
      </c>
      <c r="BA19" s="100">
        <v>0</v>
      </c>
      <c r="BB19" s="100">
        <v>0</v>
      </c>
      <c r="BC19" s="100">
        <v>0</v>
      </c>
      <c r="BD19" s="100">
        <v>0</v>
      </c>
      <c r="BE19" s="100">
        <v>0</v>
      </c>
      <c r="BF19" s="100">
        <v>0</v>
      </c>
      <c r="BG19" s="100">
        <v>0</v>
      </c>
      <c r="BH19" s="100">
        <v>0</v>
      </c>
      <c r="BI19" s="106">
        <v>0</v>
      </c>
      <c r="BJ19" s="100">
        <v>0</v>
      </c>
      <c r="BK19" s="100">
        <v>0</v>
      </c>
      <c r="BL19" s="100">
        <v>0</v>
      </c>
      <c r="BM19" s="100">
        <v>0</v>
      </c>
      <c r="BN19" s="100">
        <v>0</v>
      </c>
      <c r="BO19" s="100">
        <v>0</v>
      </c>
      <c r="BP19" s="100">
        <v>0</v>
      </c>
      <c r="BQ19" s="100">
        <v>0</v>
      </c>
      <c r="BR19" s="100">
        <v>0</v>
      </c>
      <c r="BS19" s="100">
        <v>0</v>
      </c>
      <c r="BT19" s="100">
        <v>0</v>
      </c>
      <c r="BU19" s="106">
        <v>0</v>
      </c>
      <c r="BV19" s="100">
        <v>0</v>
      </c>
      <c r="BW19" s="100">
        <v>0</v>
      </c>
      <c r="BX19" s="100">
        <v>0</v>
      </c>
      <c r="BY19" s="100">
        <v>0</v>
      </c>
      <c r="BZ19" s="100">
        <v>0</v>
      </c>
      <c r="CA19" s="100">
        <v>0</v>
      </c>
      <c r="CB19" s="100">
        <v>0</v>
      </c>
      <c r="CC19" s="100">
        <v>0</v>
      </c>
      <c r="CD19" s="100">
        <v>0</v>
      </c>
      <c r="CE19" s="100">
        <v>0</v>
      </c>
      <c r="CF19" s="100">
        <v>0</v>
      </c>
      <c r="CG19" s="106">
        <v>0</v>
      </c>
      <c r="CH19" s="100">
        <v>0</v>
      </c>
      <c r="CI19" s="100">
        <v>0</v>
      </c>
      <c r="CJ19" s="100">
        <v>33.831780000000002</v>
      </c>
      <c r="CK19" s="100">
        <v>33.831780000000002</v>
      </c>
      <c r="CL19" s="100">
        <v>33.831780000000002</v>
      </c>
      <c r="CM19" s="100">
        <v>33.831780000000002</v>
      </c>
      <c r="CN19" s="100">
        <v>33.831780000000002</v>
      </c>
      <c r="CO19" s="100">
        <v>33.831780000000002</v>
      </c>
      <c r="CP19" s="100">
        <v>33.831780000000002</v>
      </c>
      <c r="CQ19" s="100">
        <v>33.831780000000002</v>
      </c>
      <c r="CR19" s="100">
        <v>33.831780000000002</v>
      </c>
      <c r="CS19" s="106">
        <v>45.696260000000002</v>
      </c>
      <c r="CT19" s="100">
        <v>45.696260000000002</v>
      </c>
      <c r="CU19" s="100">
        <v>52.096260000000001</v>
      </c>
      <c r="CV19" s="100">
        <v>96.091899999999995</v>
      </c>
      <c r="CW19" s="100">
        <v>109.0919</v>
      </c>
      <c r="CX19" s="100">
        <v>115.5919</v>
      </c>
      <c r="CY19" s="100">
        <v>115.5919</v>
      </c>
      <c r="CZ19" s="100">
        <v>115.5919</v>
      </c>
      <c r="DA19" s="100">
        <v>115.5919</v>
      </c>
      <c r="DB19" s="100">
        <v>115.5919</v>
      </c>
      <c r="DC19" s="100">
        <v>115.5919</v>
      </c>
      <c r="DD19" s="100">
        <v>115.5919</v>
      </c>
      <c r="DE19" s="106">
        <v>115.5919</v>
      </c>
      <c r="DF19" s="100">
        <v>115.5919</v>
      </c>
      <c r="DG19" s="100">
        <v>115.5919</v>
      </c>
      <c r="DH19" s="100">
        <v>115.5919</v>
      </c>
      <c r="DI19" s="100">
        <v>115.5919</v>
      </c>
      <c r="DJ19" s="100">
        <v>115.5919</v>
      </c>
      <c r="DK19" s="100">
        <v>115.5919</v>
      </c>
      <c r="DL19" s="100">
        <v>115.5919</v>
      </c>
      <c r="DM19" s="100">
        <v>115.5919</v>
      </c>
      <c r="DN19" s="100">
        <v>115.5919</v>
      </c>
      <c r="DO19" s="100">
        <v>115.5919</v>
      </c>
      <c r="DP19" s="100">
        <v>115.5919</v>
      </c>
      <c r="DQ19" s="106">
        <v>115.5919</v>
      </c>
      <c r="DR19" s="100">
        <v>115.5919</v>
      </c>
      <c r="DS19" s="100">
        <v>115.5919</v>
      </c>
      <c r="DT19" s="100">
        <v>115.5919</v>
      </c>
      <c r="DU19" s="100">
        <v>115.5919</v>
      </c>
      <c r="DV19" s="100">
        <v>115.5919</v>
      </c>
      <c r="DW19" s="100">
        <v>115.5919</v>
      </c>
      <c r="DX19" s="100">
        <v>115.5919</v>
      </c>
      <c r="DY19" s="100">
        <v>115.5919</v>
      </c>
      <c r="DZ19" s="100">
        <v>115.5919</v>
      </c>
      <c r="EA19" s="100">
        <v>115.5919</v>
      </c>
      <c r="EB19" s="100">
        <v>115.5919</v>
      </c>
      <c r="EC19" s="106">
        <v>115.5919</v>
      </c>
      <c r="ED19" s="100">
        <v>115.5919</v>
      </c>
      <c r="EE19" s="100">
        <v>115.5919</v>
      </c>
      <c r="EF19" s="100">
        <v>115.5919</v>
      </c>
      <c r="EG19" s="100">
        <v>115.5919</v>
      </c>
      <c r="EH19" s="100">
        <v>115.5919</v>
      </c>
      <c r="EI19" s="100">
        <v>115.5919</v>
      </c>
      <c r="EJ19" s="100">
        <v>115.5919</v>
      </c>
      <c r="EK19" s="100">
        <v>115.5919</v>
      </c>
      <c r="EL19" s="100">
        <v>115.5919</v>
      </c>
      <c r="EM19" s="100">
        <v>115.5919</v>
      </c>
      <c r="EN19" s="100">
        <v>115.5919</v>
      </c>
      <c r="EO19" s="106">
        <v>115.5919</v>
      </c>
      <c r="EP19" s="100">
        <v>115.5919</v>
      </c>
      <c r="EQ19" s="100">
        <v>115.5919</v>
      </c>
      <c r="ER19" s="100">
        <v>115.5919</v>
      </c>
      <c r="ES19" s="100">
        <v>115.5919</v>
      </c>
      <c r="ET19" s="100">
        <v>115.5919</v>
      </c>
      <c r="EU19" s="100">
        <v>115.5919</v>
      </c>
      <c r="EW19" s="94"/>
    </row>
    <row r="20" spans="1:155" s="2" customFormat="1" ht="20.149999999999999" customHeight="1" x14ac:dyDescent="0.35">
      <c r="A20" s="45" t="s">
        <v>227</v>
      </c>
      <c r="B20" s="101">
        <v>0</v>
      </c>
      <c r="C20" s="101">
        <v>0</v>
      </c>
      <c r="D20" s="101">
        <v>0</v>
      </c>
      <c r="E20" s="101">
        <v>0</v>
      </c>
      <c r="F20" s="101">
        <v>0</v>
      </c>
      <c r="G20" s="101">
        <v>0</v>
      </c>
      <c r="H20" s="101">
        <v>0</v>
      </c>
      <c r="I20" s="101">
        <v>0</v>
      </c>
      <c r="J20" s="101">
        <v>0</v>
      </c>
      <c r="K20" s="101">
        <v>0</v>
      </c>
      <c r="L20" s="101">
        <v>0</v>
      </c>
      <c r="M20" s="103">
        <v>0</v>
      </c>
      <c r="N20" s="102">
        <v>0</v>
      </c>
      <c r="O20" s="101">
        <v>0</v>
      </c>
      <c r="P20" s="101">
        <v>0</v>
      </c>
      <c r="Q20" s="101">
        <v>0</v>
      </c>
      <c r="R20" s="101">
        <v>0</v>
      </c>
      <c r="S20" s="101">
        <v>0</v>
      </c>
      <c r="T20" s="101">
        <v>0</v>
      </c>
      <c r="U20" s="101">
        <v>0</v>
      </c>
      <c r="V20" s="101">
        <v>0</v>
      </c>
      <c r="W20" s="101">
        <v>0</v>
      </c>
      <c r="X20" s="101">
        <v>0</v>
      </c>
      <c r="Y20" s="103">
        <v>0</v>
      </c>
      <c r="Z20" s="102">
        <v>0</v>
      </c>
      <c r="AA20" s="101">
        <v>0</v>
      </c>
      <c r="AB20" s="101">
        <v>0</v>
      </c>
      <c r="AC20" s="101">
        <v>0</v>
      </c>
      <c r="AD20" s="101">
        <v>0</v>
      </c>
      <c r="AE20" s="101">
        <v>0</v>
      </c>
      <c r="AF20" s="101">
        <v>0</v>
      </c>
      <c r="AG20" s="101">
        <v>0</v>
      </c>
      <c r="AH20" s="101">
        <v>0</v>
      </c>
      <c r="AI20" s="101">
        <v>0</v>
      </c>
      <c r="AJ20" s="101">
        <v>0</v>
      </c>
      <c r="AK20" s="103">
        <v>0</v>
      </c>
      <c r="AL20" s="102">
        <v>0</v>
      </c>
      <c r="AM20" s="101">
        <v>0</v>
      </c>
      <c r="AN20" s="101">
        <v>0</v>
      </c>
      <c r="AO20" s="101">
        <v>0</v>
      </c>
      <c r="AP20" s="101">
        <v>0</v>
      </c>
      <c r="AQ20" s="101">
        <v>0</v>
      </c>
      <c r="AR20" s="101">
        <v>0</v>
      </c>
      <c r="AS20" s="101">
        <v>0</v>
      </c>
      <c r="AT20" s="101">
        <v>0</v>
      </c>
      <c r="AU20" s="101">
        <v>0</v>
      </c>
      <c r="AV20" s="101">
        <v>0</v>
      </c>
      <c r="AW20" s="103">
        <v>0</v>
      </c>
      <c r="AX20" s="101">
        <v>0</v>
      </c>
      <c r="AY20" s="101">
        <v>0</v>
      </c>
      <c r="AZ20" s="101">
        <v>0</v>
      </c>
      <c r="BA20" s="101">
        <v>0</v>
      </c>
      <c r="BB20" s="101">
        <v>0</v>
      </c>
      <c r="BC20" s="101">
        <v>0</v>
      </c>
      <c r="BD20" s="101">
        <v>0</v>
      </c>
      <c r="BE20" s="101">
        <v>0</v>
      </c>
      <c r="BF20" s="101">
        <v>0</v>
      </c>
      <c r="BG20" s="101">
        <v>0</v>
      </c>
      <c r="BH20" s="101">
        <v>0</v>
      </c>
      <c r="BI20" s="103">
        <v>0</v>
      </c>
      <c r="BJ20" s="101">
        <v>0</v>
      </c>
      <c r="BK20" s="101">
        <v>0</v>
      </c>
      <c r="BL20" s="101">
        <v>0</v>
      </c>
      <c r="BM20" s="101">
        <v>0</v>
      </c>
      <c r="BN20" s="101">
        <v>0</v>
      </c>
      <c r="BO20" s="101">
        <v>0</v>
      </c>
      <c r="BP20" s="101">
        <v>0</v>
      </c>
      <c r="BQ20" s="101">
        <v>0</v>
      </c>
      <c r="BR20" s="101">
        <v>0</v>
      </c>
      <c r="BS20" s="101">
        <v>0</v>
      </c>
      <c r="BT20" s="101">
        <v>0</v>
      </c>
      <c r="BU20" s="103">
        <v>0</v>
      </c>
      <c r="BV20" s="101">
        <v>0</v>
      </c>
      <c r="BW20" s="101">
        <v>0</v>
      </c>
      <c r="BX20" s="101">
        <v>0</v>
      </c>
      <c r="BY20" s="101">
        <v>0</v>
      </c>
      <c r="BZ20" s="101">
        <v>0</v>
      </c>
      <c r="CA20" s="101">
        <v>0</v>
      </c>
      <c r="CB20" s="101">
        <v>0</v>
      </c>
      <c r="CC20" s="101">
        <v>0</v>
      </c>
      <c r="CD20" s="101">
        <v>0</v>
      </c>
      <c r="CE20" s="101">
        <v>0</v>
      </c>
      <c r="CF20" s="101">
        <v>0</v>
      </c>
      <c r="CG20" s="103">
        <v>0</v>
      </c>
      <c r="CH20" s="100">
        <v>0</v>
      </c>
      <c r="CI20" s="100">
        <v>0</v>
      </c>
      <c r="CJ20" s="100">
        <v>77.878399999999999</v>
      </c>
      <c r="CK20" s="100">
        <v>77.878399999999999</v>
      </c>
      <c r="CL20" s="100">
        <v>77.878399999999999</v>
      </c>
      <c r="CM20" s="100">
        <v>77.878399999999999</v>
      </c>
      <c r="CN20" s="100">
        <v>77.878399999999999</v>
      </c>
      <c r="CO20" s="100">
        <v>77.878399999999999</v>
      </c>
      <c r="CP20" s="100">
        <v>77.878399999999999</v>
      </c>
      <c r="CQ20" s="100">
        <v>77.878399999999999</v>
      </c>
      <c r="CR20" s="100">
        <v>77.878399999999999</v>
      </c>
      <c r="CS20" s="106">
        <v>77.878399999999999</v>
      </c>
      <c r="CT20" s="100">
        <v>103.5784</v>
      </c>
      <c r="CU20" s="100">
        <v>130.6782</v>
      </c>
      <c r="CV20" s="100">
        <v>130.6782</v>
      </c>
      <c r="CW20" s="100">
        <v>130.6782</v>
      </c>
      <c r="CX20" s="100">
        <v>130.6782</v>
      </c>
      <c r="CY20" s="100">
        <v>130.6782</v>
      </c>
      <c r="CZ20" s="100">
        <v>130.6782</v>
      </c>
      <c r="DA20" s="100">
        <v>130.6782</v>
      </c>
      <c r="DB20" s="100">
        <v>130.6782</v>
      </c>
      <c r="DC20" s="100">
        <v>130.6782</v>
      </c>
      <c r="DD20" s="101">
        <v>130.6782</v>
      </c>
      <c r="DE20" s="103">
        <v>130.6782</v>
      </c>
      <c r="DF20" s="100">
        <v>130.6782</v>
      </c>
      <c r="DG20" s="100">
        <v>130.6782</v>
      </c>
      <c r="DH20" s="101">
        <v>130.6782</v>
      </c>
      <c r="DI20" s="100">
        <v>130.6782</v>
      </c>
      <c r="DJ20" s="100">
        <v>130.6782</v>
      </c>
      <c r="DK20" s="100">
        <v>130.6782</v>
      </c>
      <c r="DL20" s="100">
        <v>130.6782</v>
      </c>
      <c r="DM20" s="100">
        <v>130.6782</v>
      </c>
      <c r="DN20" s="100">
        <v>130.6782</v>
      </c>
      <c r="DO20" s="100">
        <v>130.6782</v>
      </c>
      <c r="DP20" s="100">
        <v>130.6782</v>
      </c>
      <c r="DQ20" s="103">
        <v>130.6782</v>
      </c>
      <c r="DR20" s="100">
        <v>130.6782</v>
      </c>
      <c r="DS20" s="100">
        <v>130.6782</v>
      </c>
      <c r="DT20" s="100">
        <v>130.6782</v>
      </c>
      <c r="DU20" s="100">
        <v>130.6782</v>
      </c>
      <c r="DV20" s="100">
        <v>130.6782</v>
      </c>
      <c r="DW20" s="100">
        <v>130.6782</v>
      </c>
      <c r="DX20" s="100">
        <v>130.6782</v>
      </c>
      <c r="DY20" s="100">
        <v>130.6782</v>
      </c>
      <c r="DZ20" s="100">
        <v>130.6782</v>
      </c>
      <c r="EA20" s="100">
        <v>130.6782</v>
      </c>
      <c r="EB20" s="100">
        <v>130.6782</v>
      </c>
      <c r="EC20" s="106">
        <v>130.6782</v>
      </c>
      <c r="ED20" s="100">
        <v>130.6782</v>
      </c>
      <c r="EE20" s="100">
        <v>130.6782</v>
      </c>
      <c r="EF20" s="100">
        <v>130.6782</v>
      </c>
      <c r="EG20" s="100">
        <v>130.6782</v>
      </c>
      <c r="EH20" s="100">
        <v>130.6782</v>
      </c>
      <c r="EI20" s="100">
        <v>130.6782</v>
      </c>
      <c r="EJ20" s="100">
        <v>130.6782</v>
      </c>
      <c r="EK20" s="100">
        <v>130.6782</v>
      </c>
      <c r="EL20" s="100">
        <v>130.6782</v>
      </c>
      <c r="EM20" s="100">
        <v>130.6782</v>
      </c>
      <c r="EN20" s="100">
        <v>130.6782</v>
      </c>
      <c r="EO20" s="106">
        <v>130.6782</v>
      </c>
      <c r="EP20" s="100">
        <v>130.6782</v>
      </c>
      <c r="EQ20" s="100">
        <v>130.6782</v>
      </c>
      <c r="ER20" s="100">
        <v>130.6782</v>
      </c>
      <c r="ES20" s="100">
        <v>130.6782</v>
      </c>
      <c r="ET20" s="100">
        <v>130.6782</v>
      </c>
      <c r="EU20" s="100">
        <v>130.6782</v>
      </c>
      <c r="EW20" s="94"/>
    </row>
    <row r="21" spans="1:155" s="39" customFormat="1" ht="20.149999999999999" customHeight="1" thickBot="1" x14ac:dyDescent="0.4">
      <c r="A21" s="49" t="s">
        <v>228</v>
      </c>
      <c r="B21" s="108">
        <f>SUM(B15:B20)</f>
        <v>1.0165</v>
      </c>
      <c r="C21" s="109">
        <f t="shared" ref="C21:BN21" si="3">SUM(C15:C20)</f>
        <v>1.0165</v>
      </c>
      <c r="D21" s="109">
        <f t="shared" si="3"/>
        <v>1.0572300000000001</v>
      </c>
      <c r="E21" s="109">
        <f t="shared" si="3"/>
        <v>1.0700700000000001</v>
      </c>
      <c r="F21" s="109">
        <f t="shared" si="3"/>
        <v>1.07599</v>
      </c>
      <c r="G21" s="109">
        <f t="shared" si="3"/>
        <v>1.10381</v>
      </c>
      <c r="H21" s="109">
        <f t="shared" si="3"/>
        <v>1.1227499999999999</v>
      </c>
      <c r="I21" s="109">
        <f t="shared" si="3"/>
        <v>1.12635</v>
      </c>
      <c r="J21" s="109">
        <f t="shared" si="3"/>
        <v>1.12744</v>
      </c>
      <c r="K21" s="109">
        <f t="shared" si="3"/>
        <v>1.13794</v>
      </c>
      <c r="L21" s="109">
        <f t="shared" si="3"/>
        <v>1.1567499999999999</v>
      </c>
      <c r="M21" s="110">
        <f t="shared" si="3"/>
        <v>1.1683499999999998</v>
      </c>
      <c r="N21" s="109">
        <f t="shared" si="3"/>
        <v>1.1683499999999998</v>
      </c>
      <c r="O21" s="109">
        <f t="shared" si="3"/>
        <v>1.1773999999999998</v>
      </c>
      <c r="P21" s="109">
        <f t="shared" si="3"/>
        <v>1.1918299999999997</v>
      </c>
      <c r="Q21" s="109">
        <f t="shared" si="3"/>
        <v>1.2000099999999998</v>
      </c>
      <c r="R21" s="109">
        <f t="shared" si="3"/>
        <v>1.2515799999999999</v>
      </c>
      <c r="S21" s="109">
        <f t="shared" si="3"/>
        <v>1.2953399999999997</v>
      </c>
      <c r="T21" s="109">
        <f t="shared" si="3"/>
        <v>1.3125899999999999</v>
      </c>
      <c r="U21" s="109">
        <f t="shared" si="3"/>
        <v>1.3455599999999999</v>
      </c>
      <c r="V21" s="109">
        <f t="shared" si="3"/>
        <v>1.3953100000000001</v>
      </c>
      <c r="W21" s="109">
        <f t="shared" si="3"/>
        <v>1.5052399999999999</v>
      </c>
      <c r="X21" s="109">
        <f t="shared" si="3"/>
        <v>1.6227799999999999</v>
      </c>
      <c r="Y21" s="110">
        <f t="shared" si="3"/>
        <v>1.79189</v>
      </c>
      <c r="Z21" s="109">
        <f t="shared" si="3"/>
        <v>1.9730399999999999</v>
      </c>
      <c r="AA21" s="109">
        <f t="shared" si="3"/>
        <v>2.0363800000000003</v>
      </c>
      <c r="AB21" s="109">
        <f t="shared" si="3"/>
        <v>2.1705400000000004</v>
      </c>
      <c r="AC21" s="109">
        <f t="shared" si="3"/>
        <v>2.2628500000000003</v>
      </c>
      <c r="AD21" s="109">
        <f t="shared" si="3"/>
        <v>2.34206</v>
      </c>
      <c r="AE21" s="109">
        <f t="shared" si="3"/>
        <v>2.38802</v>
      </c>
      <c r="AF21" s="109">
        <f t="shared" si="3"/>
        <v>2.4885799999999998</v>
      </c>
      <c r="AG21" s="109">
        <f t="shared" si="3"/>
        <v>2.9340999999999999</v>
      </c>
      <c r="AH21" s="109">
        <f t="shared" si="3"/>
        <v>3.3807900000000002</v>
      </c>
      <c r="AI21" s="109">
        <f t="shared" si="3"/>
        <v>4.134500000000001</v>
      </c>
      <c r="AJ21" s="109">
        <f t="shared" si="3"/>
        <v>5.2257300000000004</v>
      </c>
      <c r="AK21" s="110">
        <f t="shared" si="3"/>
        <v>5.8513899999999994</v>
      </c>
      <c r="AL21" s="109">
        <f t="shared" si="3"/>
        <v>6.7053700000000003</v>
      </c>
      <c r="AM21" s="109">
        <f t="shared" si="3"/>
        <v>7.4078800000000005</v>
      </c>
      <c r="AN21" s="109">
        <f t="shared" si="3"/>
        <v>8.3083400000000012</v>
      </c>
      <c r="AO21" s="109">
        <f t="shared" si="3"/>
        <v>9.1209000000000024</v>
      </c>
      <c r="AP21" s="109">
        <f t="shared" si="3"/>
        <v>10.306710000000001</v>
      </c>
      <c r="AQ21" s="109">
        <f t="shared" si="3"/>
        <v>11.535270000000002</v>
      </c>
      <c r="AR21" s="109">
        <f t="shared" si="3"/>
        <v>13.285030000000003</v>
      </c>
      <c r="AS21" s="109">
        <f t="shared" si="3"/>
        <v>15.989560000000001</v>
      </c>
      <c r="AT21" s="109">
        <f t="shared" si="3"/>
        <v>18.754370000000002</v>
      </c>
      <c r="AU21" s="109">
        <f t="shared" si="3"/>
        <v>21.343070000000001</v>
      </c>
      <c r="AV21" s="109">
        <f t="shared" si="3"/>
        <v>24.649889999999999</v>
      </c>
      <c r="AW21" s="111">
        <f t="shared" si="3"/>
        <v>27.100559999999998</v>
      </c>
      <c r="AX21" s="109">
        <f t="shared" si="3"/>
        <v>30.458220000000001</v>
      </c>
      <c r="AY21" s="109">
        <f t="shared" si="3"/>
        <v>40.759369999999997</v>
      </c>
      <c r="AZ21" s="109">
        <f t="shared" si="3"/>
        <v>42.446219999999997</v>
      </c>
      <c r="BA21" s="109">
        <f t="shared" si="3"/>
        <v>44.164020000000001</v>
      </c>
      <c r="BB21" s="109">
        <f t="shared" si="3"/>
        <v>46.69267</v>
      </c>
      <c r="BC21" s="109">
        <f t="shared" si="3"/>
        <v>49.055059999999997</v>
      </c>
      <c r="BD21" s="109">
        <f t="shared" si="3"/>
        <v>51.614420000000003</v>
      </c>
      <c r="BE21" s="109">
        <f t="shared" si="3"/>
        <v>53.641080000000002</v>
      </c>
      <c r="BF21" s="109">
        <f t="shared" si="3"/>
        <v>56.197650000000003</v>
      </c>
      <c r="BG21" s="109">
        <f t="shared" si="3"/>
        <v>58.505539999999996</v>
      </c>
      <c r="BH21" s="109">
        <f t="shared" si="3"/>
        <v>60.676839999999999</v>
      </c>
      <c r="BI21" s="111">
        <f t="shared" si="3"/>
        <v>63.865299999999991</v>
      </c>
      <c r="BJ21" s="109">
        <f t="shared" si="3"/>
        <v>66.091030000000003</v>
      </c>
      <c r="BK21" s="109">
        <f t="shared" si="3"/>
        <v>68.714709999999997</v>
      </c>
      <c r="BL21" s="109">
        <f t="shared" si="3"/>
        <v>75.629750000000001</v>
      </c>
      <c r="BM21" s="109">
        <f t="shared" si="3"/>
        <v>78.066209999999998</v>
      </c>
      <c r="BN21" s="109">
        <f t="shared" si="3"/>
        <v>80.54325</v>
      </c>
      <c r="BO21" s="109">
        <f t="shared" ref="BO21:DZ21" si="4">SUM(BO15:BO20)</f>
        <v>83.228349999999992</v>
      </c>
      <c r="BP21" s="109">
        <f t="shared" si="4"/>
        <v>85.514409999999998</v>
      </c>
      <c r="BQ21" s="109">
        <f t="shared" si="4"/>
        <v>90.105820000000008</v>
      </c>
      <c r="BR21" s="109">
        <f t="shared" si="4"/>
        <v>100.23438</v>
      </c>
      <c r="BS21" s="109">
        <f t="shared" si="4"/>
        <v>101.69880000000001</v>
      </c>
      <c r="BT21" s="109">
        <f t="shared" si="4"/>
        <v>103.13732000000002</v>
      </c>
      <c r="BU21" s="111">
        <f t="shared" si="4"/>
        <v>104.58618000000001</v>
      </c>
      <c r="BV21" s="109">
        <f t="shared" si="4"/>
        <v>106.10000000000001</v>
      </c>
      <c r="BW21" s="109">
        <f t="shared" si="4"/>
        <v>112.46463000000003</v>
      </c>
      <c r="BX21" s="109">
        <f t="shared" si="4"/>
        <v>114.14203000000001</v>
      </c>
      <c r="BY21" s="109">
        <f t="shared" si="4"/>
        <v>115.64946</v>
      </c>
      <c r="BZ21" s="109">
        <f t="shared" si="4"/>
        <v>116.83835000000001</v>
      </c>
      <c r="CA21" s="109">
        <f t="shared" si="4"/>
        <v>118.31578</v>
      </c>
      <c r="CB21" s="109">
        <f t="shared" si="4"/>
        <v>120.12537000000002</v>
      </c>
      <c r="CC21" s="109">
        <f t="shared" si="4"/>
        <v>122.20343</v>
      </c>
      <c r="CD21" s="109">
        <f t="shared" si="4"/>
        <v>128.53401000000002</v>
      </c>
      <c r="CE21" s="109">
        <f t="shared" si="4"/>
        <v>128.70474000000002</v>
      </c>
      <c r="CF21" s="109">
        <f t="shared" si="4"/>
        <v>128.95882</v>
      </c>
      <c r="CG21" s="111">
        <f t="shared" si="4"/>
        <v>129.18666999999999</v>
      </c>
      <c r="CH21" s="109">
        <f t="shared" si="4"/>
        <v>129.54321000000002</v>
      </c>
      <c r="CI21" s="109">
        <f t="shared" si="4"/>
        <v>130.83259000000001</v>
      </c>
      <c r="CJ21" s="109">
        <f t="shared" si="4"/>
        <v>247.09793000000002</v>
      </c>
      <c r="CK21" s="109">
        <f t="shared" si="4"/>
        <v>247.16298000000003</v>
      </c>
      <c r="CL21" s="109">
        <f t="shared" si="4"/>
        <v>247.24993000000001</v>
      </c>
      <c r="CM21" s="109">
        <f t="shared" si="4"/>
        <v>247.44562000000002</v>
      </c>
      <c r="CN21" s="109">
        <f t="shared" si="4"/>
        <v>247.50970000000001</v>
      </c>
      <c r="CO21" s="109">
        <f t="shared" si="4"/>
        <v>247.60942000000003</v>
      </c>
      <c r="CP21" s="109">
        <f t="shared" si="4"/>
        <v>247.68747000000002</v>
      </c>
      <c r="CQ21" s="109">
        <f t="shared" si="4"/>
        <v>247.75870000000003</v>
      </c>
      <c r="CR21" s="109">
        <f t="shared" si="4"/>
        <v>247.95403000000002</v>
      </c>
      <c r="CS21" s="111">
        <f t="shared" si="4"/>
        <v>259.91038000000003</v>
      </c>
      <c r="CT21" s="109">
        <f t="shared" si="4"/>
        <v>285.65084000000002</v>
      </c>
      <c r="CU21" s="109">
        <f t="shared" si="4"/>
        <v>319.21596</v>
      </c>
      <c r="CV21" s="109">
        <f t="shared" si="4"/>
        <v>368.48317000000003</v>
      </c>
      <c r="CW21" s="109">
        <f t="shared" si="4"/>
        <v>381.60125000000005</v>
      </c>
      <c r="CX21" s="109">
        <f t="shared" si="4"/>
        <v>388.15127000000007</v>
      </c>
      <c r="CY21" s="109">
        <f t="shared" si="4"/>
        <v>388.19443000000007</v>
      </c>
      <c r="CZ21" s="109">
        <f t="shared" si="4"/>
        <v>388.22791000000007</v>
      </c>
      <c r="DA21" s="109">
        <f t="shared" si="4"/>
        <v>388.33461000000005</v>
      </c>
      <c r="DB21" s="109">
        <f t="shared" si="4"/>
        <v>388.37819000000007</v>
      </c>
      <c r="DC21" s="109">
        <f t="shared" si="4"/>
        <v>388.50333000000006</v>
      </c>
      <c r="DD21" s="109">
        <f t="shared" si="4"/>
        <v>388.58721000000003</v>
      </c>
      <c r="DE21" s="111">
        <f t="shared" si="4"/>
        <v>388.80547000000007</v>
      </c>
      <c r="DF21" s="109">
        <f t="shared" si="4"/>
        <v>388.88217000000003</v>
      </c>
      <c r="DG21" s="109">
        <f t="shared" si="4"/>
        <v>389.02802000000008</v>
      </c>
      <c r="DH21" s="109">
        <f t="shared" si="4"/>
        <v>389.07340000000005</v>
      </c>
      <c r="DI21" s="109">
        <f t="shared" si="4"/>
        <v>389.10398000000004</v>
      </c>
      <c r="DJ21" s="109">
        <f t="shared" si="4"/>
        <v>389.14474000000007</v>
      </c>
      <c r="DK21" s="109">
        <f t="shared" si="4"/>
        <v>389.23014000000006</v>
      </c>
      <c r="DL21" s="109">
        <f t="shared" si="4"/>
        <v>389.29726000000005</v>
      </c>
      <c r="DM21" s="109">
        <f t="shared" si="4"/>
        <v>389.36508000000003</v>
      </c>
      <c r="DN21" s="109">
        <f t="shared" si="4"/>
        <v>389.50584000000009</v>
      </c>
      <c r="DO21" s="109">
        <f t="shared" si="4"/>
        <v>389.59784000000008</v>
      </c>
      <c r="DP21" s="109">
        <f t="shared" si="4"/>
        <v>389.65291000000008</v>
      </c>
      <c r="DQ21" s="111">
        <f t="shared" si="4"/>
        <v>389.66791000000006</v>
      </c>
      <c r="DR21" s="109">
        <f t="shared" si="4"/>
        <v>389.69791000000004</v>
      </c>
      <c r="DS21" s="109">
        <f t="shared" si="4"/>
        <v>389.76791000000003</v>
      </c>
      <c r="DT21" s="109">
        <f t="shared" si="4"/>
        <v>389.82391000000007</v>
      </c>
      <c r="DU21" s="109">
        <f t="shared" si="4"/>
        <v>389.83791000000002</v>
      </c>
      <c r="DV21" s="109">
        <f t="shared" si="4"/>
        <v>389.84091000000006</v>
      </c>
      <c r="DW21" s="109">
        <f t="shared" si="4"/>
        <v>389.93691000000007</v>
      </c>
      <c r="DX21" s="109">
        <f t="shared" si="4"/>
        <v>390.03391000000005</v>
      </c>
      <c r="DY21" s="109">
        <f t="shared" si="4"/>
        <v>390.19591000000008</v>
      </c>
      <c r="DZ21" s="109">
        <f t="shared" si="4"/>
        <v>390.31291000000004</v>
      </c>
      <c r="EA21" s="109">
        <f t="shared" ref="EA21:EU21" si="5">SUM(EA15:EA20)</f>
        <v>390.35991000000007</v>
      </c>
      <c r="EB21" s="109">
        <f t="shared" si="5"/>
        <v>390.45734000000004</v>
      </c>
      <c r="EC21" s="111">
        <f t="shared" si="5"/>
        <v>390.46650000000005</v>
      </c>
      <c r="ED21" s="109">
        <f>SUM(ED15:ED20)</f>
        <v>390.56698000000006</v>
      </c>
      <c r="EE21" s="109">
        <f t="shared" si="5"/>
        <v>390.61818000000005</v>
      </c>
      <c r="EF21" s="109">
        <f t="shared" si="5"/>
        <v>390.66791000000006</v>
      </c>
      <c r="EG21" s="109">
        <f t="shared" si="5"/>
        <v>390.82503000000008</v>
      </c>
      <c r="EH21" s="109">
        <f t="shared" si="5"/>
        <v>391.00609000000003</v>
      </c>
      <c r="EI21" s="109">
        <f t="shared" si="5"/>
        <v>391.26610000000005</v>
      </c>
      <c r="EJ21" s="109">
        <f t="shared" si="5"/>
        <v>391.38012000000003</v>
      </c>
      <c r="EK21" s="109">
        <f t="shared" si="5"/>
        <v>391.58396000000005</v>
      </c>
      <c r="EL21" s="109">
        <f t="shared" si="5"/>
        <v>391.92210000000006</v>
      </c>
      <c r="EM21" s="109">
        <f t="shared" si="5"/>
        <v>392.15230000000008</v>
      </c>
      <c r="EN21" s="109">
        <f t="shared" si="5"/>
        <v>392.57312000000007</v>
      </c>
      <c r="EO21" s="111">
        <f t="shared" si="5"/>
        <v>392.75899000000004</v>
      </c>
      <c r="EP21" s="109">
        <f t="shared" si="5"/>
        <v>393.18441000000007</v>
      </c>
      <c r="EQ21" s="109">
        <f t="shared" si="5"/>
        <v>393.52662000000004</v>
      </c>
      <c r="ER21" s="109">
        <f t="shared" si="5"/>
        <v>393.95012000000008</v>
      </c>
      <c r="ES21" s="109">
        <f t="shared" si="5"/>
        <v>394.36198000000007</v>
      </c>
      <c r="ET21" s="109">
        <f t="shared" si="5"/>
        <v>395.08975000000009</v>
      </c>
      <c r="EU21" s="109">
        <f t="shared" si="5"/>
        <v>395.71872000000008</v>
      </c>
      <c r="EW21" s="94"/>
    </row>
    <row r="22" spans="1:155" s="44" customFormat="1" ht="20.149999999999999" customHeight="1" thickTop="1" x14ac:dyDescent="0.35">
      <c r="A22" s="40" t="s">
        <v>230</v>
      </c>
      <c r="B22" s="41"/>
      <c r="C22" s="41"/>
      <c r="D22" s="41"/>
      <c r="E22" s="41"/>
      <c r="F22" s="41"/>
      <c r="G22" s="41"/>
      <c r="H22" s="41"/>
      <c r="I22" s="41"/>
      <c r="J22" s="41"/>
      <c r="K22" s="41"/>
      <c r="L22" s="41"/>
      <c r="M22" s="42"/>
      <c r="N22" s="43"/>
      <c r="O22" s="41"/>
      <c r="P22" s="41"/>
      <c r="Q22" s="41"/>
      <c r="R22" s="41"/>
      <c r="S22" s="41"/>
      <c r="T22" s="41"/>
      <c r="U22" s="41"/>
      <c r="V22" s="41"/>
      <c r="W22" s="41"/>
      <c r="X22" s="41"/>
      <c r="Y22" s="42"/>
      <c r="Z22" s="43"/>
      <c r="AA22" s="41"/>
      <c r="AB22" s="41"/>
      <c r="AC22" s="41"/>
      <c r="AD22" s="41"/>
      <c r="AE22" s="41"/>
      <c r="AF22" s="41"/>
      <c r="AG22" s="41"/>
      <c r="AH22" s="41"/>
      <c r="AI22" s="41"/>
      <c r="AJ22" s="41"/>
      <c r="AK22" s="42"/>
      <c r="AL22" s="43"/>
      <c r="AM22" s="41"/>
      <c r="AN22" s="41"/>
      <c r="AO22" s="41"/>
      <c r="AP22" s="41"/>
      <c r="AQ22" s="41"/>
      <c r="AR22" s="41"/>
      <c r="AS22" s="41"/>
      <c r="AT22" s="41"/>
      <c r="AU22" s="41"/>
      <c r="AV22" s="41"/>
      <c r="AW22" s="42"/>
      <c r="AX22" s="41"/>
      <c r="AY22" s="41"/>
      <c r="AZ22" s="41"/>
      <c r="BA22" s="41"/>
      <c r="BB22" s="41"/>
      <c r="BC22" s="41"/>
      <c r="BD22" s="41"/>
      <c r="BE22" s="41"/>
      <c r="BF22" s="41"/>
      <c r="BG22" s="41"/>
      <c r="BH22" s="41"/>
      <c r="BI22" s="42"/>
      <c r="BJ22" s="41"/>
      <c r="BK22" s="41"/>
      <c r="BL22" s="41"/>
      <c r="BM22" s="41"/>
      <c r="BN22" s="41"/>
      <c r="BO22" s="41"/>
      <c r="BP22" s="41"/>
      <c r="BQ22" s="41"/>
      <c r="BR22" s="41"/>
      <c r="BS22" s="41"/>
      <c r="BT22" s="41"/>
      <c r="BU22" s="42"/>
      <c r="BV22" s="41"/>
      <c r="BW22" s="41"/>
      <c r="BX22" s="41"/>
      <c r="BY22" s="41"/>
      <c r="BZ22" s="41"/>
      <c r="CA22" s="41"/>
      <c r="CB22" s="41"/>
      <c r="CC22" s="41"/>
      <c r="CD22" s="41"/>
      <c r="CE22" s="41"/>
      <c r="CF22" s="41"/>
      <c r="CG22" s="42"/>
      <c r="CH22" s="41"/>
      <c r="CI22" s="41"/>
      <c r="CJ22" s="41"/>
      <c r="CK22" s="41"/>
      <c r="CL22" s="41"/>
      <c r="CM22" s="41"/>
      <c r="CN22" s="41"/>
      <c r="CO22" s="41"/>
      <c r="CP22" s="41"/>
      <c r="CQ22" s="41"/>
      <c r="CR22" s="41"/>
      <c r="CS22" s="42"/>
      <c r="CT22" s="41"/>
      <c r="CU22" s="41"/>
      <c r="CV22" s="41"/>
      <c r="CW22" s="41"/>
      <c r="CX22" s="41"/>
      <c r="CY22" s="41"/>
      <c r="CZ22" s="41"/>
      <c r="DA22" s="41"/>
      <c r="DB22" s="41"/>
      <c r="DC22" s="41"/>
      <c r="DD22" s="41"/>
      <c r="DE22" s="42"/>
      <c r="DF22" s="41"/>
      <c r="DG22" s="41"/>
      <c r="DH22" s="41"/>
      <c r="DI22" s="41"/>
      <c r="DJ22" s="41"/>
      <c r="DK22" s="41"/>
      <c r="DL22" s="41"/>
      <c r="DM22" s="41"/>
      <c r="DN22" s="41"/>
      <c r="DO22" s="41"/>
      <c r="DP22" s="41"/>
      <c r="DQ22" s="42"/>
      <c r="DR22" s="41"/>
      <c r="DS22" s="41"/>
      <c r="DT22" s="41"/>
      <c r="DU22" s="41"/>
      <c r="DV22" s="41"/>
      <c r="DW22" s="41"/>
      <c r="DX22" s="41"/>
      <c r="DY22" s="41"/>
      <c r="DZ22" s="41"/>
      <c r="EA22" s="41"/>
      <c r="EB22" s="41"/>
      <c r="EC22" s="42"/>
      <c r="ED22" s="41"/>
      <c r="EE22" s="41"/>
      <c r="EF22" s="41"/>
      <c r="EG22" s="41"/>
      <c r="EH22" s="41"/>
      <c r="EI22" s="41"/>
      <c r="EJ22" s="41"/>
      <c r="EK22" s="41"/>
      <c r="EL22" s="41"/>
      <c r="EM22" s="41"/>
      <c r="EN22" s="41"/>
      <c r="EO22" s="42"/>
      <c r="EP22" s="41"/>
      <c r="EQ22" s="41"/>
      <c r="ER22" s="41"/>
      <c r="ES22" s="41"/>
      <c r="ET22" s="41"/>
      <c r="EU22" s="41"/>
      <c r="EW22" s="94"/>
    </row>
    <row r="23" spans="1:155" s="2" customFormat="1" ht="20.149999999999999" customHeight="1" x14ac:dyDescent="0.35">
      <c r="A23" s="45" t="s">
        <v>222</v>
      </c>
      <c r="B23" s="100">
        <v>10.002829999999978</v>
      </c>
      <c r="C23" s="100">
        <v>11.10351979999998</v>
      </c>
      <c r="D23" s="100">
        <v>12.97402079999998</v>
      </c>
      <c r="E23" s="100">
        <v>15.206387199999979</v>
      </c>
      <c r="F23" s="100">
        <v>18.67731419999998</v>
      </c>
      <c r="G23" s="100">
        <v>22.952759199999981</v>
      </c>
      <c r="H23" s="100">
        <v>28.173975299999977</v>
      </c>
      <c r="I23" s="100">
        <v>33.395343499999974</v>
      </c>
      <c r="J23" s="100">
        <v>40.164905199999964</v>
      </c>
      <c r="K23" s="100">
        <v>48.375228199999974</v>
      </c>
      <c r="L23" s="100">
        <v>57.90990319999996</v>
      </c>
      <c r="M23" s="100">
        <v>65.180182299999942</v>
      </c>
      <c r="N23" s="100">
        <v>75.113970699999925</v>
      </c>
      <c r="O23" s="100">
        <v>86.57304725999991</v>
      </c>
      <c r="P23" s="100">
        <v>103.73532995999992</v>
      </c>
      <c r="Q23" s="100">
        <v>120.10541677999991</v>
      </c>
      <c r="R23" s="100">
        <v>139.74752345999991</v>
      </c>
      <c r="S23" s="100">
        <v>165.5939513399999</v>
      </c>
      <c r="T23" s="100">
        <v>196.09142206999991</v>
      </c>
      <c r="U23" s="100">
        <v>235.73394626999982</v>
      </c>
      <c r="V23" s="100">
        <v>285.78409628999992</v>
      </c>
      <c r="W23" s="100">
        <v>344.53144281000016</v>
      </c>
      <c r="X23" s="100">
        <v>509.79371245999982</v>
      </c>
      <c r="Y23" s="100">
        <v>635.60335577999911</v>
      </c>
      <c r="Z23" s="100">
        <v>658.18054127999915</v>
      </c>
      <c r="AA23" s="100">
        <v>784.5020818799992</v>
      </c>
      <c r="AB23" s="100">
        <v>855.60340546999896</v>
      </c>
      <c r="AC23" s="100">
        <v>870.23748996999882</v>
      </c>
      <c r="AD23" s="100">
        <v>900.09312999999884</v>
      </c>
      <c r="AE23" s="100">
        <v>938.57211707999886</v>
      </c>
      <c r="AF23" s="100">
        <v>1014.602745099999</v>
      </c>
      <c r="AG23" s="100">
        <v>1025.0537834999989</v>
      </c>
      <c r="AH23" s="100">
        <v>1039.8427070599987</v>
      </c>
      <c r="AI23" s="100">
        <v>1070.9517672099989</v>
      </c>
      <c r="AJ23" s="100">
        <v>1087.2580582099988</v>
      </c>
      <c r="AK23" s="100">
        <v>1104.1290559599988</v>
      </c>
      <c r="AL23" s="100">
        <v>1122.5489421899986</v>
      </c>
      <c r="AM23" s="100">
        <v>1141.9648045899987</v>
      </c>
      <c r="AN23" s="100">
        <v>1164.5930530199987</v>
      </c>
      <c r="AO23" s="100">
        <v>1188.5549467999988</v>
      </c>
      <c r="AP23" s="100">
        <v>1213.0731347999988</v>
      </c>
      <c r="AQ23" s="100">
        <v>1249.1375851699988</v>
      </c>
      <c r="AR23" s="100">
        <v>1268.4820086599989</v>
      </c>
      <c r="AS23" s="100">
        <v>1291.2179194299986</v>
      </c>
      <c r="AT23" s="100">
        <v>1315.4701569399986</v>
      </c>
      <c r="AU23" s="100">
        <v>1341.8172146899985</v>
      </c>
      <c r="AV23" s="100">
        <v>1371.7942397099985</v>
      </c>
      <c r="AW23" s="100">
        <v>1396.7638980499985</v>
      </c>
      <c r="AX23" s="100">
        <v>1420.9207951999986</v>
      </c>
      <c r="AY23" s="100">
        <v>1447.0996523299984</v>
      </c>
      <c r="AZ23" s="100">
        <v>1493.2810518399986</v>
      </c>
      <c r="BA23" s="100">
        <v>1518.0571328399985</v>
      </c>
      <c r="BB23" s="100">
        <v>1545.4630068399986</v>
      </c>
      <c r="BC23" s="100">
        <v>1575.5504692299983</v>
      </c>
      <c r="BD23" s="100">
        <v>1609.2144009799986</v>
      </c>
      <c r="BE23" s="100">
        <v>1641.8385035799986</v>
      </c>
      <c r="BF23" s="100">
        <v>1680.1847623799986</v>
      </c>
      <c r="BG23" s="100">
        <v>1719.9489570999986</v>
      </c>
      <c r="BH23" s="100">
        <v>1758.1251414799988</v>
      </c>
      <c r="BI23" s="100">
        <v>1797.1312418199989</v>
      </c>
      <c r="BJ23" s="100">
        <v>1821.1882518199986</v>
      </c>
      <c r="BK23" s="100">
        <v>1851.0212642799988</v>
      </c>
      <c r="BL23" s="100">
        <v>1898.5314170299987</v>
      </c>
      <c r="BM23" s="100">
        <v>1930.2199789199985</v>
      </c>
      <c r="BN23" s="100">
        <v>1964.5056645199986</v>
      </c>
      <c r="BO23" s="100">
        <v>2013.7052918499987</v>
      </c>
      <c r="BP23" s="100">
        <v>2047.4119634499987</v>
      </c>
      <c r="BQ23" s="100">
        <v>2082.2066039499987</v>
      </c>
      <c r="BR23" s="100">
        <v>2141.3991539699982</v>
      </c>
      <c r="BS23" s="100">
        <v>2189.1524017799984</v>
      </c>
      <c r="BT23" s="100">
        <v>2251.1332956099986</v>
      </c>
      <c r="BU23" s="100">
        <v>2319.8478662599982</v>
      </c>
      <c r="BV23" s="100">
        <v>2370.4428880499986</v>
      </c>
      <c r="BW23" s="100">
        <v>2378.7264270499986</v>
      </c>
      <c r="BX23" s="100">
        <v>2389.3380954499985</v>
      </c>
      <c r="BY23" s="100">
        <v>2397.3891154499988</v>
      </c>
      <c r="BZ23" s="100">
        <v>2405.9271544499989</v>
      </c>
      <c r="CA23" s="100">
        <v>2415.5560384499986</v>
      </c>
      <c r="CB23" s="100">
        <v>2423.3389584499987</v>
      </c>
      <c r="CC23" s="100">
        <v>2430.9850875499983</v>
      </c>
      <c r="CD23" s="100">
        <v>2441.4376175499983</v>
      </c>
      <c r="CE23" s="100">
        <v>2447.3098675499982</v>
      </c>
      <c r="CF23" s="100">
        <v>2454.3352055499981</v>
      </c>
      <c r="CG23" s="100">
        <v>2459.7516555499983</v>
      </c>
      <c r="CH23" s="100">
        <v>2464.6439655499985</v>
      </c>
      <c r="CI23" s="100">
        <v>2470.500666349998</v>
      </c>
      <c r="CJ23" s="100">
        <v>2478.6591213499983</v>
      </c>
      <c r="CK23" s="100">
        <v>2483.7745763499984</v>
      </c>
      <c r="CL23" s="100">
        <v>2489.8378963499986</v>
      </c>
      <c r="CM23" s="100">
        <v>2496.1463163499984</v>
      </c>
      <c r="CN23" s="100">
        <v>2501.5214863499982</v>
      </c>
      <c r="CO23" s="100">
        <v>2507.9674407499988</v>
      </c>
      <c r="CP23" s="100">
        <v>2514.3474207499985</v>
      </c>
      <c r="CQ23" s="100">
        <v>2519.7295307499985</v>
      </c>
      <c r="CR23" s="100">
        <v>2526.2084307499986</v>
      </c>
      <c r="CS23" s="100">
        <v>2530.8649907499989</v>
      </c>
      <c r="CT23" s="100">
        <v>2535.3286407499986</v>
      </c>
      <c r="CU23" s="100">
        <v>2539.6522807499987</v>
      </c>
      <c r="CV23" s="100">
        <v>2545.5832227499986</v>
      </c>
      <c r="CW23" s="100">
        <v>2550.5430627499986</v>
      </c>
      <c r="CX23" s="100">
        <v>2556.4254927499983</v>
      </c>
      <c r="CY23" s="100">
        <v>2562.9189327499985</v>
      </c>
      <c r="CZ23" s="100">
        <v>2568.3925527499982</v>
      </c>
      <c r="DA23" s="100">
        <v>2574.8238827499981</v>
      </c>
      <c r="DB23" s="100">
        <v>2582.0193905499982</v>
      </c>
      <c r="DC23" s="100">
        <v>2590.0152005499986</v>
      </c>
      <c r="DD23" s="100">
        <v>2599.6958725499985</v>
      </c>
      <c r="DE23" s="100">
        <v>2607.3822985499983</v>
      </c>
      <c r="DF23" s="100">
        <v>2615.5238100099982</v>
      </c>
      <c r="DG23" s="100">
        <v>2627.5092030099986</v>
      </c>
      <c r="DH23" s="100">
        <v>2658.2256945099984</v>
      </c>
      <c r="DI23" s="100">
        <v>2661.3340666599984</v>
      </c>
      <c r="DJ23" s="100">
        <v>2664.9359876599983</v>
      </c>
      <c r="DK23" s="100">
        <v>2669.0845564599981</v>
      </c>
      <c r="DL23" s="100">
        <v>2673.490304699998</v>
      </c>
      <c r="DM23" s="100">
        <v>2678.069784729998</v>
      </c>
      <c r="DN23" s="100">
        <v>2683.0806905399982</v>
      </c>
      <c r="DO23" s="100">
        <v>2689.6712415399979</v>
      </c>
      <c r="DP23" s="100">
        <v>2695.2001515399979</v>
      </c>
      <c r="DQ23" s="100">
        <v>2699.1506455399981</v>
      </c>
      <c r="DR23" s="100">
        <v>2704.8865855399977</v>
      </c>
      <c r="DS23" s="100">
        <v>2710.4295855399978</v>
      </c>
      <c r="DT23" s="100">
        <v>2716.287585539998</v>
      </c>
      <c r="DU23" s="100">
        <v>2717.4315855399977</v>
      </c>
      <c r="DV23" s="100">
        <v>2719.6845855399974</v>
      </c>
      <c r="DW23" s="100">
        <v>2724.5365855399973</v>
      </c>
      <c r="DX23" s="100">
        <v>2730.6095855399976</v>
      </c>
      <c r="DY23" s="100">
        <v>2736.8095855399974</v>
      </c>
      <c r="DZ23" s="100">
        <v>2744.5945855399978</v>
      </c>
      <c r="EA23" s="100">
        <v>2752.2515855399979</v>
      </c>
      <c r="EB23" s="100">
        <v>2759.0345855399978</v>
      </c>
      <c r="EC23" s="100">
        <v>2764.0760455399977</v>
      </c>
      <c r="ED23" s="100">
        <v>2770.3792255399976</v>
      </c>
      <c r="EE23" s="100">
        <v>2776.2509155399975</v>
      </c>
      <c r="EF23" s="100">
        <v>2784.5416655399977</v>
      </c>
      <c r="EG23" s="100">
        <v>2793.199145539998</v>
      </c>
      <c r="EH23" s="100">
        <v>2802.8350955399978</v>
      </c>
      <c r="EI23" s="100">
        <v>2813.070815539998</v>
      </c>
      <c r="EJ23" s="100">
        <v>2822.495785539998</v>
      </c>
      <c r="EK23" s="100">
        <v>2832.6251855399983</v>
      </c>
      <c r="EL23" s="100">
        <v>2844.8895255399989</v>
      </c>
      <c r="EM23" s="100">
        <v>2856.037815539999</v>
      </c>
      <c r="EN23" s="100">
        <v>2870.0210755399999</v>
      </c>
      <c r="EO23" s="100">
        <v>2880.4729855399996</v>
      </c>
      <c r="EP23" s="100">
        <v>2893.2834455399998</v>
      </c>
      <c r="EQ23" s="100">
        <v>2908.8855155400001</v>
      </c>
      <c r="ER23" s="100">
        <v>2930.4459855400005</v>
      </c>
      <c r="ES23" s="100">
        <v>2951.4706755400011</v>
      </c>
      <c r="ET23" s="100">
        <v>2975.4456155400017</v>
      </c>
      <c r="EU23" s="100">
        <v>2999.7101855400019</v>
      </c>
      <c r="EW23" s="94"/>
    </row>
    <row r="24" spans="1:155" s="2" customFormat="1" ht="20.149999999999999" customHeight="1" x14ac:dyDescent="0.35">
      <c r="A24" s="45" t="s">
        <v>223</v>
      </c>
      <c r="B24" s="100">
        <v>2.9680900000000001</v>
      </c>
      <c r="C24" s="100">
        <v>3.1531700000000003</v>
      </c>
      <c r="D24" s="100">
        <v>3.4389399999999997</v>
      </c>
      <c r="E24" s="100">
        <v>3.6122199999999998</v>
      </c>
      <c r="F24" s="100">
        <v>3.9018699999999997</v>
      </c>
      <c r="G24" s="100">
        <v>4.23285</v>
      </c>
      <c r="H24" s="100">
        <v>4.582846</v>
      </c>
      <c r="I24" s="100">
        <v>4.8790259999999996</v>
      </c>
      <c r="J24" s="100">
        <v>5.174156</v>
      </c>
      <c r="K24" s="100">
        <v>5.5821059999999996</v>
      </c>
      <c r="L24" s="100">
        <v>6.0407559999999991</v>
      </c>
      <c r="M24" s="100">
        <v>6.3449559999999998</v>
      </c>
      <c r="N24" s="100">
        <v>7.0147060000000003</v>
      </c>
      <c r="O24" s="100">
        <v>7.6641859999999999</v>
      </c>
      <c r="P24" s="100">
        <v>8.6508659999999988</v>
      </c>
      <c r="Q24" s="100">
        <v>9.6493409999999997</v>
      </c>
      <c r="R24" s="100">
        <v>10.771960999999997</v>
      </c>
      <c r="S24" s="100">
        <v>12.043630999999998</v>
      </c>
      <c r="T24" s="100">
        <v>13.539629999999999</v>
      </c>
      <c r="U24" s="100">
        <v>15.451364999999999</v>
      </c>
      <c r="V24" s="100">
        <v>17.313936999999999</v>
      </c>
      <c r="W24" s="100">
        <v>19.494387000000003</v>
      </c>
      <c r="X24" s="100">
        <v>28.621641999999994</v>
      </c>
      <c r="Y24" s="100">
        <v>42.606239999999978</v>
      </c>
      <c r="Z24" s="100">
        <v>43.344049999999974</v>
      </c>
      <c r="AA24" s="100">
        <v>51.444884999999978</v>
      </c>
      <c r="AB24" s="100">
        <v>56.174244999999978</v>
      </c>
      <c r="AC24" s="100">
        <v>56.554964999999982</v>
      </c>
      <c r="AD24" s="100">
        <v>57.793054999999974</v>
      </c>
      <c r="AE24" s="100">
        <v>59.687404999999977</v>
      </c>
      <c r="AF24" s="100">
        <v>66.727244999999996</v>
      </c>
      <c r="AG24" s="100">
        <v>67.499774999999985</v>
      </c>
      <c r="AH24" s="100">
        <v>68.352714999999989</v>
      </c>
      <c r="AI24" s="100">
        <v>70.773578999999984</v>
      </c>
      <c r="AJ24" s="100">
        <v>71.85907499999999</v>
      </c>
      <c r="AK24" s="100">
        <v>73.264814999999984</v>
      </c>
      <c r="AL24" s="100">
        <v>74.711324999999988</v>
      </c>
      <c r="AM24" s="100">
        <v>76.481854999999982</v>
      </c>
      <c r="AN24" s="100">
        <v>78.791552999999979</v>
      </c>
      <c r="AO24" s="100">
        <v>80.853882999999982</v>
      </c>
      <c r="AP24" s="100">
        <v>83.282418999999976</v>
      </c>
      <c r="AQ24" s="100">
        <v>87.541891899999982</v>
      </c>
      <c r="AR24" s="100">
        <v>89.640938299999974</v>
      </c>
      <c r="AS24" s="100">
        <v>92.527095499999973</v>
      </c>
      <c r="AT24" s="100">
        <v>95.781715499999976</v>
      </c>
      <c r="AU24" s="100">
        <v>98.88773249999997</v>
      </c>
      <c r="AV24" s="100">
        <v>102.48876249999996</v>
      </c>
      <c r="AW24" s="100">
        <v>105.66698249999996</v>
      </c>
      <c r="AX24" s="100">
        <v>109.22285249999996</v>
      </c>
      <c r="AY24" s="100">
        <v>116.78442249999995</v>
      </c>
      <c r="AZ24" s="100">
        <v>121.30254249999994</v>
      </c>
      <c r="BA24" s="100">
        <v>122.52062249999994</v>
      </c>
      <c r="BB24" s="100">
        <v>124.15223249999995</v>
      </c>
      <c r="BC24" s="100">
        <v>125.93566249999995</v>
      </c>
      <c r="BD24" s="100">
        <v>127.72031749999994</v>
      </c>
      <c r="BE24" s="100">
        <v>129.79371749999993</v>
      </c>
      <c r="BF24" s="100">
        <v>131.84629749999993</v>
      </c>
      <c r="BG24" s="100">
        <v>133.80560749999992</v>
      </c>
      <c r="BH24" s="100">
        <v>135.89349749999994</v>
      </c>
      <c r="BI24" s="100">
        <v>139.23014749999993</v>
      </c>
      <c r="BJ24" s="100">
        <v>140.38719569999992</v>
      </c>
      <c r="BK24" s="100">
        <v>142.17846569999995</v>
      </c>
      <c r="BL24" s="100">
        <v>146.48555569999994</v>
      </c>
      <c r="BM24" s="100">
        <v>148.02659569999994</v>
      </c>
      <c r="BN24" s="100">
        <v>150.06582069999993</v>
      </c>
      <c r="BO24" s="100">
        <v>153.82730569999995</v>
      </c>
      <c r="BP24" s="100">
        <v>155.91605569999996</v>
      </c>
      <c r="BQ24" s="100">
        <v>158.33229569999992</v>
      </c>
      <c r="BR24" s="100">
        <v>163.79134069999992</v>
      </c>
      <c r="BS24" s="100">
        <v>166.4207406999999</v>
      </c>
      <c r="BT24" s="100">
        <v>170.61261069999992</v>
      </c>
      <c r="BU24" s="100">
        <v>179.2701506999999</v>
      </c>
      <c r="BV24" s="100">
        <v>183.92350569999991</v>
      </c>
      <c r="BW24" s="100">
        <v>184.7792356999999</v>
      </c>
      <c r="BX24" s="100">
        <v>186.20700569999991</v>
      </c>
      <c r="BY24" s="100">
        <v>187.43973369999992</v>
      </c>
      <c r="BZ24" s="100">
        <v>188.56913369999992</v>
      </c>
      <c r="CA24" s="100">
        <v>190.10036869999993</v>
      </c>
      <c r="CB24" s="100">
        <v>191.53208869999995</v>
      </c>
      <c r="CC24" s="100">
        <v>193.35699131999993</v>
      </c>
      <c r="CD24" s="100">
        <v>195.98877131999996</v>
      </c>
      <c r="CE24" s="100">
        <v>196.94408131999995</v>
      </c>
      <c r="CF24" s="100">
        <v>198.04065131999994</v>
      </c>
      <c r="CG24" s="100">
        <v>199.09855631999994</v>
      </c>
      <c r="CH24" s="100">
        <v>200.00818761999992</v>
      </c>
      <c r="CI24" s="100">
        <v>201.22716761999993</v>
      </c>
      <c r="CJ24" s="100">
        <v>203.22681761999991</v>
      </c>
      <c r="CK24" s="100">
        <v>204.25129961999994</v>
      </c>
      <c r="CL24" s="100">
        <v>205.49602961999994</v>
      </c>
      <c r="CM24" s="100">
        <v>207.17930961999991</v>
      </c>
      <c r="CN24" s="100">
        <v>208.45966961999994</v>
      </c>
      <c r="CO24" s="100">
        <v>209.7828796199999</v>
      </c>
      <c r="CP24" s="100">
        <v>211.30628961999992</v>
      </c>
      <c r="CQ24" s="100">
        <v>212.58451961999992</v>
      </c>
      <c r="CR24" s="100">
        <v>213.97756961999991</v>
      </c>
      <c r="CS24" s="100">
        <v>215.23087961999991</v>
      </c>
      <c r="CT24" s="100">
        <v>216.29515961999991</v>
      </c>
      <c r="CU24" s="100">
        <v>217.37764961999989</v>
      </c>
      <c r="CV24" s="100">
        <v>218.9112796199999</v>
      </c>
      <c r="CW24" s="100">
        <v>220.21427961999987</v>
      </c>
      <c r="CX24" s="100">
        <v>221.67600961999986</v>
      </c>
      <c r="CY24" s="100">
        <v>223.34637961999985</v>
      </c>
      <c r="CZ24" s="100">
        <v>224.87155961999986</v>
      </c>
      <c r="DA24" s="100">
        <v>226.46455961999982</v>
      </c>
      <c r="DB24" s="100">
        <v>228.44176601999985</v>
      </c>
      <c r="DC24" s="100">
        <v>230.20007601999984</v>
      </c>
      <c r="DD24" s="100">
        <v>232.86680401999985</v>
      </c>
      <c r="DE24" s="100">
        <v>235.50258401999983</v>
      </c>
      <c r="DF24" s="100">
        <v>237.95655401999983</v>
      </c>
      <c r="DG24" s="100">
        <v>242.16469601999981</v>
      </c>
      <c r="DH24" s="100">
        <v>255.97047227999983</v>
      </c>
      <c r="DI24" s="100">
        <v>256.48075227999982</v>
      </c>
      <c r="DJ24" s="100">
        <v>257.28886227999982</v>
      </c>
      <c r="DK24" s="100">
        <v>258.29652227999986</v>
      </c>
      <c r="DL24" s="100">
        <v>259.58736627999986</v>
      </c>
      <c r="DM24" s="100">
        <v>260.78823339999985</v>
      </c>
      <c r="DN24" s="100">
        <v>262.48738239999989</v>
      </c>
      <c r="DO24" s="100">
        <v>264.63081939999984</v>
      </c>
      <c r="DP24" s="100">
        <v>266.20502939999983</v>
      </c>
      <c r="DQ24" s="100">
        <v>267.87402939999987</v>
      </c>
      <c r="DR24" s="100">
        <v>269.81998339999984</v>
      </c>
      <c r="DS24" s="100">
        <v>271.9759833999999</v>
      </c>
      <c r="DT24" s="100">
        <v>274.14098339999987</v>
      </c>
      <c r="DU24" s="100">
        <v>274.68798339999989</v>
      </c>
      <c r="DV24" s="100">
        <v>276.23798339999991</v>
      </c>
      <c r="DW24" s="100">
        <v>278.87598339999988</v>
      </c>
      <c r="DX24" s="100">
        <v>281.6779833999999</v>
      </c>
      <c r="DY24" s="100">
        <v>284.2259833999999</v>
      </c>
      <c r="DZ24" s="100">
        <v>287.37498339999991</v>
      </c>
      <c r="EA24" s="100">
        <v>290.75498339999996</v>
      </c>
      <c r="EB24" s="100">
        <v>294.33410339999995</v>
      </c>
      <c r="EC24" s="100">
        <v>297.49268339999992</v>
      </c>
      <c r="ED24" s="100">
        <v>300.98594339999994</v>
      </c>
      <c r="EE24" s="100">
        <v>304.76843339999994</v>
      </c>
      <c r="EF24" s="100">
        <v>310.23486339999988</v>
      </c>
      <c r="EG24" s="100">
        <v>315.1890633999999</v>
      </c>
      <c r="EH24" s="100">
        <v>319.35820339999992</v>
      </c>
      <c r="EI24" s="100">
        <v>323.74936339999994</v>
      </c>
      <c r="EJ24" s="100">
        <v>327.98027339999993</v>
      </c>
      <c r="EK24" s="100">
        <v>331.88199339999994</v>
      </c>
      <c r="EL24" s="100">
        <v>336.57613339999989</v>
      </c>
      <c r="EM24" s="100">
        <v>341.49520339999992</v>
      </c>
      <c r="EN24" s="100">
        <v>348.1118833999999</v>
      </c>
      <c r="EO24" s="100">
        <v>352.66899339999992</v>
      </c>
      <c r="EP24" s="100">
        <v>358.36653339999992</v>
      </c>
      <c r="EQ24" s="100">
        <v>365.20943339999991</v>
      </c>
      <c r="ER24" s="100">
        <v>374.15172339999987</v>
      </c>
      <c r="ES24" s="100">
        <v>383.9481333999999</v>
      </c>
      <c r="ET24" s="100">
        <v>395.80105339999989</v>
      </c>
      <c r="EU24" s="100">
        <v>408.25224339999988</v>
      </c>
      <c r="EW24" s="94"/>
    </row>
    <row r="25" spans="1:155" s="2" customFormat="1" ht="20.149999999999999" customHeight="1" x14ac:dyDescent="0.35">
      <c r="A25" s="45" t="s">
        <v>224</v>
      </c>
      <c r="B25" s="100">
        <v>2.9077000000000002</v>
      </c>
      <c r="C25" s="100">
        <v>3.0032500000000004</v>
      </c>
      <c r="D25" s="100">
        <v>3.4081500000000009</v>
      </c>
      <c r="E25" s="100">
        <v>3.6537600000000006</v>
      </c>
      <c r="F25" s="100">
        <v>4.0318800000000001</v>
      </c>
      <c r="G25" s="100">
        <v>4.234160000000001</v>
      </c>
      <c r="H25" s="100">
        <v>4.4292499999999997</v>
      </c>
      <c r="I25" s="100">
        <v>4.7065999999999999</v>
      </c>
      <c r="J25" s="100">
        <v>5.1732800000000001</v>
      </c>
      <c r="K25" s="100">
        <v>5.5678199999999993</v>
      </c>
      <c r="L25" s="100">
        <v>6.1210800000000001</v>
      </c>
      <c r="M25" s="100">
        <v>6.4067699999999999</v>
      </c>
      <c r="N25" s="100">
        <v>6.9757400000000001</v>
      </c>
      <c r="O25" s="100">
        <v>7.7306299999999997</v>
      </c>
      <c r="P25" s="100">
        <v>8.5769299999999991</v>
      </c>
      <c r="Q25" s="100">
        <v>9.5423200000000001</v>
      </c>
      <c r="R25" s="100">
        <v>10.707222</v>
      </c>
      <c r="S25" s="100">
        <v>12.121312000000001</v>
      </c>
      <c r="T25" s="100">
        <v>15.398967999999998</v>
      </c>
      <c r="U25" s="100">
        <v>18.620538000000003</v>
      </c>
      <c r="V25" s="100">
        <v>22.858128000000004</v>
      </c>
      <c r="W25" s="100">
        <v>27.207533000000005</v>
      </c>
      <c r="X25" s="100">
        <v>49.055643999999987</v>
      </c>
      <c r="Y25" s="100">
        <v>96.233995999999962</v>
      </c>
      <c r="Z25" s="100">
        <v>97.338515999999956</v>
      </c>
      <c r="AA25" s="100">
        <v>135.33618099999993</v>
      </c>
      <c r="AB25" s="100">
        <v>161.54416099999989</v>
      </c>
      <c r="AC25" s="100">
        <v>163.2022509999999</v>
      </c>
      <c r="AD25" s="100">
        <v>167.62167599999989</v>
      </c>
      <c r="AE25" s="100">
        <v>176.8778759999999</v>
      </c>
      <c r="AF25" s="100">
        <v>216.70475599999989</v>
      </c>
      <c r="AG25" s="100">
        <v>218.18791599999989</v>
      </c>
      <c r="AH25" s="100">
        <v>220.55054599999985</v>
      </c>
      <c r="AI25" s="100">
        <v>229.14464599999985</v>
      </c>
      <c r="AJ25" s="100">
        <v>231.97673599999985</v>
      </c>
      <c r="AK25" s="100">
        <v>234.88248599999986</v>
      </c>
      <c r="AL25" s="100">
        <v>238.53735599999985</v>
      </c>
      <c r="AM25" s="100">
        <v>244.34635599999984</v>
      </c>
      <c r="AN25" s="100">
        <v>252.40946399999984</v>
      </c>
      <c r="AO25" s="100">
        <v>262.61111399999982</v>
      </c>
      <c r="AP25" s="100">
        <v>271.52955399999979</v>
      </c>
      <c r="AQ25" s="100">
        <v>294.7853609999998</v>
      </c>
      <c r="AR25" s="100">
        <v>299.64061099999981</v>
      </c>
      <c r="AS25" s="100">
        <v>307.35725099999979</v>
      </c>
      <c r="AT25" s="100">
        <v>314.70969899999977</v>
      </c>
      <c r="AU25" s="100">
        <v>321.12254899999976</v>
      </c>
      <c r="AV25" s="100">
        <v>329.51669899999979</v>
      </c>
      <c r="AW25" s="100">
        <v>337.18283899999977</v>
      </c>
      <c r="AX25" s="100">
        <v>343.5999289999998</v>
      </c>
      <c r="AY25" s="100">
        <v>354.10397899999981</v>
      </c>
      <c r="AZ25" s="100">
        <v>377.95878399999981</v>
      </c>
      <c r="BA25" s="100">
        <v>381.58823399999977</v>
      </c>
      <c r="BB25" s="100">
        <v>387.37188399999974</v>
      </c>
      <c r="BC25" s="100">
        <v>396.20336999999978</v>
      </c>
      <c r="BD25" s="100">
        <v>404.63388999999978</v>
      </c>
      <c r="BE25" s="100">
        <v>411.94480999999979</v>
      </c>
      <c r="BF25" s="100">
        <v>422.44854999999978</v>
      </c>
      <c r="BG25" s="100">
        <v>432.0071049999998</v>
      </c>
      <c r="BH25" s="100">
        <v>441.59820499999978</v>
      </c>
      <c r="BI25" s="100">
        <v>461.16555499999981</v>
      </c>
      <c r="BJ25" s="100">
        <v>465.80988499999978</v>
      </c>
      <c r="BK25" s="100">
        <v>473.16974729999981</v>
      </c>
      <c r="BL25" s="100">
        <v>486.89379529999979</v>
      </c>
      <c r="BM25" s="100">
        <v>495.2045152999998</v>
      </c>
      <c r="BN25" s="100">
        <v>502.73848529999987</v>
      </c>
      <c r="BO25" s="100">
        <v>515.93182529999979</v>
      </c>
      <c r="BP25" s="100">
        <v>526.6984860199999</v>
      </c>
      <c r="BQ25" s="100">
        <v>539.45703601999992</v>
      </c>
      <c r="BR25" s="100">
        <v>567.69915601999992</v>
      </c>
      <c r="BS25" s="100">
        <v>579.77960601999985</v>
      </c>
      <c r="BT25" s="100">
        <v>599.17319601999975</v>
      </c>
      <c r="BU25" s="100">
        <v>650.83824601999981</v>
      </c>
      <c r="BV25" s="100">
        <v>675.36832889999971</v>
      </c>
      <c r="BW25" s="100">
        <v>677.46724889999984</v>
      </c>
      <c r="BX25" s="100">
        <v>681.74505189999979</v>
      </c>
      <c r="BY25" s="100">
        <v>684.36790189999977</v>
      </c>
      <c r="BZ25" s="100">
        <v>687.51502189999974</v>
      </c>
      <c r="CA25" s="100">
        <v>692.10556389999977</v>
      </c>
      <c r="CB25" s="100">
        <v>696.42332389999967</v>
      </c>
      <c r="CC25" s="100">
        <v>701.61535389999972</v>
      </c>
      <c r="CD25" s="100">
        <v>711.2513538999998</v>
      </c>
      <c r="CE25" s="100">
        <v>714.42780389999973</v>
      </c>
      <c r="CF25" s="100">
        <v>717.36798889999966</v>
      </c>
      <c r="CG25" s="100">
        <v>722.08319889999973</v>
      </c>
      <c r="CH25" s="100">
        <v>723.67333289999976</v>
      </c>
      <c r="CI25" s="100">
        <v>725.90031289999968</v>
      </c>
      <c r="CJ25" s="100">
        <v>730.87893289999965</v>
      </c>
      <c r="CK25" s="100">
        <v>733.92487289999963</v>
      </c>
      <c r="CL25" s="100">
        <v>737.54115289999959</v>
      </c>
      <c r="CM25" s="100">
        <v>741.42315289999965</v>
      </c>
      <c r="CN25" s="100">
        <v>744.9214628999996</v>
      </c>
      <c r="CO25" s="100">
        <v>748.95121969999957</v>
      </c>
      <c r="CP25" s="100">
        <v>753.09459969999955</v>
      </c>
      <c r="CQ25" s="100">
        <v>756.35679969999956</v>
      </c>
      <c r="CR25" s="100">
        <v>760.79874969999946</v>
      </c>
      <c r="CS25" s="100">
        <v>763.97879969999951</v>
      </c>
      <c r="CT25" s="100">
        <v>767.19919969999955</v>
      </c>
      <c r="CU25" s="100">
        <v>770.02045969999961</v>
      </c>
      <c r="CV25" s="100">
        <v>774.46086969999965</v>
      </c>
      <c r="CW25" s="100">
        <v>777.06090969999957</v>
      </c>
      <c r="CX25" s="100">
        <v>780.04595969999957</v>
      </c>
      <c r="CY25" s="100">
        <v>784.1396096999996</v>
      </c>
      <c r="CZ25" s="100">
        <v>787.30296969999961</v>
      </c>
      <c r="DA25" s="100">
        <v>791.7889696999996</v>
      </c>
      <c r="DB25" s="100">
        <v>795.57976969999959</v>
      </c>
      <c r="DC25" s="100">
        <v>799.2698296999996</v>
      </c>
      <c r="DD25" s="100">
        <v>803.92718969999964</v>
      </c>
      <c r="DE25" s="100">
        <v>808.63228969999977</v>
      </c>
      <c r="DF25" s="100">
        <v>813.04963969999972</v>
      </c>
      <c r="DG25" s="100">
        <v>820.96614469999975</v>
      </c>
      <c r="DH25" s="100">
        <v>855.59024675999979</v>
      </c>
      <c r="DI25" s="100">
        <v>857.05013675999976</v>
      </c>
      <c r="DJ25" s="100">
        <v>858.41834675999974</v>
      </c>
      <c r="DK25" s="100">
        <v>859.9508267599997</v>
      </c>
      <c r="DL25" s="100">
        <v>861.76685675999965</v>
      </c>
      <c r="DM25" s="100">
        <v>864.53787675999968</v>
      </c>
      <c r="DN25" s="100">
        <v>867.46786675999977</v>
      </c>
      <c r="DO25" s="100">
        <v>870.51788975999978</v>
      </c>
      <c r="DP25" s="100">
        <v>873.37695975999986</v>
      </c>
      <c r="DQ25" s="100">
        <v>875.72195975999989</v>
      </c>
      <c r="DR25" s="100">
        <v>878.87395975999993</v>
      </c>
      <c r="DS25" s="100">
        <v>882.36495975999992</v>
      </c>
      <c r="DT25" s="100">
        <v>887.91495975999987</v>
      </c>
      <c r="DU25" s="100">
        <v>888.86495975999992</v>
      </c>
      <c r="DV25" s="100">
        <v>889.78195975999995</v>
      </c>
      <c r="DW25" s="100">
        <v>892.17395976</v>
      </c>
      <c r="DX25" s="100">
        <v>894.74395976000005</v>
      </c>
      <c r="DY25" s="100">
        <v>897.45095975999993</v>
      </c>
      <c r="DZ25" s="100">
        <v>901.32095975999994</v>
      </c>
      <c r="EA25" s="100">
        <v>904.59995975999993</v>
      </c>
      <c r="EB25" s="100">
        <v>907.93625975999998</v>
      </c>
      <c r="EC25" s="100">
        <v>910.49613976000001</v>
      </c>
      <c r="ED25" s="100">
        <v>913.31326976000003</v>
      </c>
      <c r="EE25" s="100">
        <v>916.46051976000001</v>
      </c>
      <c r="EF25" s="100">
        <v>920.77519975999996</v>
      </c>
      <c r="EG25" s="100">
        <v>924.1716597599999</v>
      </c>
      <c r="EH25" s="100">
        <v>927.38226975999987</v>
      </c>
      <c r="EI25" s="100">
        <v>930.38809975999982</v>
      </c>
      <c r="EJ25" s="100">
        <v>934.33383975999982</v>
      </c>
      <c r="EK25" s="100">
        <v>938.40447975999984</v>
      </c>
      <c r="EL25" s="100">
        <v>943.08543975999987</v>
      </c>
      <c r="EM25" s="100">
        <v>946.95854975999987</v>
      </c>
      <c r="EN25" s="100">
        <v>952.21475975999988</v>
      </c>
      <c r="EO25" s="100">
        <v>955.06523975999994</v>
      </c>
      <c r="EP25" s="100">
        <v>958.94461975999991</v>
      </c>
      <c r="EQ25" s="100">
        <v>964.12026975999993</v>
      </c>
      <c r="ER25" s="100">
        <v>971.06656975999999</v>
      </c>
      <c r="ES25" s="100">
        <v>976.24870976</v>
      </c>
      <c r="ET25" s="100">
        <v>983.43418976000009</v>
      </c>
      <c r="EU25" s="100">
        <v>989.28831976000004</v>
      </c>
      <c r="EW25" s="94"/>
    </row>
    <row r="26" spans="1:155" s="2" customFormat="1" ht="20.149999999999999" customHeight="1" x14ac:dyDescent="0.35">
      <c r="A26" s="45" t="s">
        <v>225</v>
      </c>
      <c r="B26" s="100">
        <v>1.1761599999999999</v>
      </c>
      <c r="C26" s="100">
        <v>1.1761599999999999</v>
      </c>
      <c r="D26" s="100">
        <v>1.1761599999999999</v>
      </c>
      <c r="E26" s="100">
        <v>1.1761599999999999</v>
      </c>
      <c r="F26" s="100">
        <v>1.34354</v>
      </c>
      <c r="G26" s="100">
        <v>2.1435399999999998</v>
      </c>
      <c r="H26" s="100">
        <v>2.2942100000000001</v>
      </c>
      <c r="I26" s="100">
        <v>2.2942100000000001</v>
      </c>
      <c r="J26" s="100">
        <v>2.2942100000000001</v>
      </c>
      <c r="K26" s="100">
        <v>2.7417800000000003</v>
      </c>
      <c r="L26" s="100">
        <v>2.79331</v>
      </c>
      <c r="M26" s="100">
        <v>2.97058</v>
      </c>
      <c r="N26" s="100">
        <v>2.97058</v>
      </c>
      <c r="O26" s="100">
        <v>3.5509500000000003</v>
      </c>
      <c r="P26" s="100">
        <v>4.36815</v>
      </c>
      <c r="Q26" s="100">
        <v>5.3009000000000004</v>
      </c>
      <c r="R26" s="100">
        <v>7.0487800000000007</v>
      </c>
      <c r="S26" s="100">
        <v>19.639330000000001</v>
      </c>
      <c r="T26" s="100">
        <v>180.42587</v>
      </c>
      <c r="U26" s="100">
        <v>180.48005000000001</v>
      </c>
      <c r="V26" s="100">
        <v>186.84673000000001</v>
      </c>
      <c r="W26" s="100">
        <v>200.73893000000001</v>
      </c>
      <c r="X26" s="100">
        <v>201.97184000000001</v>
      </c>
      <c r="Y26" s="100">
        <v>207.54779000000002</v>
      </c>
      <c r="Z26" s="100">
        <v>207.70720000000003</v>
      </c>
      <c r="AA26" s="100">
        <v>208.89062000000004</v>
      </c>
      <c r="AB26" s="100">
        <v>218.76916000000006</v>
      </c>
      <c r="AC26" s="100">
        <v>219.66469000000006</v>
      </c>
      <c r="AD26" s="100">
        <v>220.33653000000007</v>
      </c>
      <c r="AE26" s="100">
        <v>235.75141000000005</v>
      </c>
      <c r="AF26" s="100">
        <v>312.65978000000007</v>
      </c>
      <c r="AG26" s="100">
        <v>315.33844000000005</v>
      </c>
      <c r="AH26" s="100">
        <v>319.26788000000005</v>
      </c>
      <c r="AI26" s="100">
        <v>321.84895000000006</v>
      </c>
      <c r="AJ26" s="100">
        <v>329.27429000000006</v>
      </c>
      <c r="AK26" s="100">
        <v>331.05371000000008</v>
      </c>
      <c r="AL26" s="100">
        <v>335.90332000000006</v>
      </c>
      <c r="AM26" s="100">
        <v>344.5260100000001</v>
      </c>
      <c r="AN26" s="100">
        <v>446.21326000000016</v>
      </c>
      <c r="AO26" s="100">
        <v>476.06834000000015</v>
      </c>
      <c r="AP26" s="100">
        <v>485.90614000000016</v>
      </c>
      <c r="AQ26" s="100">
        <v>491.04937000000018</v>
      </c>
      <c r="AR26" s="100">
        <v>500.27231000000023</v>
      </c>
      <c r="AS26" s="100">
        <v>515.88557000000026</v>
      </c>
      <c r="AT26" s="100">
        <v>525.76094000000023</v>
      </c>
      <c r="AU26" s="100">
        <v>537.55261000000019</v>
      </c>
      <c r="AV26" s="100">
        <v>543.79429000000027</v>
      </c>
      <c r="AW26" s="100">
        <v>558.14747000000023</v>
      </c>
      <c r="AX26" s="100">
        <v>570.53434000000016</v>
      </c>
      <c r="AY26" s="100">
        <v>588.62532000000022</v>
      </c>
      <c r="AZ26" s="100">
        <v>687.83476000000019</v>
      </c>
      <c r="BA26" s="100">
        <v>702.48824000000013</v>
      </c>
      <c r="BB26" s="100">
        <v>719.83337000000017</v>
      </c>
      <c r="BC26" s="100">
        <v>753.94466000000011</v>
      </c>
      <c r="BD26" s="100">
        <v>769.2650900000001</v>
      </c>
      <c r="BE26" s="100">
        <v>786.59287000000018</v>
      </c>
      <c r="BF26" s="100">
        <v>796.77310000000011</v>
      </c>
      <c r="BG26" s="100">
        <v>811.07026000000019</v>
      </c>
      <c r="BH26" s="100">
        <v>828.41619000000014</v>
      </c>
      <c r="BI26" s="100">
        <v>865.23311000000012</v>
      </c>
      <c r="BJ26" s="100">
        <v>874.85805000000016</v>
      </c>
      <c r="BK26" s="100">
        <v>897.59722000000022</v>
      </c>
      <c r="BL26" s="100">
        <v>1017.7012300000002</v>
      </c>
      <c r="BM26" s="100">
        <v>1030.9892700000003</v>
      </c>
      <c r="BN26" s="100">
        <v>1049.5935200000001</v>
      </c>
      <c r="BO26" s="100">
        <v>1110.84878</v>
      </c>
      <c r="BP26" s="100">
        <v>1133.6570100000001</v>
      </c>
      <c r="BQ26" s="100">
        <v>1167.93975</v>
      </c>
      <c r="BR26" s="100">
        <v>1205.22624</v>
      </c>
      <c r="BS26" s="100">
        <v>1281.4204999999999</v>
      </c>
      <c r="BT26" s="100">
        <v>1346.4325900000001</v>
      </c>
      <c r="BU26" s="100">
        <v>1819.18787</v>
      </c>
      <c r="BV26" s="100">
        <v>1879.1624200000001</v>
      </c>
      <c r="BW26" s="100">
        <v>1952.7386400000003</v>
      </c>
      <c r="BX26" s="100">
        <v>2513.1093799999999</v>
      </c>
      <c r="BY26" s="100">
        <v>2532.4583500000003</v>
      </c>
      <c r="BZ26" s="100">
        <v>2553.6716700000006</v>
      </c>
      <c r="CA26" s="100">
        <v>2705.2486700000004</v>
      </c>
      <c r="CB26" s="100">
        <v>2716.4754499999999</v>
      </c>
      <c r="CC26" s="100">
        <v>2749.7296900000001</v>
      </c>
      <c r="CD26" s="100">
        <v>2791.96414</v>
      </c>
      <c r="CE26" s="100">
        <v>2822.2436200000002</v>
      </c>
      <c r="CF26" s="100">
        <v>2842.5240000000003</v>
      </c>
      <c r="CG26" s="100">
        <v>2902.9131800000005</v>
      </c>
      <c r="CH26" s="100">
        <v>2927.5615400000006</v>
      </c>
      <c r="CI26" s="100">
        <v>2979.3213600000004</v>
      </c>
      <c r="CJ26" s="100">
        <v>3462.5985900000001</v>
      </c>
      <c r="CK26" s="100">
        <v>3463.6969800000002</v>
      </c>
      <c r="CL26" s="100">
        <v>3465.6520800000003</v>
      </c>
      <c r="CM26" s="100">
        <v>3468.5339600000002</v>
      </c>
      <c r="CN26" s="100">
        <v>3471.7217700000001</v>
      </c>
      <c r="CO26" s="100">
        <v>3476.5302299999998</v>
      </c>
      <c r="CP26" s="100">
        <v>3479.5048200000001</v>
      </c>
      <c r="CQ26" s="100">
        <v>3481.4859499999998</v>
      </c>
      <c r="CR26" s="100">
        <v>3482.75569</v>
      </c>
      <c r="CS26" s="100">
        <v>3483.7414199999998</v>
      </c>
      <c r="CT26" s="100">
        <v>3484.3126500000003</v>
      </c>
      <c r="CU26" s="100">
        <v>3484.7591600000001</v>
      </c>
      <c r="CV26" s="100">
        <v>3492.6358500000001</v>
      </c>
      <c r="CW26" s="100">
        <v>3495.2683900000002</v>
      </c>
      <c r="CX26" s="100">
        <v>3496.4094399999999</v>
      </c>
      <c r="CY26" s="100">
        <v>3499.4743700000004</v>
      </c>
      <c r="CZ26" s="100">
        <v>3501.8434099999999</v>
      </c>
      <c r="DA26" s="100">
        <v>3503.6262300000003</v>
      </c>
      <c r="DB26" s="100">
        <v>3505.60619</v>
      </c>
      <c r="DC26" s="100">
        <v>3506.5059999999999</v>
      </c>
      <c r="DD26" s="100">
        <v>3508.11033</v>
      </c>
      <c r="DE26" s="100">
        <v>3511.0942999999997</v>
      </c>
      <c r="DF26" s="100">
        <v>3511.0942999999997</v>
      </c>
      <c r="DG26" s="100">
        <v>3511.0942999999997</v>
      </c>
      <c r="DH26" s="100">
        <v>3511.3426999999997</v>
      </c>
      <c r="DI26" s="100">
        <v>3511.3426999999997</v>
      </c>
      <c r="DJ26" s="100">
        <v>3511.3426999999997</v>
      </c>
      <c r="DK26" s="100">
        <v>3511.3426999999997</v>
      </c>
      <c r="DL26" s="100">
        <v>3511.3426999999997</v>
      </c>
      <c r="DM26" s="100">
        <v>3511.3426999999997</v>
      </c>
      <c r="DN26" s="100">
        <v>3511.3426999999997</v>
      </c>
      <c r="DO26" s="100">
        <v>3511.3426999999997</v>
      </c>
      <c r="DP26" s="100">
        <v>3511.3426999999997</v>
      </c>
      <c r="DQ26" s="100">
        <v>3511.3426999999997</v>
      </c>
      <c r="DR26" s="100">
        <v>3511.3426999999997</v>
      </c>
      <c r="DS26" s="100">
        <v>3511.3426999999997</v>
      </c>
      <c r="DT26" s="100">
        <v>3511.3426999999997</v>
      </c>
      <c r="DU26" s="100">
        <v>3511.3426999999997</v>
      </c>
      <c r="DV26" s="100">
        <v>3511.3426999999997</v>
      </c>
      <c r="DW26" s="100">
        <v>3511.3426999999997</v>
      </c>
      <c r="DX26" s="100">
        <v>3511.3426999999997</v>
      </c>
      <c r="DY26" s="100">
        <v>3516.3202999999999</v>
      </c>
      <c r="DZ26" s="100">
        <v>3516.3202999999999</v>
      </c>
      <c r="EA26" s="100">
        <v>3516.3202999999999</v>
      </c>
      <c r="EB26" s="100">
        <v>3516.3202999999999</v>
      </c>
      <c r="EC26" s="100">
        <v>3516.3202999999999</v>
      </c>
      <c r="ED26" s="100">
        <v>3516.3202999999999</v>
      </c>
      <c r="EE26" s="100">
        <v>3516.3202999999999</v>
      </c>
      <c r="EF26" s="100">
        <v>3516.3202999999999</v>
      </c>
      <c r="EG26" s="100">
        <v>3516.3202999999999</v>
      </c>
      <c r="EH26" s="100">
        <v>3516.3202999999999</v>
      </c>
      <c r="EI26" s="100">
        <v>3516.3202999999999</v>
      </c>
      <c r="EJ26" s="100">
        <v>3516.3202999999999</v>
      </c>
      <c r="EK26" s="100">
        <v>3516.3202999999999</v>
      </c>
      <c r="EL26" s="100">
        <v>3516.3202999999999</v>
      </c>
      <c r="EM26" s="100">
        <v>3516.3202999999999</v>
      </c>
      <c r="EN26" s="100">
        <v>3516.3202999999999</v>
      </c>
      <c r="EO26" s="100">
        <v>3516.3202999999999</v>
      </c>
      <c r="EP26" s="100">
        <v>3516.3202999999999</v>
      </c>
      <c r="EQ26" s="100">
        <v>3516.3202999999999</v>
      </c>
      <c r="ER26" s="100">
        <v>3516.3202999999999</v>
      </c>
      <c r="ES26" s="100">
        <v>3516.3202999999999</v>
      </c>
      <c r="ET26" s="100">
        <v>3516.3202999999999</v>
      </c>
      <c r="EU26" s="100">
        <v>3516.3202999999999</v>
      </c>
      <c r="EW26" s="94"/>
    </row>
    <row r="27" spans="1:155" s="2" customFormat="1" ht="20.149999999999999" customHeight="1" x14ac:dyDescent="0.35">
      <c r="A27" s="45" t="s">
        <v>226</v>
      </c>
      <c r="B27" s="100">
        <v>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00">
        <v>0</v>
      </c>
      <c r="X27" s="100">
        <v>0</v>
      </c>
      <c r="Y27" s="100">
        <v>0</v>
      </c>
      <c r="Z27" s="100">
        <v>6</v>
      </c>
      <c r="AA27" s="100">
        <v>6</v>
      </c>
      <c r="AB27" s="100">
        <v>6</v>
      </c>
      <c r="AC27" s="100">
        <v>6</v>
      </c>
      <c r="AD27" s="100">
        <v>6</v>
      </c>
      <c r="AE27" s="100">
        <v>11.5</v>
      </c>
      <c r="AF27" s="100">
        <v>11.5</v>
      </c>
      <c r="AG27" s="100">
        <v>11.5</v>
      </c>
      <c r="AH27" s="100">
        <v>11.5</v>
      </c>
      <c r="AI27" s="100">
        <v>11.5</v>
      </c>
      <c r="AJ27" s="100">
        <v>11.5</v>
      </c>
      <c r="AK27" s="100">
        <v>11.5</v>
      </c>
      <c r="AL27" s="100">
        <v>11.5</v>
      </c>
      <c r="AM27" s="100">
        <v>17.631999999999998</v>
      </c>
      <c r="AN27" s="100">
        <v>208.86256</v>
      </c>
      <c r="AO27" s="100">
        <v>228.33927</v>
      </c>
      <c r="AP27" s="100">
        <v>281.17583000000002</v>
      </c>
      <c r="AQ27" s="100">
        <v>295.07915000000003</v>
      </c>
      <c r="AR27" s="100">
        <v>302.09939000000003</v>
      </c>
      <c r="AS27" s="100">
        <v>321.27439000000004</v>
      </c>
      <c r="AT27" s="100">
        <v>326.59663000000006</v>
      </c>
      <c r="AU27" s="100">
        <v>326.59663000000006</v>
      </c>
      <c r="AV27" s="100">
        <v>361.03951000000006</v>
      </c>
      <c r="AW27" s="100">
        <v>409.64073000000008</v>
      </c>
      <c r="AX27" s="100">
        <v>466.6831600000001</v>
      </c>
      <c r="AY27" s="100">
        <v>530.11575000000005</v>
      </c>
      <c r="AZ27" s="100">
        <v>1385.8834300000001</v>
      </c>
      <c r="BA27" s="100">
        <v>1401.5160700000001</v>
      </c>
      <c r="BB27" s="100">
        <v>1401.5160700000001</v>
      </c>
      <c r="BC27" s="100">
        <v>1467.5381000000002</v>
      </c>
      <c r="BD27" s="100">
        <v>1529.3035100000002</v>
      </c>
      <c r="BE27" s="100">
        <v>1535.3765500000002</v>
      </c>
      <c r="BF27" s="100">
        <v>1597.6592600000001</v>
      </c>
      <c r="BG27" s="100">
        <v>1635.5879900000002</v>
      </c>
      <c r="BH27" s="100">
        <v>1702.5384300000003</v>
      </c>
      <c r="BI27" s="100">
        <v>1841.4431400000003</v>
      </c>
      <c r="BJ27" s="100">
        <v>1871.7161100000003</v>
      </c>
      <c r="BK27" s="100">
        <v>1995.8240800000003</v>
      </c>
      <c r="BL27" s="100">
        <v>3487.4571500000006</v>
      </c>
      <c r="BM27" s="100">
        <v>3506.9581800000005</v>
      </c>
      <c r="BN27" s="100">
        <v>3520.0006600000006</v>
      </c>
      <c r="BO27" s="100">
        <v>3520.0006600000006</v>
      </c>
      <c r="BP27" s="100">
        <v>3531.0517000000004</v>
      </c>
      <c r="BQ27" s="100">
        <v>3552.2664</v>
      </c>
      <c r="BR27" s="100">
        <v>3552.2664</v>
      </c>
      <c r="BS27" s="100">
        <v>3582.7574799999998</v>
      </c>
      <c r="BT27" s="100">
        <v>3618.9267199999999</v>
      </c>
      <c r="BU27" s="100">
        <v>3714.7043199999998</v>
      </c>
      <c r="BV27" s="100">
        <v>3746.7756099999997</v>
      </c>
      <c r="BW27" s="100">
        <v>3773.8455299999996</v>
      </c>
      <c r="BX27" s="100">
        <v>4001.2113599999998</v>
      </c>
      <c r="BY27" s="100">
        <v>4011.8113599999997</v>
      </c>
      <c r="BZ27" s="100">
        <v>4011.8113599999997</v>
      </c>
      <c r="CA27" s="100">
        <v>4064.51136</v>
      </c>
      <c r="CB27" s="100">
        <v>4079.1113599999999</v>
      </c>
      <c r="CC27" s="100">
        <v>4091.0513599999999</v>
      </c>
      <c r="CD27" s="100">
        <v>4091.0513599999999</v>
      </c>
      <c r="CE27" s="100">
        <v>4091.0513599999999</v>
      </c>
      <c r="CF27" s="100">
        <v>4091.0513599999999</v>
      </c>
      <c r="CG27" s="100">
        <v>4091.0513599999999</v>
      </c>
      <c r="CH27" s="100">
        <v>4101.95136</v>
      </c>
      <c r="CI27" s="100">
        <v>4114.95136</v>
      </c>
      <c r="CJ27" s="100">
        <v>4169.67994</v>
      </c>
      <c r="CK27" s="100">
        <v>4169.67994</v>
      </c>
      <c r="CL27" s="100">
        <v>4175.67994</v>
      </c>
      <c r="CM27" s="100">
        <v>4175.67994</v>
      </c>
      <c r="CN27" s="100">
        <v>4175.67994</v>
      </c>
      <c r="CO27" s="100">
        <v>4175.67994</v>
      </c>
      <c r="CP27" s="100">
        <v>4175.67994</v>
      </c>
      <c r="CQ27" s="100">
        <v>4186.4799400000002</v>
      </c>
      <c r="CR27" s="100">
        <v>4186.4799400000002</v>
      </c>
      <c r="CS27" s="100">
        <v>4198.3444199999994</v>
      </c>
      <c r="CT27" s="100">
        <v>4198.3444199999994</v>
      </c>
      <c r="CU27" s="100">
        <v>4204.74442</v>
      </c>
      <c r="CV27" s="100">
        <v>4248.7400600000001</v>
      </c>
      <c r="CW27" s="100">
        <v>4261.7400600000001</v>
      </c>
      <c r="CX27" s="100">
        <v>4268.2400600000001</v>
      </c>
      <c r="CY27" s="100">
        <v>4268.2400600000001</v>
      </c>
      <c r="CZ27" s="100">
        <v>4268.2400600000001</v>
      </c>
      <c r="DA27" s="100">
        <v>4268.2400600000001</v>
      </c>
      <c r="DB27" s="100">
        <v>4268.2400600000001</v>
      </c>
      <c r="DC27" s="100">
        <v>4275.7400600000001</v>
      </c>
      <c r="DD27" s="100">
        <v>4275.7400600000001</v>
      </c>
      <c r="DE27" s="100">
        <v>4275.7400600000001</v>
      </c>
      <c r="DF27" s="100">
        <v>4275.7400600000001</v>
      </c>
      <c r="DG27" s="100">
        <v>4275.7400600000001</v>
      </c>
      <c r="DH27" s="100">
        <v>4275.7400600000001</v>
      </c>
      <c r="DI27" s="100">
        <v>4275.7400600000001</v>
      </c>
      <c r="DJ27" s="100">
        <v>4275.7400600000001</v>
      </c>
      <c r="DK27" s="100">
        <v>4275.7400600000001</v>
      </c>
      <c r="DL27" s="100">
        <v>4282.9400599999999</v>
      </c>
      <c r="DM27" s="100">
        <v>4282.9400599999999</v>
      </c>
      <c r="DN27" s="100">
        <v>4282.9400599999999</v>
      </c>
      <c r="DO27" s="100">
        <v>4282.9400599999999</v>
      </c>
      <c r="DP27" s="100">
        <v>4282.9400599999999</v>
      </c>
      <c r="DQ27" s="100">
        <v>4282.9400599999999</v>
      </c>
      <c r="DR27" s="100">
        <v>4290.2400600000001</v>
      </c>
      <c r="DS27" s="100">
        <v>4290.2400600000001</v>
      </c>
      <c r="DT27" s="100">
        <v>4290.2400600000001</v>
      </c>
      <c r="DU27" s="100">
        <v>4290.2400600000001</v>
      </c>
      <c r="DV27" s="100">
        <v>4299.1400599999997</v>
      </c>
      <c r="DW27" s="100">
        <v>4299.1400599999997</v>
      </c>
      <c r="DX27" s="100">
        <v>4299.1400599999997</v>
      </c>
      <c r="DY27" s="100">
        <v>4299.1400599999997</v>
      </c>
      <c r="DZ27" s="100">
        <v>4299.1400599999997</v>
      </c>
      <c r="EA27" s="100">
        <v>4299.1400599999997</v>
      </c>
      <c r="EB27" s="100">
        <v>4320.4804999999997</v>
      </c>
      <c r="EC27" s="100">
        <v>4320.4804999999997</v>
      </c>
      <c r="ED27" s="100">
        <v>4320.4804999999997</v>
      </c>
      <c r="EE27" s="100">
        <v>4320.4804999999997</v>
      </c>
      <c r="EF27" s="100">
        <v>4328.4804999999997</v>
      </c>
      <c r="EG27" s="100">
        <v>4328.4804999999997</v>
      </c>
      <c r="EH27" s="100">
        <v>4328.4804999999997</v>
      </c>
      <c r="EI27" s="100">
        <v>4328.4804999999997</v>
      </c>
      <c r="EJ27" s="100">
        <v>4328.4804999999997</v>
      </c>
      <c r="EK27" s="100">
        <v>4328.4804999999997</v>
      </c>
      <c r="EL27" s="100">
        <v>4328.4804999999997</v>
      </c>
      <c r="EM27" s="100">
        <v>4328.4804999999997</v>
      </c>
      <c r="EN27" s="100">
        <v>4328.4804999999997</v>
      </c>
      <c r="EO27" s="100">
        <v>4328.4804999999997</v>
      </c>
      <c r="EP27" s="100">
        <v>4328.4804999999997</v>
      </c>
      <c r="EQ27" s="100">
        <v>4328.4804999999997</v>
      </c>
      <c r="ER27" s="100">
        <v>4328.4804999999997</v>
      </c>
      <c r="ES27" s="100">
        <v>4328.4804999999997</v>
      </c>
      <c r="ET27" s="100">
        <v>4328.4804999999997</v>
      </c>
      <c r="EU27" s="100">
        <v>4328.4804999999997</v>
      </c>
      <c r="EW27" s="94"/>
    </row>
    <row r="28" spans="1:155" s="2" customFormat="1" ht="20.149999999999999" customHeight="1" x14ac:dyDescent="0.35">
      <c r="A28" s="56" t="s">
        <v>227</v>
      </c>
      <c r="B28" s="101">
        <v>0</v>
      </c>
      <c r="C28" s="101">
        <v>0</v>
      </c>
      <c r="D28" s="101">
        <v>0</v>
      </c>
      <c r="E28" s="101">
        <v>0</v>
      </c>
      <c r="F28" s="101">
        <v>0</v>
      </c>
      <c r="G28" s="101">
        <v>0</v>
      </c>
      <c r="H28" s="101">
        <v>0</v>
      </c>
      <c r="I28" s="101">
        <v>0</v>
      </c>
      <c r="J28" s="101">
        <v>0</v>
      </c>
      <c r="K28" s="101">
        <v>0</v>
      </c>
      <c r="L28" s="101">
        <v>0</v>
      </c>
      <c r="M28" s="101">
        <v>0</v>
      </c>
      <c r="N28" s="101">
        <v>0</v>
      </c>
      <c r="O28" s="101">
        <v>0</v>
      </c>
      <c r="P28" s="101">
        <v>0</v>
      </c>
      <c r="Q28" s="101">
        <v>0</v>
      </c>
      <c r="R28" s="101">
        <v>0</v>
      </c>
      <c r="S28" s="101">
        <v>0</v>
      </c>
      <c r="T28" s="101">
        <v>0</v>
      </c>
      <c r="U28" s="101">
        <v>0</v>
      </c>
      <c r="V28" s="101">
        <v>0</v>
      </c>
      <c r="W28" s="101">
        <v>0</v>
      </c>
      <c r="X28" s="101">
        <v>0</v>
      </c>
      <c r="Y28" s="101">
        <v>0</v>
      </c>
      <c r="Z28" s="101">
        <v>0</v>
      </c>
      <c r="AA28" s="101">
        <v>0</v>
      </c>
      <c r="AB28" s="101">
        <v>0</v>
      </c>
      <c r="AC28" s="101">
        <v>0</v>
      </c>
      <c r="AD28" s="101">
        <v>0</v>
      </c>
      <c r="AE28" s="101">
        <v>0</v>
      </c>
      <c r="AF28" s="101">
        <v>0</v>
      </c>
      <c r="AG28" s="101">
        <v>0</v>
      </c>
      <c r="AH28" s="101">
        <v>0</v>
      </c>
      <c r="AI28" s="101">
        <v>0</v>
      </c>
      <c r="AJ28" s="101">
        <v>0</v>
      </c>
      <c r="AK28" s="101">
        <v>0</v>
      </c>
      <c r="AL28" s="101">
        <v>0</v>
      </c>
      <c r="AM28" s="101">
        <v>0</v>
      </c>
      <c r="AN28" s="101">
        <v>34.470080000000003</v>
      </c>
      <c r="AO28" s="101">
        <v>34.470080000000003</v>
      </c>
      <c r="AP28" s="101">
        <v>34.470080000000003</v>
      </c>
      <c r="AQ28" s="101">
        <v>34.470080000000003</v>
      </c>
      <c r="AR28" s="101">
        <v>34.470080000000003</v>
      </c>
      <c r="AS28" s="101">
        <v>34.470080000000003</v>
      </c>
      <c r="AT28" s="101">
        <v>34.470080000000003</v>
      </c>
      <c r="AU28" s="101">
        <v>34.470080000000003</v>
      </c>
      <c r="AV28" s="101">
        <v>34.470080000000003</v>
      </c>
      <c r="AW28" s="101">
        <v>66.060079999999999</v>
      </c>
      <c r="AX28" s="101">
        <v>66.060079999999999</v>
      </c>
      <c r="AY28" s="101">
        <v>97.761079999999993</v>
      </c>
      <c r="AZ28" s="101">
        <v>97.761079999999993</v>
      </c>
      <c r="BA28" s="101">
        <v>97.761079999999993</v>
      </c>
      <c r="BB28" s="101">
        <v>97.761079999999993</v>
      </c>
      <c r="BC28" s="101">
        <v>97.761079999999993</v>
      </c>
      <c r="BD28" s="101">
        <v>130.21051999999997</v>
      </c>
      <c r="BE28" s="101">
        <v>130.21051999999997</v>
      </c>
      <c r="BF28" s="101">
        <v>204.01779999999997</v>
      </c>
      <c r="BG28" s="101">
        <v>264.69879999999995</v>
      </c>
      <c r="BH28" s="101">
        <v>264.69879999999995</v>
      </c>
      <c r="BI28" s="101">
        <v>351.27561999999995</v>
      </c>
      <c r="BJ28" s="101">
        <v>351.27561999999995</v>
      </c>
      <c r="BK28" s="101">
        <v>351.27561999999995</v>
      </c>
      <c r="BL28" s="101">
        <v>946.97841999999991</v>
      </c>
      <c r="BM28" s="101">
        <v>946.97841999999991</v>
      </c>
      <c r="BN28" s="101">
        <v>946.97841999999991</v>
      </c>
      <c r="BO28" s="101">
        <v>946.97841999999991</v>
      </c>
      <c r="BP28" s="101">
        <v>946.97841999999991</v>
      </c>
      <c r="BQ28" s="101">
        <v>946.97841999999991</v>
      </c>
      <c r="BR28" s="101">
        <v>946.97841999999991</v>
      </c>
      <c r="BS28" s="101">
        <v>946.97841999999991</v>
      </c>
      <c r="BT28" s="101">
        <v>946.97841999999991</v>
      </c>
      <c r="BU28" s="101">
        <v>946.97841999999991</v>
      </c>
      <c r="BV28" s="101">
        <v>976.93041999999991</v>
      </c>
      <c r="BW28" s="101">
        <v>976.93041999999991</v>
      </c>
      <c r="BX28" s="101">
        <v>1381.71487</v>
      </c>
      <c r="BY28" s="101">
        <v>1381.71487</v>
      </c>
      <c r="BZ28" s="101">
        <v>1381.71487</v>
      </c>
      <c r="CA28" s="101">
        <v>1408.8148699999999</v>
      </c>
      <c r="CB28" s="101">
        <v>1408.8148699999999</v>
      </c>
      <c r="CC28" s="101">
        <v>1408.8148699999999</v>
      </c>
      <c r="CD28" s="101">
        <v>1408.8148699999999</v>
      </c>
      <c r="CE28" s="101">
        <v>1408.8148699999999</v>
      </c>
      <c r="CF28" s="101">
        <v>1408.8148699999999</v>
      </c>
      <c r="CG28" s="101">
        <v>1408.8148699999999</v>
      </c>
      <c r="CH28" s="101">
        <v>1408.8148699999999</v>
      </c>
      <c r="CI28" s="101">
        <v>1408.8148699999999</v>
      </c>
      <c r="CJ28" s="101">
        <v>1486.69327</v>
      </c>
      <c r="CK28" s="101">
        <v>1486.69327</v>
      </c>
      <c r="CL28" s="101">
        <v>1486.69327</v>
      </c>
      <c r="CM28" s="101">
        <v>1486.69327</v>
      </c>
      <c r="CN28" s="101">
        <v>1486.69327</v>
      </c>
      <c r="CO28" s="101">
        <v>1486.69327</v>
      </c>
      <c r="CP28" s="101">
        <v>1486.69327</v>
      </c>
      <c r="CQ28" s="101">
        <v>1486.69327</v>
      </c>
      <c r="CR28" s="101">
        <v>1486.69327</v>
      </c>
      <c r="CS28" s="101">
        <v>1486.69327</v>
      </c>
      <c r="CT28" s="101">
        <v>1512.39327</v>
      </c>
      <c r="CU28" s="101">
        <v>1539.49307</v>
      </c>
      <c r="CV28" s="101">
        <v>1539.49307</v>
      </c>
      <c r="CW28" s="101">
        <v>1539.49307</v>
      </c>
      <c r="CX28" s="101">
        <v>1539.49307</v>
      </c>
      <c r="CY28" s="101">
        <v>1539.49307</v>
      </c>
      <c r="CZ28" s="101">
        <v>1539.49307</v>
      </c>
      <c r="DA28" s="101">
        <v>1539.49307</v>
      </c>
      <c r="DB28" s="101">
        <v>1539.49307</v>
      </c>
      <c r="DC28" s="101">
        <v>1539.49307</v>
      </c>
      <c r="DD28" s="101">
        <v>1539.49307</v>
      </c>
      <c r="DE28" s="101">
        <v>1539.49307</v>
      </c>
      <c r="DF28" s="101">
        <v>1539.49307</v>
      </c>
      <c r="DG28" s="101">
        <v>1539.49307</v>
      </c>
      <c r="DH28" s="101">
        <v>1539.49307</v>
      </c>
      <c r="DI28" s="101">
        <v>1539.49307</v>
      </c>
      <c r="DJ28" s="101">
        <v>1539.49307</v>
      </c>
      <c r="DK28" s="101">
        <v>1539.49307</v>
      </c>
      <c r="DL28" s="101">
        <v>1539.49307</v>
      </c>
      <c r="DM28" s="101">
        <v>1539.49307</v>
      </c>
      <c r="DN28" s="101">
        <v>1539.49307</v>
      </c>
      <c r="DO28" s="101">
        <v>1539.49307</v>
      </c>
      <c r="DP28" s="101">
        <v>1539.49307</v>
      </c>
      <c r="DQ28" s="101">
        <v>1614.19307</v>
      </c>
      <c r="DR28" s="101">
        <v>1614.19307</v>
      </c>
      <c r="DS28" s="101">
        <v>1614.19307</v>
      </c>
      <c r="DT28" s="101">
        <v>1614.19307</v>
      </c>
      <c r="DU28" s="101">
        <v>1614.19307</v>
      </c>
      <c r="DV28" s="101">
        <v>1614.19307</v>
      </c>
      <c r="DW28" s="101">
        <v>1614.19307</v>
      </c>
      <c r="DX28" s="101">
        <v>1614.19307</v>
      </c>
      <c r="DY28" s="101">
        <v>1653.69307</v>
      </c>
      <c r="DZ28" s="101">
        <v>1653.69307</v>
      </c>
      <c r="EA28" s="101">
        <v>1653.69307</v>
      </c>
      <c r="EB28" s="101">
        <v>1653.69307</v>
      </c>
      <c r="EC28" s="101">
        <v>1653.69307</v>
      </c>
      <c r="ED28" s="101">
        <v>1653.69307</v>
      </c>
      <c r="EE28" s="101">
        <v>1653.69307</v>
      </c>
      <c r="EF28" s="101">
        <v>1728.69307</v>
      </c>
      <c r="EG28" s="101">
        <v>1728.69307</v>
      </c>
      <c r="EH28" s="101">
        <v>1728.69307</v>
      </c>
      <c r="EI28" s="101">
        <v>1728.69307</v>
      </c>
      <c r="EJ28" s="101">
        <v>1728.69307</v>
      </c>
      <c r="EK28" s="101">
        <v>1728.69307</v>
      </c>
      <c r="EL28" s="101">
        <v>1728.69307</v>
      </c>
      <c r="EM28" s="101">
        <v>1728.69307</v>
      </c>
      <c r="EN28" s="101">
        <v>1728.69307</v>
      </c>
      <c r="EO28" s="101">
        <v>1728.69307</v>
      </c>
      <c r="EP28" s="101">
        <v>1728.69307</v>
      </c>
      <c r="EQ28" s="101">
        <v>1728.69307</v>
      </c>
      <c r="ER28" s="101">
        <v>1728.69307</v>
      </c>
      <c r="ES28" s="101">
        <v>1728.69307</v>
      </c>
      <c r="ET28" s="101">
        <v>1728.69307</v>
      </c>
      <c r="EU28" s="101">
        <v>1728.69307</v>
      </c>
      <c r="EW28" s="94"/>
    </row>
    <row r="29" spans="1:155" s="2" customFormat="1" ht="20.149999999999999" customHeight="1" x14ac:dyDescent="0.35">
      <c r="A29" s="45" t="s">
        <v>231</v>
      </c>
      <c r="B29" s="102">
        <v>14.6</v>
      </c>
      <c r="C29" s="101">
        <v>14.6</v>
      </c>
      <c r="D29" s="101">
        <v>14.6</v>
      </c>
      <c r="E29" s="101">
        <v>14.6</v>
      </c>
      <c r="F29" s="101">
        <v>14.6</v>
      </c>
      <c r="G29" s="101">
        <v>14.6</v>
      </c>
      <c r="H29" s="101">
        <v>14.6</v>
      </c>
      <c r="I29" s="101">
        <v>14.6</v>
      </c>
      <c r="J29" s="101">
        <v>14.6</v>
      </c>
      <c r="K29" s="101">
        <v>14.6</v>
      </c>
      <c r="L29" s="101">
        <v>14.6</v>
      </c>
      <c r="M29" s="101">
        <v>14.6</v>
      </c>
      <c r="N29" s="102">
        <v>14.6</v>
      </c>
      <c r="O29" s="101">
        <v>14.6</v>
      </c>
      <c r="P29" s="101">
        <v>14.6</v>
      </c>
      <c r="Q29" s="101">
        <v>14.6</v>
      </c>
      <c r="R29" s="101">
        <v>14.6</v>
      </c>
      <c r="S29" s="101">
        <v>14.6</v>
      </c>
      <c r="T29" s="101">
        <v>14.6</v>
      </c>
      <c r="U29" s="101">
        <v>14.6</v>
      </c>
      <c r="V29" s="101">
        <v>14.6</v>
      </c>
      <c r="W29" s="101">
        <v>14.6</v>
      </c>
      <c r="X29" s="101">
        <v>14.6</v>
      </c>
      <c r="Y29" s="103">
        <v>14.6</v>
      </c>
      <c r="Z29" s="101">
        <v>14.6</v>
      </c>
      <c r="AA29" s="101">
        <v>14.6</v>
      </c>
      <c r="AB29" s="101">
        <v>14.6</v>
      </c>
      <c r="AC29" s="101">
        <v>14.6</v>
      </c>
      <c r="AD29" s="101">
        <v>14.6</v>
      </c>
      <c r="AE29" s="101">
        <v>14.6</v>
      </c>
      <c r="AF29" s="101">
        <v>14.6</v>
      </c>
      <c r="AG29" s="101">
        <v>14.6</v>
      </c>
      <c r="AH29" s="101">
        <v>14.6</v>
      </c>
      <c r="AI29" s="101">
        <v>14.6</v>
      </c>
      <c r="AJ29" s="101">
        <v>14.6</v>
      </c>
      <c r="AK29" s="101">
        <v>14.6</v>
      </c>
      <c r="AL29" s="102">
        <v>14.6</v>
      </c>
      <c r="AM29" s="101">
        <v>14.6</v>
      </c>
      <c r="AN29" s="101">
        <v>14.6</v>
      </c>
      <c r="AO29" s="101">
        <v>14.6</v>
      </c>
      <c r="AP29" s="101">
        <v>14.6</v>
      </c>
      <c r="AQ29" s="101">
        <v>14.6</v>
      </c>
      <c r="AR29" s="101">
        <v>14.6</v>
      </c>
      <c r="AS29" s="101">
        <v>14.6</v>
      </c>
      <c r="AT29" s="101">
        <v>14.6</v>
      </c>
      <c r="AU29" s="101">
        <v>14.6</v>
      </c>
      <c r="AV29" s="101">
        <v>14.6</v>
      </c>
      <c r="AW29" s="103">
        <v>14.6</v>
      </c>
      <c r="AX29" s="101">
        <v>14.6</v>
      </c>
      <c r="AY29" s="101">
        <v>14.6</v>
      </c>
      <c r="AZ29" s="101">
        <v>14.6</v>
      </c>
      <c r="BA29" s="101">
        <v>14.6</v>
      </c>
      <c r="BB29" s="101">
        <v>14.6</v>
      </c>
      <c r="BC29" s="101">
        <v>14.6</v>
      </c>
      <c r="BD29" s="101">
        <v>14.6</v>
      </c>
      <c r="BE29" s="101">
        <v>14.6</v>
      </c>
      <c r="BF29" s="101">
        <v>14.6</v>
      </c>
      <c r="BG29" s="101">
        <v>14.6</v>
      </c>
      <c r="BH29" s="101">
        <v>14.6</v>
      </c>
      <c r="BI29" s="103">
        <v>14.6</v>
      </c>
      <c r="BJ29" s="101">
        <v>14.6</v>
      </c>
      <c r="BK29" s="101">
        <v>14.6</v>
      </c>
      <c r="BL29" s="101">
        <v>14.6</v>
      </c>
      <c r="BM29" s="101">
        <v>14.6</v>
      </c>
      <c r="BN29" s="101">
        <v>14.6</v>
      </c>
      <c r="BO29" s="101">
        <v>14.6</v>
      </c>
      <c r="BP29" s="101">
        <v>14.6</v>
      </c>
      <c r="BQ29" s="101">
        <v>14.6</v>
      </c>
      <c r="BR29" s="101">
        <v>14.6</v>
      </c>
      <c r="BS29" s="101">
        <v>14.6</v>
      </c>
      <c r="BT29" s="101">
        <v>14.6</v>
      </c>
      <c r="BU29" s="103">
        <v>14.6</v>
      </c>
      <c r="BV29" s="101">
        <v>14.6</v>
      </c>
      <c r="BW29" s="101">
        <v>14.6</v>
      </c>
      <c r="BX29" s="101">
        <v>14.6</v>
      </c>
      <c r="BY29" s="101">
        <v>14.6</v>
      </c>
      <c r="BZ29" s="101">
        <v>14.6</v>
      </c>
      <c r="CA29" s="101">
        <v>14.6</v>
      </c>
      <c r="CB29" s="101">
        <v>14.6</v>
      </c>
      <c r="CC29" s="101">
        <v>14.6</v>
      </c>
      <c r="CD29" s="101">
        <v>14.6</v>
      </c>
      <c r="CE29" s="101">
        <v>14.6</v>
      </c>
      <c r="CF29" s="101">
        <v>14.6</v>
      </c>
      <c r="CG29" s="103">
        <v>14.6</v>
      </c>
      <c r="CH29" s="101">
        <v>14.6</v>
      </c>
      <c r="CI29" s="101">
        <v>14.6</v>
      </c>
      <c r="CJ29" s="101">
        <v>14.6</v>
      </c>
      <c r="CK29" s="101">
        <v>14.6</v>
      </c>
      <c r="CL29" s="101">
        <v>14.6</v>
      </c>
      <c r="CM29" s="101">
        <v>14.6</v>
      </c>
      <c r="CN29" s="101">
        <v>14.6</v>
      </c>
      <c r="CO29" s="101">
        <v>14.6</v>
      </c>
      <c r="CP29" s="101">
        <v>14.6</v>
      </c>
      <c r="CQ29" s="101">
        <v>14.6</v>
      </c>
      <c r="CR29" s="101">
        <v>14.6</v>
      </c>
      <c r="CS29" s="103">
        <v>14.6</v>
      </c>
      <c r="CT29" s="101">
        <v>14.6</v>
      </c>
      <c r="CU29" s="101">
        <v>14.6</v>
      </c>
      <c r="CV29" s="104">
        <v>14.6</v>
      </c>
      <c r="CW29" s="104">
        <v>14.6</v>
      </c>
      <c r="CX29" s="104">
        <v>14.6</v>
      </c>
      <c r="CY29" s="104">
        <v>14.6</v>
      </c>
      <c r="CZ29" s="104">
        <v>14.6</v>
      </c>
      <c r="DA29" s="104">
        <v>14.6</v>
      </c>
      <c r="DB29" s="104">
        <v>14.6</v>
      </c>
      <c r="DC29" s="104">
        <v>14.6</v>
      </c>
      <c r="DD29" s="104">
        <v>14.6</v>
      </c>
      <c r="DE29" s="105">
        <v>14.6</v>
      </c>
      <c r="DF29" s="101">
        <v>14.6</v>
      </c>
      <c r="DG29" s="101">
        <v>14.6</v>
      </c>
      <c r="DH29" s="104">
        <v>14.6</v>
      </c>
      <c r="DI29" s="101">
        <v>14.6</v>
      </c>
      <c r="DJ29" s="101">
        <v>14.6</v>
      </c>
      <c r="DK29" s="101">
        <v>14.6</v>
      </c>
      <c r="DL29" s="101">
        <v>14.6</v>
      </c>
      <c r="DM29" s="101">
        <v>14.6</v>
      </c>
      <c r="DN29" s="101">
        <v>14.6</v>
      </c>
      <c r="DO29" s="101">
        <v>14.6</v>
      </c>
      <c r="DP29" s="104">
        <v>14.6</v>
      </c>
      <c r="DQ29" s="105">
        <v>14.6</v>
      </c>
      <c r="DR29" s="104">
        <v>14.6</v>
      </c>
      <c r="DS29" s="101">
        <v>14.6</v>
      </c>
      <c r="DT29" s="101">
        <v>14.6</v>
      </c>
      <c r="DU29" s="101">
        <v>14.6</v>
      </c>
      <c r="DV29" s="101">
        <v>14.6</v>
      </c>
      <c r="DW29" s="101">
        <v>14.6</v>
      </c>
      <c r="DX29" s="101">
        <v>14.6</v>
      </c>
      <c r="DY29" s="101">
        <v>14.6</v>
      </c>
      <c r="DZ29" s="101">
        <v>14.6</v>
      </c>
      <c r="EA29" s="104">
        <v>14.6</v>
      </c>
      <c r="EB29" s="104">
        <v>14.6</v>
      </c>
      <c r="EC29" s="105">
        <v>14.6</v>
      </c>
      <c r="ED29" s="104">
        <v>14.6</v>
      </c>
      <c r="EE29" s="104">
        <v>14.6</v>
      </c>
      <c r="EF29" s="104">
        <v>14.6</v>
      </c>
      <c r="EG29" s="104">
        <v>14.6</v>
      </c>
      <c r="EH29" s="104">
        <v>14.6</v>
      </c>
      <c r="EI29" s="104">
        <v>14.6</v>
      </c>
      <c r="EJ29" s="104">
        <v>14.6</v>
      </c>
      <c r="EK29" s="104">
        <v>14.6</v>
      </c>
      <c r="EL29" s="104">
        <v>14.6</v>
      </c>
      <c r="EM29" s="104">
        <v>14.6</v>
      </c>
      <c r="EN29" s="104">
        <v>14.6</v>
      </c>
      <c r="EO29" s="103">
        <v>14.6</v>
      </c>
      <c r="EP29" s="101">
        <v>14.6</v>
      </c>
      <c r="EQ29" s="104">
        <v>14.6</v>
      </c>
      <c r="ER29" s="104">
        <v>14.6</v>
      </c>
      <c r="ES29" s="104">
        <v>14.6</v>
      </c>
      <c r="ET29" s="104">
        <v>14.6</v>
      </c>
      <c r="EU29" s="104">
        <v>14.6</v>
      </c>
      <c r="EW29" s="94"/>
    </row>
    <row r="30" spans="1:155" s="39" customFormat="1" ht="20.149999999999999" customHeight="1" thickBot="1" x14ac:dyDescent="0.4">
      <c r="A30" s="49" t="s">
        <v>228</v>
      </c>
      <c r="B30" s="50">
        <f>SUM(B23:B29)</f>
        <v>31.654779999999981</v>
      </c>
      <c r="C30" s="51">
        <f t="shared" ref="C30:BN30" si="6">SUM(C23:C29)</f>
        <v>33.036099799999981</v>
      </c>
      <c r="D30" s="51">
        <f t="shared" si="6"/>
        <v>35.597270799999976</v>
      </c>
      <c r="E30" s="51">
        <f t="shared" si="6"/>
        <v>38.248527199999977</v>
      </c>
      <c r="F30" s="51">
        <f t="shared" si="6"/>
        <v>42.554604199999979</v>
      </c>
      <c r="G30" s="51">
        <f t="shared" si="6"/>
        <v>48.163309199999986</v>
      </c>
      <c r="H30" s="51">
        <f t="shared" si="6"/>
        <v>54.080281299999982</v>
      </c>
      <c r="I30" s="51">
        <f t="shared" si="6"/>
        <v>59.87517949999998</v>
      </c>
      <c r="J30" s="51">
        <f t="shared" si="6"/>
        <v>67.406551199999953</v>
      </c>
      <c r="K30" s="51">
        <f t="shared" si="6"/>
        <v>76.866934199999974</v>
      </c>
      <c r="L30" s="51">
        <f t="shared" si="6"/>
        <v>87.465049199999967</v>
      </c>
      <c r="M30" s="51">
        <f t="shared" si="6"/>
        <v>95.502488299999925</v>
      </c>
      <c r="N30" s="50">
        <f t="shared" si="6"/>
        <v>106.67499669999992</v>
      </c>
      <c r="O30" s="51">
        <f t="shared" si="6"/>
        <v>120.11881325999991</v>
      </c>
      <c r="P30" s="51">
        <f t="shared" si="6"/>
        <v>139.93127595999991</v>
      </c>
      <c r="Q30" s="51">
        <f t="shared" si="6"/>
        <v>159.19797777999992</v>
      </c>
      <c r="R30" s="51">
        <f t="shared" si="6"/>
        <v>182.87548645999991</v>
      </c>
      <c r="S30" s="51">
        <f t="shared" si="6"/>
        <v>223.99822433999989</v>
      </c>
      <c r="T30" s="51">
        <f t="shared" si="6"/>
        <v>420.05589006999992</v>
      </c>
      <c r="U30" s="51">
        <f t="shared" si="6"/>
        <v>464.88589926999987</v>
      </c>
      <c r="V30" s="51">
        <f t="shared" si="6"/>
        <v>527.40289128999996</v>
      </c>
      <c r="W30" s="51">
        <f t="shared" si="6"/>
        <v>606.57229281000025</v>
      </c>
      <c r="X30" s="51">
        <f t="shared" si="6"/>
        <v>804.04283845999987</v>
      </c>
      <c r="Y30" s="51">
        <f t="shared" si="6"/>
        <v>996.5913817799991</v>
      </c>
      <c r="Z30" s="50">
        <f t="shared" si="6"/>
        <v>1027.170307279999</v>
      </c>
      <c r="AA30" s="51">
        <f t="shared" si="6"/>
        <v>1200.773767879999</v>
      </c>
      <c r="AB30" s="51">
        <f t="shared" si="6"/>
        <v>1312.6909714699987</v>
      </c>
      <c r="AC30" s="51">
        <f t="shared" si="6"/>
        <v>1330.2593959699986</v>
      </c>
      <c r="AD30" s="51">
        <f t="shared" si="6"/>
        <v>1366.4443909999986</v>
      </c>
      <c r="AE30" s="51">
        <f t="shared" si="6"/>
        <v>1436.9888080799988</v>
      </c>
      <c r="AF30" s="51">
        <f t="shared" si="6"/>
        <v>1636.7945260999986</v>
      </c>
      <c r="AG30" s="51">
        <f t="shared" si="6"/>
        <v>1652.1799144999986</v>
      </c>
      <c r="AH30" s="51">
        <f t="shared" si="6"/>
        <v>1674.1138480599986</v>
      </c>
      <c r="AI30" s="51">
        <f t="shared" si="6"/>
        <v>1718.8189422099986</v>
      </c>
      <c r="AJ30" s="51">
        <f t="shared" si="6"/>
        <v>1746.4681592099987</v>
      </c>
      <c r="AK30" s="51">
        <f t="shared" si="6"/>
        <v>1769.4300669599988</v>
      </c>
      <c r="AL30" s="51">
        <f t="shared" si="6"/>
        <v>1797.8009431899984</v>
      </c>
      <c r="AM30" s="51">
        <f t="shared" si="6"/>
        <v>1839.5510255899985</v>
      </c>
      <c r="AN30" s="51">
        <f t="shared" si="6"/>
        <v>2199.9399700199988</v>
      </c>
      <c r="AO30" s="51">
        <f t="shared" si="6"/>
        <v>2285.4976337999988</v>
      </c>
      <c r="AP30" s="51">
        <f t="shared" si="6"/>
        <v>2384.0371577999986</v>
      </c>
      <c r="AQ30" s="51">
        <f t="shared" si="6"/>
        <v>2466.6634380699988</v>
      </c>
      <c r="AR30" s="51">
        <f t="shared" si="6"/>
        <v>2509.2053379599988</v>
      </c>
      <c r="AS30" s="51">
        <f t="shared" si="6"/>
        <v>2577.3323059299987</v>
      </c>
      <c r="AT30" s="51">
        <f t="shared" si="6"/>
        <v>2627.3892214399984</v>
      </c>
      <c r="AU30" s="51">
        <f t="shared" si="6"/>
        <v>2675.0468161899985</v>
      </c>
      <c r="AV30" s="51">
        <f t="shared" si="6"/>
        <v>2757.7035812099984</v>
      </c>
      <c r="AW30" s="52">
        <f t="shared" si="6"/>
        <v>2888.0619995499987</v>
      </c>
      <c r="AX30" s="51">
        <f t="shared" si="6"/>
        <v>2991.6211566999987</v>
      </c>
      <c r="AY30" s="51">
        <f t="shared" si="6"/>
        <v>3149.0902038299978</v>
      </c>
      <c r="AZ30" s="51">
        <f t="shared" si="6"/>
        <v>4178.6216483399994</v>
      </c>
      <c r="BA30" s="51">
        <f t="shared" si="6"/>
        <v>4238.5313793399991</v>
      </c>
      <c r="BB30" s="51">
        <f t="shared" si="6"/>
        <v>4290.6976433399996</v>
      </c>
      <c r="BC30" s="51">
        <f t="shared" si="6"/>
        <v>4431.5333417299989</v>
      </c>
      <c r="BD30" s="51">
        <f t="shared" si="6"/>
        <v>4584.9477284799987</v>
      </c>
      <c r="BE30" s="51">
        <f t="shared" si="6"/>
        <v>4650.3569710799984</v>
      </c>
      <c r="BF30" s="51">
        <f t="shared" si="6"/>
        <v>4847.5297698799986</v>
      </c>
      <c r="BG30" s="51">
        <f t="shared" si="6"/>
        <v>5011.7187195999986</v>
      </c>
      <c r="BH30" s="51">
        <f t="shared" si="6"/>
        <v>5145.8702639799994</v>
      </c>
      <c r="BI30" s="52">
        <f t="shared" si="6"/>
        <v>5470.0788143199998</v>
      </c>
      <c r="BJ30" s="51">
        <f t="shared" si="6"/>
        <v>5539.8351125199997</v>
      </c>
      <c r="BK30" s="51">
        <f t="shared" si="6"/>
        <v>5725.6663972799997</v>
      </c>
      <c r="BL30" s="51">
        <f t="shared" si="6"/>
        <v>7998.6475680299991</v>
      </c>
      <c r="BM30" s="51">
        <f t="shared" si="6"/>
        <v>8072.976959919999</v>
      </c>
      <c r="BN30" s="51">
        <f t="shared" si="6"/>
        <v>8148.4825705200001</v>
      </c>
      <c r="BO30" s="51">
        <f t="shared" ref="BO30:DZ30" si="7">SUM(BO23:BO29)</f>
        <v>8275.8922828499999</v>
      </c>
      <c r="BP30" s="51">
        <f t="shared" si="7"/>
        <v>8356.3136351699995</v>
      </c>
      <c r="BQ30" s="51">
        <f t="shared" si="7"/>
        <v>8461.7805056699981</v>
      </c>
      <c r="BR30" s="51">
        <f t="shared" si="7"/>
        <v>8591.9607106899985</v>
      </c>
      <c r="BS30" s="51">
        <f t="shared" si="7"/>
        <v>8761.1091484999979</v>
      </c>
      <c r="BT30" s="51">
        <f t="shared" si="7"/>
        <v>8947.8568323299987</v>
      </c>
      <c r="BU30" s="52">
        <f t="shared" si="7"/>
        <v>9645.4268729799969</v>
      </c>
      <c r="BV30" s="51">
        <f t="shared" si="7"/>
        <v>9847.203172649999</v>
      </c>
      <c r="BW30" s="51">
        <f t="shared" si="7"/>
        <v>9959.0875016499995</v>
      </c>
      <c r="BX30" s="51">
        <f t="shared" si="7"/>
        <v>11167.925763049998</v>
      </c>
      <c r="BY30" s="51">
        <f t="shared" si="7"/>
        <v>11209.781331049999</v>
      </c>
      <c r="BZ30" s="51">
        <f t="shared" si="7"/>
        <v>11243.809210049998</v>
      </c>
      <c r="CA30" s="51">
        <f t="shared" si="7"/>
        <v>11490.936871049998</v>
      </c>
      <c r="CB30" s="51">
        <f t="shared" si="7"/>
        <v>11530.296051049998</v>
      </c>
      <c r="CC30" s="51">
        <f t="shared" si="7"/>
        <v>11590.153352769998</v>
      </c>
      <c r="CD30" s="51">
        <f t="shared" si="7"/>
        <v>11655.108112769998</v>
      </c>
      <c r="CE30" s="51">
        <f t="shared" si="7"/>
        <v>11695.391602769998</v>
      </c>
      <c r="CF30" s="51">
        <f t="shared" si="7"/>
        <v>11726.734075769999</v>
      </c>
      <c r="CG30" s="52">
        <f t="shared" si="7"/>
        <v>11798.312820769999</v>
      </c>
      <c r="CH30" s="51">
        <f t="shared" si="7"/>
        <v>11841.253256069998</v>
      </c>
      <c r="CI30" s="51">
        <f t="shared" si="7"/>
        <v>11915.315736869998</v>
      </c>
      <c r="CJ30" s="51">
        <f t="shared" si="7"/>
        <v>12546.336671869998</v>
      </c>
      <c r="CK30" s="51">
        <f t="shared" si="7"/>
        <v>12556.620938869999</v>
      </c>
      <c r="CL30" s="51">
        <f t="shared" si="7"/>
        <v>12575.500368869998</v>
      </c>
      <c r="CM30" s="51">
        <f t="shared" si="7"/>
        <v>12590.255948869999</v>
      </c>
      <c r="CN30" s="51">
        <f t="shared" si="7"/>
        <v>12603.597598869999</v>
      </c>
      <c r="CO30" s="51">
        <f t="shared" si="7"/>
        <v>12620.204980069999</v>
      </c>
      <c r="CP30" s="51">
        <f t="shared" si="7"/>
        <v>12635.226340069998</v>
      </c>
      <c r="CQ30" s="51">
        <f t="shared" si="7"/>
        <v>12657.930010069997</v>
      </c>
      <c r="CR30" s="51">
        <f t="shared" si="7"/>
        <v>12671.513650069997</v>
      </c>
      <c r="CS30" s="52">
        <f t="shared" si="7"/>
        <v>12693.453780069998</v>
      </c>
      <c r="CT30" s="51">
        <f t="shared" si="7"/>
        <v>12728.473340069999</v>
      </c>
      <c r="CU30" s="51">
        <f t="shared" si="7"/>
        <v>12770.64704007</v>
      </c>
      <c r="CV30" s="51">
        <f t="shared" si="7"/>
        <v>12834.424352069998</v>
      </c>
      <c r="CW30" s="51">
        <f t="shared" si="7"/>
        <v>12858.919772069999</v>
      </c>
      <c r="CX30" s="51">
        <f t="shared" si="7"/>
        <v>12876.89003207</v>
      </c>
      <c r="CY30" s="51">
        <f t="shared" si="7"/>
        <v>12892.212422069999</v>
      </c>
      <c r="CZ30" s="51">
        <f t="shared" si="7"/>
        <v>12904.743622069998</v>
      </c>
      <c r="DA30" s="51">
        <f t="shared" si="7"/>
        <v>12919.03677207</v>
      </c>
      <c r="DB30" s="51">
        <f t="shared" si="7"/>
        <v>12933.980246269999</v>
      </c>
      <c r="DC30" s="51">
        <f t="shared" si="7"/>
        <v>12955.824236269998</v>
      </c>
      <c r="DD30" s="51">
        <f t="shared" si="7"/>
        <v>12974.433326269998</v>
      </c>
      <c r="DE30" s="52">
        <f t="shared" si="7"/>
        <v>12992.444602269998</v>
      </c>
      <c r="DF30" s="51">
        <f t="shared" si="7"/>
        <v>13007.457433729998</v>
      </c>
      <c r="DG30" s="51">
        <f t="shared" si="7"/>
        <v>13031.567473729998</v>
      </c>
      <c r="DH30" s="51">
        <f t="shared" si="7"/>
        <v>13110.962243549999</v>
      </c>
      <c r="DI30" s="51">
        <f t="shared" si="7"/>
        <v>13116.040785699999</v>
      </c>
      <c r="DJ30" s="51">
        <f t="shared" si="7"/>
        <v>13121.819026699997</v>
      </c>
      <c r="DK30" s="51">
        <f t="shared" si="7"/>
        <v>13128.507735499998</v>
      </c>
      <c r="DL30" s="51">
        <f t="shared" si="7"/>
        <v>13143.220357739998</v>
      </c>
      <c r="DM30" s="51">
        <f t="shared" si="7"/>
        <v>13151.771724889999</v>
      </c>
      <c r="DN30" s="51">
        <f t="shared" si="7"/>
        <v>13161.411769699998</v>
      </c>
      <c r="DO30" s="51">
        <f t="shared" si="7"/>
        <v>13173.195780699998</v>
      </c>
      <c r="DP30" s="51">
        <f t="shared" si="7"/>
        <v>13183.157970699998</v>
      </c>
      <c r="DQ30" s="52">
        <f t="shared" si="7"/>
        <v>13265.822464699999</v>
      </c>
      <c r="DR30" s="51">
        <f t="shared" si="7"/>
        <v>13283.956358699998</v>
      </c>
      <c r="DS30" s="51">
        <f t="shared" si="7"/>
        <v>13295.146358699996</v>
      </c>
      <c r="DT30" s="51">
        <f t="shared" si="7"/>
        <v>13308.719358699997</v>
      </c>
      <c r="DU30" s="51">
        <f t="shared" si="7"/>
        <v>13311.360358699996</v>
      </c>
      <c r="DV30" s="51">
        <f t="shared" si="7"/>
        <v>13324.980358699997</v>
      </c>
      <c r="DW30" s="51">
        <f t="shared" si="7"/>
        <v>13334.862358699997</v>
      </c>
      <c r="DX30" s="51">
        <f t="shared" si="7"/>
        <v>13346.307358699996</v>
      </c>
      <c r="DY30" s="51">
        <f t="shared" si="7"/>
        <v>13402.239958699996</v>
      </c>
      <c r="DZ30" s="51">
        <f t="shared" si="7"/>
        <v>13417.043958699996</v>
      </c>
      <c r="EA30" s="51">
        <f t="shared" ref="EA30:EU30" si="8">SUM(EA23:EA29)</f>
        <v>13431.359958699997</v>
      </c>
      <c r="EB30" s="51">
        <f t="shared" si="8"/>
        <v>13466.398818699998</v>
      </c>
      <c r="EC30" s="52">
        <f t="shared" si="8"/>
        <v>13477.158738699996</v>
      </c>
      <c r="ED30" s="51">
        <f t="shared" si="8"/>
        <v>13489.772308699998</v>
      </c>
      <c r="EE30" s="51">
        <f t="shared" si="8"/>
        <v>13502.573738699997</v>
      </c>
      <c r="EF30" s="51">
        <f t="shared" si="8"/>
        <v>13603.645598699997</v>
      </c>
      <c r="EG30" s="51">
        <f t="shared" si="8"/>
        <v>13620.653738699997</v>
      </c>
      <c r="EH30" s="51">
        <f t="shared" si="8"/>
        <v>13637.669438699997</v>
      </c>
      <c r="EI30" s="51">
        <f t="shared" si="8"/>
        <v>13655.302148699997</v>
      </c>
      <c r="EJ30" s="51">
        <f t="shared" si="8"/>
        <v>13672.903768699996</v>
      </c>
      <c r="EK30" s="51">
        <f t="shared" si="8"/>
        <v>13691.005528699998</v>
      </c>
      <c r="EL30" s="51">
        <f t="shared" si="8"/>
        <v>13712.644968699999</v>
      </c>
      <c r="EM30" s="51">
        <f t="shared" si="8"/>
        <v>13732.585438699998</v>
      </c>
      <c r="EN30" s="51">
        <f t="shared" si="8"/>
        <v>13758.4415887</v>
      </c>
      <c r="EO30" s="52">
        <f t="shared" si="8"/>
        <v>13776.301088699998</v>
      </c>
      <c r="EP30" s="51">
        <f t="shared" si="8"/>
        <v>13798.688468699998</v>
      </c>
      <c r="EQ30" s="51">
        <f t="shared" si="8"/>
        <v>13826.3090887</v>
      </c>
      <c r="ER30" s="51">
        <f t="shared" si="8"/>
        <v>13863.758148699999</v>
      </c>
      <c r="ES30" s="51">
        <f t="shared" si="8"/>
        <v>13899.761388700001</v>
      </c>
      <c r="ET30" s="51">
        <f t="shared" si="8"/>
        <v>13942.7747287</v>
      </c>
      <c r="EU30" s="51">
        <f t="shared" si="8"/>
        <v>13985.344618700001</v>
      </c>
      <c r="EW30" s="94"/>
      <c r="EX30" s="95"/>
      <c r="EY30" s="95"/>
    </row>
    <row r="31" spans="1:155" s="39" customFormat="1" ht="20.149999999999999" customHeight="1" thickTop="1" x14ac:dyDescent="0.35">
      <c r="A31" s="61"/>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3"/>
      <c r="EM31" s="64"/>
      <c r="EO31" s="62"/>
      <c r="EP31" s="62"/>
      <c r="EU31" s="94"/>
    </row>
    <row r="32" spans="1:155" s="65" customFormat="1" ht="30" customHeight="1" x14ac:dyDescent="0.35">
      <c r="A32" s="35" t="s">
        <v>232</v>
      </c>
      <c r="B32" s="36" t="s">
        <v>78</v>
      </c>
      <c r="C32" s="37" t="s">
        <v>79</v>
      </c>
      <c r="D32" s="37" t="s">
        <v>80</v>
      </c>
      <c r="E32" s="37" t="s">
        <v>81</v>
      </c>
      <c r="F32" s="37" t="s">
        <v>82</v>
      </c>
      <c r="G32" s="37" t="s">
        <v>83</v>
      </c>
      <c r="H32" s="37" t="s">
        <v>84</v>
      </c>
      <c r="I32" s="37" t="s">
        <v>85</v>
      </c>
      <c r="J32" s="37" t="s">
        <v>86</v>
      </c>
      <c r="K32" s="37" t="s">
        <v>87</v>
      </c>
      <c r="L32" s="37" t="s">
        <v>88</v>
      </c>
      <c r="M32" s="37" t="s">
        <v>89</v>
      </c>
      <c r="N32" s="36" t="s">
        <v>90</v>
      </c>
      <c r="O32" s="37" t="s">
        <v>91</v>
      </c>
      <c r="P32" s="37" t="s">
        <v>92</v>
      </c>
      <c r="Q32" s="37" t="s">
        <v>93</v>
      </c>
      <c r="R32" s="37" t="s">
        <v>94</v>
      </c>
      <c r="S32" s="37" t="s">
        <v>95</v>
      </c>
      <c r="T32" s="37" t="s">
        <v>96</v>
      </c>
      <c r="U32" s="37" t="s">
        <v>97</v>
      </c>
      <c r="V32" s="37" t="s">
        <v>98</v>
      </c>
      <c r="W32" s="37" t="s">
        <v>99</v>
      </c>
      <c r="X32" s="37" t="s">
        <v>100</v>
      </c>
      <c r="Y32" s="37" t="s">
        <v>101</v>
      </c>
      <c r="Z32" s="36" t="s">
        <v>102</v>
      </c>
      <c r="AA32" s="37" t="s">
        <v>103</v>
      </c>
      <c r="AB32" s="37" t="s">
        <v>104</v>
      </c>
      <c r="AC32" s="37" t="s">
        <v>105</v>
      </c>
      <c r="AD32" s="37" t="s">
        <v>106</v>
      </c>
      <c r="AE32" s="37" t="s">
        <v>107</v>
      </c>
      <c r="AF32" s="37" t="s">
        <v>108</v>
      </c>
      <c r="AG32" s="37" t="s">
        <v>109</v>
      </c>
      <c r="AH32" s="37" t="s">
        <v>110</v>
      </c>
      <c r="AI32" s="37" t="s">
        <v>111</v>
      </c>
      <c r="AJ32" s="37" t="s">
        <v>112</v>
      </c>
      <c r="AK32" s="37" t="s">
        <v>113</v>
      </c>
      <c r="AL32" s="36" t="s">
        <v>114</v>
      </c>
      <c r="AM32" s="37" t="s">
        <v>115</v>
      </c>
      <c r="AN32" s="37" t="s">
        <v>116</v>
      </c>
      <c r="AO32" s="37" t="s">
        <v>117</v>
      </c>
      <c r="AP32" s="37" t="s">
        <v>118</v>
      </c>
      <c r="AQ32" s="37" t="s">
        <v>119</v>
      </c>
      <c r="AR32" s="37" t="s">
        <v>120</v>
      </c>
      <c r="AS32" s="37" t="s">
        <v>121</v>
      </c>
      <c r="AT32" s="37" t="s">
        <v>122</v>
      </c>
      <c r="AU32" s="37" t="s">
        <v>123</v>
      </c>
      <c r="AV32" s="37" t="s">
        <v>124</v>
      </c>
      <c r="AW32" s="38" t="s">
        <v>125</v>
      </c>
      <c r="AX32" s="37" t="s">
        <v>126</v>
      </c>
      <c r="AY32" s="37" t="s">
        <v>127</v>
      </c>
      <c r="AZ32" s="37" t="s">
        <v>128</v>
      </c>
      <c r="BA32" s="37" t="s">
        <v>129</v>
      </c>
      <c r="BB32" s="37" t="s">
        <v>130</v>
      </c>
      <c r="BC32" s="37" t="s">
        <v>131</v>
      </c>
      <c r="BD32" s="37" t="s">
        <v>132</v>
      </c>
      <c r="BE32" s="37" t="s">
        <v>133</v>
      </c>
      <c r="BF32" s="37" t="s">
        <v>134</v>
      </c>
      <c r="BG32" s="37" t="s">
        <v>135</v>
      </c>
      <c r="BH32" s="37" t="s">
        <v>136</v>
      </c>
      <c r="BI32" s="38" t="s">
        <v>137</v>
      </c>
      <c r="BJ32" s="37" t="s">
        <v>138</v>
      </c>
      <c r="BK32" s="37" t="s">
        <v>139</v>
      </c>
      <c r="BL32" s="37" t="s">
        <v>140</v>
      </c>
      <c r="BM32" s="37" t="s">
        <v>141</v>
      </c>
      <c r="BN32" s="37" t="s">
        <v>142</v>
      </c>
      <c r="BO32" s="37" t="s">
        <v>143</v>
      </c>
      <c r="BP32" s="37" t="s">
        <v>144</v>
      </c>
      <c r="BQ32" s="37" t="s">
        <v>145</v>
      </c>
      <c r="BR32" s="37" t="s">
        <v>146</v>
      </c>
      <c r="BS32" s="37" t="s">
        <v>147</v>
      </c>
      <c r="BT32" s="37" t="s">
        <v>148</v>
      </c>
      <c r="BU32" s="38" t="s">
        <v>149</v>
      </c>
      <c r="BV32" s="37" t="s">
        <v>150</v>
      </c>
      <c r="BW32" s="37" t="s">
        <v>151</v>
      </c>
      <c r="BX32" s="37" t="s">
        <v>152</v>
      </c>
      <c r="BY32" s="37" t="s">
        <v>153</v>
      </c>
      <c r="BZ32" s="37" t="s">
        <v>154</v>
      </c>
      <c r="CA32" s="37" t="s">
        <v>155</v>
      </c>
      <c r="CB32" s="37" t="s">
        <v>156</v>
      </c>
      <c r="CC32" s="37" t="s">
        <v>157</v>
      </c>
      <c r="CD32" s="37" t="s">
        <v>158</v>
      </c>
      <c r="CE32" s="37" t="s">
        <v>159</v>
      </c>
      <c r="CF32" s="37" t="s">
        <v>160</v>
      </c>
      <c r="CG32" s="38" t="s">
        <v>161</v>
      </c>
      <c r="CH32" s="37" t="s">
        <v>162</v>
      </c>
      <c r="CI32" s="37" t="s">
        <v>163</v>
      </c>
      <c r="CJ32" s="37" t="s">
        <v>164</v>
      </c>
      <c r="CK32" s="37" t="s">
        <v>165</v>
      </c>
      <c r="CL32" s="37" t="s">
        <v>166</v>
      </c>
      <c r="CM32" s="37" t="s">
        <v>167</v>
      </c>
      <c r="CN32" s="37" t="s">
        <v>168</v>
      </c>
      <c r="CO32" s="37" t="s">
        <v>169</v>
      </c>
      <c r="CP32" s="37" t="s">
        <v>170</v>
      </c>
      <c r="CQ32" s="37" t="s">
        <v>171</v>
      </c>
      <c r="CR32" s="37" t="s">
        <v>172</v>
      </c>
      <c r="CS32" s="38" t="s">
        <v>173</v>
      </c>
      <c r="CT32" s="37" t="s">
        <v>174</v>
      </c>
      <c r="CU32" s="37" t="s">
        <v>175</v>
      </c>
      <c r="CV32" s="37" t="s">
        <v>176</v>
      </c>
      <c r="CW32" s="37" t="s">
        <v>177</v>
      </c>
      <c r="CX32" s="37" t="s">
        <v>178</v>
      </c>
      <c r="CY32" s="37" t="s">
        <v>179</v>
      </c>
      <c r="CZ32" s="37" t="s">
        <v>180</v>
      </c>
      <c r="DA32" s="37" t="s">
        <v>181</v>
      </c>
      <c r="DB32" s="37" t="s">
        <v>182</v>
      </c>
      <c r="DC32" s="37" t="s">
        <v>183</v>
      </c>
      <c r="DD32" s="37" t="s">
        <v>184</v>
      </c>
      <c r="DE32" s="38" t="s">
        <v>185</v>
      </c>
      <c r="DF32" s="37" t="s">
        <v>186</v>
      </c>
      <c r="DG32" s="37" t="s">
        <v>187</v>
      </c>
      <c r="DH32" s="37" t="s">
        <v>188</v>
      </c>
      <c r="DI32" s="37" t="s">
        <v>189</v>
      </c>
      <c r="DJ32" s="37" t="s">
        <v>190</v>
      </c>
      <c r="DK32" s="37" t="s">
        <v>191</v>
      </c>
      <c r="DL32" s="37" t="s">
        <v>192</v>
      </c>
      <c r="DM32" s="37" t="s">
        <v>193</v>
      </c>
      <c r="DN32" s="37" t="s">
        <v>194</v>
      </c>
      <c r="DO32" s="37" t="s">
        <v>195</v>
      </c>
      <c r="DP32" s="37" t="s">
        <v>196</v>
      </c>
      <c r="DQ32" s="38" t="s">
        <v>197</v>
      </c>
      <c r="DR32" s="37" t="s">
        <v>198</v>
      </c>
      <c r="DS32" s="37" t="s">
        <v>199</v>
      </c>
      <c r="DT32" s="37" t="s">
        <v>200</v>
      </c>
      <c r="DU32" s="37" t="s">
        <v>201</v>
      </c>
      <c r="DV32" s="37" t="s">
        <v>202</v>
      </c>
      <c r="DW32" s="37" t="s">
        <v>203</v>
      </c>
      <c r="DX32" s="37" t="s">
        <v>204</v>
      </c>
      <c r="DY32" s="37" t="s">
        <v>205</v>
      </c>
      <c r="DZ32" s="37" t="s">
        <v>206</v>
      </c>
      <c r="EA32" s="37" t="s">
        <v>207</v>
      </c>
      <c r="EB32" s="37" t="s">
        <v>208</v>
      </c>
      <c r="EC32" s="38" t="s">
        <v>209</v>
      </c>
      <c r="ED32" s="37" t="s">
        <v>210</v>
      </c>
      <c r="EE32" s="37" t="s">
        <v>211</v>
      </c>
      <c r="EF32" s="37" t="s">
        <v>212</v>
      </c>
      <c r="EG32" s="37" t="s">
        <v>213</v>
      </c>
      <c r="EH32" s="37" t="s">
        <v>214</v>
      </c>
      <c r="EI32" s="37" t="s">
        <v>215</v>
      </c>
      <c r="EJ32" s="37" t="s">
        <v>216</v>
      </c>
      <c r="EK32" s="37" t="s">
        <v>217</v>
      </c>
      <c r="EL32" s="37" t="s">
        <v>233</v>
      </c>
      <c r="EM32" s="37" t="s">
        <v>219</v>
      </c>
      <c r="EN32" s="85" t="s">
        <v>220</v>
      </c>
      <c r="EO32" s="38" t="s">
        <v>245</v>
      </c>
      <c r="EP32" s="37" t="s">
        <v>247</v>
      </c>
      <c r="EQ32" s="85" t="s">
        <v>251</v>
      </c>
      <c r="ER32" s="85" t="s">
        <v>253</v>
      </c>
      <c r="ES32" s="85" t="s">
        <v>255</v>
      </c>
      <c r="ET32" s="85" t="s">
        <v>257</v>
      </c>
      <c r="EU32" s="85" t="s">
        <v>259</v>
      </c>
      <c r="EW32" s="94"/>
    </row>
    <row r="33" spans="1:153" s="44" customFormat="1" ht="20.149999999999999" customHeight="1" x14ac:dyDescent="0.35">
      <c r="A33" s="40" t="s">
        <v>221</v>
      </c>
      <c r="B33" s="41"/>
      <c r="C33" s="41"/>
      <c r="D33" s="41"/>
      <c r="E33" s="41"/>
      <c r="F33" s="41"/>
      <c r="G33" s="41"/>
      <c r="H33" s="41"/>
      <c r="I33" s="41"/>
      <c r="J33" s="41"/>
      <c r="K33" s="41"/>
      <c r="L33" s="41"/>
      <c r="M33" s="42"/>
      <c r="N33" s="43"/>
      <c r="O33" s="41"/>
      <c r="P33" s="41"/>
      <c r="Q33" s="41"/>
      <c r="R33" s="41"/>
      <c r="S33" s="41"/>
      <c r="T33" s="41"/>
      <c r="U33" s="41"/>
      <c r="V33" s="41"/>
      <c r="W33" s="41"/>
      <c r="X33" s="41"/>
      <c r="Y33" s="42"/>
      <c r="Z33" s="43"/>
      <c r="AA33" s="41"/>
      <c r="AB33" s="41"/>
      <c r="AC33" s="41"/>
      <c r="AD33" s="41"/>
      <c r="AE33" s="41"/>
      <c r="AF33" s="41"/>
      <c r="AG33" s="41"/>
      <c r="AH33" s="41"/>
      <c r="AI33" s="41"/>
      <c r="AJ33" s="41"/>
      <c r="AK33" s="42"/>
      <c r="AL33" s="43"/>
      <c r="AM33" s="41"/>
      <c r="AN33" s="41"/>
      <c r="AO33" s="41"/>
      <c r="AP33" s="41"/>
      <c r="AQ33" s="41"/>
      <c r="AR33" s="41"/>
      <c r="AS33" s="41"/>
      <c r="AT33" s="41"/>
      <c r="AU33" s="41"/>
      <c r="AV33" s="41"/>
      <c r="AW33" s="42"/>
      <c r="AX33" s="41"/>
      <c r="AY33" s="41"/>
      <c r="AZ33" s="41"/>
      <c r="BA33" s="41"/>
      <c r="BB33" s="41"/>
      <c r="BC33" s="41"/>
      <c r="BD33" s="41"/>
      <c r="BE33" s="41"/>
      <c r="BF33" s="41"/>
      <c r="BG33" s="41"/>
      <c r="BH33" s="41"/>
      <c r="BI33" s="42"/>
      <c r="BJ33" s="41"/>
      <c r="BK33" s="41"/>
      <c r="BL33" s="41"/>
      <c r="BM33" s="41"/>
      <c r="BN33" s="41"/>
      <c r="BO33" s="41"/>
      <c r="BP33" s="41"/>
      <c r="BQ33" s="41"/>
      <c r="BR33" s="41"/>
      <c r="BS33" s="41"/>
      <c r="BT33" s="41"/>
      <c r="BU33" s="42"/>
      <c r="BV33" s="41"/>
      <c r="BW33" s="41"/>
      <c r="BX33" s="41"/>
      <c r="BY33" s="41"/>
      <c r="BZ33" s="41"/>
      <c r="CA33" s="41"/>
      <c r="CB33" s="41"/>
      <c r="CC33" s="41"/>
      <c r="CD33" s="41"/>
      <c r="CE33" s="41"/>
      <c r="CF33" s="41"/>
      <c r="CG33" s="42"/>
      <c r="CH33" s="41"/>
      <c r="CI33" s="41"/>
      <c r="CJ33" s="41"/>
      <c r="CK33" s="41"/>
      <c r="CL33" s="41"/>
      <c r="CM33" s="41"/>
      <c r="CN33" s="41"/>
      <c r="CO33" s="41"/>
      <c r="CP33" s="41"/>
      <c r="CQ33" s="41"/>
      <c r="CR33" s="41"/>
      <c r="CS33" s="42"/>
      <c r="CT33" s="41"/>
      <c r="CU33" s="41"/>
      <c r="CV33" s="41"/>
      <c r="CW33" s="41"/>
      <c r="CX33" s="41"/>
      <c r="CY33" s="41"/>
      <c r="CZ33" s="41"/>
      <c r="DA33" s="41"/>
      <c r="DB33" s="41"/>
      <c r="DC33" s="41"/>
      <c r="DD33" s="41"/>
      <c r="DE33" s="42"/>
      <c r="DF33" s="41"/>
      <c r="DG33" s="41"/>
      <c r="DH33" s="41"/>
      <c r="DI33" s="41"/>
      <c r="DJ33" s="41"/>
      <c r="DK33" s="41"/>
      <c r="DL33" s="41"/>
      <c r="DM33" s="41"/>
      <c r="DN33" s="41"/>
      <c r="DO33" s="41"/>
      <c r="DP33" s="41"/>
      <c r="DQ33" s="42"/>
      <c r="DR33" s="41"/>
      <c r="DS33" s="41"/>
      <c r="DT33" s="41"/>
      <c r="DU33" s="41"/>
      <c r="DV33" s="41"/>
      <c r="DW33" s="41"/>
      <c r="DX33" s="41"/>
      <c r="DY33" s="41"/>
      <c r="DZ33" s="41"/>
      <c r="EA33" s="41"/>
      <c r="EB33" s="41"/>
      <c r="EC33" s="42"/>
      <c r="ED33" s="41"/>
      <c r="EE33" s="41"/>
      <c r="EF33" s="41"/>
      <c r="EG33" s="41"/>
      <c r="EH33" s="41"/>
      <c r="EI33" s="41"/>
      <c r="EJ33" s="41"/>
      <c r="EK33" s="41"/>
      <c r="EL33" s="66"/>
      <c r="EO33" s="42"/>
      <c r="EP33" s="41"/>
      <c r="EQ33" s="66"/>
      <c r="ER33" s="66"/>
      <c r="ES33" s="66"/>
      <c r="ET33" s="66"/>
      <c r="EU33" s="66"/>
      <c r="EW33" s="94"/>
    </row>
    <row r="34" spans="1:153" s="2" customFormat="1" ht="20.149999999999999" customHeight="1" x14ac:dyDescent="0.35">
      <c r="A34" s="45" t="s">
        <v>222</v>
      </c>
      <c r="B34" s="112">
        <v>4911</v>
      </c>
      <c r="C34" s="112">
        <v>5452</v>
      </c>
      <c r="D34" s="112">
        <v>6411</v>
      </c>
      <c r="E34" s="112">
        <v>7424</v>
      </c>
      <c r="F34" s="112">
        <v>8880</v>
      </c>
      <c r="G34" s="112">
        <v>10737</v>
      </c>
      <c r="H34" s="112">
        <v>12986</v>
      </c>
      <c r="I34" s="112">
        <v>15207</v>
      </c>
      <c r="J34" s="112">
        <v>17991</v>
      </c>
      <c r="K34" s="112">
        <v>21382</v>
      </c>
      <c r="L34" s="112">
        <v>25300</v>
      </c>
      <c r="M34" s="113">
        <v>28330</v>
      </c>
      <c r="N34" s="114">
        <v>32355</v>
      </c>
      <c r="O34" s="112">
        <v>36914</v>
      </c>
      <c r="P34" s="112">
        <v>43816</v>
      </c>
      <c r="Q34" s="112">
        <v>49977</v>
      </c>
      <c r="R34" s="112">
        <v>57112</v>
      </c>
      <c r="S34" s="112">
        <v>66411</v>
      </c>
      <c r="T34" s="112">
        <v>77188</v>
      </c>
      <c r="U34" s="112">
        <v>91011</v>
      </c>
      <c r="V34" s="112">
        <v>108080</v>
      </c>
      <c r="W34" s="112">
        <v>128160</v>
      </c>
      <c r="X34" s="112">
        <v>183483</v>
      </c>
      <c r="Y34" s="113">
        <v>226812</v>
      </c>
      <c r="Z34" s="114">
        <v>235159</v>
      </c>
      <c r="AA34" s="112">
        <v>277162</v>
      </c>
      <c r="AB34" s="112">
        <v>302918</v>
      </c>
      <c r="AC34" s="112">
        <v>308342</v>
      </c>
      <c r="AD34" s="112">
        <v>318588</v>
      </c>
      <c r="AE34" s="112">
        <v>331347</v>
      </c>
      <c r="AF34" s="112">
        <v>355821</v>
      </c>
      <c r="AG34" s="112">
        <v>359589</v>
      </c>
      <c r="AH34" s="112">
        <v>364689</v>
      </c>
      <c r="AI34" s="112">
        <v>374879</v>
      </c>
      <c r="AJ34" s="112">
        <v>380479</v>
      </c>
      <c r="AK34" s="113">
        <v>386310</v>
      </c>
      <c r="AL34" s="114">
        <v>392497</v>
      </c>
      <c r="AM34" s="112">
        <v>399068</v>
      </c>
      <c r="AN34" s="112">
        <v>406654</v>
      </c>
      <c r="AO34" s="112">
        <v>414517</v>
      </c>
      <c r="AP34" s="112">
        <v>422562</v>
      </c>
      <c r="AQ34" s="112">
        <v>434107</v>
      </c>
      <c r="AR34" s="112">
        <v>440539</v>
      </c>
      <c r="AS34" s="112">
        <v>447952</v>
      </c>
      <c r="AT34" s="112">
        <v>455860</v>
      </c>
      <c r="AU34" s="112">
        <v>464418</v>
      </c>
      <c r="AV34" s="112">
        <v>474153</v>
      </c>
      <c r="AW34" s="113">
        <v>482241</v>
      </c>
      <c r="AX34" s="112">
        <v>490053</v>
      </c>
      <c r="AY34" s="112">
        <v>498614</v>
      </c>
      <c r="AZ34" s="112">
        <v>513053</v>
      </c>
      <c r="BA34" s="112">
        <v>520987</v>
      </c>
      <c r="BB34" s="112">
        <v>529615</v>
      </c>
      <c r="BC34" s="112">
        <v>539155</v>
      </c>
      <c r="BD34" s="112">
        <v>549879</v>
      </c>
      <c r="BE34" s="112">
        <v>560137</v>
      </c>
      <c r="BF34" s="112">
        <v>572392</v>
      </c>
      <c r="BG34" s="112">
        <v>585212</v>
      </c>
      <c r="BH34" s="112">
        <v>597293</v>
      </c>
      <c r="BI34" s="113">
        <v>609561</v>
      </c>
      <c r="BJ34" s="112">
        <v>617759</v>
      </c>
      <c r="BK34" s="112">
        <v>627737</v>
      </c>
      <c r="BL34" s="112">
        <v>643351</v>
      </c>
      <c r="BM34" s="112">
        <v>653822</v>
      </c>
      <c r="BN34" s="112">
        <v>664870</v>
      </c>
      <c r="BO34" s="112">
        <v>680602</v>
      </c>
      <c r="BP34" s="112">
        <v>691624</v>
      </c>
      <c r="BQ34" s="112">
        <v>702540</v>
      </c>
      <c r="BR34" s="112">
        <v>720415</v>
      </c>
      <c r="BS34" s="112">
        <v>736331</v>
      </c>
      <c r="BT34" s="112">
        <v>756931</v>
      </c>
      <c r="BU34" s="113">
        <v>779375</v>
      </c>
      <c r="BV34" s="112">
        <v>796541</v>
      </c>
      <c r="BW34" s="112">
        <v>799629</v>
      </c>
      <c r="BX34" s="112">
        <v>803433</v>
      </c>
      <c r="BY34" s="112">
        <v>806529</v>
      </c>
      <c r="BZ34" s="112">
        <v>809727</v>
      </c>
      <c r="CA34" s="112">
        <v>813447</v>
      </c>
      <c r="CB34" s="112">
        <v>816370</v>
      </c>
      <c r="CC34" s="112">
        <v>819032</v>
      </c>
      <c r="CD34" s="112">
        <v>822278</v>
      </c>
      <c r="CE34" s="112">
        <v>824833</v>
      </c>
      <c r="CF34" s="112">
        <v>827975</v>
      </c>
      <c r="CG34" s="113">
        <v>830184</v>
      </c>
      <c r="CH34" s="112">
        <v>832429</v>
      </c>
      <c r="CI34" s="112">
        <v>834842</v>
      </c>
      <c r="CJ34" s="112">
        <v>837921</v>
      </c>
      <c r="CK34" s="112">
        <v>840045</v>
      </c>
      <c r="CL34" s="112">
        <v>842906</v>
      </c>
      <c r="CM34" s="112">
        <v>845691</v>
      </c>
      <c r="CN34" s="112">
        <v>848010</v>
      </c>
      <c r="CO34" s="112">
        <v>850798</v>
      </c>
      <c r="CP34" s="112">
        <v>853574</v>
      </c>
      <c r="CQ34" s="112">
        <v>856005</v>
      </c>
      <c r="CR34" s="112">
        <v>858967</v>
      </c>
      <c r="CS34" s="113">
        <v>860920</v>
      </c>
      <c r="CT34" s="112">
        <v>863028</v>
      </c>
      <c r="CU34" s="112">
        <v>865074</v>
      </c>
      <c r="CV34" s="112">
        <v>867720</v>
      </c>
      <c r="CW34" s="112">
        <v>869966</v>
      </c>
      <c r="CX34" s="112">
        <v>872520</v>
      </c>
      <c r="CY34" s="112">
        <v>875244</v>
      </c>
      <c r="CZ34" s="112">
        <v>877608</v>
      </c>
      <c r="DA34" s="112">
        <v>880424</v>
      </c>
      <c r="DB34" s="112">
        <v>883452</v>
      </c>
      <c r="DC34" s="112">
        <v>886862</v>
      </c>
      <c r="DD34" s="112">
        <v>890895</v>
      </c>
      <c r="DE34" s="113">
        <v>893922</v>
      </c>
      <c r="DF34" s="112">
        <v>897046</v>
      </c>
      <c r="DG34" s="112">
        <v>901355</v>
      </c>
      <c r="DH34" s="112">
        <v>912798</v>
      </c>
      <c r="DI34" s="112">
        <v>914602</v>
      </c>
      <c r="DJ34" s="112">
        <v>916721</v>
      </c>
      <c r="DK34" s="112">
        <v>919055</v>
      </c>
      <c r="DL34" s="112">
        <v>921365</v>
      </c>
      <c r="DM34" s="112">
        <v>923840</v>
      </c>
      <c r="DN34" s="112">
        <v>926448</v>
      </c>
      <c r="DO34" s="112">
        <v>929535</v>
      </c>
      <c r="DP34" s="112">
        <v>932338</v>
      </c>
      <c r="DQ34" s="113">
        <v>934281</v>
      </c>
      <c r="DR34" s="112">
        <v>936974</v>
      </c>
      <c r="DS34" s="112">
        <v>939520</v>
      </c>
      <c r="DT34" s="112">
        <v>942184</v>
      </c>
      <c r="DU34" s="112">
        <v>942570</v>
      </c>
      <c r="DV34" s="112">
        <v>943364</v>
      </c>
      <c r="DW34" s="112">
        <v>945223</v>
      </c>
      <c r="DX34" s="112">
        <v>947896</v>
      </c>
      <c r="DY34" s="112">
        <v>950595</v>
      </c>
      <c r="DZ34" s="112">
        <v>954003</v>
      </c>
      <c r="EA34" s="112">
        <v>957293</v>
      </c>
      <c r="EB34" s="112">
        <v>960877</v>
      </c>
      <c r="EC34" s="113">
        <v>963268</v>
      </c>
      <c r="ED34" s="112">
        <v>966167</v>
      </c>
      <c r="EE34" s="112">
        <v>968937</v>
      </c>
      <c r="EF34" s="112">
        <v>972759</v>
      </c>
      <c r="EG34" s="112">
        <v>976692</v>
      </c>
      <c r="EH34" s="112">
        <v>980822</v>
      </c>
      <c r="EI34" s="112">
        <v>985100</v>
      </c>
      <c r="EJ34" s="112">
        <v>989007</v>
      </c>
      <c r="EK34" s="112">
        <v>993202</v>
      </c>
      <c r="EL34" s="112">
        <v>998104</v>
      </c>
      <c r="EM34" s="112">
        <v>1002672</v>
      </c>
      <c r="EN34" s="112">
        <v>1008354</v>
      </c>
      <c r="EO34" s="113">
        <v>1012572</v>
      </c>
      <c r="EP34" s="112">
        <v>1017422</v>
      </c>
      <c r="EQ34" s="112">
        <v>1023492</v>
      </c>
      <c r="ER34" s="112">
        <v>1031669</v>
      </c>
      <c r="ES34" s="112">
        <v>1039496</v>
      </c>
      <c r="ET34" s="112">
        <v>1048165</v>
      </c>
      <c r="EU34" s="112">
        <v>1057077</v>
      </c>
      <c r="EW34" s="94"/>
    </row>
    <row r="35" spans="1:153" s="2" customFormat="1" ht="20.149999999999999" customHeight="1" x14ac:dyDescent="0.35">
      <c r="A35" s="45" t="s">
        <v>223</v>
      </c>
      <c r="B35" s="112">
        <v>412</v>
      </c>
      <c r="C35" s="112">
        <v>442</v>
      </c>
      <c r="D35" s="112">
        <v>488</v>
      </c>
      <c r="E35" s="112">
        <v>515</v>
      </c>
      <c r="F35" s="112">
        <v>558</v>
      </c>
      <c r="G35" s="112">
        <v>607</v>
      </c>
      <c r="H35" s="112">
        <v>663</v>
      </c>
      <c r="I35" s="112">
        <v>706</v>
      </c>
      <c r="J35" s="112">
        <v>757</v>
      </c>
      <c r="K35" s="112">
        <v>815</v>
      </c>
      <c r="L35" s="112">
        <v>877</v>
      </c>
      <c r="M35" s="113">
        <v>915</v>
      </c>
      <c r="N35" s="114">
        <v>1009</v>
      </c>
      <c r="O35" s="112">
        <v>1092</v>
      </c>
      <c r="P35" s="112">
        <v>1215</v>
      </c>
      <c r="Q35" s="112">
        <v>1339</v>
      </c>
      <c r="R35" s="112">
        <v>1475</v>
      </c>
      <c r="S35" s="112">
        <v>1630</v>
      </c>
      <c r="T35" s="112">
        <v>1812</v>
      </c>
      <c r="U35" s="112">
        <v>2044</v>
      </c>
      <c r="V35" s="112">
        <v>2267</v>
      </c>
      <c r="W35" s="112">
        <v>2525</v>
      </c>
      <c r="X35" s="112">
        <v>3571</v>
      </c>
      <c r="Y35" s="113">
        <v>5133</v>
      </c>
      <c r="Z35" s="114">
        <v>5212</v>
      </c>
      <c r="AA35" s="112">
        <v>6132</v>
      </c>
      <c r="AB35" s="112">
        <v>6669</v>
      </c>
      <c r="AC35" s="112">
        <v>6716</v>
      </c>
      <c r="AD35" s="112">
        <v>6861</v>
      </c>
      <c r="AE35" s="112">
        <v>7075</v>
      </c>
      <c r="AF35" s="112">
        <v>7873</v>
      </c>
      <c r="AG35" s="112">
        <v>7948</v>
      </c>
      <c r="AH35" s="112">
        <v>8026</v>
      </c>
      <c r="AI35" s="112">
        <v>8268</v>
      </c>
      <c r="AJ35" s="112">
        <v>8355</v>
      </c>
      <c r="AK35" s="113">
        <v>8483</v>
      </c>
      <c r="AL35" s="114">
        <v>8612</v>
      </c>
      <c r="AM35" s="112">
        <v>8779</v>
      </c>
      <c r="AN35" s="112">
        <v>8986</v>
      </c>
      <c r="AO35" s="112">
        <v>9176</v>
      </c>
      <c r="AP35" s="112">
        <v>9396</v>
      </c>
      <c r="AQ35" s="112">
        <v>9842</v>
      </c>
      <c r="AR35" s="112">
        <v>9983</v>
      </c>
      <c r="AS35" s="112">
        <v>10161</v>
      </c>
      <c r="AT35" s="112">
        <v>10338</v>
      </c>
      <c r="AU35" s="112">
        <v>10535</v>
      </c>
      <c r="AV35" s="112">
        <v>10771</v>
      </c>
      <c r="AW35" s="113">
        <v>10996</v>
      </c>
      <c r="AX35" s="112">
        <v>11206</v>
      </c>
      <c r="AY35" s="112">
        <v>11415</v>
      </c>
      <c r="AZ35" s="112">
        <v>11926</v>
      </c>
      <c r="BA35" s="112">
        <v>12064</v>
      </c>
      <c r="BB35" s="112">
        <v>12253</v>
      </c>
      <c r="BC35" s="112">
        <v>12465</v>
      </c>
      <c r="BD35" s="112">
        <v>12690</v>
      </c>
      <c r="BE35" s="112">
        <v>12945</v>
      </c>
      <c r="BF35" s="112">
        <v>13206</v>
      </c>
      <c r="BG35" s="112">
        <v>13461</v>
      </c>
      <c r="BH35" s="112">
        <v>13719</v>
      </c>
      <c r="BI35" s="113">
        <v>14138</v>
      </c>
      <c r="BJ35" s="112">
        <v>14274</v>
      </c>
      <c r="BK35" s="112">
        <v>14493</v>
      </c>
      <c r="BL35" s="112">
        <v>14986</v>
      </c>
      <c r="BM35" s="112">
        <v>15154</v>
      </c>
      <c r="BN35" s="112">
        <v>15398</v>
      </c>
      <c r="BO35" s="112">
        <v>15854</v>
      </c>
      <c r="BP35" s="112">
        <v>16109</v>
      </c>
      <c r="BQ35" s="112">
        <v>16381</v>
      </c>
      <c r="BR35" s="112">
        <v>16970</v>
      </c>
      <c r="BS35" s="112">
        <v>17309</v>
      </c>
      <c r="BT35" s="112">
        <v>17822</v>
      </c>
      <c r="BU35" s="113">
        <v>18909</v>
      </c>
      <c r="BV35" s="112">
        <v>19513</v>
      </c>
      <c r="BW35" s="112">
        <v>19624</v>
      </c>
      <c r="BX35" s="112">
        <v>19818</v>
      </c>
      <c r="BY35" s="112">
        <v>19984</v>
      </c>
      <c r="BZ35" s="112">
        <v>20137</v>
      </c>
      <c r="CA35" s="112">
        <v>20333</v>
      </c>
      <c r="CB35" s="112">
        <v>20510</v>
      </c>
      <c r="CC35" s="112">
        <v>20713</v>
      </c>
      <c r="CD35" s="112">
        <v>20977</v>
      </c>
      <c r="CE35" s="112">
        <v>21125</v>
      </c>
      <c r="CF35" s="112">
        <v>21289</v>
      </c>
      <c r="CG35" s="113">
        <v>21463</v>
      </c>
      <c r="CH35" s="112">
        <v>21606</v>
      </c>
      <c r="CI35" s="112">
        <v>21775</v>
      </c>
      <c r="CJ35" s="112">
        <v>22023</v>
      </c>
      <c r="CK35" s="112">
        <v>22185</v>
      </c>
      <c r="CL35" s="112">
        <v>22390</v>
      </c>
      <c r="CM35" s="112">
        <v>22673</v>
      </c>
      <c r="CN35" s="112">
        <v>22894</v>
      </c>
      <c r="CO35" s="112">
        <v>23108</v>
      </c>
      <c r="CP35" s="112">
        <v>23363</v>
      </c>
      <c r="CQ35" s="112">
        <v>23569</v>
      </c>
      <c r="CR35" s="112">
        <v>23795</v>
      </c>
      <c r="CS35" s="113">
        <v>23995</v>
      </c>
      <c r="CT35" s="112">
        <v>24166</v>
      </c>
      <c r="CU35" s="112">
        <v>24332</v>
      </c>
      <c r="CV35" s="112">
        <v>24588</v>
      </c>
      <c r="CW35" s="112">
        <v>24803</v>
      </c>
      <c r="CX35" s="112">
        <v>25050</v>
      </c>
      <c r="CY35" s="112">
        <v>25330</v>
      </c>
      <c r="CZ35" s="112">
        <v>25591</v>
      </c>
      <c r="DA35" s="112">
        <v>25856</v>
      </c>
      <c r="DB35" s="112">
        <v>26197</v>
      </c>
      <c r="DC35" s="112">
        <v>26492</v>
      </c>
      <c r="DD35" s="112">
        <v>26958</v>
      </c>
      <c r="DE35" s="113">
        <v>27423</v>
      </c>
      <c r="DF35" s="112">
        <v>27853</v>
      </c>
      <c r="DG35" s="112">
        <v>28585</v>
      </c>
      <c r="DH35" s="112">
        <v>30848</v>
      </c>
      <c r="DI35" s="112">
        <v>30937</v>
      </c>
      <c r="DJ35" s="112">
        <v>31087</v>
      </c>
      <c r="DK35" s="112">
        <v>31262</v>
      </c>
      <c r="DL35" s="112">
        <v>31483</v>
      </c>
      <c r="DM35" s="112">
        <v>31688</v>
      </c>
      <c r="DN35" s="112">
        <v>31993</v>
      </c>
      <c r="DO35" s="112">
        <v>32336</v>
      </c>
      <c r="DP35" s="112">
        <v>32588</v>
      </c>
      <c r="DQ35" s="113">
        <v>32864</v>
      </c>
      <c r="DR35" s="112">
        <v>33179</v>
      </c>
      <c r="DS35" s="112">
        <v>33530</v>
      </c>
      <c r="DT35" s="112">
        <v>33881</v>
      </c>
      <c r="DU35" s="112">
        <v>33967</v>
      </c>
      <c r="DV35" s="112">
        <v>34217</v>
      </c>
      <c r="DW35" s="112">
        <v>34636</v>
      </c>
      <c r="DX35" s="112">
        <v>35078</v>
      </c>
      <c r="DY35" s="112">
        <v>35489</v>
      </c>
      <c r="DZ35" s="112">
        <v>35982</v>
      </c>
      <c r="EA35" s="112">
        <v>36525</v>
      </c>
      <c r="EB35" s="112">
        <v>37135</v>
      </c>
      <c r="EC35" s="113">
        <v>37687</v>
      </c>
      <c r="ED35" s="112">
        <v>38299</v>
      </c>
      <c r="EE35" s="112">
        <v>38963</v>
      </c>
      <c r="EF35" s="112">
        <v>39931</v>
      </c>
      <c r="EG35" s="112">
        <v>40812</v>
      </c>
      <c r="EH35" s="112">
        <v>41560</v>
      </c>
      <c r="EI35" s="112">
        <v>42324</v>
      </c>
      <c r="EJ35" s="112">
        <v>43042</v>
      </c>
      <c r="EK35" s="112">
        <v>43690</v>
      </c>
      <c r="EL35" s="112">
        <v>44474</v>
      </c>
      <c r="EM35" s="112">
        <v>45286</v>
      </c>
      <c r="EN35" s="112">
        <v>46397</v>
      </c>
      <c r="EO35" s="113">
        <v>47191</v>
      </c>
      <c r="EP35" s="112">
        <v>48177</v>
      </c>
      <c r="EQ35" s="112">
        <v>49370</v>
      </c>
      <c r="ER35" s="112">
        <v>50919</v>
      </c>
      <c r="ES35" s="112">
        <v>52652</v>
      </c>
      <c r="ET35" s="112">
        <v>54743</v>
      </c>
      <c r="EU35" s="112">
        <v>56943</v>
      </c>
      <c r="EW35" s="94"/>
    </row>
    <row r="36" spans="1:153" s="2" customFormat="1" ht="20.149999999999999" customHeight="1" x14ac:dyDescent="0.35">
      <c r="A36" s="45" t="s">
        <v>224</v>
      </c>
      <c r="B36" s="112">
        <v>149</v>
      </c>
      <c r="C36" s="112">
        <v>155</v>
      </c>
      <c r="D36" s="112">
        <v>173</v>
      </c>
      <c r="E36" s="112">
        <v>184</v>
      </c>
      <c r="F36" s="112">
        <v>203</v>
      </c>
      <c r="G36" s="112">
        <v>213</v>
      </c>
      <c r="H36" s="112">
        <v>223</v>
      </c>
      <c r="I36" s="112">
        <v>237</v>
      </c>
      <c r="J36" s="112">
        <v>265</v>
      </c>
      <c r="K36" s="112">
        <v>288</v>
      </c>
      <c r="L36" s="112">
        <v>316</v>
      </c>
      <c r="M36" s="113">
        <v>329</v>
      </c>
      <c r="N36" s="114">
        <v>356</v>
      </c>
      <c r="O36" s="112">
        <v>392</v>
      </c>
      <c r="P36" s="112">
        <v>431</v>
      </c>
      <c r="Q36" s="112">
        <v>474</v>
      </c>
      <c r="R36" s="112">
        <v>520</v>
      </c>
      <c r="S36" s="112">
        <v>569</v>
      </c>
      <c r="T36" s="112">
        <v>678</v>
      </c>
      <c r="U36" s="112">
        <v>780</v>
      </c>
      <c r="V36" s="112">
        <v>910</v>
      </c>
      <c r="W36" s="112">
        <v>1043</v>
      </c>
      <c r="X36" s="112">
        <v>1690</v>
      </c>
      <c r="Y36" s="113">
        <v>3003</v>
      </c>
      <c r="Z36" s="114">
        <v>3043</v>
      </c>
      <c r="AA36" s="112">
        <v>4106</v>
      </c>
      <c r="AB36" s="112">
        <v>4890</v>
      </c>
      <c r="AC36" s="112">
        <v>4954</v>
      </c>
      <c r="AD36" s="112">
        <v>5092</v>
      </c>
      <c r="AE36" s="112">
        <v>5365</v>
      </c>
      <c r="AF36" s="112">
        <v>6547</v>
      </c>
      <c r="AG36" s="112">
        <v>6602</v>
      </c>
      <c r="AH36" s="112">
        <v>6680</v>
      </c>
      <c r="AI36" s="112">
        <v>6949</v>
      </c>
      <c r="AJ36" s="112">
        <v>7045</v>
      </c>
      <c r="AK36" s="113">
        <v>7140</v>
      </c>
      <c r="AL36" s="114">
        <v>7256</v>
      </c>
      <c r="AM36" s="112">
        <v>7455</v>
      </c>
      <c r="AN36" s="112">
        <v>7738</v>
      </c>
      <c r="AO36" s="112">
        <v>8048</v>
      </c>
      <c r="AP36" s="112">
        <v>8314</v>
      </c>
      <c r="AQ36" s="112">
        <v>9016</v>
      </c>
      <c r="AR36" s="112">
        <v>9166</v>
      </c>
      <c r="AS36" s="112">
        <v>9394</v>
      </c>
      <c r="AT36" s="112">
        <v>9633</v>
      </c>
      <c r="AU36" s="112">
        <v>9831</v>
      </c>
      <c r="AV36" s="112">
        <v>10077</v>
      </c>
      <c r="AW36" s="113">
        <v>10300</v>
      </c>
      <c r="AX36" s="112">
        <v>10506</v>
      </c>
      <c r="AY36" s="112">
        <v>10721</v>
      </c>
      <c r="AZ36" s="112">
        <v>11472</v>
      </c>
      <c r="BA36" s="112">
        <v>11600</v>
      </c>
      <c r="BB36" s="112">
        <v>11785</v>
      </c>
      <c r="BC36" s="112">
        <v>12065</v>
      </c>
      <c r="BD36" s="112">
        <v>12338</v>
      </c>
      <c r="BE36" s="112">
        <v>12586</v>
      </c>
      <c r="BF36" s="112">
        <v>12921</v>
      </c>
      <c r="BG36" s="112">
        <v>13230</v>
      </c>
      <c r="BH36" s="112">
        <v>13547</v>
      </c>
      <c r="BI36" s="113">
        <v>14171</v>
      </c>
      <c r="BJ36" s="112">
        <v>14312</v>
      </c>
      <c r="BK36" s="112">
        <v>14548</v>
      </c>
      <c r="BL36" s="112">
        <v>14962</v>
      </c>
      <c r="BM36" s="112">
        <v>15229</v>
      </c>
      <c r="BN36" s="112">
        <v>15466</v>
      </c>
      <c r="BO36" s="112">
        <v>15880</v>
      </c>
      <c r="BP36" s="112">
        <v>16225</v>
      </c>
      <c r="BQ36" s="112">
        <v>16613</v>
      </c>
      <c r="BR36" s="112">
        <v>17423</v>
      </c>
      <c r="BS36" s="112">
        <v>17850</v>
      </c>
      <c r="BT36" s="112">
        <v>18515</v>
      </c>
      <c r="BU36" s="113">
        <v>20332</v>
      </c>
      <c r="BV36" s="112">
        <v>21189</v>
      </c>
      <c r="BW36" s="112">
        <v>21258</v>
      </c>
      <c r="BX36" s="112">
        <v>21417</v>
      </c>
      <c r="BY36" s="112">
        <v>21517</v>
      </c>
      <c r="BZ36" s="112">
        <v>21627</v>
      </c>
      <c r="CA36" s="112">
        <v>21788</v>
      </c>
      <c r="CB36" s="112">
        <v>21937</v>
      </c>
      <c r="CC36" s="112">
        <v>22113</v>
      </c>
      <c r="CD36" s="112">
        <v>22388</v>
      </c>
      <c r="CE36" s="112">
        <v>22512</v>
      </c>
      <c r="CF36" s="112">
        <v>22643</v>
      </c>
      <c r="CG36" s="113">
        <v>22821</v>
      </c>
      <c r="CH36" s="112">
        <v>22896</v>
      </c>
      <c r="CI36" s="112">
        <v>22981</v>
      </c>
      <c r="CJ36" s="112">
        <v>23170</v>
      </c>
      <c r="CK36" s="112">
        <v>23287</v>
      </c>
      <c r="CL36" s="112">
        <v>23428</v>
      </c>
      <c r="CM36" s="112">
        <v>23592</v>
      </c>
      <c r="CN36" s="112">
        <v>23728</v>
      </c>
      <c r="CO36" s="112">
        <v>23885</v>
      </c>
      <c r="CP36" s="112">
        <v>24043</v>
      </c>
      <c r="CQ36" s="112">
        <v>24172</v>
      </c>
      <c r="CR36" s="112">
        <v>24329</v>
      </c>
      <c r="CS36" s="113">
        <v>24447</v>
      </c>
      <c r="CT36" s="112">
        <v>24573</v>
      </c>
      <c r="CU36" s="112">
        <v>24690</v>
      </c>
      <c r="CV36" s="112">
        <v>24868</v>
      </c>
      <c r="CW36" s="112">
        <v>24968</v>
      </c>
      <c r="CX36" s="112">
        <v>25095</v>
      </c>
      <c r="CY36" s="112">
        <v>25259</v>
      </c>
      <c r="CZ36" s="112">
        <v>25383</v>
      </c>
      <c r="DA36" s="112">
        <v>25550</v>
      </c>
      <c r="DB36" s="112">
        <v>25692</v>
      </c>
      <c r="DC36" s="112">
        <v>25840</v>
      </c>
      <c r="DD36" s="112">
        <v>26024</v>
      </c>
      <c r="DE36" s="113">
        <v>26207</v>
      </c>
      <c r="DF36" s="112">
        <v>26381</v>
      </c>
      <c r="DG36" s="112">
        <v>26691</v>
      </c>
      <c r="DH36" s="112">
        <v>28029</v>
      </c>
      <c r="DI36" s="112">
        <v>28091</v>
      </c>
      <c r="DJ36" s="112">
        <v>28148</v>
      </c>
      <c r="DK36" s="112">
        <v>28223</v>
      </c>
      <c r="DL36" s="112">
        <v>28305</v>
      </c>
      <c r="DM36" s="112">
        <v>28417</v>
      </c>
      <c r="DN36" s="112">
        <v>28528</v>
      </c>
      <c r="DO36" s="112">
        <v>28646</v>
      </c>
      <c r="DP36" s="112">
        <v>28761</v>
      </c>
      <c r="DQ36" s="113">
        <v>28864</v>
      </c>
      <c r="DR36" s="112">
        <v>29006</v>
      </c>
      <c r="DS36" s="112">
        <v>29150</v>
      </c>
      <c r="DT36" s="112">
        <v>29348</v>
      </c>
      <c r="DU36" s="112">
        <v>29381</v>
      </c>
      <c r="DV36" s="112">
        <v>29422</v>
      </c>
      <c r="DW36" s="112">
        <v>29524</v>
      </c>
      <c r="DX36" s="112">
        <v>29631</v>
      </c>
      <c r="DY36" s="112">
        <v>29731</v>
      </c>
      <c r="DZ36" s="112">
        <v>29872</v>
      </c>
      <c r="EA36" s="112">
        <v>30012</v>
      </c>
      <c r="EB36" s="112">
        <v>30149</v>
      </c>
      <c r="EC36" s="113">
        <v>30256</v>
      </c>
      <c r="ED36" s="112">
        <v>30378</v>
      </c>
      <c r="EE36" s="112">
        <v>30512</v>
      </c>
      <c r="EF36" s="112">
        <v>30699</v>
      </c>
      <c r="EG36" s="112">
        <v>30853</v>
      </c>
      <c r="EH36" s="112">
        <v>30997</v>
      </c>
      <c r="EI36" s="112">
        <v>31122</v>
      </c>
      <c r="EJ36" s="112">
        <v>31291</v>
      </c>
      <c r="EK36" s="112">
        <v>31465</v>
      </c>
      <c r="EL36" s="112">
        <v>31653</v>
      </c>
      <c r="EM36" s="112">
        <v>31820</v>
      </c>
      <c r="EN36" s="112">
        <v>32031</v>
      </c>
      <c r="EO36" s="113">
        <v>32157</v>
      </c>
      <c r="EP36" s="112">
        <v>32325</v>
      </c>
      <c r="EQ36" s="112">
        <v>32542</v>
      </c>
      <c r="ER36" s="112">
        <v>32838</v>
      </c>
      <c r="ES36" s="112">
        <v>33056</v>
      </c>
      <c r="ET36" s="112">
        <v>33352</v>
      </c>
      <c r="EU36" s="112">
        <v>33612</v>
      </c>
      <c r="EW36" s="94"/>
    </row>
    <row r="37" spans="1:153" s="2" customFormat="1" ht="20.149999999999999" customHeight="1" x14ac:dyDescent="0.35">
      <c r="A37" s="45" t="s">
        <v>225</v>
      </c>
      <c r="B37" s="112">
        <v>17</v>
      </c>
      <c r="C37" s="112">
        <v>17</v>
      </c>
      <c r="D37" s="112">
        <v>17</v>
      </c>
      <c r="E37" s="112">
        <v>17</v>
      </c>
      <c r="F37" s="112">
        <v>19</v>
      </c>
      <c r="G37" s="112">
        <v>21</v>
      </c>
      <c r="H37" s="112">
        <v>23</v>
      </c>
      <c r="I37" s="112">
        <v>23</v>
      </c>
      <c r="J37" s="112">
        <v>23</v>
      </c>
      <c r="K37" s="112">
        <v>27</v>
      </c>
      <c r="L37" s="112">
        <v>28</v>
      </c>
      <c r="M37" s="113">
        <v>30</v>
      </c>
      <c r="N37" s="114">
        <v>30</v>
      </c>
      <c r="O37" s="112">
        <v>34</v>
      </c>
      <c r="P37" s="112">
        <v>37</v>
      </c>
      <c r="Q37" s="112">
        <v>46</v>
      </c>
      <c r="R37" s="112">
        <v>57</v>
      </c>
      <c r="S37" s="112">
        <v>89</v>
      </c>
      <c r="T37" s="112">
        <v>295</v>
      </c>
      <c r="U37" s="112">
        <v>296</v>
      </c>
      <c r="V37" s="112">
        <v>302</v>
      </c>
      <c r="W37" s="112">
        <v>312</v>
      </c>
      <c r="X37" s="112">
        <v>322</v>
      </c>
      <c r="Y37" s="113">
        <v>329</v>
      </c>
      <c r="Z37" s="114">
        <v>331</v>
      </c>
      <c r="AA37" s="112">
        <v>341</v>
      </c>
      <c r="AB37" s="112">
        <v>373</v>
      </c>
      <c r="AC37" s="112">
        <v>379</v>
      </c>
      <c r="AD37" s="112">
        <v>384</v>
      </c>
      <c r="AE37" s="112">
        <v>407</v>
      </c>
      <c r="AF37" s="112">
        <v>519</v>
      </c>
      <c r="AG37" s="112">
        <v>537</v>
      </c>
      <c r="AH37" s="112">
        <v>549</v>
      </c>
      <c r="AI37" s="112">
        <v>569</v>
      </c>
      <c r="AJ37" s="112">
        <v>580</v>
      </c>
      <c r="AK37" s="113">
        <v>594</v>
      </c>
      <c r="AL37" s="114">
        <v>609</v>
      </c>
      <c r="AM37" s="112">
        <v>624</v>
      </c>
      <c r="AN37" s="112">
        <v>669</v>
      </c>
      <c r="AO37" s="112">
        <v>748</v>
      </c>
      <c r="AP37" s="112">
        <v>768</v>
      </c>
      <c r="AQ37" s="112">
        <v>797</v>
      </c>
      <c r="AR37" s="112">
        <v>837</v>
      </c>
      <c r="AS37" s="112">
        <v>884</v>
      </c>
      <c r="AT37" s="112">
        <v>927</v>
      </c>
      <c r="AU37" s="112">
        <v>960</v>
      </c>
      <c r="AV37" s="112">
        <v>991</v>
      </c>
      <c r="AW37" s="113">
        <v>1070</v>
      </c>
      <c r="AX37" s="112">
        <v>1103</v>
      </c>
      <c r="AY37" s="112">
        <v>1136</v>
      </c>
      <c r="AZ37" s="112">
        <v>1224</v>
      </c>
      <c r="BA37" s="112">
        <v>1254</v>
      </c>
      <c r="BB37" s="112">
        <v>1291</v>
      </c>
      <c r="BC37" s="112">
        <v>1390</v>
      </c>
      <c r="BD37" s="112">
        <v>1431</v>
      </c>
      <c r="BE37" s="112">
        <v>1471</v>
      </c>
      <c r="BF37" s="112">
        <v>1529</v>
      </c>
      <c r="BG37" s="112">
        <v>1597</v>
      </c>
      <c r="BH37" s="112">
        <v>1652</v>
      </c>
      <c r="BI37" s="113">
        <v>1712</v>
      </c>
      <c r="BJ37" s="112">
        <v>1759</v>
      </c>
      <c r="BK37" s="112">
        <v>1807</v>
      </c>
      <c r="BL37" s="112">
        <v>1996</v>
      </c>
      <c r="BM37" s="112">
        <v>2034</v>
      </c>
      <c r="BN37" s="112">
        <v>2087</v>
      </c>
      <c r="BO37" s="112">
        <v>2229</v>
      </c>
      <c r="BP37" s="112">
        <v>2281</v>
      </c>
      <c r="BQ37" s="112">
        <v>2344</v>
      </c>
      <c r="BR37" s="112">
        <v>2440</v>
      </c>
      <c r="BS37" s="112">
        <v>2558</v>
      </c>
      <c r="BT37" s="112">
        <v>2712</v>
      </c>
      <c r="BU37" s="113">
        <v>3190</v>
      </c>
      <c r="BV37" s="112">
        <v>3319</v>
      </c>
      <c r="BW37" s="112">
        <v>3375</v>
      </c>
      <c r="BX37" s="112">
        <v>3613</v>
      </c>
      <c r="BY37" s="112">
        <v>3625</v>
      </c>
      <c r="BZ37" s="112">
        <v>3644</v>
      </c>
      <c r="CA37" s="112">
        <v>3686</v>
      </c>
      <c r="CB37" s="112">
        <v>3695</v>
      </c>
      <c r="CC37" s="112">
        <v>3719</v>
      </c>
      <c r="CD37" s="112">
        <v>3751</v>
      </c>
      <c r="CE37" s="112">
        <v>3766</v>
      </c>
      <c r="CF37" s="112">
        <v>3777</v>
      </c>
      <c r="CG37" s="113">
        <v>3805</v>
      </c>
      <c r="CH37" s="112">
        <v>3811</v>
      </c>
      <c r="CI37" s="112">
        <v>3829</v>
      </c>
      <c r="CJ37" s="112">
        <v>3944</v>
      </c>
      <c r="CK37" s="112">
        <v>3950</v>
      </c>
      <c r="CL37" s="112">
        <v>3955</v>
      </c>
      <c r="CM37" s="112">
        <v>3966</v>
      </c>
      <c r="CN37" s="112">
        <v>3972</v>
      </c>
      <c r="CO37" s="112">
        <v>3983</v>
      </c>
      <c r="CP37" s="112">
        <v>3995</v>
      </c>
      <c r="CQ37" s="112">
        <v>4001</v>
      </c>
      <c r="CR37" s="112">
        <v>4006</v>
      </c>
      <c r="CS37" s="113">
        <v>4011</v>
      </c>
      <c r="CT37" s="112">
        <v>4016</v>
      </c>
      <c r="CU37" s="112">
        <v>4019</v>
      </c>
      <c r="CV37" s="112">
        <v>4029</v>
      </c>
      <c r="CW37" s="112">
        <v>4040</v>
      </c>
      <c r="CX37" s="112">
        <v>4045</v>
      </c>
      <c r="CY37" s="112">
        <v>4052</v>
      </c>
      <c r="CZ37" s="112">
        <v>4060</v>
      </c>
      <c r="DA37" s="112">
        <v>4070</v>
      </c>
      <c r="DB37" s="112">
        <v>4081</v>
      </c>
      <c r="DC37" s="112">
        <v>4087</v>
      </c>
      <c r="DD37" s="112">
        <v>4096</v>
      </c>
      <c r="DE37" s="113">
        <v>4107</v>
      </c>
      <c r="DF37" s="112">
        <v>4107</v>
      </c>
      <c r="DG37" s="112">
        <v>4107</v>
      </c>
      <c r="DH37" s="112">
        <v>4108</v>
      </c>
      <c r="DI37" s="112">
        <v>4108</v>
      </c>
      <c r="DJ37" s="112">
        <v>4108</v>
      </c>
      <c r="DK37" s="112">
        <v>4108</v>
      </c>
      <c r="DL37" s="112">
        <v>4108</v>
      </c>
      <c r="DM37" s="112">
        <v>4108</v>
      </c>
      <c r="DN37" s="112">
        <v>4108</v>
      </c>
      <c r="DO37" s="112">
        <v>4108</v>
      </c>
      <c r="DP37" s="112">
        <v>4108</v>
      </c>
      <c r="DQ37" s="113">
        <v>4108</v>
      </c>
      <c r="DR37" s="112">
        <v>4108</v>
      </c>
      <c r="DS37" s="112">
        <v>4108</v>
      </c>
      <c r="DT37" s="112">
        <v>4108</v>
      </c>
      <c r="DU37" s="112">
        <v>4108</v>
      </c>
      <c r="DV37" s="112">
        <v>4108</v>
      </c>
      <c r="DW37" s="112">
        <v>4108</v>
      </c>
      <c r="DX37" s="112">
        <v>4108</v>
      </c>
      <c r="DY37" s="112">
        <v>4109</v>
      </c>
      <c r="DZ37" s="112">
        <v>4109</v>
      </c>
      <c r="EA37" s="112">
        <v>4109</v>
      </c>
      <c r="EB37" s="112">
        <v>4109</v>
      </c>
      <c r="EC37" s="113">
        <v>4109</v>
      </c>
      <c r="ED37" s="112">
        <v>4109</v>
      </c>
      <c r="EE37" s="112">
        <v>4109</v>
      </c>
      <c r="EF37" s="112">
        <v>4109</v>
      </c>
      <c r="EG37" s="112">
        <v>4109</v>
      </c>
      <c r="EH37" s="112">
        <v>4109</v>
      </c>
      <c r="EI37" s="112">
        <v>4109</v>
      </c>
      <c r="EJ37" s="112">
        <v>4109</v>
      </c>
      <c r="EK37" s="112">
        <v>4109</v>
      </c>
      <c r="EL37" s="112">
        <v>4109</v>
      </c>
      <c r="EM37" s="112">
        <v>4109</v>
      </c>
      <c r="EN37" s="112">
        <v>4109</v>
      </c>
      <c r="EO37" s="113">
        <v>4109</v>
      </c>
      <c r="EP37" s="112">
        <v>4109</v>
      </c>
      <c r="EQ37" s="112">
        <v>4109</v>
      </c>
      <c r="ER37" s="112">
        <v>4109</v>
      </c>
      <c r="ES37" s="112">
        <v>4109</v>
      </c>
      <c r="ET37" s="112">
        <v>4109</v>
      </c>
      <c r="EU37" s="112">
        <v>4109</v>
      </c>
      <c r="EW37" s="94"/>
    </row>
    <row r="38" spans="1:153" s="2" customFormat="1" ht="20.149999999999999" customHeight="1" x14ac:dyDescent="0.35">
      <c r="A38" s="45" t="s">
        <v>226</v>
      </c>
      <c r="B38" s="112">
        <v>0</v>
      </c>
      <c r="C38" s="112">
        <v>0</v>
      </c>
      <c r="D38" s="112">
        <v>0</v>
      </c>
      <c r="E38" s="112">
        <v>0</v>
      </c>
      <c r="F38" s="112">
        <v>0</v>
      </c>
      <c r="G38" s="112">
        <v>0</v>
      </c>
      <c r="H38" s="112">
        <v>0</v>
      </c>
      <c r="I38" s="112">
        <v>0</v>
      </c>
      <c r="J38" s="112">
        <v>0</v>
      </c>
      <c r="K38" s="112">
        <v>0</v>
      </c>
      <c r="L38" s="112">
        <v>0</v>
      </c>
      <c r="M38" s="113">
        <v>0</v>
      </c>
      <c r="N38" s="114">
        <v>0</v>
      </c>
      <c r="O38" s="112">
        <v>0</v>
      </c>
      <c r="P38" s="112">
        <v>0</v>
      </c>
      <c r="Q38" s="112">
        <v>0</v>
      </c>
      <c r="R38" s="112">
        <v>0</v>
      </c>
      <c r="S38" s="112">
        <v>0</v>
      </c>
      <c r="T38" s="112">
        <v>0</v>
      </c>
      <c r="U38" s="112">
        <v>0</v>
      </c>
      <c r="V38" s="112">
        <v>0</v>
      </c>
      <c r="W38" s="112">
        <v>0</v>
      </c>
      <c r="X38" s="112">
        <v>0</v>
      </c>
      <c r="Y38" s="113">
        <v>0</v>
      </c>
      <c r="Z38" s="114">
        <v>1</v>
      </c>
      <c r="AA38" s="112">
        <v>1</v>
      </c>
      <c r="AB38" s="112">
        <v>1</v>
      </c>
      <c r="AC38" s="112">
        <v>1</v>
      </c>
      <c r="AD38" s="112">
        <v>1</v>
      </c>
      <c r="AE38" s="112">
        <v>2</v>
      </c>
      <c r="AF38" s="112">
        <v>2</v>
      </c>
      <c r="AG38" s="112">
        <v>2</v>
      </c>
      <c r="AH38" s="112">
        <v>2</v>
      </c>
      <c r="AI38" s="112">
        <v>2</v>
      </c>
      <c r="AJ38" s="112">
        <v>2</v>
      </c>
      <c r="AK38" s="113">
        <v>2</v>
      </c>
      <c r="AL38" s="114">
        <v>2</v>
      </c>
      <c r="AM38" s="112">
        <v>3</v>
      </c>
      <c r="AN38" s="112">
        <v>32</v>
      </c>
      <c r="AO38" s="112">
        <v>35</v>
      </c>
      <c r="AP38" s="112">
        <v>42</v>
      </c>
      <c r="AQ38" s="112">
        <v>44</v>
      </c>
      <c r="AR38" s="112">
        <v>45</v>
      </c>
      <c r="AS38" s="112">
        <v>48</v>
      </c>
      <c r="AT38" s="112">
        <v>49</v>
      </c>
      <c r="AU38" s="112">
        <v>49</v>
      </c>
      <c r="AV38" s="112">
        <v>52</v>
      </c>
      <c r="AW38" s="113">
        <v>55</v>
      </c>
      <c r="AX38" s="112">
        <v>62</v>
      </c>
      <c r="AY38" s="112">
        <v>69</v>
      </c>
      <c r="AZ38" s="112">
        <v>140</v>
      </c>
      <c r="BA38" s="112">
        <v>141</v>
      </c>
      <c r="BB38" s="112">
        <v>141</v>
      </c>
      <c r="BC38" s="112">
        <v>147</v>
      </c>
      <c r="BD38" s="112">
        <v>153</v>
      </c>
      <c r="BE38" s="112">
        <v>154</v>
      </c>
      <c r="BF38" s="112">
        <v>161</v>
      </c>
      <c r="BG38" s="112">
        <v>166</v>
      </c>
      <c r="BH38" s="112">
        <v>171</v>
      </c>
      <c r="BI38" s="113">
        <v>182</v>
      </c>
      <c r="BJ38" s="112">
        <v>185</v>
      </c>
      <c r="BK38" s="112">
        <v>196</v>
      </c>
      <c r="BL38" s="112">
        <v>325</v>
      </c>
      <c r="BM38" s="112">
        <v>326</v>
      </c>
      <c r="BN38" s="112">
        <v>327</v>
      </c>
      <c r="BO38" s="112">
        <v>327</v>
      </c>
      <c r="BP38" s="112">
        <v>328</v>
      </c>
      <c r="BQ38" s="112">
        <v>330</v>
      </c>
      <c r="BR38" s="112">
        <v>330</v>
      </c>
      <c r="BS38" s="112">
        <v>333</v>
      </c>
      <c r="BT38" s="112">
        <v>336</v>
      </c>
      <c r="BU38" s="113">
        <v>347</v>
      </c>
      <c r="BV38" s="112">
        <v>351</v>
      </c>
      <c r="BW38" s="112">
        <v>354</v>
      </c>
      <c r="BX38" s="112">
        <v>377</v>
      </c>
      <c r="BY38" s="112">
        <v>378</v>
      </c>
      <c r="BZ38" s="112">
        <v>378</v>
      </c>
      <c r="CA38" s="112">
        <v>384</v>
      </c>
      <c r="CB38" s="112">
        <v>385</v>
      </c>
      <c r="CC38" s="112">
        <v>386</v>
      </c>
      <c r="CD38" s="112">
        <v>386</v>
      </c>
      <c r="CE38" s="112">
        <v>386</v>
      </c>
      <c r="CF38" s="112">
        <v>386</v>
      </c>
      <c r="CG38" s="113">
        <v>386</v>
      </c>
      <c r="CH38" s="112">
        <v>387</v>
      </c>
      <c r="CI38" s="112">
        <v>389</v>
      </c>
      <c r="CJ38" s="112">
        <v>392</v>
      </c>
      <c r="CK38" s="112">
        <v>392</v>
      </c>
      <c r="CL38" s="112">
        <v>393</v>
      </c>
      <c r="CM38" s="112">
        <v>393</v>
      </c>
      <c r="CN38" s="112">
        <v>393</v>
      </c>
      <c r="CO38" s="112">
        <v>393</v>
      </c>
      <c r="CP38" s="112">
        <v>393</v>
      </c>
      <c r="CQ38" s="112">
        <v>394</v>
      </c>
      <c r="CR38" s="112">
        <v>394</v>
      </c>
      <c r="CS38" s="113">
        <v>394</v>
      </c>
      <c r="CT38" s="112">
        <v>394</v>
      </c>
      <c r="CU38" s="112">
        <v>394</v>
      </c>
      <c r="CV38" s="112">
        <v>394</v>
      </c>
      <c r="CW38" s="112">
        <v>394</v>
      </c>
      <c r="CX38" s="112">
        <v>394</v>
      </c>
      <c r="CY38" s="112">
        <v>394</v>
      </c>
      <c r="CZ38" s="112">
        <v>394</v>
      </c>
      <c r="DA38" s="112">
        <v>394</v>
      </c>
      <c r="DB38" s="112">
        <v>394</v>
      </c>
      <c r="DC38" s="112">
        <v>395</v>
      </c>
      <c r="DD38" s="112">
        <v>395</v>
      </c>
      <c r="DE38" s="113">
        <v>395</v>
      </c>
      <c r="DF38" s="112">
        <v>395</v>
      </c>
      <c r="DG38" s="112">
        <v>395</v>
      </c>
      <c r="DH38" s="112">
        <v>395</v>
      </c>
      <c r="DI38" s="112">
        <v>395</v>
      </c>
      <c r="DJ38" s="112">
        <v>395</v>
      </c>
      <c r="DK38" s="112">
        <v>395</v>
      </c>
      <c r="DL38" s="112">
        <v>396</v>
      </c>
      <c r="DM38" s="112">
        <v>396</v>
      </c>
      <c r="DN38" s="112">
        <v>396</v>
      </c>
      <c r="DO38" s="112">
        <v>396</v>
      </c>
      <c r="DP38" s="112">
        <v>396</v>
      </c>
      <c r="DQ38" s="113">
        <v>396</v>
      </c>
      <c r="DR38" s="112">
        <v>397</v>
      </c>
      <c r="DS38" s="112">
        <v>397</v>
      </c>
      <c r="DT38" s="112">
        <v>397</v>
      </c>
      <c r="DU38" s="112">
        <v>397</v>
      </c>
      <c r="DV38" s="112">
        <v>398</v>
      </c>
      <c r="DW38" s="112">
        <v>398</v>
      </c>
      <c r="DX38" s="112">
        <v>398</v>
      </c>
      <c r="DY38" s="112">
        <v>398</v>
      </c>
      <c r="DZ38" s="112">
        <v>398</v>
      </c>
      <c r="EA38" s="112">
        <v>398</v>
      </c>
      <c r="EB38" s="112">
        <v>399</v>
      </c>
      <c r="EC38" s="113">
        <v>399</v>
      </c>
      <c r="ED38" s="112">
        <v>399</v>
      </c>
      <c r="EE38" s="112">
        <v>399</v>
      </c>
      <c r="EF38" s="112">
        <v>400</v>
      </c>
      <c r="EG38" s="112">
        <v>400</v>
      </c>
      <c r="EH38" s="112">
        <v>400</v>
      </c>
      <c r="EI38" s="112">
        <v>400</v>
      </c>
      <c r="EJ38" s="112">
        <v>400</v>
      </c>
      <c r="EK38" s="112">
        <v>400</v>
      </c>
      <c r="EL38" s="112">
        <v>400</v>
      </c>
      <c r="EM38" s="112">
        <v>400</v>
      </c>
      <c r="EN38" s="112">
        <v>400</v>
      </c>
      <c r="EO38" s="113">
        <v>400</v>
      </c>
      <c r="EP38" s="112">
        <v>400</v>
      </c>
      <c r="EQ38" s="112">
        <v>400</v>
      </c>
      <c r="ER38" s="112">
        <v>400</v>
      </c>
      <c r="ES38" s="112">
        <v>400</v>
      </c>
      <c r="ET38" s="112">
        <v>400</v>
      </c>
      <c r="EU38" s="112">
        <v>400</v>
      </c>
      <c r="EW38" s="94"/>
    </row>
    <row r="39" spans="1:153" s="2" customFormat="1" ht="20.149999999999999" customHeight="1" x14ac:dyDescent="0.35">
      <c r="A39" s="45" t="s">
        <v>227</v>
      </c>
      <c r="B39" s="115">
        <v>0</v>
      </c>
      <c r="C39" s="115">
        <v>0</v>
      </c>
      <c r="D39" s="115">
        <v>0</v>
      </c>
      <c r="E39" s="115">
        <v>0</v>
      </c>
      <c r="F39" s="115">
        <v>0</v>
      </c>
      <c r="G39" s="115">
        <v>0</v>
      </c>
      <c r="H39" s="115">
        <v>0</v>
      </c>
      <c r="I39" s="115">
        <v>0</v>
      </c>
      <c r="J39" s="115">
        <v>0</v>
      </c>
      <c r="K39" s="115">
        <v>0</v>
      </c>
      <c r="L39" s="115">
        <v>0</v>
      </c>
      <c r="M39" s="116">
        <v>0</v>
      </c>
      <c r="N39" s="117">
        <v>0</v>
      </c>
      <c r="O39" s="115">
        <v>0</v>
      </c>
      <c r="P39" s="115">
        <v>0</v>
      </c>
      <c r="Q39" s="115">
        <v>0</v>
      </c>
      <c r="R39" s="115">
        <v>0</v>
      </c>
      <c r="S39" s="115">
        <v>0</v>
      </c>
      <c r="T39" s="115">
        <v>0</v>
      </c>
      <c r="U39" s="115">
        <v>0</v>
      </c>
      <c r="V39" s="115">
        <v>0</v>
      </c>
      <c r="W39" s="115">
        <v>0</v>
      </c>
      <c r="X39" s="115">
        <v>0</v>
      </c>
      <c r="Y39" s="116">
        <v>0</v>
      </c>
      <c r="Z39" s="117">
        <v>0</v>
      </c>
      <c r="AA39" s="115">
        <v>0</v>
      </c>
      <c r="AB39" s="115">
        <v>0</v>
      </c>
      <c r="AC39" s="115">
        <v>0</v>
      </c>
      <c r="AD39" s="115">
        <v>0</v>
      </c>
      <c r="AE39" s="115">
        <v>0</v>
      </c>
      <c r="AF39" s="115">
        <v>0</v>
      </c>
      <c r="AG39" s="115">
        <v>0</v>
      </c>
      <c r="AH39" s="115">
        <v>0</v>
      </c>
      <c r="AI39" s="115">
        <v>0</v>
      </c>
      <c r="AJ39" s="115">
        <v>0</v>
      </c>
      <c r="AK39" s="116">
        <v>0</v>
      </c>
      <c r="AL39" s="117">
        <v>0</v>
      </c>
      <c r="AM39" s="115">
        <v>0</v>
      </c>
      <c r="AN39" s="115">
        <v>1</v>
      </c>
      <c r="AO39" s="115">
        <v>1</v>
      </c>
      <c r="AP39" s="115">
        <v>1</v>
      </c>
      <c r="AQ39" s="115">
        <v>1</v>
      </c>
      <c r="AR39" s="115">
        <v>1</v>
      </c>
      <c r="AS39" s="115">
        <v>1</v>
      </c>
      <c r="AT39" s="115">
        <v>1</v>
      </c>
      <c r="AU39" s="115">
        <v>1</v>
      </c>
      <c r="AV39" s="115">
        <v>1</v>
      </c>
      <c r="AW39" s="116">
        <v>2</v>
      </c>
      <c r="AX39" s="115">
        <v>2</v>
      </c>
      <c r="AY39" s="115">
        <v>3</v>
      </c>
      <c r="AZ39" s="115">
        <v>3</v>
      </c>
      <c r="BA39" s="115">
        <v>3</v>
      </c>
      <c r="BB39" s="115">
        <v>3</v>
      </c>
      <c r="BC39" s="115">
        <v>3</v>
      </c>
      <c r="BD39" s="115">
        <v>4</v>
      </c>
      <c r="BE39" s="115">
        <v>4</v>
      </c>
      <c r="BF39" s="115">
        <v>6</v>
      </c>
      <c r="BG39" s="115">
        <v>8</v>
      </c>
      <c r="BH39" s="115">
        <v>8</v>
      </c>
      <c r="BI39" s="116">
        <v>10</v>
      </c>
      <c r="BJ39" s="115">
        <v>10</v>
      </c>
      <c r="BK39" s="115">
        <v>10</v>
      </c>
      <c r="BL39" s="115">
        <v>26</v>
      </c>
      <c r="BM39" s="115">
        <v>26</v>
      </c>
      <c r="BN39" s="115">
        <v>26</v>
      </c>
      <c r="BO39" s="115">
        <v>26</v>
      </c>
      <c r="BP39" s="115">
        <v>26</v>
      </c>
      <c r="BQ39" s="115">
        <v>26</v>
      </c>
      <c r="BR39" s="115">
        <v>26</v>
      </c>
      <c r="BS39" s="115">
        <v>26</v>
      </c>
      <c r="BT39" s="115">
        <v>26</v>
      </c>
      <c r="BU39" s="116">
        <v>26</v>
      </c>
      <c r="BV39" s="115">
        <v>27</v>
      </c>
      <c r="BW39" s="115">
        <v>27</v>
      </c>
      <c r="BX39" s="115">
        <v>36</v>
      </c>
      <c r="BY39" s="115">
        <v>36</v>
      </c>
      <c r="BZ39" s="115">
        <v>36</v>
      </c>
      <c r="CA39" s="115">
        <v>37</v>
      </c>
      <c r="CB39" s="115">
        <v>37</v>
      </c>
      <c r="CC39" s="115">
        <v>37</v>
      </c>
      <c r="CD39" s="115">
        <v>37</v>
      </c>
      <c r="CE39" s="115">
        <v>37</v>
      </c>
      <c r="CF39" s="115">
        <v>37</v>
      </c>
      <c r="CG39" s="116">
        <v>37</v>
      </c>
      <c r="CH39" s="112">
        <v>37</v>
      </c>
      <c r="CI39" s="112">
        <v>37</v>
      </c>
      <c r="CJ39" s="112">
        <v>37</v>
      </c>
      <c r="CK39" s="112">
        <v>37</v>
      </c>
      <c r="CL39" s="112">
        <v>37</v>
      </c>
      <c r="CM39" s="112">
        <v>37</v>
      </c>
      <c r="CN39" s="112">
        <v>37</v>
      </c>
      <c r="CO39" s="112">
        <v>37</v>
      </c>
      <c r="CP39" s="112">
        <v>37</v>
      </c>
      <c r="CQ39" s="112">
        <v>37</v>
      </c>
      <c r="CR39" s="112">
        <v>37</v>
      </c>
      <c r="CS39" s="113">
        <v>37</v>
      </c>
      <c r="CT39" s="112">
        <v>37</v>
      </c>
      <c r="CU39" s="112">
        <v>37</v>
      </c>
      <c r="CV39" s="112">
        <v>37</v>
      </c>
      <c r="CW39" s="112">
        <v>37</v>
      </c>
      <c r="CX39" s="112">
        <v>37</v>
      </c>
      <c r="CY39" s="112">
        <v>37</v>
      </c>
      <c r="CZ39" s="112">
        <v>37</v>
      </c>
      <c r="DA39" s="112">
        <v>37</v>
      </c>
      <c r="DB39" s="112">
        <v>37</v>
      </c>
      <c r="DC39" s="112">
        <v>37</v>
      </c>
      <c r="DD39" s="115">
        <v>37</v>
      </c>
      <c r="DE39" s="116">
        <v>37</v>
      </c>
      <c r="DF39" s="112">
        <v>37</v>
      </c>
      <c r="DG39" s="112">
        <v>37</v>
      </c>
      <c r="DH39" s="115">
        <v>37</v>
      </c>
      <c r="DI39" s="112">
        <v>37</v>
      </c>
      <c r="DJ39" s="112">
        <v>37</v>
      </c>
      <c r="DK39" s="112">
        <v>37</v>
      </c>
      <c r="DL39" s="115">
        <v>37</v>
      </c>
      <c r="DM39" s="112">
        <v>37</v>
      </c>
      <c r="DN39" s="112">
        <v>37</v>
      </c>
      <c r="DO39" s="112">
        <v>37</v>
      </c>
      <c r="DP39" s="112">
        <v>37</v>
      </c>
      <c r="DQ39" s="116">
        <v>39</v>
      </c>
      <c r="DR39" s="112">
        <v>39</v>
      </c>
      <c r="DS39" s="112">
        <v>39</v>
      </c>
      <c r="DT39" s="112">
        <v>39</v>
      </c>
      <c r="DU39" s="112">
        <v>39</v>
      </c>
      <c r="DV39" s="112">
        <v>39</v>
      </c>
      <c r="DW39" s="112">
        <v>39</v>
      </c>
      <c r="DX39" s="112">
        <v>39</v>
      </c>
      <c r="DY39" s="112">
        <v>40</v>
      </c>
      <c r="DZ39" s="112">
        <v>40</v>
      </c>
      <c r="EA39" s="112">
        <v>40</v>
      </c>
      <c r="EB39" s="112">
        <v>40</v>
      </c>
      <c r="EC39" s="113">
        <v>40</v>
      </c>
      <c r="ED39" s="112">
        <v>40</v>
      </c>
      <c r="EE39" s="112">
        <v>40</v>
      </c>
      <c r="EF39" s="112">
        <v>41</v>
      </c>
      <c r="EG39" s="112">
        <v>41</v>
      </c>
      <c r="EH39" s="112">
        <v>41</v>
      </c>
      <c r="EI39" s="112">
        <v>41</v>
      </c>
      <c r="EJ39" s="112">
        <v>41</v>
      </c>
      <c r="EK39" s="112">
        <v>41</v>
      </c>
      <c r="EL39" s="112">
        <v>41</v>
      </c>
      <c r="EM39" s="112">
        <v>41</v>
      </c>
      <c r="EN39" s="112">
        <v>41</v>
      </c>
      <c r="EO39" s="113">
        <v>41</v>
      </c>
      <c r="EP39" s="112">
        <v>41</v>
      </c>
      <c r="EQ39" s="112">
        <v>41</v>
      </c>
      <c r="ER39" s="112">
        <v>41</v>
      </c>
      <c r="ES39" s="112">
        <v>41</v>
      </c>
      <c r="ET39" s="112">
        <v>41</v>
      </c>
      <c r="EU39" s="112">
        <v>41</v>
      </c>
      <c r="EW39" s="94"/>
    </row>
    <row r="40" spans="1:153" s="39" customFormat="1" ht="20.149999999999999" customHeight="1" thickBot="1" x14ac:dyDescent="0.4">
      <c r="A40" s="49" t="s">
        <v>228</v>
      </c>
      <c r="B40" s="118">
        <f>SUM(B34:B39)</f>
        <v>5489</v>
      </c>
      <c r="C40" s="119">
        <f t="shared" ref="C40:BN40" si="9">SUM(C34:C39)</f>
        <v>6066</v>
      </c>
      <c r="D40" s="119">
        <f t="shared" si="9"/>
        <v>7089</v>
      </c>
      <c r="E40" s="119">
        <f t="shared" si="9"/>
        <v>8140</v>
      </c>
      <c r="F40" s="119">
        <f t="shared" si="9"/>
        <v>9660</v>
      </c>
      <c r="G40" s="119">
        <f t="shared" si="9"/>
        <v>11578</v>
      </c>
      <c r="H40" s="119">
        <f t="shared" si="9"/>
        <v>13895</v>
      </c>
      <c r="I40" s="119">
        <f t="shared" si="9"/>
        <v>16173</v>
      </c>
      <c r="J40" s="119">
        <f t="shared" si="9"/>
        <v>19036</v>
      </c>
      <c r="K40" s="119">
        <f t="shared" si="9"/>
        <v>22512</v>
      </c>
      <c r="L40" s="119">
        <f t="shared" si="9"/>
        <v>26521</v>
      </c>
      <c r="M40" s="119">
        <f t="shared" si="9"/>
        <v>29604</v>
      </c>
      <c r="N40" s="118">
        <f t="shared" si="9"/>
        <v>33750</v>
      </c>
      <c r="O40" s="119">
        <f t="shared" si="9"/>
        <v>38432</v>
      </c>
      <c r="P40" s="119">
        <f t="shared" si="9"/>
        <v>45499</v>
      </c>
      <c r="Q40" s="119">
        <f t="shared" si="9"/>
        <v>51836</v>
      </c>
      <c r="R40" s="119">
        <f t="shared" si="9"/>
        <v>59164</v>
      </c>
      <c r="S40" s="119">
        <f t="shared" si="9"/>
        <v>68699</v>
      </c>
      <c r="T40" s="119">
        <f t="shared" si="9"/>
        <v>79973</v>
      </c>
      <c r="U40" s="119">
        <f t="shared" si="9"/>
        <v>94131</v>
      </c>
      <c r="V40" s="119">
        <f t="shared" si="9"/>
        <v>111559</v>
      </c>
      <c r="W40" s="119">
        <f t="shared" si="9"/>
        <v>132040</v>
      </c>
      <c r="X40" s="119">
        <f t="shared" si="9"/>
        <v>189066</v>
      </c>
      <c r="Y40" s="119">
        <f t="shared" si="9"/>
        <v>235277</v>
      </c>
      <c r="Z40" s="118">
        <f t="shared" si="9"/>
        <v>243746</v>
      </c>
      <c r="AA40" s="119">
        <f t="shared" si="9"/>
        <v>287742</v>
      </c>
      <c r="AB40" s="119">
        <f t="shared" si="9"/>
        <v>314851</v>
      </c>
      <c r="AC40" s="119">
        <f t="shared" si="9"/>
        <v>320392</v>
      </c>
      <c r="AD40" s="119">
        <f t="shared" si="9"/>
        <v>330926</v>
      </c>
      <c r="AE40" s="119">
        <f t="shared" si="9"/>
        <v>344196</v>
      </c>
      <c r="AF40" s="119">
        <f t="shared" si="9"/>
        <v>370762</v>
      </c>
      <c r="AG40" s="119">
        <f t="shared" si="9"/>
        <v>374678</v>
      </c>
      <c r="AH40" s="119">
        <f t="shared" si="9"/>
        <v>379946</v>
      </c>
      <c r="AI40" s="119">
        <f t="shared" si="9"/>
        <v>390667</v>
      </c>
      <c r="AJ40" s="119">
        <f t="shared" si="9"/>
        <v>396461</v>
      </c>
      <c r="AK40" s="119">
        <f t="shared" si="9"/>
        <v>402529</v>
      </c>
      <c r="AL40" s="119">
        <f t="shared" si="9"/>
        <v>408976</v>
      </c>
      <c r="AM40" s="119">
        <f t="shared" si="9"/>
        <v>415929</v>
      </c>
      <c r="AN40" s="119">
        <f t="shared" si="9"/>
        <v>424080</v>
      </c>
      <c r="AO40" s="119">
        <f t="shared" si="9"/>
        <v>432525</v>
      </c>
      <c r="AP40" s="119">
        <f t="shared" si="9"/>
        <v>441083</v>
      </c>
      <c r="AQ40" s="119">
        <f t="shared" si="9"/>
        <v>453807</v>
      </c>
      <c r="AR40" s="119">
        <f t="shared" si="9"/>
        <v>460571</v>
      </c>
      <c r="AS40" s="119">
        <f t="shared" si="9"/>
        <v>468440</v>
      </c>
      <c r="AT40" s="119">
        <f t="shared" si="9"/>
        <v>476808</v>
      </c>
      <c r="AU40" s="119">
        <f t="shared" si="9"/>
        <v>485794</v>
      </c>
      <c r="AV40" s="119">
        <f t="shared" si="9"/>
        <v>496045</v>
      </c>
      <c r="AW40" s="120">
        <f t="shared" si="9"/>
        <v>504664</v>
      </c>
      <c r="AX40" s="119">
        <f t="shared" si="9"/>
        <v>512932</v>
      </c>
      <c r="AY40" s="119">
        <f t="shared" si="9"/>
        <v>521958</v>
      </c>
      <c r="AZ40" s="119">
        <f t="shared" si="9"/>
        <v>537818</v>
      </c>
      <c r="BA40" s="119">
        <f t="shared" si="9"/>
        <v>546049</v>
      </c>
      <c r="BB40" s="119">
        <f t="shared" si="9"/>
        <v>555088</v>
      </c>
      <c r="BC40" s="119">
        <f t="shared" si="9"/>
        <v>565225</v>
      </c>
      <c r="BD40" s="119">
        <f t="shared" si="9"/>
        <v>576495</v>
      </c>
      <c r="BE40" s="119">
        <f t="shared" si="9"/>
        <v>587297</v>
      </c>
      <c r="BF40" s="119">
        <f t="shared" si="9"/>
        <v>600215</v>
      </c>
      <c r="BG40" s="119">
        <f t="shared" si="9"/>
        <v>613674</v>
      </c>
      <c r="BH40" s="119">
        <f t="shared" si="9"/>
        <v>626390</v>
      </c>
      <c r="BI40" s="120">
        <f t="shared" si="9"/>
        <v>639774</v>
      </c>
      <c r="BJ40" s="119">
        <f t="shared" si="9"/>
        <v>648299</v>
      </c>
      <c r="BK40" s="119">
        <f t="shared" si="9"/>
        <v>658791</v>
      </c>
      <c r="BL40" s="119">
        <f t="shared" si="9"/>
        <v>675646</v>
      </c>
      <c r="BM40" s="119">
        <f t="shared" si="9"/>
        <v>686591</v>
      </c>
      <c r="BN40" s="119">
        <f t="shared" si="9"/>
        <v>698174</v>
      </c>
      <c r="BO40" s="119">
        <f t="shared" ref="BO40:DZ40" si="10">SUM(BO34:BO39)</f>
        <v>714918</v>
      </c>
      <c r="BP40" s="119">
        <f t="shared" si="10"/>
        <v>726593</v>
      </c>
      <c r="BQ40" s="119">
        <f t="shared" si="10"/>
        <v>738234</v>
      </c>
      <c r="BR40" s="119">
        <f t="shared" si="10"/>
        <v>757604</v>
      </c>
      <c r="BS40" s="119">
        <f t="shared" si="10"/>
        <v>774407</v>
      </c>
      <c r="BT40" s="119">
        <f t="shared" si="10"/>
        <v>796342</v>
      </c>
      <c r="BU40" s="120">
        <f t="shared" si="10"/>
        <v>822179</v>
      </c>
      <c r="BV40" s="119">
        <f t="shared" si="10"/>
        <v>840940</v>
      </c>
      <c r="BW40" s="119">
        <f t="shared" si="10"/>
        <v>844267</v>
      </c>
      <c r="BX40" s="119">
        <f t="shared" si="10"/>
        <v>848694</v>
      </c>
      <c r="BY40" s="119">
        <f t="shared" si="10"/>
        <v>852069</v>
      </c>
      <c r="BZ40" s="119">
        <f t="shared" si="10"/>
        <v>855549</v>
      </c>
      <c r="CA40" s="119">
        <f t="shared" si="10"/>
        <v>859675</v>
      </c>
      <c r="CB40" s="119">
        <f t="shared" si="10"/>
        <v>862934</v>
      </c>
      <c r="CC40" s="119">
        <f t="shared" si="10"/>
        <v>866000</v>
      </c>
      <c r="CD40" s="119">
        <f t="shared" si="10"/>
        <v>869817</v>
      </c>
      <c r="CE40" s="119">
        <f t="shared" si="10"/>
        <v>872659</v>
      </c>
      <c r="CF40" s="119">
        <f t="shared" si="10"/>
        <v>876107</v>
      </c>
      <c r="CG40" s="120">
        <f t="shared" si="10"/>
        <v>878696</v>
      </c>
      <c r="CH40" s="119">
        <f t="shared" si="10"/>
        <v>881166</v>
      </c>
      <c r="CI40" s="119">
        <f t="shared" si="10"/>
        <v>883853</v>
      </c>
      <c r="CJ40" s="119">
        <f t="shared" si="10"/>
        <v>887487</v>
      </c>
      <c r="CK40" s="119">
        <f t="shared" si="10"/>
        <v>889896</v>
      </c>
      <c r="CL40" s="119">
        <f t="shared" si="10"/>
        <v>893109</v>
      </c>
      <c r="CM40" s="119">
        <f t="shared" si="10"/>
        <v>896352</v>
      </c>
      <c r="CN40" s="119">
        <f t="shared" si="10"/>
        <v>899034</v>
      </c>
      <c r="CO40" s="119">
        <f t="shared" si="10"/>
        <v>902204</v>
      </c>
      <c r="CP40" s="119">
        <f t="shared" si="10"/>
        <v>905405</v>
      </c>
      <c r="CQ40" s="119">
        <f t="shared" si="10"/>
        <v>908178</v>
      </c>
      <c r="CR40" s="119">
        <f t="shared" si="10"/>
        <v>911528</v>
      </c>
      <c r="CS40" s="120">
        <f t="shared" si="10"/>
        <v>913804</v>
      </c>
      <c r="CT40" s="119">
        <f t="shared" si="10"/>
        <v>916214</v>
      </c>
      <c r="CU40" s="119">
        <f t="shared" si="10"/>
        <v>918546</v>
      </c>
      <c r="CV40" s="119">
        <f t="shared" si="10"/>
        <v>921636</v>
      </c>
      <c r="CW40" s="119">
        <f t="shared" si="10"/>
        <v>924208</v>
      </c>
      <c r="CX40" s="119">
        <f t="shared" si="10"/>
        <v>927141</v>
      </c>
      <c r="CY40" s="119">
        <f t="shared" si="10"/>
        <v>930316</v>
      </c>
      <c r="CZ40" s="119">
        <f t="shared" si="10"/>
        <v>933073</v>
      </c>
      <c r="DA40" s="119">
        <f t="shared" si="10"/>
        <v>936331</v>
      </c>
      <c r="DB40" s="119">
        <f t="shared" si="10"/>
        <v>939853</v>
      </c>
      <c r="DC40" s="119">
        <f t="shared" si="10"/>
        <v>943713</v>
      </c>
      <c r="DD40" s="119">
        <f t="shared" si="10"/>
        <v>948405</v>
      </c>
      <c r="DE40" s="120">
        <f t="shared" si="10"/>
        <v>952091</v>
      </c>
      <c r="DF40" s="119">
        <f t="shared" si="10"/>
        <v>955819</v>
      </c>
      <c r="DG40" s="119">
        <f t="shared" si="10"/>
        <v>961170</v>
      </c>
      <c r="DH40" s="119">
        <f t="shared" si="10"/>
        <v>976215</v>
      </c>
      <c r="DI40" s="119">
        <f t="shared" si="10"/>
        <v>978170</v>
      </c>
      <c r="DJ40" s="119">
        <f t="shared" si="10"/>
        <v>980496</v>
      </c>
      <c r="DK40" s="119">
        <f t="shared" si="10"/>
        <v>983080</v>
      </c>
      <c r="DL40" s="119">
        <f t="shared" si="10"/>
        <v>985694</v>
      </c>
      <c r="DM40" s="119">
        <f t="shared" si="10"/>
        <v>988486</v>
      </c>
      <c r="DN40" s="119">
        <f t="shared" si="10"/>
        <v>991510</v>
      </c>
      <c r="DO40" s="119">
        <f t="shared" si="10"/>
        <v>995058</v>
      </c>
      <c r="DP40" s="119">
        <f t="shared" si="10"/>
        <v>998228</v>
      </c>
      <c r="DQ40" s="120">
        <f t="shared" si="10"/>
        <v>1000552</v>
      </c>
      <c r="DR40" s="119">
        <f t="shared" si="10"/>
        <v>1003703</v>
      </c>
      <c r="DS40" s="119">
        <f t="shared" si="10"/>
        <v>1006744</v>
      </c>
      <c r="DT40" s="119">
        <f t="shared" si="10"/>
        <v>1009957</v>
      </c>
      <c r="DU40" s="119">
        <f t="shared" si="10"/>
        <v>1010462</v>
      </c>
      <c r="DV40" s="119">
        <f t="shared" si="10"/>
        <v>1011548</v>
      </c>
      <c r="DW40" s="119">
        <f t="shared" si="10"/>
        <v>1013928</v>
      </c>
      <c r="DX40" s="119">
        <f t="shared" si="10"/>
        <v>1017150</v>
      </c>
      <c r="DY40" s="119">
        <f t="shared" si="10"/>
        <v>1020362</v>
      </c>
      <c r="DZ40" s="119">
        <f t="shared" si="10"/>
        <v>1024404</v>
      </c>
      <c r="EA40" s="119">
        <f t="shared" ref="EA40:EU40" si="11">SUM(EA34:EA39)</f>
        <v>1028377</v>
      </c>
      <c r="EB40" s="119">
        <f t="shared" si="11"/>
        <v>1032709</v>
      </c>
      <c r="EC40" s="120">
        <f t="shared" si="11"/>
        <v>1035759</v>
      </c>
      <c r="ED40" s="119">
        <f t="shared" si="11"/>
        <v>1039392</v>
      </c>
      <c r="EE40" s="119">
        <f t="shared" si="11"/>
        <v>1042960</v>
      </c>
      <c r="EF40" s="119">
        <f t="shared" si="11"/>
        <v>1047939</v>
      </c>
      <c r="EG40" s="119">
        <f t="shared" si="11"/>
        <v>1052907</v>
      </c>
      <c r="EH40" s="119">
        <f t="shared" si="11"/>
        <v>1057929</v>
      </c>
      <c r="EI40" s="119">
        <f t="shared" si="11"/>
        <v>1063096</v>
      </c>
      <c r="EJ40" s="119">
        <f t="shared" si="11"/>
        <v>1067890</v>
      </c>
      <c r="EK40" s="119">
        <f t="shared" si="11"/>
        <v>1072907</v>
      </c>
      <c r="EL40" s="119">
        <f t="shared" si="11"/>
        <v>1078781</v>
      </c>
      <c r="EM40" s="119">
        <f t="shared" si="11"/>
        <v>1084328</v>
      </c>
      <c r="EN40" s="119">
        <f t="shared" si="11"/>
        <v>1091332</v>
      </c>
      <c r="EO40" s="120">
        <f t="shared" si="11"/>
        <v>1096470</v>
      </c>
      <c r="EP40" s="119">
        <f t="shared" si="11"/>
        <v>1102474</v>
      </c>
      <c r="EQ40" s="119">
        <f t="shared" si="11"/>
        <v>1109954</v>
      </c>
      <c r="ER40" s="119">
        <f t="shared" si="11"/>
        <v>1119976</v>
      </c>
      <c r="ES40" s="119">
        <f t="shared" si="11"/>
        <v>1129754</v>
      </c>
      <c r="ET40" s="119">
        <f t="shared" si="11"/>
        <v>1140810</v>
      </c>
      <c r="EU40" s="119">
        <f t="shared" si="11"/>
        <v>1152182</v>
      </c>
      <c r="EW40" s="94"/>
    </row>
    <row r="41" spans="1:153" s="44" customFormat="1" ht="20.149999999999999" customHeight="1" thickTop="1" x14ac:dyDescent="0.35">
      <c r="A41" s="40" t="s">
        <v>229</v>
      </c>
      <c r="B41" s="67"/>
      <c r="C41" s="67"/>
      <c r="D41" s="67"/>
      <c r="E41" s="67"/>
      <c r="F41" s="67"/>
      <c r="G41" s="67"/>
      <c r="H41" s="67"/>
      <c r="I41" s="67"/>
      <c r="J41" s="67"/>
      <c r="K41" s="67"/>
      <c r="L41" s="67"/>
      <c r="M41" s="68"/>
      <c r="N41" s="69"/>
      <c r="O41" s="67"/>
      <c r="P41" s="67"/>
      <c r="Q41" s="67"/>
      <c r="R41" s="67"/>
      <c r="S41" s="67"/>
      <c r="T41" s="67"/>
      <c r="U41" s="67"/>
      <c r="V41" s="67"/>
      <c r="W41" s="67"/>
      <c r="X41" s="67"/>
      <c r="Y41" s="68"/>
      <c r="Z41" s="69"/>
      <c r="AA41" s="67"/>
      <c r="AB41" s="67"/>
      <c r="AC41" s="67"/>
      <c r="AD41" s="67"/>
      <c r="AE41" s="67"/>
      <c r="AF41" s="67"/>
      <c r="AG41" s="67"/>
      <c r="AH41" s="67"/>
      <c r="AI41" s="67"/>
      <c r="AJ41" s="67"/>
      <c r="AK41" s="68"/>
      <c r="AL41" s="69"/>
      <c r="AM41" s="67"/>
      <c r="AN41" s="67"/>
      <c r="AO41" s="67"/>
      <c r="AP41" s="67"/>
      <c r="AQ41" s="67"/>
      <c r="AR41" s="67"/>
      <c r="AS41" s="67"/>
      <c r="AT41" s="67"/>
      <c r="AU41" s="67"/>
      <c r="AV41" s="67"/>
      <c r="AW41" s="68"/>
      <c r="AX41" s="67"/>
      <c r="AY41" s="67"/>
      <c r="AZ41" s="67"/>
      <c r="BA41" s="67"/>
      <c r="BB41" s="67"/>
      <c r="BC41" s="67"/>
      <c r="BD41" s="67"/>
      <c r="BE41" s="67"/>
      <c r="BF41" s="67"/>
      <c r="BG41" s="67"/>
      <c r="BH41" s="67"/>
      <c r="BI41" s="68"/>
      <c r="BJ41" s="67"/>
      <c r="BK41" s="67"/>
      <c r="BL41" s="67"/>
      <c r="BM41" s="67"/>
      <c r="BN41" s="67"/>
      <c r="BO41" s="67"/>
      <c r="BP41" s="67"/>
      <c r="BQ41" s="67"/>
      <c r="BR41" s="67"/>
      <c r="BS41" s="67"/>
      <c r="BT41" s="67"/>
      <c r="BU41" s="68"/>
      <c r="BV41" s="67"/>
      <c r="BW41" s="67"/>
      <c r="BX41" s="67"/>
      <c r="BY41" s="67"/>
      <c r="BZ41" s="67"/>
      <c r="CA41" s="67"/>
      <c r="CB41" s="67"/>
      <c r="CC41" s="67"/>
      <c r="CD41" s="67"/>
      <c r="CE41" s="67"/>
      <c r="CF41" s="67"/>
      <c r="CG41" s="68"/>
      <c r="CH41" s="67"/>
      <c r="CI41" s="67"/>
      <c r="CJ41" s="67"/>
      <c r="CK41" s="67"/>
      <c r="CL41" s="67"/>
      <c r="CM41" s="67"/>
      <c r="CN41" s="67"/>
      <c r="CO41" s="67"/>
      <c r="CP41" s="67"/>
      <c r="CQ41" s="67"/>
      <c r="CR41" s="67"/>
      <c r="CS41" s="68"/>
      <c r="CT41" s="67"/>
      <c r="CU41" s="67"/>
      <c r="CV41" s="67"/>
      <c r="CW41" s="67"/>
      <c r="CX41" s="67"/>
      <c r="CY41" s="67"/>
      <c r="CZ41" s="67"/>
      <c r="DA41" s="67"/>
      <c r="DB41" s="67"/>
      <c r="DC41" s="67"/>
      <c r="DD41" s="67"/>
      <c r="DE41" s="68"/>
      <c r="DF41" s="67"/>
      <c r="DG41" s="67"/>
      <c r="DH41" s="67"/>
      <c r="DI41" s="67"/>
      <c r="DJ41" s="67"/>
      <c r="DK41" s="67"/>
      <c r="DL41" s="67"/>
      <c r="DM41" s="67"/>
      <c r="DN41" s="67"/>
      <c r="DO41" s="67"/>
      <c r="DP41" s="67"/>
      <c r="DQ41" s="68"/>
      <c r="DR41" s="67"/>
      <c r="DS41" s="67"/>
      <c r="DT41" s="67"/>
      <c r="DU41" s="67"/>
      <c r="DV41" s="67"/>
      <c r="DW41" s="67"/>
      <c r="DX41" s="67"/>
      <c r="DY41" s="67"/>
      <c r="DZ41" s="67"/>
      <c r="EA41" s="67"/>
      <c r="EB41" s="67"/>
      <c r="EC41" s="68"/>
      <c r="ED41" s="67"/>
      <c r="EE41" s="67"/>
      <c r="EF41" s="67"/>
      <c r="EG41" s="67"/>
      <c r="EH41" s="67"/>
      <c r="EI41" s="67"/>
      <c r="EJ41" s="67"/>
      <c r="EK41" s="67"/>
      <c r="EL41" s="67"/>
      <c r="EM41" s="67"/>
      <c r="EN41" s="67"/>
      <c r="EO41" s="68"/>
      <c r="EP41" s="67"/>
      <c r="EQ41" s="67"/>
      <c r="ER41" s="67"/>
      <c r="ES41" s="67"/>
      <c r="ET41" s="67"/>
      <c r="EU41" s="67"/>
      <c r="EW41" s="94"/>
    </row>
    <row r="42" spans="1:153" s="2" customFormat="1" ht="20.149999999999999" customHeight="1" x14ac:dyDescent="0.35">
      <c r="A42" s="45" t="s">
        <v>222</v>
      </c>
      <c r="B42" s="112">
        <v>146</v>
      </c>
      <c r="C42" s="112">
        <v>146</v>
      </c>
      <c r="D42" s="112">
        <v>153</v>
      </c>
      <c r="E42" s="112">
        <v>166</v>
      </c>
      <c r="F42" s="112">
        <v>168</v>
      </c>
      <c r="G42" s="112">
        <v>183</v>
      </c>
      <c r="H42" s="112">
        <v>185</v>
      </c>
      <c r="I42" s="112">
        <v>187</v>
      </c>
      <c r="J42" s="112">
        <v>188</v>
      </c>
      <c r="K42" s="112">
        <v>192</v>
      </c>
      <c r="L42" s="112">
        <v>211</v>
      </c>
      <c r="M42" s="113">
        <v>216</v>
      </c>
      <c r="N42" s="114">
        <v>216</v>
      </c>
      <c r="O42" s="112">
        <v>217</v>
      </c>
      <c r="P42" s="112">
        <v>227</v>
      </c>
      <c r="Q42" s="112">
        <v>229</v>
      </c>
      <c r="R42" s="112">
        <v>237</v>
      </c>
      <c r="S42" s="112">
        <v>240</v>
      </c>
      <c r="T42" s="112">
        <v>242</v>
      </c>
      <c r="U42" s="112">
        <v>249</v>
      </c>
      <c r="V42" s="112">
        <v>273</v>
      </c>
      <c r="W42" s="112">
        <v>288</v>
      </c>
      <c r="X42" s="112">
        <v>315</v>
      </c>
      <c r="Y42" s="113">
        <v>336</v>
      </c>
      <c r="Z42" s="114">
        <v>398</v>
      </c>
      <c r="AA42" s="112">
        <v>415</v>
      </c>
      <c r="AB42" s="112">
        <v>466</v>
      </c>
      <c r="AC42" s="112">
        <v>480</v>
      </c>
      <c r="AD42" s="112">
        <v>498</v>
      </c>
      <c r="AE42" s="112">
        <v>506</v>
      </c>
      <c r="AF42" s="112">
        <v>539</v>
      </c>
      <c r="AG42" s="112">
        <v>616</v>
      </c>
      <c r="AH42" s="112">
        <v>726</v>
      </c>
      <c r="AI42" s="112">
        <v>792</v>
      </c>
      <c r="AJ42" s="112">
        <v>863</v>
      </c>
      <c r="AK42" s="113">
        <v>916</v>
      </c>
      <c r="AL42" s="114">
        <v>1034</v>
      </c>
      <c r="AM42" s="112">
        <v>1136</v>
      </c>
      <c r="AN42" s="112">
        <v>1207</v>
      </c>
      <c r="AO42" s="112">
        <v>1268</v>
      </c>
      <c r="AP42" s="112">
        <v>1360</v>
      </c>
      <c r="AQ42" s="112">
        <v>1413</v>
      </c>
      <c r="AR42" s="112">
        <v>1511</v>
      </c>
      <c r="AS42" s="112">
        <v>1677</v>
      </c>
      <c r="AT42" s="112">
        <v>1838</v>
      </c>
      <c r="AU42" s="112">
        <v>1992</v>
      </c>
      <c r="AV42" s="112">
        <v>2121</v>
      </c>
      <c r="AW42" s="113">
        <v>2288</v>
      </c>
      <c r="AX42" s="112">
        <v>2383</v>
      </c>
      <c r="AY42" s="112">
        <v>2497</v>
      </c>
      <c r="AZ42" s="112">
        <v>2812</v>
      </c>
      <c r="BA42" s="112">
        <v>3156</v>
      </c>
      <c r="BB42" s="112">
        <v>3585</v>
      </c>
      <c r="BC42" s="112">
        <v>4057</v>
      </c>
      <c r="BD42" s="112">
        <v>4501</v>
      </c>
      <c r="BE42" s="112">
        <v>4988</v>
      </c>
      <c r="BF42" s="112">
        <v>5512</v>
      </c>
      <c r="BG42" s="112">
        <v>6020</v>
      </c>
      <c r="BH42" s="112">
        <v>6535</v>
      </c>
      <c r="BI42" s="113">
        <v>6912</v>
      </c>
      <c r="BJ42" s="112">
        <v>7237</v>
      </c>
      <c r="BK42" s="112">
        <v>7606</v>
      </c>
      <c r="BL42" s="112">
        <v>7960</v>
      </c>
      <c r="BM42" s="112">
        <v>8333</v>
      </c>
      <c r="BN42" s="112">
        <v>8756</v>
      </c>
      <c r="BO42" s="112">
        <v>9190</v>
      </c>
      <c r="BP42" s="112">
        <v>9635</v>
      </c>
      <c r="BQ42" s="112">
        <v>10318</v>
      </c>
      <c r="BR42" s="112">
        <v>11630</v>
      </c>
      <c r="BS42" s="112">
        <v>11938</v>
      </c>
      <c r="BT42" s="112">
        <v>12257</v>
      </c>
      <c r="BU42" s="113">
        <v>12583</v>
      </c>
      <c r="BV42" s="112">
        <v>12961</v>
      </c>
      <c r="BW42" s="112">
        <v>13327</v>
      </c>
      <c r="BX42" s="112">
        <v>13736</v>
      </c>
      <c r="BY42" s="112">
        <v>14083</v>
      </c>
      <c r="BZ42" s="112">
        <v>14301</v>
      </c>
      <c r="CA42" s="112">
        <v>14561</v>
      </c>
      <c r="CB42" s="112">
        <v>14783</v>
      </c>
      <c r="CC42" s="112">
        <v>15090</v>
      </c>
      <c r="CD42" s="112">
        <v>16022</v>
      </c>
      <c r="CE42" s="112">
        <v>16060</v>
      </c>
      <c r="CF42" s="112">
        <v>16122</v>
      </c>
      <c r="CG42" s="113">
        <v>16165</v>
      </c>
      <c r="CH42" s="112">
        <v>16214</v>
      </c>
      <c r="CI42" s="112">
        <v>16366</v>
      </c>
      <c r="CJ42" s="112">
        <v>16717</v>
      </c>
      <c r="CK42" s="112">
        <v>16729</v>
      </c>
      <c r="CL42" s="112">
        <v>16752</v>
      </c>
      <c r="CM42" s="112">
        <v>16811</v>
      </c>
      <c r="CN42" s="112">
        <v>16826</v>
      </c>
      <c r="CO42" s="112">
        <v>16847</v>
      </c>
      <c r="CP42" s="112">
        <v>16875</v>
      </c>
      <c r="CQ42" s="112">
        <v>16907</v>
      </c>
      <c r="CR42" s="112">
        <v>16956</v>
      </c>
      <c r="CS42" s="113">
        <v>16966</v>
      </c>
      <c r="CT42" s="112">
        <v>16983</v>
      </c>
      <c r="CU42" s="112">
        <v>17019</v>
      </c>
      <c r="CV42" s="112">
        <v>17063</v>
      </c>
      <c r="CW42" s="112">
        <v>17091</v>
      </c>
      <c r="CX42" s="112">
        <v>17114</v>
      </c>
      <c r="CY42" s="112">
        <v>17134</v>
      </c>
      <c r="CZ42" s="112">
        <v>17144</v>
      </c>
      <c r="DA42" s="112">
        <v>17180</v>
      </c>
      <c r="DB42" s="112">
        <v>17187</v>
      </c>
      <c r="DC42" s="112">
        <v>17267</v>
      </c>
      <c r="DD42" s="112">
        <v>17313</v>
      </c>
      <c r="DE42" s="113">
        <v>17347</v>
      </c>
      <c r="DF42" s="112">
        <v>17381</v>
      </c>
      <c r="DG42" s="112">
        <v>17431</v>
      </c>
      <c r="DH42" s="112">
        <v>17444</v>
      </c>
      <c r="DI42" s="112">
        <v>17470</v>
      </c>
      <c r="DJ42" s="112">
        <v>17489</v>
      </c>
      <c r="DK42" s="112">
        <v>17530</v>
      </c>
      <c r="DL42" s="112">
        <v>17559</v>
      </c>
      <c r="DM42" s="112">
        <v>17585</v>
      </c>
      <c r="DN42" s="112">
        <v>17624</v>
      </c>
      <c r="DO42" s="112">
        <v>17639</v>
      </c>
      <c r="DP42" s="112">
        <v>17659</v>
      </c>
      <c r="DQ42" s="113">
        <v>17663</v>
      </c>
      <c r="DR42" s="112">
        <v>17671</v>
      </c>
      <c r="DS42" s="112">
        <v>17680</v>
      </c>
      <c r="DT42" s="112">
        <v>17689</v>
      </c>
      <c r="DU42" s="112">
        <v>17690</v>
      </c>
      <c r="DV42" s="112">
        <v>17691</v>
      </c>
      <c r="DW42" s="112">
        <v>17727</v>
      </c>
      <c r="DX42" s="112">
        <v>17754</v>
      </c>
      <c r="DY42" s="112">
        <v>17804</v>
      </c>
      <c r="DZ42" s="112">
        <v>17832</v>
      </c>
      <c r="EA42" s="112">
        <v>17858</v>
      </c>
      <c r="EB42" s="112">
        <v>17874</v>
      </c>
      <c r="EC42" s="113">
        <v>17877</v>
      </c>
      <c r="ED42" s="112">
        <v>17920</v>
      </c>
      <c r="EE42" s="112">
        <v>17934</v>
      </c>
      <c r="EF42" s="112">
        <v>17947</v>
      </c>
      <c r="EG42" s="112">
        <v>17973</v>
      </c>
      <c r="EH42" s="112">
        <v>18023</v>
      </c>
      <c r="EI42" s="112">
        <v>18085</v>
      </c>
      <c r="EJ42" s="112">
        <v>18115</v>
      </c>
      <c r="EK42" s="112">
        <v>18178</v>
      </c>
      <c r="EL42" s="112">
        <v>18280</v>
      </c>
      <c r="EM42" s="112">
        <v>18339</v>
      </c>
      <c r="EN42" s="112">
        <v>18439</v>
      </c>
      <c r="EO42" s="113">
        <v>18478</v>
      </c>
      <c r="EP42" s="112">
        <v>18582</v>
      </c>
      <c r="EQ42" s="112">
        <v>18652</v>
      </c>
      <c r="ER42" s="112">
        <v>18735</v>
      </c>
      <c r="ES42" s="112">
        <v>18815</v>
      </c>
      <c r="ET42" s="112">
        <v>18985</v>
      </c>
      <c r="EU42" s="112">
        <v>19115</v>
      </c>
      <c r="EW42" s="94"/>
    </row>
    <row r="43" spans="1:153" s="2" customFormat="1" ht="20.149999999999999" customHeight="1" x14ac:dyDescent="0.35">
      <c r="A43" s="45" t="s">
        <v>223</v>
      </c>
      <c r="B43" s="112">
        <v>91</v>
      </c>
      <c r="C43" s="112">
        <v>91</v>
      </c>
      <c r="D43" s="112">
        <v>91</v>
      </c>
      <c r="E43" s="112">
        <v>91</v>
      </c>
      <c r="F43" s="112">
        <v>91</v>
      </c>
      <c r="G43" s="112">
        <v>91</v>
      </c>
      <c r="H43" s="112">
        <v>91</v>
      </c>
      <c r="I43" s="112">
        <v>91</v>
      </c>
      <c r="J43" s="112">
        <v>91</v>
      </c>
      <c r="K43" s="112">
        <v>92</v>
      </c>
      <c r="L43" s="112">
        <v>92</v>
      </c>
      <c r="M43" s="113">
        <v>93</v>
      </c>
      <c r="N43" s="114">
        <v>93</v>
      </c>
      <c r="O43" s="112">
        <v>94</v>
      </c>
      <c r="P43" s="112">
        <v>95</v>
      </c>
      <c r="Q43" s="112">
        <v>96</v>
      </c>
      <c r="R43" s="112">
        <v>101</v>
      </c>
      <c r="S43" s="112">
        <v>106</v>
      </c>
      <c r="T43" s="112">
        <v>108</v>
      </c>
      <c r="U43" s="112">
        <v>110</v>
      </c>
      <c r="V43" s="112">
        <v>112</v>
      </c>
      <c r="W43" s="112">
        <v>120</v>
      </c>
      <c r="X43" s="112">
        <v>129</v>
      </c>
      <c r="Y43" s="113">
        <v>146</v>
      </c>
      <c r="Z43" s="114">
        <v>165</v>
      </c>
      <c r="AA43" s="112">
        <v>168</v>
      </c>
      <c r="AB43" s="112">
        <v>171</v>
      </c>
      <c r="AC43" s="112">
        <v>178</v>
      </c>
      <c r="AD43" s="112">
        <v>184</v>
      </c>
      <c r="AE43" s="112">
        <v>188</v>
      </c>
      <c r="AF43" s="112">
        <v>198</v>
      </c>
      <c r="AG43" s="112">
        <v>232</v>
      </c>
      <c r="AH43" s="112">
        <v>269</v>
      </c>
      <c r="AI43" s="112">
        <v>346</v>
      </c>
      <c r="AJ43" s="112">
        <v>425</v>
      </c>
      <c r="AK43" s="113">
        <v>492</v>
      </c>
      <c r="AL43" s="114">
        <v>575</v>
      </c>
      <c r="AM43" s="112">
        <v>648</v>
      </c>
      <c r="AN43" s="112">
        <v>749</v>
      </c>
      <c r="AO43" s="112">
        <v>839</v>
      </c>
      <c r="AP43" s="112">
        <v>955</v>
      </c>
      <c r="AQ43" s="112">
        <v>1065</v>
      </c>
      <c r="AR43" s="112">
        <v>1241</v>
      </c>
      <c r="AS43" s="112">
        <v>1496</v>
      </c>
      <c r="AT43" s="112">
        <v>1815</v>
      </c>
      <c r="AU43" s="112">
        <v>2086</v>
      </c>
      <c r="AV43" s="112">
        <v>2410</v>
      </c>
      <c r="AW43" s="113">
        <v>2657</v>
      </c>
      <c r="AX43" s="112">
        <v>2976</v>
      </c>
      <c r="AY43" s="112">
        <v>3956</v>
      </c>
      <c r="AZ43" s="112">
        <v>4006</v>
      </c>
      <c r="BA43" s="112">
        <v>4028</v>
      </c>
      <c r="BB43" s="112">
        <v>4055</v>
      </c>
      <c r="BC43" s="112">
        <v>4076</v>
      </c>
      <c r="BD43" s="112">
        <v>4087</v>
      </c>
      <c r="BE43" s="112">
        <v>4098</v>
      </c>
      <c r="BF43" s="112">
        <v>4110</v>
      </c>
      <c r="BG43" s="112">
        <v>4118</v>
      </c>
      <c r="BH43" s="112">
        <v>4130</v>
      </c>
      <c r="BI43" s="113">
        <v>4143</v>
      </c>
      <c r="BJ43" s="112">
        <v>4162</v>
      </c>
      <c r="BK43" s="112">
        <v>4183</v>
      </c>
      <c r="BL43" s="112">
        <v>4244</v>
      </c>
      <c r="BM43" s="112">
        <v>4274</v>
      </c>
      <c r="BN43" s="112">
        <v>4296</v>
      </c>
      <c r="BO43" s="112">
        <v>4326</v>
      </c>
      <c r="BP43" s="112">
        <v>4345</v>
      </c>
      <c r="BQ43" s="112">
        <v>4401</v>
      </c>
      <c r="BR43" s="112">
        <v>4523</v>
      </c>
      <c r="BS43" s="112">
        <v>4537</v>
      </c>
      <c r="BT43" s="112">
        <v>4581</v>
      </c>
      <c r="BU43" s="113">
        <v>4595</v>
      </c>
      <c r="BV43" s="112">
        <v>4606</v>
      </c>
      <c r="BW43" s="112">
        <v>4616</v>
      </c>
      <c r="BX43" s="112">
        <v>4637</v>
      </c>
      <c r="BY43" s="112">
        <v>4653</v>
      </c>
      <c r="BZ43" s="112">
        <v>4671</v>
      </c>
      <c r="CA43" s="112">
        <v>4704</v>
      </c>
      <c r="CB43" s="112">
        <v>4736</v>
      </c>
      <c r="CC43" s="112">
        <v>4789</v>
      </c>
      <c r="CD43" s="112">
        <v>4886</v>
      </c>
      <c r="CE43" s="112">
        <v>4888</v>
      </c>
      <c r="CF43" s="112">
        <v>4896</v>
      </c>
      <c r="CG43" s="113">
        <v>4901</v>
      </c>
      <c r="CH43" s="112">
        <v>4905</v>
      </c>
      <c r="CI43" s="112">
        <v>4921</v>
      </c>
      <c r="CJ43" s="112">
        <v>4962</v>
      </c>
      <c r="CK43" s="112">
        <v>4964</v>
      </c>
      <c r="CL43" s="112">
        <v>4964</v>
      </c>
      <c r="CM43" s="112">
        <v>4965</v>
      </c>
      <c r="CN43" s="112">
        <v>4966</v>
      </c>
      <c r="CO43" s="112">
        <v>4968</v>
      </c>
      <c r="CP43" s="112">
        <v>4969</v>
      </c>
      <c r="CQ43" s="112">
        <v>4970</v>
      </c>
      <c r="CR43" s="112">
        <v>4973</v>
      </c>
      <c r="CS43" s="113">
        <v>4976</v>
      </c>
      <c r="CT43" s="112">
        <v>4976</v>
      </c>
      <c r="CU43" s="112">
        <v>4978</v>
      </c>
      <c r="CV43" s="112">
        <v>4978</v>
      </c>
      <c r="CW43" s="112">
        <v>4980</v>
      </c>
      <c r="CX43" s="112">
        <v>4980</v>
      </c>
      <c r="CY43" s="112">
        <v>4980</v>
      </c>
      <c r="CZ43" s="112">
        <v>4981</v>
      </c>
      <c r="DA43" s="112">
        <v>4981</v>
      </c>
      <c r="DB43" s="112">
        <v>4983</v>
      </c>
      <c r="DC43" s="112">
        <v>4984</v>
      </c>
      <c r="DD43" s="112">
        <v>4985</v>
      </c>
      <c r="DE43" s="113">
        <v>4992</v>
      </c>
      <c r="DF43" s="112">
        <v>4992</v>
      </c>
      <c r="DG43" s="112">
        <v>4992</v>
      </c>
      <c r="DH43" s="112">
        <v>4992</v>
      </c>
      <c r="DI43" s="112">
        <v>4992</v>
      </c>
      <c r="DJ43" s="112">
        <v>4992</v>
      </c>
      <c r="DK43" s="112">
        <v>4995</v>
      </c>
      <c r="DL43" s="112">
        <v>4997</v>
      </c>
      <c r="DM43" s="112">
        <v>4998</v>
      </c>
      <c r="DN43" s="112">
        <v>4999</v>
      </c>
      <c r="DO43" s="112">
        <v>4999</v>
      </c>
      <c r="DP43" s="112">
        <v>4999</v>
      </c>
      <c r="DQ43" s="113">
        <v>4999</v>
      </c>
      <c r="DR43" s="112">
        <v>4999</v>
      </c>
      <c r="DS43" s="112">
        <v>5000</v>
      </c>
      <c r="DT43" s="112">
        <v>5001</v>
      </c>
      <c r="DU43" s="112">
        <v>5002</v>
      </c>
      <c r="DV43" s="112">
        <v>5002</v>
      </c>
      <c r="DW43" s="112">
        <v>5004</v>
      </c>
      <c r="DX43" s="112">
        <v>5008</v>
      </c>
      <c r="DY43" s="112">
        <v>5008</v>
      </c>
      <c r="DZ43" s="112">
        <v>5011</v>
      </c>
      <c r="EA43" s="112">
        <v>5011</v>
      </c>
      <c r="EB43" s="112">
        <v>5011</v>
      </c>
      <c r="EC43" s="113">
        <v>5011</v>
      </c>
      <c r="ED43" s="112">
        <v>5012</v>
      </c>
      <c r="EE43" s="112">
        <v>5012</v>
      </c>
      <c r="EF43" s="112">
        <v>5013</v>
      </c>
      <c r="EG43" s="112">
        <v>5014</v>
      </c>
      <c r="EH43" s="112">
        <v>5016</v>
      </c>
      <c r="EI43" s="112">
        <v>5018</v>
      </c>
      <c r="EJ43" s="112">
        <v>5019</v>
      </c>
      <c r="EK43" s="112">
        <v>5021</v>
      </c>
      <c r="EL43" s="112">
        <v>5023</v>
      </c>
      <c r="EM43" s="112">
        <v>5026</v>
      </c>
      <c r="EN43" s="112">
        <v>5034</v>
      </c>
      <c r="EO43" s="113">
        <v>5037</v>
      </c>
      <c r="EP43" s="112">
        <v>5042</v>
      </c>
      <c r="EQ43" s="112">
        <v>5054</v>
      </c>
      <c r="ER43" s="112">
        <v>5060</v>
      </c>
      <c r="ES43" s="112">
        <v>5067</v>
      </c>
      <c r="ET43" s="112">
        <v>5078</v>
      </c>
      <c r="EU43" s="112">
        <v>5089</v>
      </c>
      <c r="EW43" s="94"/>
    </row>
    <row r="44" spans="1:153" s="2" customFormat="1" ht="20.149999999999999" customHeight="1" x14ac:dyDescent="0.35">
      <c r="A44" s="45" t="s">
        <v>224</v>
      </c>
      <c r="B44" s="112">
        <v>9</v>
      </c>
      <c r="C44" s="112">
        <v>9</v>
      </c>
      <c r="D44" s="112">
        <v>10</v>
      </c>
      <c r="E44" s="112">
        <v>10</v>
      </c>
      <c r="F44" s="112">
        <v>10</v>
      </c>
      <c r="G44" s="112">
        <v>11</v>
      </c>
      <c r="H44" s="112">
        <v>12</v>
      </c>
      <c r="I44" s="112">
        <v>12</v>
      </c>
      <c r="J44" s="112">
        <v>12</v>
      </c>
      <c r="K44" s="112">
        <v>12</v>
      </c>
      <c r="L44" s="112">
        <v>12</v>
      </c>
      <c r="M44" s="113">
        <v>12</v>
      </c>
      <c r="N44" s="114">
        <v>12</v>
      </c>
      <c r="O44" s="112">
        <v>12</v>
      </c>
      <c r="P44" s="112">
        <v>12</v>
      </c>
      <c r="Q44" s="112">
        <v>12</v>
      </c>
      <c r="R44" s="112">
        <v>12</v>
      </c>
      <c r="S44" s="112">
        <v>12</v>
      </c>
      <c r="T44" s="112">
        <v>12</v>
      </c>
      <c r="U44" s="112">
        <v>12</v>
      </c>
      <c r="V44" s="112">
        <v>12</v>
      </c>
      <c r="W44" s="112">
        <v>13</v>
      </c>
      <c r="X44" s="112">
        <v>13</v>
      </c>
      <c r="Y44" s="113">
        <v>13</v>
      </c>
      <c r="Z44" s="114">
        <v>13</v>
      </c>
      <c r="AA44" s="112">
        <v>14</v>
      </c>
      <c r="AB44" s="112">
        <v>16</v>
      </c>
      <c r="AC44" s="112">
        <v>17</v>
      </c>
      <c r="AD44" s="112">
        <v>17</v>
      </c>
      <c r="AE44" s="112">
        <v>17</v>
      </c>
      <c r="AF44" s="112">
        <v>17</v>
      </c>
      <c r="AG44" s="112">
        <v>21</v>
      </c>
      <c r="AH44" s="112">
        <v>23</v>
      </c>
      <c r="AI44" s="112">
        <v>30</v>
      </c>
      <c r="AJ44" s="112">
        <v>39</v>
      </c>
      <c r="AK44" s="113">
        <v>44</v>
      </c>
      <c r="AL44" s="114">
        <v>49</v>
      </c>
      <c r="AM44" s="112">
        <v>52</v>
      </c>
      <c r="AN44" s="112">
        <v>57</v>
      </c>
      <c r="AO44" s="112">
        <v>62</v>
      </c>
      <c r="AP44" s="112">
        <v>75</v>
      </c>
      <c r="AQ44" s="112">
        <v>96</v>
      </c>
      <c r="AR44" s="112">
        <v>116</v>
      </c>
      <c r="AS44" s="112">
        <v>161</v>
      </c>
      <c r="AT44" s="112">
        <v>182</v>
      </c>
      <c r="AU44" s="112">
        <v>207</v>
      </c>
      <c r="AV44" s="112">
        <v>254</v>
      </c>
      <c r="AW44" s="113">
        <v>288</v>
      </c>
      <c r="AX44" s="112">
        <v>342</v>
      </c>
      <c r="AY44" s="112">
        <v>545</v>
      </c>
      <c r="AZ44" s="112">
        <v>559</v>
      </c>
      <c r="BA44" s="112">
        <v>581</v>
      </c>
      <c r="BB44" s="112">
        <v>617</v>
      </c>
      <c r="BC44" s="112">
        <v>648</v>
      </c>
      <c r="BD44" s="112">
        <v>675</v>
      </c>
      <c r="BE44" s="112">
        <v>694</v>
      </c>
      <c r="BF44" s="112">
        <v>731</v>
      </c>
      <c r="BG44" s="112">
        <v>762</v>
      </c>
      <c r="BH44" s="112">
        <v>795</v>
      </c>
      <c r="BI44" s="113">
        <v>826</v>
      </c>
      <c r="BJ44" s="112">
        <v>887</v>
      </c>
      <c r="BK44" s="112">
        <v>982</v>
      </c>
      <c r="BL44" s="112">
        <v>1092</v>
      </c>
      <c r="BM44" s="112">
        <v>1129</v>
      </c>
      <c r="BN44" s="112">
        <v>1162</v>
      </c>
      <c r="BO44" s="112">
        <v>1202</v>
      </c>
      <c r="BP44" s="112">
        <v>1229</v>
      </c>
      <c r="BQ44" s="112">
        <v>1301</v>
      </c>
      <c r="BR44" s="112">
        <v>1479</v>
      </c>
      <c r="BS44" s="112">
        <v>1487</v>
      </c>
      <c r="BT44" s="112">
        <v>1493</v>
      </c>
      <c r="BU44" s="113">
        <v>1500</v>
      </c>
      <c r="BV44" s="112">
        <v>1507</v>
      </c>
      <c r="BW44" s="112">
        <v>1512</v>
      </c>
      <c r="BX44" s="112">
        <v>1520</v>
      </c>
      <c r="BY44" s="112">
        <v>1524</v>
      </c>
      <c r="BZ44" s="112">
        <v>1539</v>
      </c>
      <c r="CA44" s="112">
        <v>1554</v>
      </c>
      <c r="CB44" s="112">
        <v>1580</v>
      </c>
      <c r="CC44" s="112">
        <v>1609</v>
      </c>
      <c r="CD44" s="112">
        <v>1728</v>
      </c>
      <c r="CE44" s="112">
        <v>1731</v>
      </c>
      <c r="CF44" s="112">
        <v>1732</v>
      </c>
      <c r="CG44" s="113">
        <v>1734</v>
      </c>
      <c r="CH44" s="112">
        <v>1734</v>
      </c>
      <c r="CI44" s="112">
        <v>1737</v>
      </c>
      <c r="CJ44" s="112">
        <v>1752</v>
      </c>
      <c r="CK44" s="112">
        <v>1753</v>
      </c>
      <c r="CL44" s="112">
        <v>1754</v>
      </c>
      <c r="CM44" s="112">
        <v>1755</v>
      </c>
      <c r="CN44" s="112">
        <v>1755</v>
      </c>
      <c r="CO44" s="112">
        <v>1757</v>
      </c>
      <c r="CP44" s="112">
        <v>1757</v>
      </c>
      <c r="CQ44" s="112">
        <v>1757</v>
      </c>
      <c r="CR44" s="112">
        <v>1760</v>
      </c>
      <c r="CS44" s="113">
        <v>1761</v>
      </c>
      <c r="CT44" s="112">
        <v>1761</v>
      </c>
      <c r="CU44" s="112">
        <v>1761</v>
      </c>
      <c r="CV44" s="112">
        <v>1761</v>
      </c>
      <c r="CW44" s="112">
        <v>1762</v>
      </c>
      <c r="CX44" s="112">
        <v>1763</v>
      </c>
      <c r="CY44" s="112">
        <v>1763</v>
      </c>
      <c r="CZ44" s="112">
        <v>1763</v>
      </c>
      <c r="DA44" s="112">
        <v>1765</v>
      </c>
      <c r="DB44" s="112">
        <v>1765</v>
      </c>
      <c r="DC44" s="112">
        <v>1765</v>
      </c>
      <c r="DD44" s="112">
        <v>1765</v>
      </c>
      <c r="DE44" s="113">
        <v>1768</v>
      </c>
      <c r="DF44" s="112">
        <v>1768</v>
      </c>
      <c r="DG44" s="112">
        <v>1770</v>
      </c>
      <c r="DH44" s="112">
        <v>1770</v>
      </c>
      <c r="DI44" s="112">
        <v>1770</v>
      </c>
      <c r="DJ44" s="112">
        <v>1770</v>
      </c>
      <c r="DK44" s="112">
        <v>1770</v>
      </c>
      <c r="DL44" s="112">
        <v>1770</v>
      </c>
      <c r="DM44" s="112">
        <v>1770</v>
      </c>
      <c r="DN44" s="112">
        <v>1771</v>
      </c>
      <c r="DO44" s="112">
        <v>1772</v>
      </c>
      <c r="DP44" s="112">
        <v>1773</v>
      </c>
      <c r="DQ44" s="113">
        <v>1773</v>
      </c>
      <c r="DR44" s="112">
        <v>1773</v>
      </c>
      <c r="DS44" s="112">
        <v>1773</v>
      </c>
      <c r="DT44" s="112">
        <v>1773</v>
      </c>
      <c r="DU44" s="112">
        <v>1773</v>
      </c>
      <c r="DV44" s="112">
        <v>1773</v>
      </c>
      <c r="DW44" s="112">
        <v>1773</v>
      </c>
      <c r="DX44" s="112">
        <v>1773</v>
      </c>
      <c r="DY44" s="112">
        <v>1775</v>
      </c>
      <c r="DZ44" s="112">
        <v>1775</v>
      </c>
      <c r="EA44" s="112">
        <v>1775</v>
      </c>
      <c r="EB44" s="112">
        <v>1777</v>
      </c>
      <c r="EC44" s="113">
        <v>1777</v>
      </c>
      <c r="ED44" s="112">
        <v>1777</v>
      </c>
      <c r="EE44" s="112">
        <v>1777</v>
      </c>
      <c r="EF44" s="112">
        <v>1777</v>
      </c>
      <c r="EG44" s="112">
        <v>1781</v>
      </c>
      <c r="EH44" s="112">
        <v>1782</v>
      </c>
      <c r="EI44" s="112">
        <v>1785</v>
      </c>
      <c r="EJ44" s="112">
        <v>1785</v>
      </c>
      <c r="EK44" s="112">
        <v>1785</v>
      </c>
      <c r="EL44" s="112">
        <v>1785</v>
      </c>
      <c r="EM44" s="112">
        <v>1787</v>
      </c>
      <c r="EN44" s="112">
        <v>1788</v>
      </c>
      <c r="EO44" s="113">
        <v>1790</v>
      </c>
      <c r="EP44" s="112">
        <v>1792</v>
      </c>
      <c r="EQ44" s="112">
        <v>1796</v>
      </c>
      <c r="ER44" s="112">
        <v>1799</v>
      </c>
      <c r="ES44" s="112">
        <v>1802</v>
      </c>
      <c r="ET44" s="112">
        <v>1804</v>
      </c>
      <c r="EU44" s="112">
        <v>1808</v>
      </c>
      <c r="EW44" s="94"/>
    </row>
    <row r="45" spans="1:153" s="2" customFormat="1" ht="20.149999999999999" customHeight="1" x14ac:dyDescent="0.35">
      <c r="A45" s="45" t="s">
        <v>225</v>
      </c>
      <c r="B45" s="112">
        <v>0</v>
      </c>
      <c r="C45" s="112">
        <v>0</v>
      </c>
      <c r="D45" s="112">
        <v>0</v>
      </c>
      <c r="E45" s="112">
        <v>0</v>
      </c>
      <c r="F45" s="112">
        <v>0</v>
      </c>
      <c r="G45" s="112">
        <v>0</v>
      </c>
      <c r="H45" s="112">
        <v>0</v>
      </c>
      <c r="I45" s="112">
        <v>0</v>
      </c>
      <c r="J45" s="112">
        <v>0</v>
      </c>
      <c r="K45" s="112">
        <v>0</v>
      </c>
      <c r="L45" s="112">
        <v>0</v>
      </c>
      <c r="M45" s="113">
        <v>0</v>
      </c>
      <c r="N45" s="114">
        <v>0</v>
      </c>
      <c r="O45" s="112">
        <v>0</v>
      </c>
      <c r="P45" s="112">
        <v>0</v>
      </c>
      <c r="Q45" s="112">
        <v>0</v>
      </c>
      <c r="R45" s="112">
        <v>0</v>
      </c>
      <c r="S45" s="112">
        <v>0</v>
      </c>
      <c r="T45" s="112">
        <v>0</v>
      </c>
      <c r="U45" s="112">
        <v>0</v>
      </c>
      <c r="V45" s="112">
        <v>0</v>
      </c>
      <c r="W45" s="112">
        <v>0</v>
      </c>
      <c r="X45" s="112">
        <v>0</v>
      </c>
      <c r="Y45" s="113">
        <v>0</v>
      </c>
      <c r="Z45" s="114">
        <v>0</v>
      </c>
      <c r="AA45" s="112">
        <v>0</v>
      </c>
      <c r="AB45" s="112">
        <v>0</v>
      </c>
      <c r="AC45" s="112">
        <v>0</v>
      </c>
      <c r="AD45" s="112">
        <v>0</v>
      </c>
      <c r="AE45" s="112">
        <v>0</v>
      </c>
      <c r="AF45" s="112">
        <v>0</v>
      </c>
      <c r="AG45" s="112">
        <v>0</v>
      </c>
      <c r="AH45" s="112">
        <v>0</v>
      </c>
      <c r="AI45" s="112">
        <v>0</v>
      </c>
      <c r="AJ45" s="112">
        <v>1</v>
      </c>
      <c r="AK45" s="113">
        <v>1</v>
      </c>
      <c r="AL45" s="114">
        <v>1</v>
      </c>
      <c r="AM45" s="112">
        <v>1</v>
      </c>
      <c r="AN45" s="112">
        <v>1</v>
      </c>
      <c r="AO45" s="112">
        <v>1</v>
      </c>
      <c r="AP45" s="112">
        <v>1</v>
      </c>
      <c r="AQ45" s="112">
        <v>1</v>
      </c>
      <c r="AR45" s="112">
        <v>1</v>
      </c>
      <c r="AS45" s="112">
        <v>1</v>
      </c>
      <c r="AT45" s="112">
        <v>1</v>
      </c>
      <c r="AU45" s="112">
        <v>1</v>
      </c>
      <c r="AV45" s="112">
        <v>1</v>
      </c>
      <c r="AW45" s="113">
        <v>1</v>
      </c>
      <c r="AX45" s="112">
        <v>1</v>
      </c>
      <c r="AY45" s="112">
        <v>1</v>
      </c>
      <c r="AZ45" s="112">
        <v>1</v>
      </c>
      <c r="BA45" s="112">
        <v>1</v>
      </c>
      <c r="BB45" s="112">
        <v>2</v>
      </c>
      <c r="BC45" s="112">
        <v>2</v>
      </c>
      <c r="BD45" s="112">
        <v>5</v>
      </c>
      <c r="BE45" s="112">
        <v>5</v>
      </c>
      <c r="BF45" s="112">
        <v>5</v>
      </c>
      <c r="BG45" s="112">
        <v>5</v>
      </c>
      <c r="BH45" s="112">
        <v>5</v>
      </c>
      <c r="BI45" s="113">
        <v>6</v>
      </c>
      <c r="BJ45" s="112">
        <v>6</v>
      </c>
      <c r="BK45" s="112">
        <v>6</v>
      </c>
      <c r="BL45" s="112">
        <v>7</v>
      </c>
      <c r="BM45" s="112">
        <v>7</v>
      </c>
      <c r="BN45" s="112">
        <v>8</v>
      </c>
      <c r="BO45" s="112">
        <v>8</v>
      </c>
      <c r="BP45" s="112">
        <v>8</v>
      </c>
      <c r="BQ45" s="112">
        <v>8</v>
      </c>
      <c r="BR45" s="112">
        <v>8</v>
      </c>
      <c r="BS45" s="112">
        <v>8</v>
      </c>
      <c r="BT45" s="112">
        <v>8</v>
      </c>
      <c r="BU45" s="113">
        <v>9</v>
      </c>
      <c r="BV45" s="112">
        <v>9</v>
      </c>
      <c r="BW45" s="112">
        <v>11</v>
      </c>
      <c r="BX45" s="112">
        <v>11</v>
      </c>
      <c r="BY45" s="112">
        <v>12</v>
      </c>
      <c r="BZ45" s="112">
        <v>12</v>
      </c>
      <c r="CA45" s="112">
        <v>12</v>
      </c>
      <c r="CB45" s="112">
        <v>13</v>
      </c>
      <c r="CC45" s="112">
        <v>13</v>
      </c>
      <c r="CD45" s="112">
        <v>13</v>
      </c>
      <c r="CE45" s="112">
        <v>13</v>
      </c>
      <c r="CF45" s="112">
        <v>13</v>
      </c>
      <c r="CG45" s="113">
        <v>13</v>
      </c>
      <c r="CH45" s="112">
        <v>14</v>
      </c>
      <c r="CI45" s="112">
        <v>17</v>
      </c>
      <c r="CJ45" s="112">
        <v>26</v>
      </c>
      <c r="CK45" s="112">
        <v>26</v>
      </c>
      <c r="CL45" s="112">
        <v>26</v>
      </c>
      <c r="CM45" s="112">
        <v>26</v>
      </c>
      <c r="CN45" s="112">
        <v>26</v>
      </c>
      <c r="CO45" s="112">
        <v>26</v>
      </c>
      <c r="CP45" s="112">
        <v>26</v>
      </c>
      <c r="CQ45" s="112">
        <v>26</v>
      </c>
      <c r="CR45" s="112">
        <v>26</v>
      </c>
      <c r="CS45" s="113">
        <v>26</v>
      </c>
      <c r="CT45" s="112">
        <v>26</v>
      </c>
      <c r="CU45" s="112">
        <v>26</v>
      </c>
      <c r="CV45" s="112">
        <v>30</v>
      </c>
      <c r="CW45" s="112">
        <v>30</v>
      </c>
      <c r="CX45" s="112">
        <v>30</v>
      </c>
      <c r="CY45" s="112">
        <v>30</v>
      </c>
      <c r="CZ45" s="112">
        <v>30</v>
      </c>
      <c r="DA45" s="112">
        <v>30</v>
      </c>
      <c r="DB45" s="112">
        <v>30</v>
      </c>
      <c r="DC45" s="112">
        <v>30</v>
      </c>
      <c r="DD45" s="112">
        <v>30</v>
      </c>
      <c r="DE45" s="113">
        <v>30</v>
      </c>
      <c r="DF45" s="112">
        <v>30</v>
      </c>
      <c r="DG45" s="112">
        <v>30</v>
      </c>
      <c r="DH45" s="112">
        <v>30</v>
      </c>
      <c r="DI45" s="112">
        <v>30</v>
      </c>
      <c r="DJ45" s="112">
        <v>30</v>
      </c>
      <c r="DK45" s="112">
        <v>30</v>
      </c>
      <c r="DL45" s="112">
        <v>30</v>
      </c>
      <c r="DM45" s="112">
        <v>30</v>
      </c>
      <c r="DN45" s="112">
        <v>30</v>
      </c>
      <c r="DO45" s="112">
        <v>30</v>
      </c>
      <c r="DP45" s="112">
        <v>30</v>
      </c>
      <c r="DQ45" s="113">
        <v>30</v>
      </c>
      <c r="DR45" s="112">
        <v>30</v>
      </c>
      <c r="DS45" s="112">
        <v>30</v>
      </c>
      <c r="DT45" s="112">
        <v>30</v>
      </c>
      <c r="DU45" s="112">
        <v>30</v>
      </c>
      <c r="DV45" s="112">
        <v>30</v>
      </c>
      <c r="DW45" s="112">
        <v>30</v>
      </c>
      <c r="DX45" s="112">
        <v>30</v>
      </c>
      <c r="DY45" s="112">
        <v>30</v>
      </c>
      <c r="DZ45" s="112">
        <v>30</v>
      </c>
      <c r="EA45" s="112">
        <v>30</v>
      </c>
      <c r="EB45" s="112">
        <v>30</v>
      </c>
      <c r="EC45" s="113">
        <v>30</v>
      </c>
      <c r="ED45" s="112">
        <v>30</v>
      </c>
      <c r="EE45" s="112">
        <v>30</v>
      </c>
      <c r="EF45" s="112">
        <v>30</v>
      </c>
      <c r="EG45" s="112">
        <v>30</v>
      </c>
      <c r="EH45" s="112">
        <v>30</v>
      </c>
      <c r="EI45" s="112">
        <v>30</v>
      </c>
      <c r="EJ45" s="112">
        <v>30</v>
      </c>
      <c r="EK45" s="112">
        <v>30</v>
      </c>
      <c r="EL45" s="112">
        <v>30</v>
      </c>
      <c r="EM45" s="112">
        <v>30</v>
      </c>
      <c r="EN45" s="112">
        <v>30</v>
      </c>
      <c r="EO45" s="113">
        <v>30</v>
      </c>
      <c r="EP45" s="112">
        <v>30</v>
      </c>
      <c r="EQ45" s="112">
        <v>30</v>
      </c>
      <c r="ER45" s="112">
        <v>30</v>
      </c>
      <c r="ES45" s="112">
        <v>30</v>
      </c>
      <c r="ET45" s="112">
        <v>30</v>
      </c>
      <c r="EU45" s="112">
        <v>30</v>
      </c>
      <c r="EW45" s="94"/>
    </row>
    <row r="46" spans="1:153" s="2" customFormat="1" ht="20.149999999999999" customHeight="1" x14ac:dyDescent="0.35">
      <c r="A46" s="45" t="s">
        <v>226</v>
      </c>
      <c r="B46" s="112">
        <v>0</v>
      </c>
      <c r="C46" s="112">
        <v>0</v>
      </c>
      <c r="D46" s="112">
        <v>0</v>
      </c>
      <c r="E46" s="112">
        <v>0</v>
      </c>
      <c r="F46" s="112">
        <v>0</v>
      </c>
      <c r="G46" s="112">
        <v>0</v>
      </c>
      <c r="H46" s="112">
        <v>0</v>
      </c>
      <c r="I46" s="112">
        <v>0</v>
      </c>
      <c r="J46" s="112">
        <v>0</v>
      </c>
      <c r="K46" s="112">
        <v>0</v>
      </c>
      <c r="L46" s="112">
        <v>0</v>
      </c>
      <c r="M46" s="113">
        <v>0</v>
      </c>
      <c r="N46" s="114">
        <v>0</v>
      </c>
      <c r="O46" s="112">
        <v>0</v>
      </c>
      <c r="P46" s="112">
        <v>0</v>
      </c>
      <c r="Q46" s="112">
        <v>0</v>
      </c>
      <c r="R46" s="112">
        <v>0</v>
      </c>
      <c r="S46" s="112">
        <v>0</v>
      </c>
      <c r="T46" s="112">
        <v>0</v>
      </c>
      <c r="U46" s="112">
        <v>0</v>
      </c>
      <c r="V46" s="112">
        <v>0</v>
      </c>
      <c r="W46" s="112">
        <v>0</v>
      </c>
      <c r="X46" s="112">
        <v>0</v>
      </c>
      <c r="Y46" s="113">
        <v>0</v>
      </c>
      <c r="Z46" s="114">
        <v>0</v>
      </c>
      <c r="AA46" s="112">
        <v>0</v>
      </c>
      <c r="AB46" s="112">
        <v>0</v>
      </c>
      <c r="AC46" s="112">
        <v>0</v>
      </c>
      <c r="AD46" s="112">
        <v>0</v>
      </c>
      <c r="AE46" s="112">
        <v>0</v>
      </c>
      <c r="AF46" s="112">
        <v>0</v>
      </c>
      <c r="AG46" s="112">
        <v>0</v>
      </c>
      <c r="AH46" s="112">
        <v>0</v>
      </c>
      <c r="AI46" s="112">
        <v>0</v>
      </c>
      <c r="AJ46" s="112">
        <v>0</v>
      </c>
      <c r="AK46" s="113">
        <v>0</v>
      </c>
      <c r="AL46" s="114">
        <v>0</v>
      </c>
      <c r="AM46" s="112">
        <v>0</v>
      </c>
      <c r="AN46" s="112">
        <v>0</v>
      </c>
      <c r="AO46" s="112">
        <v>0</v>
      </c>
      <c r="AP46" s="112">
        <v>0</v>
      </c>
      <c r="AQ46" s="112">
        <v>0</v>
      </c>
      <c r="AR46" s="112">
        <v>0</v>
      </c>
      <c r="AS46" s="112">
        <v>0</v>
      </c>
      <c r="AT46" s="112">
        <v>0</v>
      </c>
      <c r="AU46" s="112">
        <v>0</v>
      </c>
      <c r="AV46" s="112">
        <v>0</v>
      </c>
      <c r="AW46" s="113">
        <v>0</v>
      </c>
      <c r="AX46" s="112">
        <v>0</v>
      </c>
      <c r="AY46" s="112">
        <v>0</v>
      </c>
      <c r="AZ46" s="112">
        <v>0</v>
      </c>
      <c r="BA46" s="112">
        <v>0</v>
      </c>
      <c r="BB46" s="112">
        <v>0</v>
      </c>
      <c r="BC46" s="112">
        <v>0</v>
      </c>
      <c r="BD46" s="112">
        <v>0</v>
      </c>
      <c r="BE46" s="112">
        <v>0</v>
      </c>
      <c r="BF46" s="112">
        <v>0</v>
      </c>
      <c r="BG46" s="112">
        <v>0</v>
      </c>
      <c r="BH46" s="112">
        <v>0</v>
      </c>
      <c r="BI46" s="113">
        <v>0</v>
      </c>
      <c r="BJ46" s="112">
        <v>0</v>
      </c>
      <c r="BK46" s="112">
        <v>0</v>
      </c>
      <c r="BL46" s="112">
        <v>0</v>
      </c>
      <c r="BM46" s="112">
        <v>0</v>
      </c>
      <c r="BN46" s="112">
        <v>0</v>
      </c>
      <c r="BO46" s="112">
        <v>0</v>
      </c>
      <c r="BP46" s="112">
        <v>0</v>
      </c>
      <c r="BQ46" s="112">
        <v>0</v>
      </c>
      <c r="BR46" s="112">
        <v>0</v>
      </c>
      <c r="BS46" s="112">
        <v>0</v>
      </c>
      <c r="BT46" s="112">
        <v>0</v>
      </c>
      <c r="BU46" s="113">
        <v>0</v>
      </c>
      <c r="BV46" s="112">
        <v>0</v>
      </c>
      <c r="BW46" s="112">
        <v>0</v>
      </c>
      <c r="BX46" s="112">
        <v>0</v>
      </c>
      <c r="BY46" s="112">
        <v>0</v>
      </c>
      <c r="BZ46" s="112">
        <v>0</v>
      </c>
      <c r="CA46" s="112">
        <v>0</v>
      </c>
      <c r="CB46" s="112">
        <v>0</v>
      </c>
      <c r="CC46" s="112">
        <v>0</v>
      </c>
      <c r="CD46" s="112">
        <v>0</v>
      </c>
      <c r="CE46" s="112">
        <v>0</v>
      </c>
      <c r="CF46" s="112">
        <v>0</v>
      </c>
      <c r="CG46" s="113">
        <v>0</v>
      </c>
      <c r="CH46" s="112">
        <v>0</v>
      </c>
      <c r="CI46" s="112">
        <v>0</v>
      </c>
      <c r="CJ46" s="112">
        <v>3</v>
      </c>
      <c r="CK46" s="112">
        <v>3</v>
      </c>
      <c r="CL46" s="112">
        <v>3</v>
      </c>
      <c r="CM46" s="112">
        <v>3</v>
      </c>
      <c r="CN46" s="112">
        <v>3</v>
      </c>
      <c r="CO46" s="112">
        <v>3</v>
      </c>
      <c r="CP46" s="112">
        <v>3</v>
      </c>
      <c r="CQ46" s="112">
        <v>3</v>
      </c>
      <c r="CR46" s="112">
        <v>3</v>
      </c>
      <c r="CS46" s="113">
        <v>5</v>
      </c>
      <c r="CT46" s="112">
        <v>5</v>
      </c>
      <c r="CU46" s="112">
        <v>6</v>
      </c>
      <c r="CV46" s="112">
        <v>11</v>
      </c>
      <c r="CW46" s="112">
        <v>12</v>
      </c>
      <c r="CX46" s="112">
        <v>13</v>
      </c>
      <c r="CY46" s="112">
        <v>13</v>
      </c>
      <c r="CZ46" s="112">
        <v>13</v>
      </c>
      <c r="DA46" s="112">
        <v>13</v>
      </c>
      <c r="DB46" s="112">
        <v>13</v>
      </c>
      <c r="DC46" s="112">
        <v>13</v>
      </c>
      <c r="DD46" s="112">
        <v>13</v>
      </c>
      <c r="DE46" s="113">
        <v>13</v>
      </c>
      <c r="DF46" s="112">
        <v>13</v>
      </c>
      <c r="DG46" s="112">
        <v>13</v>
      </c>
      <c r="DH46" s="112">
        <v>13</v>
      </c>
      <c r="DI46" s="112">
        <v>13</v>
      </c>
      <c r="DJ46" s="112">
        <v>13</v>
      </c>
      <c r="DK46" s="112">
        <v>13</v>
      </c>
      <c r="DL46" s="112">
        <v>13</v>
      </c>
      <c r="DM46" s="112">
        <v>13</v>
      </c>
      <c r="DN46" s="112">
        <v>13</v>
      </c>
      <c r="DO46" s="112">
        <v>13</v>
      </c>
      <c r="DP46" s="112">
        <v>13</v>
      </c>
      <c r="DQ46" s="113">
        <v>13</v>
      </c>
      <c r="DR46" s="112">
        <v>13</v>
      </c>
      <c r="DS46" s="112">
        <v>13</v>
      </c>
      <c r="DT46" s="112">
        <v>13</v>
      </c>
      <c r="DU46" s="112">
        <v>13</v>
      </c>
      <c r="DV46" s="112">
        <v>13</v>
      </c>
      <c r="DW46" s="112">
        <v>13</v>
      </c>
      <c r="DX46" s="112">
        <v>13</v>
      </c>
      <c r="DY46" s="112">
        <v>13</v>
      </c>
      <c r="DZ46" s="112">
        <v>13</v>
      </c>
      <c r="EA46" s="112">
        <v>13</v>
      </c>
      <c r="EB46" s="112">
        <v>13</v>
      </c>
      <c r="EC46" s="113">
        <v>13</v>
      </c>
      <c r="ED46" s="112">
        <v>13</v>
      </c>
      <c r="EE46" s="112">
        <v>13</v>
      </c>
      <c r="EF46" s="112">
        <v>13</v>
      </c>
      <c r="EG46" s="112">
        <v>13</v>
      </c>
      <c r="EH46" s="112">
        <v>13</v>
      </c>
      <c r="EI46" s="112">
        <v>13</v>
      </c>
      <c r="EJ46" s="112">
        <v>13</v>
      </c>
      <c r="EK46" s="112">
        <v>13</v>
      </c>
      <c r="EL46" s="112">
        <v>13</v>
      </c>
      <c r="EM46" s="112">
        <v>13</v>
      </c>
      <c r="EN46" s="112">
        <v>13</v>
      </c>
      <c r="EO46" s="113">
        <v>13</v>
      </c>
      <c r="EP46" s="112">
        <v>13</v>
      </c>
      <c r="EQ46" s="112">
        <v>13</v>
      </c>
      <c r="ER46" s="112">
        <v>13</v>
      </c>
      <c r="ES46" s="112">
        <v>13</v>
      </c>
      <c r="ET46" s="112">
        <v>13</v>
      </c>
      <c r="EU46" s="112">
        <v>13</v>
      </c>
      <c r="EW46" s="94"/>
    </row>
    <row r="47" spans="1:153" s="2" customFormat="1" ht="20.149999999999999" customHeight="1" x14ac:dyDescent="0.35">
      <c r="A47" s="45" t="s">
        <v>227</v>
      </c>
      <c r="B47" s="115">
        <v>0</v>
      </c>
      <c r="C47" s="115">
        <v>0</v>
      </c>
      <c r="D47" s="115">
        <v>0</v>
      </c>
      <c r="E47" s="115">
        <v>0</v>
      </c>
      <c r="F47" s="115">
        <v>0</v>
      </c>
      <c r="G47" s="115">
        <v>0</v>
      </c>
      <c r="H47" s="115">
        <v>0</v>
      </c>
      <c r="I47" s="115">
        <v>0</v>
      </c>
      <c r="J47" s="115">
        <v>0</v>
      </c>
      <c r="K47" s="115">
        <v>0</v>
      </c>
      <c r="L47" s="115">
        <v>0</v>
      </c>
      <c r="M47" s="116">
        <v>0</v>
      </c>
      <c r="N47" s="117">
        <v>0</v>
      </c>
      <c r="O47" s="115">
        <v>0</v>
      </c>
      <c r="P47" s="115">
        <v>0</v>
      </c>
      <c r="Q47" s="115">
        <v>0</v>
      </c>
      <c r="R47" s="115">
        <v>0</v>
      </c>
      <c r="S47" s="115">
        <v>0</v>
      </c>
      <c r="T47" s="115">
        <v>0</v>
      </c>
      <c r="U47" s="115">
        <v>0</v>
      </c>
      <c r="V47" s="115">
        <v>0</v>
      </c>
      <c r="W47" s="115">
        <v>0</v>
      </c>
      <c r="X47" s="115">
        <v>0</v>
      </c>
      <c r="Y47" s="116">
        <v>0</v>
      </c>
      <c r="Z47" s="117">
        <v>0</v>
      </c>
      <c r="AA47" s="115">
        <v>0</v>
      </c>
      <c r="AB47" s="115">
        <v>0</v>
      </c>
      <c r="AC47" s="115">
        <v>0</v>
      </c>
      <c r="AD47" s="115">
        <v>0</v>
      </c>
      <c r="AE47" s="115">
        <v>0</v>
      </c>
      <c r="AF47" s="115">
        <v>0</v>
      </c>
      <c r="AG47" s="115">
        <v>0</v>
      </c>
      <c r="AH47" s="115">
        <v>0</v>
      </c>
      <c r="AI47" s="115">
        <v>0</v>
      </c>
      <c r="AJ47" s="115">
        <v>0</v>
      </c>
      <c r="AK47" s="116">
        <v>0</v>
      </c>
      <c r="AL47" s="117">
        <v>0</v>
      </c>
      <c r="AM47" s="115">
        <v>0</v>
      </c>
      <c r="AN47" s="115">
        <v>0</v>
      </c>
      <c r="AO47" s="115">
        <v>0</v>
      </c>
      <c r="AP47" s="115">
        <v>0</v>
      </c>
      <c r="AQ47" s="115">
        <v>0</v>
      </c>
      <c r="AR47" s="115">
        <v>0</v>
      </c>
      <c r="AS47" s="115">
        <v>0</v>
      </c>
      <c r="AT47" s="115">
        <v>0</v>
      </c>
      <c r="AU47" s="115">
        <v>0</v>
      </c>
      <c r="AV47" s="115">
        <v>0</v>
      </c>
      <c r="AW47" s="116">
        <v>0</v>
      </c>
      <c r="AX47" s="115">
        <v>0</v>
      </c>
      <c r="AY47" s="115">
        <v>0</v>
      </c>
      <c r="AZ47" s="115">
        <v>0</v>
      </c>
      <c r="BA47" s="115">
        <v>0</v>
      </c>
      <c r="BB47" s="115">
        <v>0</v>
      </c>
      <c r="BC47" s="115">
        <v>0</v>
      </c>
      <c r="BD47" s="115">
        <v>0</v>
      </c>
      <c r="BE47" s="115">
        <v>0</v>
      </c>
      <c r="BF47" s="115">
        <v>0</v>
      </c>
      <c r="BG47" s="115">
        <v>0</v>
      </c>
      <c r="BH47" s="115">
        <v>0</v>
      </c>
      <c r="BI47" s="116">
        <v>0</v>
      </c>
      <c r="BJ47" s="115">
        <v>0</v>
      </c>
      <c r="BK47" s="115">
        <v>0</v>
      </c>
      <c r="BL47" s="115">
        <v>0</v>
      </c>
      <c r="BM47" s="115">
        <v>0</v>
      </c>
      <c r="BN47" s="115">
        <v>0</v>
      </c>
      <c r="BO47" s="115">
        <v>0</v>
      </c>
      <c r="BP47" s="115">
        <v>0</v>
      </c>
      <c r="BQ47" s="115">
        <v>0</v>
      </c>
      <c r="BR47" s="115">
        <v>0</v>
      </c>
      <c r="BS47" s="115">
        <v>0</v>
      </c>
      <c r="BT47" s="115">
        <v>0</v>
      </c>
      <c r="BU47" s="116">
        <v>0</v>
      </c>
      <c r="BV47" s="115">
        <v>0</v>
      </c>
      <c r="BW47" s="115">
        <v>0</v>
      </c>
      <c r="BX47" s="115">
        <v>0</v>
      </c>
      <c r="BY47" s="115">
        <v>0</v>
      </c>
      <c r="BZ47" s="115">
        <v>0</v>
      </c>
      <c r="CA47" s="115">
        <v>0</v>
      </c>
      <c r="CB47" s="115">
        <v>0</v>
      </c>
      <c r="CC47" s="115">
        <v>0</v>
      </c>
      <c r="CD47" s="115">
        <v>0</v>
      </c>
      <c r="CE47" s="115">
        <v>0</v>
      </c>
      <c r="CF47" s="115">
        <v>0</v>
      </c>
      <c r="CG47" s="116">
        <v>0</v>
      </c>
      <c r="CH47" s="112">
        <v>0</v>
      </c>
      <c r="CI47" s="112">
        <v>0</v>
      </c>
      <c r="CJ47" s="112">
        <v>2</v>
      </c>
      <c r="CK47" s="112">
        <v>2</v>
      </c>
      <c r="CL47" s="112">
        <v>2</v>
      </c>
      <c r="CM47" s="112">
        <v>2</v>
      </c>
      <c r="CN47" s="112">
        <v>2</v>
      </c>
      <c r="CO47" s="112">
        <v>2</v>
      </c>
      <c r="CP47" s="112">
        <v>2</v>
      </c>
      <c r="CQ47" s="112">
        <v>2</v>
      </c>
      <c r="CR47" s="112">
        <v>2</v>
      </c>
      <c r="CS47" s="113">
        <v>2</v>
      </c>
      <c r="CT47" s="112">
        <v>3</v>
      </c>
      <c r="CU47" s="112">
        <v>4</v>
      </c>
      <c r="CV47" s="112">
        <v>4</v>
      </c>
      <c r="CW47" s="112">
        <v>4</v>
      </c>
      <c r="CX47" s="112">
        <v>4</v>
      </c>
      <c r="CY47" s="112">
        <v>4</v>
      </c>
      <c r="CZ47" s="112">
        <v>4</v>
      </c>
      <c r="DA47" s="112">
        <v>4</v>
      </c>
      <c r="DB47" s="112">
        <v>4</v>
      </c>
      <c r="DC47" s="112">
        <v>4</v>
      </c>
      <c r="DD47" s="115">
        <v>4</v>
      </c>
      <c r="DE47" s="116">
        <v>4</v>
      </c>
      <c r="DF47" s="112">
        <v>4</v>
      </c>
      <c r="DG47" s="112">
        <v>4</v>
      </c>
      <c r="DH47" s="115">
        <v>4</v>
      </c>
      <c r="DI47" s="112">
        <v>4</v>
      </c>
      <c r="DJ47" s="112">
        <v>4</v>
      </c>
      <c r="DK47" s="112">
        <v>4</v>
      </c>
      <c r="DL47" s="115">
        <v>4</v>
      </c>
      <c r="DM47" s="112">
        <v>4</v>
      </c>
      <c r="DN47" s="112">
        <v>4</v>
      </c>
      <c r="DO47" s="112">
        <v>4</v>
      </c>
      <c r="DP47" s="112">
        <v>4</v>
      </c>
      <c r="DQ47" s="116">
        <v>4</v>
      </c>
      <c r="DR47" s="112">
        <v>4</v>
      </c>
      <c r="DS47" s="112">
        <v>4</v>
      </c>
      <c r="DT47" s="112">
        <v>4</v>
      </c>
      <c r="DU47" s="112">
        <v>4</v>
      </c>
      <c r="DV47" s="112">
        <v>4</v>
      </c>
      <c r="DW47" s="112">
        <v>4</v>
      </c>
      <c r="DX47" s="112">
        <v>4</v>
      </c>
      <c r="DY47" s="112">
        <v>4</v>
      </c>
      <c r="DZ47" s="112">
        <v>4</v>
      </c>
      <c r="EA47" s="112">
        <v>4</v>
      </c>
      <c r="EB47" s="112">
        <v>4</v>
      </c>
      <c r="EC47" s="113">
        <v>4</v>
      </c>
      <c r="ED47" s="112">
        <v>4</v>
      </c>
      <c r="EE47" s="112">
        <v>4</v>
      </c>
      <c r="EF47" s="112">
        <v>4</v>
      </c>
      <c r="EG47" s="112">
        <v>4</v>
      </c>
      <c r="EH47" s="112">
        <v>4</v>
      </c>
      <c r="EI47" s="112">
        <v>4</v>
      </c>
      <c r="EJ47" s="112">
        <v>4</v>
      </c>
      <c r="EK47" s="112">
        <v>4</v>
      </c>
      <c r="EL47" s="112">
        <v>4</v>
      </c>
      <c r="EM47" s="112">
        <v>4</v>
      </c>
      <c r="EN47" s="112">
        <v>4</v>
      </c>
      <c r="EO47" s="113">
        <v>4</v>
      </c>
      <c r="EP47" s="112">
        <v>4</v>
      </c>
      <c r="EQ47" s="112">
        <v>4</v>
      </c>
      <c r="ER47" s="112">
        <v>4</v>
      </c>
      <c r="ES47" s="112">
        <v>4</v>
      </c>
      <c r="ET47" s="112">
        <v>4</v>
      </c>
      <c r="EU47" s="112">
        <v>4</v>
      </c>
      <c r="EW47" s="94"/>
    </row>
    <row r="48" spans="1:153" s="39" customFormat="1" ht="20.149999999999999" customHeight="1" thickBot="1" x14ac:dyDescent="0.4">
      <c r="A48" s="49" t="s">
        <v>228</v>
      </c>
      <c r="B48" s="118">
        <f>SUM(B42:B47)</f>
        <v>246</v>
      </c>
      <c r="C48" s="119">
        <f t="shared" ref="C48:BN48" si="12">SUM(C42:C47)</f>
        <v>246</v>
      </c>
      <c r="D48" s="119">
        <f t="shared" si="12"/>
        <v>254</v>
      </c>
      <c r="E48" s="119">
        <f t="shared" si="12"/>
        <v>267</v>
      </c>
      <c r="F48" s="119">
        <f t="shared" si="12"/>
        <v>269</v>
      </c>
      <c r="G48" s="119">
        <f t="shared" si="12"/>
        <v>285</v>
      </c>
      <c r="H48" s="119">
        <f t="shared" si="12"/>
        <v>288</v>
      </c>
      <c r="I48" s="119">
        <f t="shared" si="12"/>
        <v>290</v>
      </c>
      <c r="J48" s="119">
        <f t="shared" si="12"/>
        <v>291</v>
      </c>
      <c r="K48" s="119">
        <f t="shared" si="12"/>
        <v>296</v>
      </c>
      <c r="L48" s="119">
        <f t="shared" si="12"/>
        <v>315</v>
      </c>
      <c r="M48" s="119">
        <f t="shared" si="12"/>
        <v>321</v>
      </c>
      <c r="N48" s="118">
        <f t="shared" si="12"/>
        <v>321</v>
      </c>
      <c r="O48" s="119">
        <f t="shared" si="12"/>
        <v>323</v>
      </c>
      <c r="P48" s="119">
        <f t="shared" si="12"/>
        <v>334</v>
      </c>
      <c r="Q48" s="119">
        <f t="shared" si="12"/>
        <v>337</v>
      </c>
      <c r="R48" s="119">
        <f t="shared" si="12"/>
        <v>350</v>
      </c>
      <c r="S48" s="119">
        <f t="shared" si="12"/>
        <v>358</v>
      </c>
      <c r="T48" s="119">
        <f t="shared" si="12"/>
        <v>362</v>
      </c>
      <c r="U48" s="119">
        <f t="shared" si="12"/>
        <v>371</v>
      </c>
      <c r="V48" s="119">
        <f t="shared" si="12"/>
        <v>397</v>
      </c>
      <c r="W48" s="119">
        <f t="shared" si="12"/>
        <v>421</v>
      </c>
      <c r="X48" s="119">
        <f t="shared" si="12"/>
        <v>457</v>
      </c>
      <c r="Y48" s="119">
        <f t="shared" si="12"/>
        <v>495</v>
      </c>
      <c r="Z48" s="118">
        <f t="shared" si="12"/>
        <v>576</v>
      </c>
      <c r="AA48" s="119">
        <f t="shared" si="12"/>
        <v>597</v>
      </c>
      <c r="AB48" s="119">
        <f t="shared" si="12"/>
        <v>653</v>
      </c>
      <c r="AC48" s="119">
        <f t="shared" si="12"/>
        <v>675</v>
      </c>
      <c r="AD48" s="119">
        <f t="shared" si="12"/>
        <v>699</v>
      </c>
      <c r="AE48" s="119">
        <f t="shared" si="12"/>
        <v>711</v>
      </c>
      <c r="AF48" s="119">
        <f t="shared" si="12"/>
        <v>754</v>
      </c>
      <c r="AG48" s="119">
        <f t="shared" si="12"/>
        <v>869</v>
      </c>
      <c r="AH48" s="119">
        <f t="shared" si="12"/>
        <v>1018</v>
      </c>
      <c r="AI48" s="119">
        <f t="shared" si="12"/>
        <v>1168</v>
      </c>
      <c r="AJ48" s="119">
        <f t="shared" si="12"/>
        <v>1328</v>
      </c>
      <c r="AK48" s="119">
        <f t="shared" si="12"/>
        <v>1453</v>
      </c>
      <c r="AL48" s="119">
        <f t="shared" si="12"/>
        <v>1659</v>
      </c>
      <c r="AM48" s="119">
        <f t="shared" si="12"/>
        <v>1837</v>
      </c>
      <c r="AN48" s="119">
        <f t="shared" si="12"/>
        <v>2014</v>
      </c>
      <c r="AO48" s="119">
        <f t="shared" si="12"/>
        <v>2170</v>
      </c>
      <c r="AP48" s="119">
        <f t="shared" si="12"/>
        <v>2391</v>
      </c>
      <c r="AQ48" s="119">
        <f t="shared" si="12"/>
        <v>2575</v>
      </c>
      <c r="AR48" s="119">
        <f t="shared" si="12"/>
        <v>2869</v>
      </c>
      <c r="AS48" s="119">
        <f t="shared" si="12"/>
        <v>3335</v>
      </c>
      <c r="AT48" s="119">
        <f t="shared" si="12"/>
        <v>3836</v>
      </c>
      <c r="AU48" s="119">
        <f t="shared" si="12"/>
        <v>4286</v>
      </c>
      <c r="AV48" s="119">
        <f t="shared" si="12"/>
        <v>4786</v>
      </c>
      <c r="AW48" s="120">
        <f t="shared" si="12"/>
        <v>5234</v>
      </c>
      <c r="AX48" s="119">
        <f t="shared" si="12"/>
        <v>5702</v>
      </c>
      <c r="AY48" s="119">
        <f t="shared" si="12"/>
        <v>6999</v>
      </c>
      <c r="AZ48" s="119">
        <f t="shared" si="12"/>
        <v>7378</v>
      </c>
      <c r="BA48" s="119">
        <f t="shared" si="12"/>
        <v>7766</v>
      </c>
      <c r="BB48" s="119">
        <f t="shared" si="12"/>
        <v>8259</v>
      </c>
      <c r="BC48" s="119">
        <f t="shared" si="12"/>
        <v>8783</v>
      </c>
      <c r="BD48" s="119">
        <f t="shared" si="12"/>
        <v>9268</v>
      </c>
      <c r="BE48" s="119">
        <f t="shared" si="12"/>
        <v>9785</v>
      </c>
      <c r="BF48" s="119">
        <f t="shared" si="12"/>
        <v>10358</v>
      </c>
      <c r="BG48" s="119">
        <f t="shared" si="12"/>
        <v>10905</v>
      </c>
      <c r="BH48" s="119">
        <f t="shared" si="12"/>
        <v>11465</v>
      </c>
      <c r="BI48" s="120">
        <f t="shared" si="12"/>
        <v>11887</v>
      </c>
      <c r="BJ48" s="119">
        <f t="shared" si="12"/>
        <v>12292</v>
      </c>
      <c r="BK48" s="119">
        <f t="shared" si="12"/>
        <v>12777</v>
      </c>
      <c r="BL48" s="119">
        <f t="shared" si="12"/>
        <v>13303</v>
      </c>
      <c r="BM48" s="119">
        <f t="shared" si="12"/>
        <v>13743</v>
      </c>
      <c r="BN48" s="119">
        <f t="shared" si="12"/>
        <v>14222</v>
      </c>
      <c r="BO48" s="119">
        <f t="shared" ref="BO48:DZ48" si="13">SUM(BO42:BO47)</f>
        <v>14726</v>
      </c>
      <c r="BP48" s="119">
        <f t="shared" si="13"/>
        <v>15217</v>
      </c>
      <c r="BQ48" s="119">
        <f t="shared" si="13"/>
        <v>16028</v>
      </c>
      <c r="BR48" s="119">
        <f t="shared" si="13"/>
        <v>17640</v>
      </c>
      <c r="BS48" s="119">
        <f t="shared" si="13"/>
        <v>17970</v>
      </c>
      <c r="BT48" s="119">
        <f t="shared" si="13"/>
        <v>18339</v>
      </c>
      <c r="BU48" s="120">
        <f t="shared" si="13"/>
        <v>18687</v>
      </c>
      <c r="BV48" s="119">
        <f t="shared" si="13"/>
        <v>19083</v>
      </c>
      <c r="BW48" s="119">
        <f t="shared" si="13"/>
        <v>19466</v>
      </c>
      <c r="BX48" s="119">
        <f t="shared" si="13"/>
        <v>19904</v>
      </c>
      <c r="BY48" s="119">
        <f t="shared" si="13"/>
        <v>20272</v>
      </c>
      <c r="BZ48" s="119">
        <f t="shared" si="13"/>
        <v>20523</v>
      </c>
      <c r="CA48" s="119">
        <f t="shared" si="13"/>
        <v>20831</v>
      </c>
      <c r="CB48" s="119">
        <f t="shared" si="13"/>
        <v>21112</v>
      </c>
      <c r="CC48" s="119">
        <f t="shared" si="13"/>
        <v>21501</v>
      </c>
      <c r="CD48" s="119">
        <f t="shared" si="13"/>
        <v>22649</v>
      </c>
      <c r="CE48" s="119">
        <f t="shared" si="13"/>
        <v>22692</v>
      </c>
      <c r="CF48" s="119">
        <f t="shared" si="13"/>
        <v>22763</v>
      </c>
      <c r="CG48" s="120">
        <f t="shared" si="13"/>
        <v>22813</v>
      </c>
      <c r="CH48" s="119">
        <f t="shared" si="13"/>
        <v>22867</v>
      </c>
      <c r="CI48" s="119">
        <f t="shared" si="13"/>
        <v>23041</v>
      </c>
      <c r="CJ48" s="119">
        <f t="shared" si="13"/>
        <v>23462</v>
      </c>
      <c r="CK48" s="119">
        <f t="shared" si="13"/>
        <v>23477</v>
      </c>
      <c r="CL48" s="119">
        <f t="shared" si="13"/>
        <v>23501</v>
      </c>
      <c r="CM48" s="119">
        <f t="shared" si="13"/>
        <v>23562</v>
      </c>
      <c r="CN48" s="119">
        <f t="shared" si="13"/>
        <v>23578</v>
      </c>
      <c r="CO48" s="119">
        <f t="shared" si="13"/>
        <v>23603</v>
      </c>
      <c r="CP48" s="119">
        <f t="shared" si="13"/>
        <v>23632</v>
      </c>
      <c r="CQ48" s="119">
        <f t="shared" si="13"/>
        <v>23665</v>
      </c>
      <c r="CR48" s="119">
        <f t="shared" si="13"/>
        <v>23720</v>
      </c>
      <c r="CS48" s="120">
        <f t="shared" si="13"/>
        <v>23736</v>
      </c>
      <c r="CT48" s="119">
        <f t="shared" si="13"/>
        <v>23754</v>
      </c>
      <c r="CU48" s="119">
        <f t="shared" si="13"/>
        <v>23794</v>
      </c>
      <c r="CV48" s="119">
        <f t="shared" si="13"/>
        <v>23847</v>
      </c>
      <c r="CW48" s="119">
        <f t="shared" si="13"/>
        <v>23879</v>
      </c>
      <c r="CX48" s="119">
        <f t="shared" si="13"/>
        <v>23904</v>
      </c>
      <c r="CY48" s="119">
        <f t="shared" si="13"/>
        <v>23924</v>
      </c>
      <c r="CZ48" s="119">
        <f t="shared" si="13"/>
        <v>23935</v>
      </c>
      <c r="DA48" s="119">
        <f t="shared" si="13"/>
        <v>23973</v>
      </c>
      <c r="DB48" s="119">
        <f t="shared" si="13"/>
        <v>23982</v>
      </c>
      <c r="DC48" s="119">
        <f t="shared" si="13"/>
        <v>24063</v>
      </c>
      <c r="DD48" s="119">
        <f t="shared" si="13"/>
        <v>24110</v>
      </c>
      <c r="DE48" s="120">
        <f t="shared" si="13"/>
        <v>24154</v>
      </c>
      <c r="DF48" s="119">
        <f t="shared" si="13"/>
        <v>24188</v>
      </c>
      <c r="DG48" s="119">
        <f t="shared" si="13"/>
        <v>24240</v>
      </c>
      <c r="DH48" s="119">
        <f t="shared" si="13"/>
        <v>24253</v>
      </c>
      <c r="DI48" s="119">
        <f t="shared" si="13"/>
        <v>24279</v>
      </c>
      <c r="DJ48" s="119">
        <f t="shared" si="13"/>
        <v>24298</v>
      </c>
      <c r="DK48" s="119">
        <f t="shared" si="13"/>
        <v>24342</v>
      </c>
      <c r="DL48" s="119">
        <f t="shared" si="13"/>
        <v>24373</v>
      </c>
      <c r="DM48" s="119">
        <f t="shared" si="13"/>
        <v>24400</v>
      </c>
      <c r="DN48" s="119">
        <f t="shared" si="13"/>
        <v>24441</v>
      </c>
      <c r="DO48" s="119">
        <f t="shared" si="13"/>
        <v>24457</v>
      </c>
      <c r="DP48" s="119">
        <f t="shared" si="13"/>
        <v>24478</v>
      </c>
      <c r="DQ48" s="120">
        <f t="shared" si="13"/>
        <v>24482</v>
      </c>
      <c r="DR48" s="119">
        <f t="shared" si="13"/>
        <v>24490</v>
      </c>
      <c r="DS48" s="119">
        <f t="shared" si="13"/>
        <v>24500</v>
      </c>
      <c r="DT48" s="119">
        <f t="shared" si="13"/>
        <v>24510</v>
      </c>
      <c r="DU48" s="119">
        <f t="shared" si="13"/>
        <v>24512</v>
      </c>
      <c r="DV48" s="119">
        <f t="shared" si="13"/>
        <v>24513</v>
      </c>
      <c r="DW48" s="119">
        <f t="shared" si="13"/>
        <v>24551</v>
      </c>
      <c r="DX48" s="119">
        <f t="shared" si="13"/>
        <v>24582</v>
      </c>
      <c r="DY48" s="119">
        <f t="shared" si="13"/>
        <v>24634</v>
      </c>
      <c r="DZ48" s="119">
        <f t="shared" si="13"/>
        <v>24665</v>
      </c>
      <c r="EA48" s="119">
        <f t="shared" ref="EA48:EU48" si="14">SUM(EA42:EA47)</f>
        <v>24691</v>
      </c>
      <c r="EB48" s="119">
        <f t="shared" si="14"/>
        <v>24709</v>
      </c>
      <c r="EC48" s="120">
        <f t="shared" si="14"/>
        <v>24712</v>
      </c>
      <c r="ED48" s="119">
        <f t="shared" si="14"/>
        <v>24756</v>
      </c>
      <c r="EE48" s="119">
        <f t="shared" si="14"/>
        <v>24770</v>
      </c>
      <c r="EF48" s="119">
        <f t="shared" si="14"/>
        <v>24784</v>
      </c>
      <c r="EG48" s="119">
        <f t="shared" si="14"/>
        <v>24815</v>
      </c>
      <c r="EH48" s="119">
        <f t="shared" si="14"/>
        <v>24868</v>
      </c>
      <c r="EI48" s="119">
        <f t="shared" si="14"/>
        <v>24935</v>
      </c>
      <c r="EJ48" s="119">
        <f t="shared" si="14"/>
        <v>24966</v>
      </c>
      <c r="EK48" s="119">
        <f t="shared" si="14"/>
        <v>25031</v>
      </c>
      <c r="EL48" s="119">
        <f t="shared" si="14"/>
        <v>25135</v>
      </c>
      <c r="EM48" s="119">
        <f t="shared" si="14"/>
        <v>25199</v>
      </c>
      <c r="EN48" s="119">
        <f t="shared" si="14"/>
        <v>25308</v>
      </c>
      <c r="EO48" s="120">
        <f t="shared" si="14"/>
        <v>25352</v>
      </c>
      <c r="EP48" s="119">
        <f t="shared" si="14"/>
        <v>25463</v>
      </c>
      <c r="EQ48" s="119">
        <f t="shared" si="14"/>
        <v>25549</v>
      </c>
      <c r="ER48" s="119">
        <f t="shared" si="14"/>
        <v>25641</v>
      </c>
      <c r="ES48" s="119">
        <f t="shared" si="14"/>
        <v>25731</v>
      </c>
      <c r="ET48" s="119">
        <f t="shared" si="14"/>
        <v>25914</v>
      </c>
      <c r="EU48" s="119">
        <f t="shared" si="14"/>
        <v>26059</v>
      </c>
      <c r="EW48" s="94"/>
    </row>
    <row r="49" spans="1:155" s="44" customFormat="1" ht="20.149999999999999" customHeight="1" thickTop="1" x14ac:dyDescent="0.35">
      <c r="A49" s="40" t="s">
        <v>230</v>
      </c>
      <c r="B49" s="112"/>
      <c r="C49" s="112"/>
      <c r="D49" s="112"/>
      <c r="E49" s="112"/>
      <c r="F49" s="112"/>
      <c r="G49" s="112"/>
      <c r="H49" s="112"/>
      <c r="I49" s="112"/>
      <c r="J49" s="112"/>
      <c r="K49" s="112"/>
      <c r="L49" s="112"/>
      <c r="M49" s="113"/>
      <c r="N49" s="114"/>
      <c r="O49" s="112"/>
      <c r="P49" s="112"/>
      <c r="Q49" s="112"/>
      <c r="R49" s="112"/>
      <c r="S49" s="112"/>
      <c r="T49" s="112"/>
      <c r="U49" s="112"/>
      <c r="V49" s="112"/>
      <c r="W49" s="112"/>
      <c r="X49" s="112"/>
      <c r="Y49" s="113"/>
      <c r="Z49" s="114"/>
      <c r="AA49" s="112"/>
      <c r="AB49" s="112"/>
      <c r="AC49" s="112"/>
      <c r="AD49" s="112"/>
      <c r="AE49" s="112"/>
      <c r="AF49" s="112"/>
      <c r="AG49" s="112"/>
      <c r="AH49" s="112"/>
      <c r="AI49" s="112"/>
      <c r="AJ49" s="112"/>
      <c r="AK49" s="113"/>
      <c r="AL49" s="114"/>
      <c r="AM49" s="112"/>
      <c r="AN49" s="112"/>
      <c r="AO49" s="112"/>
      <c r="AP49" s="112"/>
      <c r="AQ49" s="112"/>
      <c r="AR49" s="112"/>
      <c r="AS49" s="112"/>
      <c r="AT49" s="112"/>
      <c r="AU49" s="112"/>
      <c r="AV49" s="112"/>
      <c r="AW49" s="113"/>
      <c r="AX49" s="112"/>
      <c r="AY49" s="112"/>
      <c r="AZ49" s="112"/>
      <c r="BA49" s="112"/>
      <c r="BB49" s="112"/>
      <c r="BC49" s="112"/>
      <c r="BD49" s="112"/>
      <c r="BE49" s="112"/>
      <c r="BF49" s="112"/>
      <c r="BG49" s="112"/>
      <c r="BH49" s="112"/>
      <c r="BI49" s="113"/>
      <c r="BJ49" s="112"/>
      <c r="BK49" s="112"/>
      <c r="BL49" s="112"/>
      <c r="BM49" s="112"/>
      <c r="BN49" s="112"/>
      <c r="BO49" s="112"/>
      <c r="BP49" s="112"/>
      <c r="BQ49" s="112"/>
      <c r="BR49" s="112"/>
      <c r="BS49" s="112"/>
      <c r="BT49" s="112"/>
      <c r="BU49" s="113"/>
      <c r="BV49" s="112"/>
      <c r="BW49" s="112"/>
      <c r="BX49" s="112"/>
      <c r="BY49" s="112"/>
      <c r="BZ49" s="112"/>
      <c r="CA49" s="112"/>
      <c r="CB49" s="112"/>
      <c r="CC49" s="112"/>
      <c r="CD49" s="112"/>
      <c r="CE49" s="112"/>
      <c r="CF49" s="112"/>
      <c r="CG49" s="113"/>
      <c r="CH49" s="112"/>
      <c r="CI49" s="112"/>
      <c r="CJ49" s="112"/>
      <c r="CK49" s="112"/>
      <c r="CL49" s="112"/>
      <c r="CM49" s="112"/>
      <c r="CN49" s="112"/>
      <c r="CO49" s="112"/>
      <c r="CP49" s="112"/>
      <c r="CQ49" s="112"/>
      <c r="CR49" s="112"/>
      <c r="CS49" s="113"/>
      <c r="CT49" s="112"/>
      <c r="CU49" s="112"/>
      <c r="CV49" s="112"/>
      <c r="CW49" s="112"/>
      <c r="CX49" s="112"/>
      <c r="CY49" s="112"/>
      <c r="CZ49" s="112"/>
      <c r="DA49" s="112"/>
      <c r="DB49" s="112"/>
      <c r="DC49" s="112"/>
      <c r="DD49" s="112"/>
      <c r="DE49" s="113"/>
      <c r="DF49" s="112"/>
      <c r="DG49" s="112"/>
      <c r="DH49" s="112"/>
      <c r="DI49" s="112"/>
      <c r="DJ49" s="112"/>
      <c r="DK49" s="112"/>
      <c r="DL49" s="112"/>
      <c r="DM49" s="112"/>
      <c r="DN49" s="112"/>
      <c r="DO49" s="112"/>
      <c r="DP49" s="112"/>
      <c r="DQ49" s="113"/>
      <c r="DR49" s="112"/>
      <c r="DS49" s="112"/>
      <c r="DT49" s="112"/>
      <c r="DU49" s="112"/>
      <c r="DV49" s="112"/>
      <c r="DW49" s="112"/>
      <c r="DX49" s="112"/>
      <c r="DY49" s="112"/>
      <c r="DZ49" s="112"/>
      <c r="EA49" s="112"/>
      <c r="EB49" s="112"/>
      <c r="EC49" s="113"/>
      <c r="ED49" s="112"/>
      <c r="EE49" s="112"/>
      <c r="EF49" s="112"/>
      <c r="EG49" s="112"/>
      <c r="EH49" s="112"/>
      <c r="EI49" s="112"/>
      <c r="EJ49" s="112"/>
      <c r="EK49" s="112"/>
      <c r="EL49" s="112"/>
      <c r="EM49" s="112"/>
      <c r="EN49" s="112"/>
      <c r="EO49" s="113"/>
      <c r="EP49" s="112"/>
      <c r="EQ49" s="112"/>
      <c r="ER49" s="112"/>
      <c r="ES49" s="112"/>
      <c r="ET49" s="112"/>
      <c r="EU49" s="112"/>
      <c r="EW49" s="94"/>
    </row>
    <row r="50" spans="1:155" s="2" customFormat="1" ht="20.149999999999999" customHeight="1" x14ac:dyDescent="0.35">
      <c r="A50" s="45" t="s">
        <v>222</v>
      </c>
      <c r="B50" s="112">
        <v>5057</v>
      </c>
      <c r="C50" s="112">
        <v>5598</v>
      </c>
      <c r="D50" s="112">
        <v>6564</v>
      </c>
      <c r="E50" s="112">
        <v>7590</v>
      </c>
      <c r="F50" s="112">
        <v>9048</v>
      </c>
      <c r="G50" s="112">
        <v>10920</v>
      </c>
      <c r="H50" s="112">
        <v>13171</v>
      </c>
      <c r="I50" s="112">
        <v>15394</v>
      </c>
      <c r="J50" s="112">
        <v>18179</v>
      </c>
      <c r="K50" s="112">
        <v>21574</v>
      </c>
      <c r="L50" s="112">
        <v>25511</v>
      </c>
      <c r="M50" s="113">
        <v>28546</v>
      </c>
      <c r="N50" s="114">
        <v>32571</v>
      </c>
      <c r="O50" s="112">
        <v>37131</v>
      </c>
      <c r="P50" s="112">
        <v>44043</v>
      </c>
      <c r="Q50" s="112">
        <v>50206</v>
      </c>
      <c r="R50" s="112">
        <v>57349</v>
      </c>
      <c r="S50" s="112">
        <v>66651</v>
      </c>
      <c r="T50" s="112">
        <v>77430</v>
      </c>
      <c r="U50" s="112">
        <v>91260</v>
      </c>
      <c r="V50" s="112">
        <v>108353</v>
      </c>
      <c r="W50" s="112">
        <v>128448</v>
      </c>
      <c r="X50" s="112">
        <v>183798</v>
      </c>
      <c r="Y50" s="113">
        <v>227148</v>
      </c>
      <c r="Z50" s="114">
        <v>235557</v>
      </c>
      <c r="AA50" s="112">
        <v>277577</v>
      </c>
      <c r="AB50" s="112">
        <v>303384</v>
      </c>
      <c r="AC50" s="112">
        <v>308822</v>
      </c>
      <c r="AD50" s="112">
        <v>319086</v>
      </c>
      <c r="AE50" s="112">
        <v>331853</v>
      </c>
      <c r="AF50" s="112">
        <v>356360</v>
      </c>
      <c r="AG50" s="112">
        <v>360205</v>
      </c>
      <c r="AH50" s="112">
        <v>365415</v>
      </c>
      <c r="AI50" s="112">
        <v>375671</v>
      </c>
      <c r="AJ50" s="112">
        <v>381342</v>
      </c>
      <c r="AK50" s="113">
        <v>387226</v>
      </c>
      <c r="AL50" s="114">
        <v>393531</v>
      </c>
      <c r="AM50" s="112">
        <v>400204</v>
      </c>
      <c r="AN50" s="112">
        <v>407861</v>
      </c>
      <c r="AO50" s="112">
        <v>415785</v>
      </c>
      <c r="AP50" s="112">
        <v>423922</v>
      </c>
      <c r="AQ50" s="112">
        <v>435520</v>
      </c>
      <c r="AR50" s="112">
        <v>442050</v>
      </c>
      <c r="AS50" s="112">
        <v>449629</v>
      </c>
      <c r="AT50" s="112">
        <v>457698</v>
      </c>
      <c r="AU50" s="112">
        <v>466410</v>
      </c>
      <c r="AV50" s="112">
        <v>476274</v>
      </c>
      <c r="AW50" s="113">
        <v>484529</v>
      </c>
      <c r="AX50" s="112">
        <v>492436</v>
      </c>
      <c r="AY50" s="112">
        <v>501111</v>
      </c>
      <c r="AZ50" s="112">
        <v>515865</v>
      </c>
      <c r="BA50" s="112">
        <v>524143</v>
      </c>
      <c r="BB50" s="112">
        <v>533200</v>
      </c>
      <c r="BC50" s="112">
        <v>543212</v>
      </c>
      <c r="BD50" s="112">
        <v>554380</v>
      </c>
      <c r="BE50" s="112">
        <v>565125</v>
      </c>
      <c r="BF50" s="112">
        <v>577904</v>
      </c>
      <c r="BG50" s="112">
        <v>591232</v>
      </c>
      <c r="BH50" s="112">
        <v>603828</v>
      </c>
      <c r="BI50" s="113">
        <v>616473</v>
      </c>
      <c r="BJ50" s="112">
        <v>624996</v>
      </c>
      <c r="BK50" s="112">
        <v>635343</v>
      </c>
      <c r="BL50" s="112">
        <v>651311</v>
      </c>
      <c r="BM50" s="112">
        <v>662155</v>
      </c>
      <c r="BN50" s="112">
        <v>673626</v>
      </c>
      <c r="BO50" s="112">
        <v>689792</v>
      </c>
      <c r="BP50" s="112">
        <v>701259</v>
      </c>
      <c r="BQ50" s="112">
        <v>712858</v>
      </c>
      <c r="BR50" s="112">
        <v>732045</v>
      </c>
      <c r="BS50" s="112">
        <v>748269</v>
      </c>
      <c r="BT50" s="112">
        <v>769188</v>
      </c>
      <c r="BU50" s="113">
        <v>791958</v>
      </c>
      <c r="BV50" s="112">
        <v>809502</v>
      </c>
      <c r="BW50" s="112">
        <v>812956</v>
      </c>
      <c r="BX50" s="112">
        <v>817169</v>
      </c>
      <c r="BY50" s="112">
        <v>820612</v>
      </c>
      <c r="BZ50" s="112">
        <v>824028</v>
      </c>
      <c r="CA50" s="112">
        <v>828008</v>
      </c>
      <c r="CB50" s="112">
        <v>831153</v>
      </c>
      <c r="CC50" s="112">
        <v>834122</v>
      </c>
      <c r="CD50" s="112">
        <v>838300</v>
      </c>
      <c r="CE50" s="112">
        <v>840893</v>
      </c>
      <c r="CF50" s="112">
        <v>844097</v>
      </c>
      <c r="CG50" s="113">
        <v>846349</v>
      </c>
      <c r="CH50" s="112">
        <v>848643</v>
      </c>
      <c r="CI50" s="112">
        <v>851208</v>
      </c>
      <c r="CJ50" s="112">
        <v>854638</v>
      </c>
      <c r="CK50" s="112">
        <v>856774</v>
      </c>
      <c r="CL50" s="112">
        <v>859658</v>
      </c>
      <c r="CM50" s="112">
        <v>862502</v>
      </c>
      <c r="CN50" s="112">
        <v>864836</v>
      </c>
      <c r="CO50" s="112">
        <v>867645</v>
      </c>
      <c r="CP50" s="112">
        <v>870449</v>
      </c>
      <c r="CQ50" s="112">
        <v>872912</v>
      </c>
      <c r="CR50" s="112">
        <v>875923</v>
      </c>
      <c r="CS50" s="113">
        <v>877886</v>
      </c>
      <c r="CT50" s="112">
        <v>880011</v>
      </c>
      <c r="CU50" s="112">
        <v>882093</v>
      </c>
      <c r="CV50" s="112">
        <v>884783</v>
      </c>
      <c r="CW50" s="112">
        <v>887057</v>
      </c>
      <c r="CX50" s="112">
        <v>889634</v>
      </c>
      <c r="CY50" s="112">
        <v>892378</v>
      </c>
      <c r="CZ50" s="112">
        <v>894752</v>
      </c>
      <c r="DA50" s="112">
        <v>897604</v>
      </c>
      <c r="DB50" s="112">
        <v>900639</v>
      </c>
      <c r="DC50" s="112">
        <v>904129</v>
      </c>
      <c r="DD50" s="112">
        <v>908208</v>
      </c>
      <c r="DE50" s="113">
        <v>911269</v>
      </c>
      <c r="DF50" s="112">
        <v>914427</v>
      </c>
      <c r="DG50" s="112">
        <v>918786</v>
      </c>
      <c r="DH50" s="112">
        <v>930242</v>
      </c>
      <c r="DI50" s="112">
        <v>932072</v>
      </c>
      <c r="DJ50" s="112">
        <v>934210</v>
      </c>
      <c r="DK50" s="112">
        <v>936585</v>
      </c>
      <c r="DL50" s="112">
        <v>938924</v>
      </c>
      <c r="DM50" s="112">
        <v>941425</v>
      </c>
      <c r="DN50" s="112">
        <v>944072</v>
      </c>
      <c r="DO50" s="112">
        <v>947174</v>
      </c>
      <c r="DP50" s="112">
        <v>949997</v>
      </c>
      <c r="DQ50" s="113">
        <v>951944</v>
      </c>
      <c r="DR50" s="112">
        <v>954645</v>
      </c>
      <c r="DS50" s="112">
        <v>957200</v>
      </c>
      <c r="DT50" s="112">
        <v>959873</v>
      </c>
      <c r="DU50" s="112">
        <v>960260</v>
      </c>
      <c r="DV50" s="112">
        <v>961055</v>
      </c>
      <c r="DW50" s="112">
        <v>962950</v>
      </c>
      <c r="DX50" s="112">
        <v>965650</v>
      </c>
      <c r="DY50" s="112">
        <v>968399</v>
      </c>
      <c r="DZ50" s="112">
        <v>971835</v>
      </c>
      <c r="EA50" s="112">
        <v>975151</v>
      </c>
      <c r="EB50" s="112">
        <v>978751</v>
      </c>
      <c r="EC50" s="113">
        <v>981145</v>
      </c>
      <c r="ED50" s="112">
        <v>984087</v>
      </c>
      <c r="EE50" s="112">
        <v>986871</v>
      </c>
      <c r="EF50" s="112">
        <v>990706</v>
      </c>
      <c r="EG50" s="112">
        <v>994665</v>
      </c>
      <c r="EH50" s="112">
        <v>998845</v>
      </c>
      <c r="EI50" s="112">
        <v>1003185</v>
      </c>
      <c r="EJ50" s="112">
        <v>1007122</v>
      </c>
      <c r="EK50" s="112">
        <v>1011380</v>
      </c>
      <c r="EL50" s="112">
        <v>1016384</v>
      </c>
      <c r="EM50" s="112">
        <v>1021011</v>
      </c>
      <c r="EN50" s="112">
        <v>1026793</v>
      </c>
      <c r="EO50" s="113">
        <v>1031050</v>
      </c>
      <c r="EP50" s="112">
        <v>1036004</v>
      </c>
      <c r="EQ50" s="112">
        <v>1042144</v>
      </c>
      <c r="ER50" s="112">
        <v>1050404</v>
      </c>
      <c r="ES50" s="112">
        <v>1058311</v>
      </c>
      <c r="ET50" s="112">
        <v>1067150</v>
      </c>
      <c r="EU50" s="112">
        <v>1076192</v>
      </c>
      <c r="EW50" s="97"/>
    </row>
    <row r="51" spans="1:155" s="2" customFormat="1" ht="20.149999999999999" customHeight="1" x14ac:dyDescent="0.35">
      <c r="A51" s="45" t="s">
        <v>223</v>
      </c>
      <c r="B51" s="112">
        <v>503</v>
      </c>
      <c r="C51" s="112">
        <v>533</v>
      </c>
      <c r="D51" s="112">
        <v>579</v>
      </c>
      <c r="E51" s="112">
        <v>606</v>
      </c>
      <c r="F51" s="112">
        <v>649</v>
      </c>
      <c r="G51" s="112">
        <v>698</v>
      </c>
      <c r="H51" s="112">
        <v>754</v>
      </c>
      <c r="I51" s="112">
        <v>797</v>
      </c>
      <c r="J51" s="112">
        <v>848</v>
      </c>
      <c r="K51" s="112">
        <v>907</v>
      </c>
      <c r="L51" s="112">
        <v>969</v>
      </c>
      <c r="M51" s="113">
        <v>1008</v>
      </c>
      <c r="N51" s="114">
        <v>1102</v>
      </c>
      <c r="O51" s="112">
        <v>1186</v>
      </c>
      <c r="P51" s="112">
        <v>1310</v>
      </c>
      <c r="Q51" s="112">
        <v>1435</v>
      </c>
      <c r="R51" s="112">
        <v>1576</v>
      </c>
      <c r="S51" s="112">
        <v>1736</v>
      </c>
      <c r="T51" s="112">
        <v>1920</v>
      </c>
      <c r="U51" s="112">
        <v>2154</v>
      </c>
      <c r="V51" s="112">
        <v>2379</v>
      </c>
      <c r="W51" s="112">
        <v>2645</v>
      </c>
      <c r="X51" s="112">
        <v>3700</v>
      </c>
      <c r="Y51" s="113">
        <v>5279</v>
      </c>
      <c r="Z51" s="114">
        <v>5377</v>
      </c>
      <c r="AA51" s="112">
        <v>6300</v>
      </c>
      <c r="AB51" s="112">
        <v>6840</v>
      </c>
      <c r="AC51" s="112">
        <v>6894</v>
      </c>
      <c r="AD51" s="112">
        <v>7045</v>
      </c>
      <c r="AE51" s="112">
        <v>7263</v>
      </c>
      <c r="AF51" s="112">
        <v>8071</v>
      </c>
      <c r="AG51" s="112">
        <v>8180</v>
      </c>
      <c r="AH51" s="112">
        <v>8295</v>
      </c>
      <c r="AI51" s="112">
        <v>8614</v>
      </c>
      <c r="AJ51" s="112">
        <v>8780</v>
      </c>
      <c r="AK51" s="113">
        <v>8975</v>
      </c>
      <c r="AL51" s="114">
        <v>9187</v>
      </c>
      <c r="AM51" s="112">
        <v>9427</v>
      </c>
      <c r="AN51" s="112">
        <v>9735</v>
      </c>
      <c r="AO51" s="112">
        <v>10015</v>
      </c>
      <c r="AP51" s="112">
        <v>10351</v>
      </c>
      <c r="AQ51" s="112">
        <v>10907</v>
      </c>
      <c r="AR51" s="112">
        <v>11224</v>
      </c>
      <c r="AS51" s="112">
        <v>11657</v>
      </c>
      <c r="AT51" s="112">
        <v>12153</v>
      </c>
      <c r="AU51" s="112">
        <v>12621</v>
      </c>
      <c r="AV51" s="112">
        <v>13181</v>
      </c>
      <c r="AW51" s="113">
        <v>13653</v>
      </c>
      <c r="AX51" s="112">
        <v>14182</v>
      </c>
      <c r="AY51" s="112">
        <v>15371</v>
      </c>
      <c r="AZ51" s="112">
        <v>15932</v>
      </c>
      <c r="BA51" s="112">
        <v>16092</v>
      </c>
      <c r="BB51" s="112">
        <v>16308</v>
      </c>
      <c r="BC51" s="112">
        <v>16541</v>
      </c>
      <c r="BD51" s="112">
        <v>16777</v>
      </c>
      <c r="BE51" s="112">
        <v>17043</v>
      </c>
      <c r="BF51" s="112">
        <v>17316</v>
      </c>
      <c r="BG51" s="112">
        <v>17579</v>
      </c>
      <c r="BH51" s="112">
        <v>17849</v>
      </c>
      <c r="BI51" s="113">
        <v>18281</v>
      </c>
      <c r="BJ51" s="112">
        <v>18436</v>
      </c>
      <c r="BK51" s="112">
        <v>18676</v>
      </c>
      <c r="BL51" s="112">
        <v>19230</v>
      </c>
      <c r="BM51" s="112">
        <v>19428</v>
      </c>
      <c r="BN51" s="112">
        <v>19694</v>
      </c>
      <c r="BO51" s="112">
        <v>20180</v>
      </c>
      <c r="BP51" s="112">
        <v>20454</v>
      </c>
      <c r="BQ51" s="112">
        <v>20782</v>
      </c>
      <c r="BR51" s="112">
        <v>21493</v>
      </c>
      <c r="BS51" s="112">
        <v>21846</v>
      </c>
      <c r="BT51" s="112">
        <v>22403</v>
      </c>
      <c r="BU51" s="113">
        <v>23504</v>
      </c>
      <c r="BV51" s="112">
        <v>24119</v>
      </c>
      <c r="BW51" s="112">
        <v>24240</v>
      </c>
      <c r="BX51" s="112">
        <v>24455</v>
      </c>
      <c r="BY51" s="112">
        <v>24637</v>
      </c>
      <c r="BZ51" s="112">
        <v>24808</v>
      </c>
      <c r="CA51" s="112">
        <v>25037</v>
      </c>
      <c r="CB51" s="112">
        <v>25246</v>
      </c>
      <c r="CC51" s="112">
        <v>25502</v>
      </c>
      <c r="CD51" s="112">
        <v>25863</v>
      </c>
      <c r="CE51" s="112">
        <v>26013</v>
      </c>
      <c r="CF51" s="112">
        <v>26185</v>
      </c>
      <c r="CG51" s="113">
        <v>26364</v>
      </c>
      <c r="CH51" s="112">
        <v>26511</v>
      </c>
      <c r="CI51" s="112">
        <v>26696</v>
      </c>
      <c r="CJ51" s="112">
        <v>26985</v>
      </c>
      <c r="CK51" s="112">
        <v>27149</v>
      </c>
      <c r="CL51" s="112">
        <v>27354</v>
      </c>
      <c r="CM51" s="112">
        <v>27638</v>
      </c>
      <c r="CN51" s="112">
        <v>27860</v>
      </c>
      <c r="CO51" s="112">
        <v>28076</v>
      </c>
      <c r="CP51" s="112">
        <v>28332</v>
      </c>
      <c r="CQ51" s="112">
        <v>28539</v>
      </c>
      <c r="CR51" s="112">
        <v>28768</v>
      </c>
      <c r="CS51" s="113">
        <v>28971</v>
      </c>
      <c r="CT51" s="112">
        <v>29142</v>
      </c>
      <c r="CU51" s="112">
        <v>29310</v>
      </c>
      <c r="CV51" s="112">
        <v>29566</v>
      </c>
      <c r="CW51" s="112">
        <v>29783</v>
      </c>
      <c r="CX51" s="112">
        <v>30030</v>
      </c>
      <c r="CY51" s="112">
        <v>30310</v>
      </c>
      <c r="CZ51" s="112">
        <v>30572</v>
      </c>
      <c r="DA51" s="112">
        <v>30837</v>
      </c>
      <c r="DB51" s="112">
        <v>31180</v>
      </c>
      <c r="DC51" s="112">
        <v>31476</v>
      </c>
      <c r="DD51" s="112">
        <v>31943</v>
      </c>
      <c r="DE51" s="113">
        <v>32415</v>
      </c>
      <c r="DF51" s="112">
        <v>32845</v>
      </c>
      <c r="DG51" s="112">
        <v>33577</v>
      </c>
      <c r="DH51" s="112">
        <v>35840</v>
      </c>
      <c r="DI51" s="112">
        <v>35929</v>
      </c>
      <c r="DJ51" s="112">
        <v>36079</v>
      </c>
      <c r="DK51" s="112">
        <v>36257</v>
      </c>
      <c r="DL51" s="112">
        <v>36480</v>
      </c>
      <c r="DM51" s="112">
        <v>36686</v>
      </c>
      <c r="DN51" s="112">
        <v>36992</v>
      </c>
      <c r="DO51" s="112">
        <v>37335</v>
      </c>
      <c r="DP51" s="112">
        <v>37587</v>
      </c>
      <c r="DQ51" s="113">
        <v>37863</v>
      </c>
      <c r="DR51" s="112">
        <v>38178</v>
      </c>
      <c r="DS51" s="112">
        <v>38530</v>
      </c>
      <c r="DT51" s="112">
        <v>38882</v>
      </c>
      <c r="DU51" s="112">
        <v>38969</v>
      </c>
      <c r="DV51" s="112">
        <v>39219</v>
      </c>
      <c r="DW51" s="112">
        <v>39640</v>
      </c>
      <c r="DX51" s="112">
        <v>40086</v>
      </c>
      <c r="DY51" s="112">
        <v>40497</v>
      </c>
      <c r="DZ51" s="112">
        <v>40993</v>
      </c>
      <c r="EA51" s="112">
        <v>41536</v>
      </c>
      <c r="EB51" s="112">
        <v>42146</v>
      </c>
      <c r="EC51" s="113">
        <v>42698</v>
      </c>
      <c r="ED51" s="112">
        <v>43311</v>
      </c>
      <c r="EE51" s="112">
        <v>43975</v>
      </c>
      <c r="EF51" s="112">
        <v>44944</v>
      </c>
      <c r="EG51" s="112">
        <v>45826</v>
      </c>
      <c r="EH51" s="112">
        <v>46576</v>
      </c>
      <c r="EI51" s="112">
        <v>47342</v>
      </c>
      <c r="EJ51" s="112">
        <v>48061</v>
      </c>
      <c r="EK51" s="112">
        <v>48711</v>
      </c>
      <c r="EL51" s="112">
        <v>49497</v>
      </c>
      <c r="EM51" s="112">
        <v>50312</v>
      </c>
      <c r="EN51" s="112">
        <v>51431</v>
      </c>
      <c r="EO51" s="113">
        <v>52228</v>
      </c>
      <c r="EP51" s="112">
        <v>53219</v>
      </c>
      <c r="EQ51" s="112">
        <v>54424</v>
      </c>
      <c r="ER51" s="112">
        <v>55979</v>
      </c>
      <c r="ES51" s="112">
        <v>57719</v>
      </c>
      <c r="ET51" s="112">
        <v>59821</v>
      </c>
      <c r="EU51" s="112">
        <v>62032</v>
      </c>
      <c r="EW51" s="97"/>
    </row>
    <row r="52" spans="1:155" s="2" customFormat="1" ht="20.149999999999999" customHeight="1" x14ac:dyDescent="0.35">
      <c r="A52" s="45" t="s">
        <v>224</v>
      </c>
      <c r="B52" s="112">
        <v>158</v>
      </c>
      <c r="C52" s="112">
        <v>164</v>
      </c>
      <c r="D52" s="112">
        <v>183</v>
      </c>
      <c r="E52" s="112">
        <v>194</v>
      </c>
      <c r="F52" s="112">
        <v>213</v>
      </c>
      <c r="G52" s="112">
        <v>224</v>
      </c>
      <c r="H52" s="112">
        <v>235</v>
      </c>
      <c r="I52" s="112">
        <v>249</v>
      </c>
      <c r="J52" s="112">
        <v>277</v>
      </c>
      <c r="K52" s="112">
        <v>300</v>
      </c>
      <c r="L52" s="112">
        <v>328</v>
      </c>
      <c r="M52" s="113">
        <v>341</v>
      </c>
      <c r="N52" s="114">
        <v>368</v>
      </c>
      <c r="O52" s="112">
        <v>404</v>
      </c>
      <c r="P52" s="112">
        <v>443</v>
      </c>
      <c r="Q52" s="112">
        <v>486</v>
      </c>
      <c r="R52" s="112">
        <v>532</v>
      </c>
      <c r="S52" s="112">
        <v>581</v>
      </c>
      <c r="T52" s="112">
        <v>690</v>
      </c>
      <c r="U52" s="112">
        <v>792</v>
      </c>
      <c r="V52" s="112">
        <v>922</v>
      </c>
      <c r="W52" s="112">
        <v>1056</v>
      </c>
      <c r="X52" s="112">
        <v>1703</v>
      </c>
      <c r="Y52" s="113">
        <v>3016</v>
      </c>
      <c r="Z52" s="114">
        <v>3056</v>
      </c>
      <c r="AA52" s="112">
        <v>4120</v>
      </c>
      <c r="AB52" s="112">
        <v>4906</v>
      </c>
      <c r="AC52" s="112">
        <v>4971</v>
      </c>
      <c r="AD52" s="112">
        <v>5109</v>
      </c>
      <c r="AE52" s="112">
        <v>5382</v>
      </c>
      <c r="AF52" s="112">
        <v>6564</v>
      </c>
      <c r="AG52" s="112">
        <v>6623</v>
      </c>
      <c r="AH52" s="112">
        <v>6703</v>
      </c>
      <c r="AI52" s="112">
        <v>6979</v>
      </c>
      <c r="AJ52" s="112">
        <v>7084</v>
      </c>
      <c r="AK52" s="113">
        <v>7184</v>
      </c>
      <c r="AL52" s="114">
        <v>7305</v>
      </c>
      <c r="AM52" s="112">
        <v>7507</v>
      </c>
      <c r="AN52" s="112">
        <v>7795</v>
      </c>
      <c r="AO52" s="112">
        <v>8110</v>
      </c>
      <c r="AP52" s="112">
        <v>8389</v>
      </c>
      <c r="AQ52" s="112">
        <v>9112</v>
      </c>
      <c r="AR52" s="112">
        <v>9282</v>
      </c>
      <c r="AS52" s="112">
        <v>9555</v>
      </c>
      <c r="AT52" s="112">
        <v>9815</v>
      </c>
      <c r="AU52" s="112">
        <v>10038</v>
      </c>
      <c r="AV52" s="112">
        <v>10331</v>
      </c>
      <c r="AW52" s="113">
        <v>10588</v>
      </c>
      <c r="AX52" s="112">
        <v>10848</v>
      </c>
      <c r="AY52" s="112">
        <v>11266</v>
      </c>
      <c r="AZ52" s="112">
        <v>12031</v>
      </c>
      <c r="BA52" s="112">
        <v>12181</v>
      </c>
      <c r="BB52" s="112">
        <v>12402</v>
      </c>
      <c r="BC52" s="112">
        <v>12713</v>
      </c>
      <c r="BD52" s="112">
        <v>13013</v>
      </c>
      <c r="BE52" s="112">
        <v>13280</v>
      </c>
      <c r="BF52" s="112">
        <v>13652</v>
      </c>
      <c r="BG52" s="112">
        <v>13992</v>
      </c>
      <c r="BH52" s="112">
        <v>14342</v>
      </c>
      <c r="BI52" s="113">
        <v>14997</v>
      </c>
      <c r="BJ52" s="112">
        <v>15199</v>
      </c>
      <c r="BK52" s="112">
        <v>15530</v>
      </c>
      <c r="BL52" s="112">
        <v>16054</v>
      </c>
      <c r="BM52" s="112">
        <v>16358</v>
      </c>
      <c r="BN52" s="112">
        <v>16628</v>
      </c>
      <c r="BO52" s="112">
        <v>17082</v>
      </c>
      <c r="BP52" s="112">
        <v>17454</v>
      </c>
      <c r="BQ52" s="112">
        <v>17914</v>
      </c>
      <c r="BR52" s="112">
        <v>18902</v>
      </c>
      <c r="BS52" s="112">
        <v>19337</v>
      </c>
      <c r="BT52" s="112">
        <v>20008</v>
      </c>
      <c r="BU52" s="113">
        <v>21832</v>
      </c>
      <c r="BV52" s="112">
        <v>22696</v>
      </c>
      <c r="BW52" s="112">
        <v>22770</v>
      </c>
      <c r="BX52" s="112">
        <v>22937</v>
      </c>
      <c r="BY52" s="112">
        <v>23041</v>
      </c>
      <c r="BZ52" s="112">
        <v>23166</v>
      </c>
      <c r="CA52" s="112">
        <v>23342</v>
      </c>
      <c r="CB52" s="112">
        <v>23517</v>
      </c>
      <c r="CC52" s="112">
        <v>23722</v>
      </c>
      <c r="CD52" s="112">
        <v>24116</v>
      </c>
      <c r="CE52" s="112">
        <v>24243</v>
      </c>
      <c r="CF52" s="112">
        <v>24375</v>
      </c>
      <c r="CG52" s="113">
        <v>24555</v>
      </c>
      <c r="CH52" s="112">
        <v>24630</v>
      </c>
      <c r="CI52" s="112">
        <v>24718</v>
      </c>
      <c r="CJ52" s="112">
        <v>24922</v>
      </c>
      <c r="CK52" s="112">
        <v>25040</v>
      </c>
      <c r="CL52" s="112">
        <v>25182</v>
      </c>
      <c r="CM52" s="112">
        <v>25347</v>
      </c>
      <c r="CN52" s="112">
        <v>25483</v>
      </c>
      <c r="CO52" s="112">
        <v>25642</v>
      </c>
      <c r="CP52" s="112">
        <v>25800</v>
      </c>
      <c r="CQ52" s="112">
        <v>25929</v>
      </c>
      <c r="CR52" s="112">
        <v>26089</v>
      </c>
      <c r="CS52" s="113">
        <v>26208</v>
      </c>
      <c r="CT52" s="112">
        <v>26334</v>
      </c>
      <c r="CU52" s="112">
        <v>26451</v>
      </c>
      <c r="CV52" s="112">
        <v>26629</v>
      </c>
      <c r="CW52" s="112">
        <v>26730</v>
      </c>
      <c r="CX52" s="112">
        <v>26858</v>
      </c>
      <c r="CY52" s="112">
        <v>27022</v>
      </c>
      <c r="CZ52" s="112">
        <v>27146</v>
      </c>
      <c r="DA52" s="112">
        <v>27315</v>
      </c>
      <c r="DB52" s="112">
        <v>27457</v>
      </c>
      <c r="DC52" s="112">
        <v>27605</v>
      </c>
      <c r="DD52" s="112">
        <v>27789</v>
      </c>
      <c r="DE52" s="113">
        <v>27975</v>
      </c>
      <c r="DF52" s="112">
        <v>28149</v>
      </c>
      <c r="DG52" s="112">
        <v>28461</v>
      </c>
      <c r="DH52" s="112">
        <v>29799</v>
      </c>
      <c r="DI52" s="112">
        <v>29861</v>
      </c>
      <c r="DJ52" s="112">
        <v>29918</v>
      </c>
      <c r="DK52" s="112">
        <v>29993</v>
      </c>
      <c r="DL52" s="112">
        <v>30075</v>
      </c>
      <c r="DM52" s="112">
        <v>30187</v>
      </c>
      <c r="DN52" s="112">
        <v>30299</v>
      </c>
      <c r="DO52" s="112">
        <v>30418</v>
      </c>
      <c r="DP52" s="112">
        <v>30534</v>
      </c>
      <c r="DQ52" s="113">
        <v>30637</v>
      </c>
      <c r="DR52" s="112">
        <v>30779</v>
      </c>
      <c r="DS52" s="112">
        <v>30923</v>
      </c>
      <c r="DT52" s="112">
        <v>31121</v>
      </c>
      <c r="DU52" s="112">
        <v>31154</v>
      </c>
      <c r="DV52" s="112">
        <v>31195</v>
      </c>
      <c r="DW52" s="112">
        <v>31297</v>
      </c>
      <c r="DX52" s="112">
        <v>31404</v>
      </c>
      <c r="DY52" s="112">
        <v>31506</v>
      </c>
      <c r="DZ52" s="112">
        <v>31647</v>
      </c>
      <c r="EA52" s="112">
        <v>31787</v>
      </c>
      <c r="EB52" s="112">
        <v>31926</v>
      </c>
      <c r="EC52" s="113">
        <v>32033</v>
      </c>
      <c r="ED52" s="112">
        <v>32155</v>
      </c>
      <c r="EE52" s="112">
        <v>32289</v>
      </c>
      <c r="EF52" s="112">
        <v>32476</v>
      </c>
      <c r="EG52" s="112">
        <v>32634</v>
      </c>
      <c r="EH52" s="112">
        <v>32779</v>
      </c>
      <c r="EI52" s="112">
        <v>32907</v>
      </c>
      <c r="EJ52" s="112">
        <v>33076</v>
      </c>
      <c r="EK52" s="112">
        <v>33250</v>
      </c>
      <c r="EL52" s="112">
        <v>33438</v>
      </c>
      <c r="EM52" s="112">
        <v>33607</v>
      </c>
      <c r="EN52" s="112">
        <v>33819</v>
      </c>
      <c r="EO52" s="113">
        <v>33947</v>
      </c>
      <c r="EP52" s="112">
        <v>34117</v>
      </c>
      <c r="EQ52" s="112">
        <v>34338</v>
      </c>
      <c r="ER52" s="112">
        <v>34637</v>
      </c>
      <c r="ES52" s="112">
        <v>34858</v>
      </c>
      <c r="ET52" s="112">
        <v>35156</v>
      </c>
      <c r="EU52" s="112">
        <v>35420</v>
      </c>
      <c r="EW52" s="97"/>
    </row>
    <row r="53" spans="1:155" s="2" customFormat="1" ht="20.149999999999999" customHeight="1" x14ac:dyDescent="0.35">
      <c r="A53" s="45" t="s">
        <v>225</v>
      </c>
      <c r="B53" s="112">
        <v>17</v>
      </c>
      <c r="C53" s="112">
        <v>17</v>
      </c>
      <c r="D53" s="112">
        <v>17</v>
      </c>
      <c r="E53" s="112">
        <v>17</v>
      </c>
      <c r="F53" s="112">
        <v>19</v>
      </c>
      <c r="G53" s="112">
        <v>21</v>
      </c>
      <c r="H53" s="112">
        <v>23</v>
      </c>
      <c r="I53" s="112">
        <v>23</v>
      </c>
      <c r="J53" s="112">
        <v>23</v>
      </c>
      <c r="K53" s="112">
        <v>27</v>
      </c>
      <c r="L53" s="112">
        <v>28</v>
      </c>
      <c r="M53" s="113">
        <v>30</v>
      </c>
      <c r="N53" s="114">
        <v>30</v>
      </c>
      <c r="O53" s="112">
        <v>34</v>
      </c>
      <c r="P53" s="112">
        <v>37</v>
      </c>
      <c r="Q53" s="112">
        <v>46</v>
      </c>
      <c r="R53" s="112">
        <v>57</v>
      </c>
      <c r="S53" s="112">
        <v>89</v>
      </c>
      <c r="T53" s="112">
        <v>295</v>
      </c>
      <c r="U53" s="112">
        <v>296</v>
      </c>
      <c r="V53" s="112">
        <v>302</v>
      </c>
      <c r="W53" s="112">
        <v>312</v>
      </c>
      <c r="X53" s="112">
        <v>322</v>
      </c>
      <c r="Y53" s="113">
        <v>329</v>
      </c>
      <c r="Z53" s="114">
        <v>331</v>
      </c>
      <c r="AA53" s="112">
        <v>341</v>
      </c>
      <c r="AB53" s="112">
        <v>373</v>
      </c>
      <c r="AC53" s="112">
        <v>379</v>
      </c>
      <c r="AD53" s="112">
        <v>384</v>
      </c>
      <c r="AE53" s="112">
        <v>407</v>
      </c>
      <c r="AF53" s="112">
        <v>519</v>
      </c>
      <c r="AG53" s="112">
        <v>537</v>
      </c>
      <c r="AH53" s="112">
        <v>549</v>
      </c>
      <c r="AI53" s="112">
        <v>569</v>
      </c>
      <c r="AJ53" s="112">
        <v>581</v>
      </c>
      <c r="AK53" s="113">
        <v>595</v>
      </c>
      <c r="AL53" s="114">
        <v>610</v>
      </c>
      <c r="AM53" s="112">
        <v>625</v>
      </c>
      <c r="AN53" s="112">
        <v>670</v>
      </c>
      <c r="AO53" s="112">
        <v>749</v>
      </c>
      <c r="AP53" s="112">
        <v>769</v>
      </c>
      <c r="AQ53" s="112">
        <v>798</v>
      </c>
      <c r="AR53" s="112">
        <v>838</v>
      </c>
      <c r="AS53" s="112">
        <v>885</v>
      </c>
      <c r="AT53" s="112">
        <v>928</v>
      </c>
      <c r="AU53" s="112">
        <v>961</v>
      </c>
      <c r="AV53" s="112">
        <v>992</v>
      </c>
      <c r="AW53" s="113">
        <v>1071</v>
      </c>
      <c r="AX53" s="112">
        <v>1104</v>
      </c>
      <c r="AY53" s="112">
        <v>1137</v>
      </c>
      <c r="AZ53" s="112">
        <v>1225</v>
      </c>
      <c r="BA53" s="112">
        <v>1255</v>
      </c>
      <c r="BB53" s="112">
        <v>1293</v>
      </c>
      <c r="BC53" s="112">
        <v>1392</v>
      </c>
      <c r="BD53" s="112">
        <v>1436</v>
      </c>
      <c r="BE53" s="112">
        <v>1476</v>
      </c>
      <c r="BF53" s="112">
        <v>1534</v>
      </c>
      <c r="BG53" s="112">
        <v>1602</v>
      </c>
      <c r="BH53" s="112">
        <v>1657</v>
      </c>
      <c r="BI53" s="113">
        <v>1718</v>
      </c>
      <c r="BJ53" s="112">
        <v>1765</v>
      </c>
      <c r="BK53" s="112">
        <v>1813</v>
      </c>
      <c r="BL53" s="112">
        <v>2003</v>
      </c>
      <c r="BM53" s="112">
        <v>2041</v>
      </c>
      <c r="BN53" s="112">
        <v>2095</v>
      </c>
      <c r="BO53" s="112">
        <v>2237</v>
      </c>
      <c r="BP53" s="112">
        <v>2289</v>
      </c>
      <c r="BQ53" s="112">
        <v>2352</v>
      </c>
      <c r="BR53" s="112">
        <v>2448</v>
      </c>
      <c r="BS53" s="112">
        <v>2566</v>
      </c>
      <c r="BT53" s="112">
        <v>2720</v>
      </c>
      <c r="BU53" s="113">
        <v>3199</v>
      </c>
      <c r="BV53" s="112">
        <v>3328</v>
      </c>
      <c r="BW53" s="112">
        <v>3386</v>
      </c>
      <c r="BX53" s="112">
        <v>3624</v>
      </c>
      <c r="BY53" s="112">
        <v>3637</v>
      </c>
      <c r="BZ53" s="112">
        <v>3656</v>
      </c>
      <c r="CA53" s="112">
        <v>3698</v>
      </c>
      <c r="CB53" s="112">
        <v>3708</v>
      </c>
      <c r="CC53" s="112">
        <v>3732</v>
      </c>
      <c r="CD53" s="112">
        <v>3764</v>
      </c>
      <c r="CE53" s="112">
        <v>3779</v>
      </c>
      <c r="CF53" s="112">
        <v>3790</v>
      </c>
      <c r="CG53" s="113">
        <v>3818</v>
      </c>
      <c r="CH53" s="112">
        <v>3825</v>
      </c>
      <c r="CI53" s="112">
        <v>3846</v>
      </c>
      <c r="CJ53" s="112">
        <v>3970</v>
      </c>
      <c r="CK53" s="112">
        <v>3976</v>
      </c>
      <c r="CL53" s="112">
        <v>3981</v>
      </c>
      <c r="CM53" s="112">
        <v>3992</v>
      </c>
      <c r="CN53" s="112">
        <v>3998</v>
      </c>
      <c r="CO53" s="112">
        <v>4009</v>
      </c>
      <c r="CP53" s="112">
        <v>4021</v>
      </c>
      <c r="CQ53" s="112">
        <v>4027</v>
      </c>
      <c r="CR53" s="112">
        <v>4032</v>
      </c>
      <c r="CS53" s="113">
        <v>4037</v>
      </c>
      <c r="CT53" s="112">
        <v>4042</v>
      </c>
      <c r="CU53" s="112">
        <v>4045</v>
      </c>
      <c r="CV53" s="112">
        <v>4059</v>
      </c>
      <c r="CW53" s="112">
        <v>4070</v>
      </c>
      <c r="CX53" s="112">
        <v>4075</v>
      </c>
      <c r="CY53" s="112">
        <v>4082</v>
      </c>
      <c r="CZ53" s="112">
        <v>4090</v>
      </c>
      <c r="DA53" s="112">
        <v>4100</v>
      </c>
      <c r="DB53" s="112">
        <v>4111</v>
      </c>
      <c r="DC53" s="112">
        <v>4117</v>
      </c>
      <c r="DD53" s="112">
        <v>4126</v>
      </c>
      <c r="DE53" s="113">
        <v>4137</v>
      </c>
      <c r="DF53" s="112">
        <v>4137</v>
      </c>
      <c r="DG53" s="112">
        <v>4137</v>
      </c>
      <c r="DH53" s="112">
        <v>4138</v>
      </c>
      <c r="DI53" s="112">
        <v>4138</v>
      </c>
      <c r="DJ53" s="112">
        <v>4138</v>
      </c>
      <c r="DK53" s="112">
        <v>4138</v>
      </c>
      <c r="DL53" s="112">
        <v>4138</v>
      </c>
      <c r="DM53" s="112">
        <v>4138</v>
      </c>
      <c r="DN53" s="112">
        <v>4138</v>
      </c>
      <c r="DO53" s="112">
        <v>4138</v>
      </c>
      <c r="DP53" s="112">
        <v>4138</v>
      </c>
      <c r="DQ53" s="113">
        <v>4138</v>
      </c>
      <c r="DR53" s="112">
        <v>4138</v>
      </c>
      <c r="DS53" s="112">
        <v>4138</v>
      </c>
      <c r="DT53" s="112">
        <v>4138</v>
      </c>
      <c r="DU53" s="112">
        <v>4138</v>
      </c>
      <c r="DV53" s="112">
        <v>4138</v>
      </c>
      <c r="DW53" s="112">
        <v>4138</v>
      </c>
      <c r="DX53" s="112">
        <v>4138</v>
      </c>
      <c r="DY53" s="112">
        <v>4139</v>
      </c>
      <c r="DZ53" s="112">
        <v>4139</v>
      </c>
      <c r="EA53" s="112">
        <v>4139</v>
      </c>
      <c r="EB53" s="112">
        <v>4139</v>
      </c>
      <c r="EC53" s="113">
        <v>4139</v>
      </c>
      <c r="ED53" s="112">
        <v>4139</v>
      </c>
      <c r="EE53" s="112">
        <v>4139</v>
      </c>
      <c r="EF53" s="112">
        <v>4139</v>
      </c>
      <c r="EG53" s="112">
        <v>4139</v>
      </c>
      <c r="EH53" s="112">
        <v>4139</v>
      </c>
      <c r="EI53" s="112">
        <v>4139</v>
      </c>
      <c r="EJ53" s="112">
        <v>4139</v>
      </c>
      <c r="EK53" s="112">
        <v>4139</v>
      </c>
      <c r="EL53" s="112">
        <v>4139</v>
      </c>
      <c r="EM53" s="112">
        <v>4139</v>
      </c>
      <c r="EN53" s="112">
        <v>4139</v>
      </c>
      <c r="EO53" s="113">
        <v>4139</v>
      </c>
      <c r="EP53" s="112">
        <v>4139</v>
      </c>
      <c r="EQ53" s="112">
        <v>4139</v>
      </c>
      <c r="ER53" s="112">
        <v>4139</v>
      </c>
      <c r="ES53" s="112">
        <v>4139</v>
      </c>
      <c r="ET53" s="112">
        <v>4139</v>
      </c>
      <c r="EU53" s="112">
        <v>4139</v>
      </c>
      <c r="EW53" s="97"/>
    </row>
    <row r="54" spans="1:155" s="2" customFormat="1" ht="20.149999999999999" customHeight="1" x14ac:dyDescent="0.35">
      <c r="A54" s="45" t="s">
        <v>226</v>
      </c>
      <c r="B54" s="112">
        <v>0</v>
      </c>
      <c r="C54" s="112">
        <v>0</v>
      </c>
      <c r="D54" s="112">
        <v>0</v>
      </c>
      <c r="E54" s="112">
        <v>0</v>
      </c>
      <c r="F54" s="112">
        <v>0</v>
      </c>
      <c r="G54" s="112">
        <v>0</v>
      </c>
      <c r="H54" s="112">
        <v>0</v>
      </c>
      <c r="I54" s="112">
        <v>0</v>
      </c>
      <c r="J54" s="112">
        <v>0</v>
      </c>
      <c r="K54" s="112">
        <v>0</v>
      </c>
      <c r="L54" s="112">
        <v>0</v>
      </c>
      <c r="M54" s="113">
        <v>0</v>
      </c>
      <c r="N54" s="114">
        <v>0</v>
      </c>
      <c r="O54" s="112">
        <v>0</v>
      </c>
      <c r="P54" s="112">
        <v>0</v>
      </c>
      <c r="Q54" s="112">
        <v>0</v>
      </c>
      <c r="R54" s="112">
        <v>0</v>
      </c>
      <c r="S54" s="112">
        <v>0</v>
      </c>
      <c r="T54" s="112">
        <v>0</v>
      </c>
      <c r="U54" s="112">
        <v>0</v>
      </c>
      <c r="V54" s="112">
        <v>0</v>
      </c>
      <c r="W54" s="112">
        <v>0</v>
      </c>
      <c r="X54" s="112">
        <v>0</v>
      </c>
      <c r="Y54" s="113">
        <v>0</v>
      </c>
      <c r="Z54" s="114">
        <v>1</v>
      </c>
      <c r="AA54" s="112">
        <v>1</v>
      </c>
      <c r="AB54" s="112">
        <v>1</v>
      </c>
      <c r="AC54" s="112">
        <v>1</v>
      </c>
      <c r="AD54" s="112">
        <v>1</v>
      </c>
      <c r="AE54" s="112">
        <v>2</v>
      </c>
      <c r="AF54" s="112">
        <v>2</v>
      </c>
      <c r="AG54" s="112">
        <v>2</v>
      </c>
      <c r="AH54" s="112">
        <v>2</v>
      </c>
      <c r="AI54" s="112">
        <v>2</v>
      </c>
      <c r="AJ54" s="112">
        <v>2</v>
      </c>
      <c r="AK54" s="113">
        <v>2</v>
      </c>
      <c r="AL54" s="114">
        <v>2</v>
      </c>
      <c r="AM54" s="112">
        <v>3</v>
      </c>
      <c r="AN54" s="112">
        <v>32</v>
      </c>
      <c r="AO54" s="112">
        <v>35</v>
      </c>
      <c r="AP54" s="112">
        <v>42</v>
      </c>
      <c r="AQ54" s="112">
        <v>44</v>
      </c>
      <c r="AR54" s="112">
        <v>45</v>
      </c>
      <c r="AS54" s="112">
        <v>48</v>
      </c>
      <c r="AT54" s="112">
        <v>49</v>
      </c>
      <c r="AU54" s="112">
        <v>49</v>
      </c>
      <c r="AV54" s="112">
        <v>52</v>
      </c>
      <c r="AW54" s="113">
        <v>55</v>
      </c>
      <c r="AX54" s="112">
        <v>62</v>
      </c>
      <c r="AY54" s="112">
        <v>69</v>
      </c>
      <c r="AZ54" s="112">
        <v>140</v>
      </c>
      <c r="BA54" s="112">
        <v>141</v>
      </c>
      <c r="BB54" s="112">
        <v>141</v>
      </c>
      <c r="BC54" s="112">
        <v>147</v>
      </c>
      <c r="BD54" s="112">
        <v>153</v>
      </c>
      <c r="BE54" s="112">
        <v>154</v>
      </c>
      <c r="BF54" s="112">
        <v>161</v>
      </c>
      <c r="BG54" s="112">
        <v>166</v>
      </c>
      <c r="BH54" s="112">
        <v>171</v>
      </c>
      <c r="BI54" s="113">
        <v>182</v>
      </c>
      <c r="BJ54" s="112">
        <v>185</v>
      </c>
      <c r="BK54" s="112">
        <v>196</v>
      </c>
      <c r="BL54" s="112">
        <v>325</v>
      </c>
      <c r="BM54" s="112">
        <v>326</v>
      </c>
      <c r="BN54" s="112">
        <v>327</v>
      </c>
      <c r="BO54" s="112">
        <v>327</v>
      </c>
      <c r="BP54" s="112">
        <v>328</v>
      </c>
      <c r="BQ54" s="112">
        <v>330</v>
      </c>
      <c r="BR54" s="112">
        <v>330</v>
      </c>
      <c r="BS54" s="112">
        <v>333</v>
      </c>
      <c r="BT54" s="112">
        <v>336</v>
      </c>
      <c r="BU54" s="113">
        <v>347</v>
      </c>
      <c r="BV54" s="112">
        <v>351</v>
      </c>
      <c r="BW54" s="112">
        <v>354</v>
      </c>
      <c r="BX54" s="112">
        <v>377</v>
      </c>
      <c r="BY54" s="112">
        <v>378</v>
      </c>
      <c r="BZ54" s="112">
        <v>378</v>
      </c>
      <c r="CA54" s="112">
        <v>384</v>
      </c>
      <c r="CB54" s="112">
        <v>385</v>
      </c>
      <c r="CC54" s="112">
        <v>386</v>
      </c>
      <c r="CD54" s="112">
        <v>386</v>
      </c>
      <c r="CE54" s="112">
        <v>386</v>
      </c>
      <c r="CF54" s="112">
        <v>386</v>
      </c>
      <c r="CG54" s="113">
        <v>386</v>
      </c>
      <c r="CH54" s="112">
        <v>387</v>
      </c>
      <c r="CI54" s="112">
        <v>389</v>
      </c>
      <c r="CJ54" s="112">
        <v>395</v>
      </c>
      <c r="CK54" s="112">
        <v>395</v>
      </c>
      <c r="CL54" s="112">
        <v>396</v>
      </c>
      <c r="CM54" s="112">
        <v>396</v>
      </c>
      <c r="CN54" s="112">
        <v>396</v>
      </c>
      <c r="CO54" s="112">
        <v>396</v>
      </c>
      <c r="CP54" s="112">
        <v>396</v>
      </c>
      <c r="CQ54" s="112">
        <v>397</v>
      </c>
      <c r="CR54" s="112">
        <v>397</v>
      </c>
      <c r="CS54" s="113">
        <v>399</v>
      </c>
      <c r="CT54" s="112">
        <v>399</v>
      </c>
      <c r="CU54" s="112">
        <v>400</v>
      </c>
      <c r="CV54" s="112">
        <v>405</v>
      </c>
      <c r="CW54" s="112">
        <v>406</v>
      </c>
      <c r="CX54" s="112">
        <v>407</v>
      </c>
      <c r="CY54" s="112">
        <v>407</v>
      </c>
      <c r="CZ54" s="112">
        <v>407</v>
      </c>
      <c r="DA54" s="112">
        <v>407</v>
      </c>
      <c r="DB54" s="112">
        <v>407</v>
      </c>
      <c r="DC54" s="112">
        <v>408</v>
      </c>
      <c r="DD54" s="112">
        <v>408</v>
      </c>
      <c r="DE54" s="113">
        <v>408</v>
      </c>
      <c r="DF54" s="112">
        <v>408</v>
      </c>
      <c r="DG54" s="112">
        <v>408</v>
      </c>
      <c r="DH54" s="112">
        <v>408</v>
      </c>
      <c r="DI54" s="112">
        <v>408</v>
      </c>
      <c r="DJ54" s="112">
        <v>408</v>
      </c>
      <c r="DK54" s="112">
        <v>408</v>
      </c>
      <c r="DL54" s="112">
        <v>409</v>
      </c>
      <c r="DM54" s="112">
        <v>409</v>
      </c>
      <c r="DN54" s="112">
        <v>409</v>
      </c>
      <c r="DO54" s="112">
        <v>409</v>
      </c>
      <c r="DP54" s="112">
        <v>409</v>
      </c>
      <c r="DQ54" s="113">
        <v>409</v>
      </c>
      <c r="DR54" s="112">
        <v>410</v>
      </c>
      <c r="DS54" s="112">
        <v>410</v>
      </c>
      <c r="DT54" s="112">
        <v>410</v>
      </c>
      <c r="DU54" s="112">
        <v>410</v>
      </c>
      <c r="DV54" s="112">
        <v>411</v>
      </c>
      <c r="DW54" s="112">
        <v>411</v>
      </c>
      <c r="DX54" s="112">
        <v>411</v>
      </c>
      <c r="DY54" s="112">
        <v>411</v>
      </c>
      <c r="DZ54" s="112">
        <v>411</v>
      </c>
      <c r="EA54" s="112">
        <v>411</v>
      </c>
      <c r="EB54" s="112">
        <v>412</v>
      </c>
      <c r="EC54" s="113">
        <v>412</v>
      </c>
      <c r="ED54" s="112">
        <v>412</v>
      </c>
      <c r="EE54" s="112">
        <v>412</v>
      </c>
      <c r="EF54" s="112">
        <v>413</v>
      </c>
      <c r="EG54" s="112">
        <v>413</v>
      </c>
      <c r="EH54" s="112">
        <v>413</v>
      </c>
      <c r="EI54" s="112">
        <v>413</v>
      </c>
      <c r="EJ54" s="112">
        <v>413</v>
      </c>
      <c r="EK54" s="112">
        <v>413</v>
      </c>
      <c r="EL54" s="112">
        <v>413</v>
      </c>
      <c r="EM54" s="112">
        <v>413</v>
      </c>
      <c r="EN54" s="112">
        <v>413</v>
      </c>
      <c r="EO54" s="113">
        <v>413</v>
      </c>
      <c r="EP54" s="112">
        <v>413</v>
      </c>
      <c r="EQ54" s="112">
        <v>413</v>
      </c>
      <c r="ER54" s="112">
        <v>413</v>
      </c>
      <c r="ES54" s="112">
        <v>413</v>
      </c>
      <c r="ET54" s="112">
        <v>413</v>
      </c>
      <c r="EU54" s="112">
        <v>413</v>
      </c>
      <c r="EW54" s="97"/>
    </row>
    <row r="55" spans="1:155" s="2" customFormat="1" ht="20.149999999999999" customHeight="1" x14ac:dyDescent="0.35">
      <c r="A55" s="45" t="s">
        <v>227</v>
      </c>
      <c r="B55" s="115">
        <v>0</v>
      </c>
      <c r="C55" s="115">
        <v>0</v>
      </c>
      <c r="D55" s="115">
        <v>0</v>
      </c>
      <c r="E55" s="115">
        <v>0</v>
      </c>
      <c r="F55" s="115">
        <v>0</v>
      </c>
      <c r="G55" s="115">
        <v>0</v>
      </c>
      <c r="H55" s="115">
        <v>0</v>
      </c>
      <c r="I55" s="115">
        <v>0</v>
      </c>
      <c r="J55" s="115">
        <v>0</v>
      </c>
      <c r="K55" s="115">
        <v>0</v>
      </c>
      <c r="L55" s="115">
        <v>0</v>
      </c>
      <c r="M55" s="116">
        <v>0</v>
      </c>
      <c r="N55" s="117">
        <v>0</v>
      </c>
      <c r="O55" s="115">
        <v>0</v>
      </c>
      <c r="P55" s="115">
        <v>0</v>
      </c>
      <c r="Q55" s="115">
        <v>0</v>
      </c>
      <c r="R55" s="115">
        <v>0</v>
      </c>
      <c r="S55" s="115">
        <v>0</v>
      </c>
      <c r="T55" s="115">
        <v>0</v>
      </c>
      <c r="U55" s="115">
        <v>0</v>
      </c>
      <c r="V55" s="115">
        <v>0</v>
      </c>
      <c r="W55" s="115">
        <v>0</v>
      </c>
      <c r="X55" s="115">
        <v>0</v>
      </c>
      <c r="Y55" s="116">
        <v>0</v>
      </c>
      <c r="Z55" s="117">
        <v>0</v>
      </c>
      <c r="AA55" s="115">
        <v>0</v>
      </c>
      <c r="AB55" s="115">
        <v>0</v>
      </c>
      <c r="AC55" s="115">
        <v>0</v>
      </c>
      <c r="AD55" s="115">
        <v>0</v>
      </c>
      <c r="AE55" s="115">
        <v>0</v>
      </c>
      <c r="AF55" s="115">
        <v>0</v>
      </c>
      <c r="AG55" s="115">
        <v>0</v>
      </c>
      <c r="AH55" s="115">
        <v>0</v>
      </c>
      <c r="AI55" s="115">
        <v>0</v>
      </c>
      <c r="AJ55" s="115">
        <v>0</v>
      </c>
      <c r="AK55" s="116">
        <v>0</v>
      </c>
      <c r="AL55" s="117">
        <v>0</v>
      </c>
      <c r="AM55" s="115">
        <v>0</v>
      </c>
      <c r="AN55" s="115">
        <v>1</v>
      </c>
      <c r="AO55" s="115">
        <v>1</v>
      </c>
      <c r="AP55" s="115">
        <v>1</v>
      </c>
      <c r="AQ55" s="115">
        <v>1</v>
      </c>
      <c r="AR55" s="115">
        <v>1</v>
      </c>
      <c r="AS55" s="115">
        <v>1</v>
      </c>
      <c r="AT55" s="115">
        <v>1</v>
      </c>
      <c r="AU55" s="115">
        <v>1</v>
      </c>
      <c r="AV55" s="115">
        <v>1</v>
      </c>
      <c r="AW55" s="116">
        <v>2</v>
      </c>
      <c r="AX55" s="115">
        <v>2</v>
      </c>
      <c r="AY55" s="115">
        <v>3</v>
      </c>
      <c r="AZ55" s="115">
        <v>3</v>
      </c>
      <c r="BA55" s="115">
        <v>3</v>
      </c>
      <c r="BB55" s="115">
        <v>3</v>
      </c>
      <c r="BC55" s="115">
        <v>3</v>
      </c>
      <c r="BD55" s="115">
        <v>4</v>
      </c>
      <c r="BE55" s="115">
        <v>4</v>
      </c>
      <c r="BF55" s="115">
        <v>6</v>
      </c>
      <c r="BG55" s="115">
        <v>8</v>
      </c>
      <c r="BH55" s="115">
        <v>8</v>
      </c>
      <c r="BI55" s="116">
        <v>10</v>
      </c>
      <c r="BJ55" s="115">
        <v>10</v>
      </c>
      <c r="BK55" s="115">
        <v>10</v>
      </c>
      <c r="BL55" s="115">
        <v>26</v>
      </c>
      <c r="BM55" s="115">
        <v>26</v>
      </c>
      <c r="BN55" s="115">
        <v>26</v>
      </c>
      <c r="BO55" s="115">
        <v>26</v>
      </c>
      <c r="BP55" s="115">
        <v>26</v>
      </c>
      <c r="BQ55" s="115">
        <v>26</v>
      </c>
      <c r="BR55" s="115">
        <v>26</v>
      </c>
      <c r="BS55" s="115">
        <v>26</v>
      </c>
      <c r="BT55" s="115">
        <v>26</v>
      </c>
      <c r="BU55" s="116">
        <v>26</v>
      </c>
      <c r="BV55" s="115">
        <v>27</v>
      </c>
      <c r="BW55" s="115">
        <v>27</v>
      </c>
      <c r="BX55" s="115">
        <v>36</v>
      </c>
      <c r="BY55" s="115">
        <v>36</v>
      </c>
      <c r="BZ55" s="115">
        <v>36</v>
      </c>
      <c r="CA55" s="115">
        <v>37</v>
      </c>
      <c r="CB55" s="115">
        <v>37</v>
      </c>
      <c r="CC55" s="115">
        <v>37</v>
      </c>
      <c r="CD55" s="115">
        <v>37</v>
      </c>
      <c r="CE55" s="115">
        <v>37</v>
      </c>
      <c r="CF55" s="115">
        <v>37</v>
      </c>
      <c r="CG55" s="116">
        <v>37</v>
      </c>
      <c r="CH55" s="115">
        <v>37</v>
      </c>
      <c r="CI55" s="115">
        <v>37</v>
      </c>
      <c r="CJ55" s="115">
        <v>39</v>
      </c>
      <c r="CK55" s="115">
        <v>39</v>
      </c>
      <c r="CL55" s="115">
        <v>39</v>
      </c>
      <c r="CM55" s="115">
        <v>39</v>
      </c>
      <c r="CN55" s="115">
        <v>39</v>
      </c>
      <c r="CO55" s="115">
        <v>39</v>
      </c>
      <c r="CP55" s="115">
        <v>39</v>
      </c>
      <c r="CQ55" s="115">
        <v>39</v>
      </c>
      <c r="CR55" s="115">
        <v>39</v>
      </c>
      <c r="CS55" s="116">
        <v>39</v>
      </c>
      <c r="CT55" s="115">
        <v>40</v>
      </c>
      <c r="CU55" s="115">
        <v>41</v>
      </c>
      <c r="CV55" s="115">
        <v>41</v>
      </c>
      <c r="CW55" s="115">
        <v>41</v>
      </c>
      <c r="CX55" s="115">
        <v>41</v>
      </c>
      <c r="CY55" s="115">
        <v>41</v>
      </c>
      <c r="CZ55" s="115">
        <v>41</v>
      </c>
      <c r="DA55" s="115">
        <v>41</v>
      </c>
      <c r="DB55" s="115">
        <v>41</v>
      </c>
      <c r="DC55" s="115">
        <v>41</v>
      </c>
      <c r="DD55" s="115">
        <v>41</v>
      </c>
      <c r="DE55" s="116">
        <v>41</v>
      </c>
      <c r="DF55" s="115">
        <v>41</v>
      </c>
      <c r="DG55" s="115">
        <v>41</v>
      </c>
      <c r="DH55" s="115">
        <v>41</v>
      </c>
      <c r="DI55" s="115">
        <v>41</v>
      </c>
      <c r="DJ55" s="115">
        <v>41</v>
      </c>
      <c r="DK55" s="115">
        <v>41</v>
      </c>
      <c r="DL55" s="115">
        <v>41</v>
      </c>
      <c r="DM55" s="115">
        <v>41</v>
      </c>
      <c r="DN55" s="115">
        <v>41</v>
      </c>
      <c r="DO55" s="115">
        <v>41</v>
      </c>
      <c r="DP55" s="112">
        <v>41</v>
      </c>
      <c r="DQ55" s="116">
        <v>43</v>
      </c>
      <c r="DR55" s="112">
        <v>43</v>
      </c>
      <c r="DS55" s="115">
        <v>43</v>
      </c>
      <c r="DT55" s="115">
        <v>43</v>
      </c>
      <c r="DU55" s="115">
        <v>43</v>
      </c>
      <c r="DV55" s="115">
        <v>43</v>
      </c>
      <c r="DW55" s="115">
        <v>43</v>
      </c>
      <c r="DX55" s="115">
        <v>43</v>
      </c>
      <c r="DY55" s="115">
        <v>44</v>
      </c>
      <c r="DZ55" s="115">
        <v>44</v>
      </c>
      <c r="EA55" s="112">
        <v>44</v>
      </c>
      <c r="EB55" s="112">
        <v>44</v>
      </c>
      <c r="EC55" s="113">
        <v>44</v>
      </c>
      <c r="ED55" s="112">
        <v>44</v>
      </c>
      <c r="EE55" s="112">
        <v>44</v>
      </c>
      <c r="EF55" s="112">
        <v>45</v>
      </c>
      <c r="EG55" s="112">
        <v>45</v>
      </c>
      <c r="EH55" s="112">
        <v>45</v>
      </c>
      <c r="EI55" s="112">
        <v>45</v>
      </c>
      <c r="EJ55" s="112">
        <v>45</v>
      </c>
      <c r="EK55" s="112">
        <v>45</v>
      </c>
      <c r="EL55" s="112">
        <v>45</v>
      </c>
      <c r="EM55" s="112">
        <v>45</v>
      </c>
      <c r="EN55" s="112">
        <v>45</v>
      </c>
      <c r="EO55" s="116">
        <v>45</v>
      </c>
      <c r="EP55" s="115">
        <v>45</v>
      </c>
      <c r="EQ55" s="112">
        <v>45</v>
      </c>
      <c r="ER55" s="112">
        <v>45</v>
      </c>
      <c r="ES55" s="112">
        <v>45</v>
      </c>
      <c r="ET55" s="112">
        <v>45</v>
      </c>
      <c r="EU55" s="112">
        <v>45</v>
      </c>
      <c r="EW55" s="97"/>
    </row>
    <row r="56" spans="1:155" s="39" customFormat="1" ht="20.149999999999999" customHeight="1" thickBot="1" x14ac:dyDescent="0.4">
      <c r="A56" s="57" t="s">
        <v>228</v>
      </c>
      <c r="B56" s="121">
        <f>SUM(B50:B55)</f>
        <v>5735</v>
      </c>
      <c r="C56" s="122">
        <f t="shared" ref="C56:BN56" si="15">SUM(C50:C55)</f>
        <v>6312</v>
      </c>
      <c r="D56" s="122">
        <f t="shared" si="15"/>
        <v>7343</v>
      </c>
      <c r="E56" s="122">
        <f t="shared" si="15"/>
        <v>8407</v>
      </c>
      <c r="F56" s="122">
        <f t="shared" si="15"/>
        <v>9929</v>
      </c>
      <c r="G56" s="122">
        <f t="shared" si="15"/>
        <v>11863</v>
      </c>
      <c r="H56" s="122">
        <f t="shared" si="15"/>
        <v>14183</v>
      </c>
      <c r="I56" s="122">
        <f t="shared" si="15"/>
        <v>16463</v>
      </c>
      <c r="J56" s="122">
        <f t="shared" si="15"/>
        <v>19327</v>
      </c>
      <c r="K56" s="122">
        <f t="shared" si="15"/>
        <v>22808</v>
      </c>
      <c r="L56" s="122">
        <f t="shared" si="15"/>
        <v>26836</v>
      </c>
      <c r="M56" s="122">
        <f t="shared" si="15"/>
        <v>29925</v>
      </c>
      <c r="N56" s="121">
        <f t="shared" si="15"/>
        <v>34071</v>
      </c>
      <c r="O56" s="122">
        <f t="shared" si="15"/>
        <v>38755</v>
      </c>
      <c r="P56" s="122">
        <f t="shared" si="15"/>
        <v>45833</v>
      </c>
      <c r="Q56" s="122">
        <f t="shared" si="15"/>
        <v>52173</v>
      </c>
      <c r="R56" s="122">
        <f t="shared" si="15"/>
        <v>59514</v>
      </c>
      <c r="S56" s="122">
        <f t="shared" si="15"/>
        <v>69057</v>
      </c>
      <c r="T56" s="122">
        <f t="shared" si="15"/>
        <v>80335</v>
      </c>
      <c r="U56" s="122">
        <f t="shared" si="15"/>
        <v>94502</v>
      </c>
      <c r="V56" s="122">
        <f t="shared" si="15"/>
        <v>111956</v>
      </c>
      <c r="W56" s="122">
        <f t="shared" si="15"/>
        <v>132461</v>
      </c>
      <c r="X56" s="122">
        <f t="shared" si="15"/>
        <v>189523</v>
      </c>
      <c r="Y56" s="122">
        <f t="shared" si="15"/>
        <v>235772</v>
      </c>
      <c r="Z56" s="121">
        <f t="shared" si="15"/>
        <v>244322</v>
      </c>
      <c r="AA56" s="122">
        <f t="shared" si="15"/>
        <v>288339</v>
      </c>
      <c r="AB56" s="122">
        <f t="shared" si="15"/>
        <v>315504</v>
      </c>
      <c r="AC56" s="122">
        <f t="shared" si="15"/>
        <v>321067</v>
      </c>
      <c r="AD56" s="122">
        <f t="shared" si="15"/>
        <v>331625</v>
      </c>
      <c r="AE56" s="122">
        <f t="shared" si="15"/>
        <v>344907</v>
      </c>
      <c r="AF56" s="122">
        <f t="shared" si="15"/>
        <v>371516</v>
      </c>
      <c r="AG56" s="122">
        <f t="shared" si="15"/>
        <v>375547</v>
      </c>
      <c r="AH56" s="122">
        <f t="shared" si="15"/>
        <v>380964</v>
      </c>
      <c r="AI56" s="122">
        <f t="shared" si="15"/>
        <v>391835</v>
      </c>
      <c r="AJ56" s="122">
        <f t="shared" si="15"/>
        <v>397789</v>
      </c>
      <c r="AK56" s="122">
        <f t="shared" si="15"/>
        <v>403982</v>
      </c>
      <c r="AL56" s="121">
        <f t="shared" si="15"/>
        <v>410635</v>
      </c>
      <c r="AM56" s="122">
        <f t="shared" si="15"/>
        <v>417766</v>
      </c>
      <c r="AN56" s="122">
        <f t="shared" si="15"/>
        <v>426094</v>
      </c>
      <c r="AO56" s="122">
        <f t="shared" si="15"/>
        <v>434695</v>
      </c>
      <c r="AP56" s="122">
        <f t="shared" si="15"/>
        <v>443474</v>
      </c>
      <c r="AQ56" s="122">
        <f t="shared" si="15"/>
        <v>456382</v>
      </c>
      <c r="AR56" s="122">
        <f t="shared" si="15"/>
        <v>463440</v>
      </c>
      <c r="AS56" s="122">
        <f t="shared" si="15"/>
        <v>471775</v>
      </c>
      <c r="AT56" s="122">
        <f t="shared" si="15"/>
        <v>480644</v>
      </c>
      <c r="AU56" s="122">
        <f t="shared" si="15"/>
        <v>490080</v>
      </c>
      <c r="AV56" s="122">
        <f t="shared" si="15"/>
        <v>500831</v>
      </c>
      <c r="AW56" s="123">
        <f t="shared" si="15"/>
        <v>509898</v>
      </c>
      <c r="AX56" s="122">
        <f t="shared" si="15"/>
        <v>518634</v>
      </c>
      <c r="AY56" s="122">
        <f t="shared" si="15"/>
        <v>528957</v>
      </c>
      <c r="AZ56" s="122">
        <f t="shared" si="15"/>
        <v>545196</v>
      </c>
      <c r="BA56" s="122">
        <f t="shared" si="15"/>
        <v>553815</v>
      </c>
      <c r="BB56" s="122">
        <f t="shared" si="15"/>
        <v>563347</v>
      </c>
      <c r="BC56" s="122">
        <f t="shared" si="15"/>
        <v>574008</v>
      </c>
      <c r="BD56" s="122">
        <f t="shared" si="15"/>
        <v>585763</v>
      </c>
      <c r="BE56" s="122">
        <f t="shared" si="15"/>
        <v>597082</v>
      </c>
      <c r="BF56" s="122">
        <f t="shared" si="15"/>
        <v>610573</v>
      </c>
      <c r="BG56" s="122">
        <f t="shared" si="15"/>
        <v>624579</v>
      </c>
      <c r="BH56" s="122">
        <f t="shared" si="15"/>
        <v>637855</v>
      </c>
      <c r="BI56" s="123">
        <f t="shared" si="15"/>
        <v>651661</v>
      </c>
      <c r="BJ56" s="122">
        <f t="shared" si="15"/>
        <v>660591</v>
      </c>
      <c r="BK56" s="122">
        <f t="shared" si="15"/>
        <v>671568</v>
      </c>
      <c r="BL56" s="122">
        <f t="shared" si="15"/>
        <v>688949</v>
      </c>
      <c r="BM56" s="122">
        <f t="shared" si="15"/>
        <v>700334</v>
      </c>
      <c r="BN56" s="122">
        <f t="shared" si="15"/>
        <v>712396</v>
      </c>
      <c r="BO56" s="122">
        <f t="shared" ref="BO56:DZ56" si="16">SUM(BO50:BO55)</f>
        <v>729644</v>
      </c>
      <c r="BP56" s="122">
        <f t="shared" si="16"/>
        <v>741810</v>
      </c>
      <c r="BQ56" s="122">
        <f t="shared" si="16"/>
        <v>754262</v>
      </c>
      <c r="BR56" s="122">
        <f t="shared" si="16"/>
        <v>775244</v>
      </c>
      <c r="BS56" s="122">
        <f t="shared" si="16"/>
        <v>792377</v>
      </c>
      <c r="BT56" s="122">
        <f t="shared" si="16"/>
        <v>814681</v>
      </c>
      <c r="BU56" s="123">
        <f t="shared" si="16"/>
        <v>840866</v>
      </c>
      <c r="BV56" s="122">
        <f t="shared" si="16"/>
        <v>860023</v>
      </c>
      <c r="BW56" s="122">
        <f t="shared" si="16"/>
        <v>863733</v>
      </c>
      <c r="BX56" s="122">
        <f t="shared" si="16"/>
        <v>868598</v>
      </c>
      <c r="BY56" s="122">
        <f t="shared" si="16"/>
        <v>872341</v>
      </c>
      <c r="BZ56" s="122">
        <f t="shared" si="16"/>
        <v>876072</v>
      </c>
      <c r="CA56" s="122">
        <f t="shared" si="16"/>
        <v>880506</v>
      </c>
      <c r="CB56" s="122">
        <f t="shared" si="16"/>
        <v>884046</v>
      </c>
      <c r="CC56" s="122">
        <f t="shared" si="16"/>
        <v>887501</v>
      </c>
      <c r="CD56" s="122">
        <f t="shared" si="16"/>
        <v>892466</v>
      </c>
      <c r="CE56" s="122">
        <f t="shared" si="16"/>
        <v>895351</v>
      </c>
      <c r="CF56" s="122">
        <f t="shared" si="16"/>
        <v>898870</v>
      </c>
      <c r="CG56" s="123">
        <f t="shared" si="16"/>
        <v>901509</v>
      </c>
      <c r="CH56" s="122">
        <f t="shared" si="16"/>
        <v>904033</v>
      </c>
      <c r="CI56" s="122">
        <f t="shared" si="16"/>
        <v>906894</v>
      </c>
      <c r="CJ56" s="122">
        <f t="shared" si="16"/>
        <v>910949</v>
      </c>
      <c r="CK56" s="122">
        <f t="shared" si="16"/>
        <v>913373</v>
      </c>
      <c r="CL56" s="122">
        <f t="shared" si="16"/>
        <v>916610</v>
      </c>
      <c r="CM56" s="122">
        <f t="shared" si="16"/>
        <v>919914</v>
      </c>
      <c r="CN56" s="122">
        <f t="shared" si="16"/>
        <v>922612</v>
      </c>
      <c r="CO56" s="122">
        <f t="shared" si="16"/>
        <v>925807</v>
      </c>
      <c r="CP56" s="122">
        <f t="shared" si="16"/>
        <v>929037</v>
      </c>
      <c r="CQ56" s="122">
        <f t="shared" si="16"/>
        <v>931843</v>
      </c>
      <c r="CR56" s="122">
        <f t="shared" si="16"/>
        <v>935248</v>
      </c>
      <c r="CS56" s="123">
        <f t="shared" si="16"/>
        <v>937540</v>
      </c>
      <c r="CT56" s="122">
        <f t="shared" si="16"/>
        <v>939968</v>
      </c>
      <c r="CU56" s="122">
        <f t="shared" si="16"/>
        <v>942340</v>
      </c>
      <c r="CV56" s="122">
        <f t="shared" si="16"/>
        <v>945483</v>
      </c>
      <c r="CW56" s="122">
        <f t="shared" si="16"/>
        <v>948087</v>
      </c>
      <c r="CX56" s="122">
        <f t="shared" si="16"/>
        <v>951045</v>
      </c>
      <c r="CY56" s="122">
        <f t="shared" si="16"/>
        <v>954240</v>
      </c>
      <c r="CZ56" s="122">
        <f t="shared" si="16"/>
        <v>957008</v>
      </c>
      <c r="DA56" s="122">
        <f t="shared" si="16"/>
        <v>960304</v>
      </c>
      <c r="DB56" s="122">
        <f t="shared" si="16"/>
        <v>963835</v>
      </c>
      <c r="DC56" s="122">
        <f t="shared" si="16"/>
        <v>967776</v>
      </c>
      <c r="DD56" s="122">
        <f t="shared" si="16"/>
        <v>972515</v>
      </c>
      <c r="DE56" s="123">
        <f t="shared" si="16"/>
        <v>976245</v>
      </c>
      <c r="DF56" s="122">
        <f t="shared" si="16"/>
        <v>980007</v>
      </c>
      <c r="DG56" s="122">
        <f t="shared" si="16"/>
        <v>985410</v>
      </c>
      <c r="DH56" s="122">
        <f t="shared" si="16"/>
        <v>1000468</v>
      </c>
      <c r="DI56" s="122">
        <f t="shared" si="16"/>
        <v>1002449</v>
      </c>
      <c r="DJ56" s="122">
        <f t="shared" si="16"/>
        <v>1004794</v>
      </c>
      <c r="DK56" s="122">
        <f t="shared" si="16"/>
        <v>1007422</v>
      </c>
      <c r="DL56" s="122">
        <f t="shared" si="16"/>
        <v>1010067</v>
      </c>
      <c r="DM56" s="122">
        <f t="shared" si="16"/>
        <v>1012886</v>
      </c>
      <c r="DN56" s="122">
        <f t="shared" si="16"/>
        <v>1015951</v>
      </c>
      <c r="DO56" s="122">
        <f t="shared" si="16"/>
        <v>1019515</v>
      </c>
      <c r="DP56" s="122">
        <f t="shared" si="16"/>
        <v>1022706</v>
      </c>
      <c r="DQ56" s="123">
        <f t="shared" si="16"/>
        <v>1025034</v>
      </c>
      <c r="DR56" s="122">
        <f t="shared" si="16"/>
        <v>1028193</v>
      </c>
      <c r="DS56" s="122">
        <f t="shared" si="16"/>
        <v>1031244</v>
      </c>
      <c r="DT56" s="122">
        <f t="shared" si="16"/>
        <v>1034467</v>
      </c>
      <c r="DU56" s="122">
        <f t="shared" si="16"/>
        <v>1034974</v>
      </c>
      <c r="DV56" s="122">
        <f t="shared" si="16"/>
        <v>1036061</v>
      </c>
      <c r="DW56" s="122">
        <f t="shared" si="16"/>
        <v>1038479</v>
      </c>
      <c r="DX56" s="122">
        <f t="shared" si="16"/>
        <v>1041732</v>
      </c>
      <c r="DY56" s="122">
        <f t="shared" si="16"/>
        <v>1044996</v>
      </c>
      <c r="DZ56" s="122">
        <f t="shared" si="16"/>
        <v>1049069</v>
      </c>
      <c r="EA56" s="122">
        <f t="shared" ref="EA56:ER56" si="17">SUM(EA50:EA55)</f>
        <v>1053068</v>
      </c>
      <c r="EB56" s="122">
        <f t="shared" si="17"/>
        <v>1057418</v>
      </c>
      <c r="EC56" s="123">
        <f t="shared" si="17"/>
        <v>1060471</v>
      </c>
      <c r="ED56" s="122">
        <f t="shared" si="17"/>
        <v>1064148</v>
      </c>
      <c r="EE56" s="122">
        <f t="shared" si="17"/>
        <v>1067730</v>
      </c>
      <c r="EF56" s="122">
        <f t="shared" si="17"/>
        <v>1072723</v>
      </c>
      <c r="EG56" s="122">
        <f t="shared" si="17"/>
        <v>1077722</v>
      </c>
      <c r="EH56" s="122">
        <f t="shared" si="17"/>
        <v>1082797</v>
      </c>
      <c r="EI56" s="122">
        <f t="shared" si="17"/>
        <v>1088031</v>
      </c>
      <c r="EJ56" s="122">
        <f t="shared" si="17"/>
        <v>1092856</v>
      </c>
      <c r="EK56" s="122">
        <f t="shared" si="17"/>
        <v>1097938</v>
      </c>
      <c r="EL56" s="122">
        <f t="shared" si="17"/>
        <v>1103916</v>
      </c>
      <c r="EM56" s="122">
        <f t="shared" si="17"/>
        <v>1109527</v>
      </c>
      <c r="EN56" s="122">
        <f t="shared" si="17"/>
        <v>1116640</v>
      </c>
      <c r="EO56" s="123">
        <f t="shared" si="17"/>
        <v>1121822</v>
      </c>
      <c r="EP56" s="122">
        <f t="shared" si="17"/>
        <v>1127937</v>
      </c>
      <c r="EQ56" s="122">
        <f t="shared" si="17"/>
        <v>1135503</v>
      </c>
      <c r="ER56" s="122">
        <f t="shared" si="17"/>
        <v>1145617</v>
      </c>
      <c r="ES56" s="122">
        <f>SUM(ES50:ES55)</f>
        <v>1155485</v>
      </c>
      <c r="ET56" s="122">
        <f>SUM(ET50:ET55)</f>
        <v>1166724</v>
      </c>
      <c r="EU56" s="122">
        <f>SUM(EU50:EU55)</f>
        <v>1178241</v>
      </c>
      <c r="EW56" s="97"/>
      <c r="EY56" s="95"/>
    </row>
    <row r="57" spans="1:155" s="2" customFormat="1" ht="20.149999999999999" customHeight="1" thickTop="1"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c r="CM57" s="80"/>
      <c r="CN57" s="80"/>
      <c r="CO57" s="80"/>
      <c r="CP57" s="80"/>
      <c r="CQ57" s="80"/>
      <c r="CR57" s="80"/>
      <c r="CS57" s="80"/>
      <c r="CT57" s="80"/>
      <c r="CU57" s="80"/>
      <c r="CV57" s="80"/>
      <c r="CW57" s="80"/>
      <c r="CX57" s="80"/>
      <c r="CY57" s="80"/>
      <c r="CZ57" s="80"/>
      <c r="DA57" s="80"/>
      <c r="DB57" s="80"/>
      <c r="DC57" s="80"/>
      <c r="DD57" s="80"/>
      <c r="DE57" s="80"/>
      <c r="DF57" s="80"/>
      <c r="DG57" s="80"/>
      <c r="DH57" s="80"/>
      <c r="DI57" s="80"/>
      <c r="DJ57" s="80"/>
      <c r="DK57" s="80"/>
      <c r="DL57" s="80"/>
      <c r="DM57" s="80"/>
      <c r="DN57" s="80"/>
      <c r="DO57" s="80"/>
      <c r="DP57" s="80"/>
      <c r="DQ57" s="80"/>
      <c r="DR57" s="80"/>
      <c r="DS57" s="80"/>
      <c r="DT57" s="80"/>
      <c r="DU57" s="80"/>
      <c r="DV57" s="80"/>
      <c r="DW57" s="80"/>
      <c r="DX57" s="80"/>
      <c r="DY57" s="80"/>
      <c r="DZ57" s="80"/>
      <c r="EA57" s="80"/>
      <c r="EB57" s="80"/>
      <c r="EC57" s="80"/>
      <c r="ED57" s="80"/>
      <c r="EE57" s="80"/>
      <c r="EF57" s="80"/>
      <c r="EG57" s="80"/>
      <c r="EH57" s="80"/>
      <c r="EI57" s="80"/>
      <c r="EJ57" s="80"/>
      <c r="EK57" s="80"/>
      <c r="EL57" s="8"/>
      <c r="EM57" s="8"/>
    </row>
    <row r="58" spans="1:155" s="2" customFormat="1" ht="20.149999999999999" customHeight="1"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c r="CM58" s="81"/>
      <c r="CN58" s="81"/>
      <c r="CO58" s="81"/>
      <c r="CP58" s="81"/>
      <c r="CQ58" s="81"/>
      <c r="CR58" s="81"/>
      <c r="CS58" s="81"/>
      <c r="CT58" s="81"/>
      <c r="CU58" s="81"/>
      <c r="CV58" s="81"/>
      <c r="CW58" s="81"/>
      <c r="CX58" s="81"/>
      <c r="CY58" s="81"/>
      <c r="CZ58" s="81"/>
      <c r="DA58" s="81"/>
      <c r="DB58" s="81"/>
      <c r="DC58" s="81"/>
      <c r="DD58" s="81"/>
      <c r="DE58" s="81"/>
      <c r="DF58" s="81"/>
      <c r="DG58" s="81"/>
      <c r="DH58" s="81"/>
      <c r="DI58" s="81"/>
      <c r="DJ58" s="80"/>
      <c r="DK58" s="80"/>
      <c r="DL58" s="80"/>
      <c r="DM58" s="80"/>
      <c r="DN58" s="80"/>
      <c r="DO58" s="80"/>
      <c r="DP58" s="80"/>
      <c r="DQ58" s="80"/>
      <c r="DR58" s="80"/>
      <c r="DS58" s="80"/>
      <c r="DT58" s="80"/>
      <c r="DU58" s="80"/>
      <c r="DV58" s="80"/>
      <c r="DW58" s="80"/>
      <c r="DX58" s="80"/>
      <c r="DY58" s="80"/>
      <c r="DZ58" s="80"/>
      <c r="EA58" s="80"/>
      <c r="EB58" s="80"/>
      <c r="EC58" s="80"/>
      <c r="ED58" s="80"/>
      <c r="EE58" s="80"/>
      <c r="EF58" s="80"/>
      <c r="EG58" s="80"/>
      <c r="EH58" s="80"/>
      <c r="EI58" s="80"/>
      <c r="EJ58" s="8"/>
      <c r="EK58" s="8"/>
      <c r="EL58" s="8"/>
      <c r="EM58" s="8"/>
      <c r="ES58" s="96"/>
    </row>
    <row r="59" spans="1:155" s="2" customFormat="1" ht="20.149999999999999" customHeight="1"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1"/>
      <c r="BZ59" s="8"/>
      <c r="CA59" s="8"/>
      <c r="CB59" s="8"/>
      <c r="CC59" s="8"/>
      <c r="CD59" s="8"/>
      <c r="CE59" s="8"/>
      <c r="CF59" s="8"/>
      <c r="CG59" s="8"/>
      <c r="CH59" s="8"/>
      <c r="CI59" s="8"/>
      <c r="CJ59" s="8"/>
      <c r="CK59" s="79"/>
      <c r="CL59" s="79"/>
      <c r="CM59" s="8"/>
      <c r="CN59" s="8"/>
      <c r="CO59" s="8"/>
      <c r="CP59" s="8"/>
      <c r="CQ59" s="8"/>
      <c r="CR59" s="8"/>
      <c r="CS59" s="8"/>
      <c r="CT59" s="8"/>
      <c r="CU59" s="8"/>
      <c r="CV59" s="8"/>
      <c r="CW59" s="8"/>
      <c r="CX59" s="8"/>
      <c r="CY59" s="8"/>
      <c r="CZ59" s="8"/>
      <c r="DA59" s="8"/>
      <c r="DB59" s="8"/>
      <c r="DC59" s="8"/>
      <c r="DD59" s="8"/>
      <c r="DE59" s="79"/>
      <c r="DF59" s="96"/>
      <c r="DG59" s="96"/>
      <c r="DH59" s="96"/>
      <c r="DI59" s="96"/>
      <c r="DJ59" s="96"/>
      <c r="DK59" s="96"/>
      <c r="DL59" s="96"/>
      <c r="DM59" s="96"/>
      <c r="DN59" s="96"/>
      <c r="DO59" s="96"/>
      <c r="DP59" s="96"/>
      <c r="DQ59" s="96"/>
      <c r="DR59" s="96"/>
      <c r="DS59" s="96"/>
      <c r="DT59" s="96"/>
      <c r="DU59" s="96"/>
      <c r="DV59" s="96"/>
      <c r="DW59" s="96"/>
      <c r="DX59" s="96"/>
      <c r="DY59" s="96"/>
      <c r="DZ59" s="96"/>
      <c r="EA59" s="96"/>
      <c r="EB59" s="96"/>
      <c r="EC59" s="96"/>
      <c r="ED59" s="96"/>
      <c r="EE59" s="96"/>
      <c r="EF59" s="96"/>
      <c r="EG59" s="96"/>
      <c r="EH59" s="96"/>
      <c r="EI59" s="96"/>
      <c r="EJ59" s="96"/>
      <c r="EK59" s="96"/>
      <c r="EL59" s="96"/>
      <c r="EM59" s="96"/>
      <c r="EN59" s="96"/>
      <c r="EO59" s="96"/>
      <c r="EP59" s="96"/>
      <c r="EQ59" s="96"/>
      <c r="ER59" s="96"/>
      <c r="ES59" s="96"/>
    </row>
    <row r="60" spans="1:155" s="2" customFormat="1" ht="20.149999999999999" customHeight="1"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2"/>
      <c r="CL60" s="8"/>
      <c r="CM60" s="8"/>
      <c r="CN60" s="8"/>
      <c r="CO60" s="8"/>
      <c r="CP60" s="8"/>
      <c r="CQ60" s="8"/>
      <c r="CR60" s="8"/>
      <c r="CS60" s="8"/>
      <c r="CT60" s="8"/>
      <c r="CU60" s="8"/>
      <c r="CV60" s="8"/>
      <c r="CW60" s="8"/>
      <c r="CX60" s="8"/>
      <c r="CY60" s="8"/>
      <c r="CZ60" s="83"/>
      <c r="DA60" s="8"/>
      <c r="DB60" s="8"/>
      <c r="DC60" s="8"/>
      <c r="DD60" s="8"/>
      <c r="DE60" s="8"/>
      <c r="DF60" s="64"/>
      <c r="DG60" s="8"/>
      <c r="DH60" s="8"/>
      <c r="DI60" s="8"/>
      <c r="DJ60" s="79"/>
      <c r="DK60" s="8"/>
      <c r="DL60" s="8"/>
      <c r="DM60" s="8"/>
      <c r="DN60" s="8"/>
      <c r="DO60" s="8"/>
      <c r="DP60" s="8"/>
      <c r="DQ60" s="8"/>
      <c r="DR60" s="64"/>
      <c r="DS60" s="64"/>
      <c r="DT60" s="8"/>
      <c r="DU60" s="8"/>
      <c r="DV60" s="8"/>
      <c r="DW60" s="8"/>
      <c r="DX60" s="8"/>
      <c r="DY60" s="8"/>
      <c r="DZ60" s="8"/>
      <c r="EA60" s="8"/>
      <c r="EB60" s="8"/>
      <c r="EC60" s="8"/>
      <c r="ED60" s="8"/>
      <c r="EE60" s="8"/>
      <c r="EF60" s="8"/>
      <c r="EG60" s="8"/>
      <c r="EH60" s="8"/>
      <c r="EI60" s="8"/>
      <c r="EJ60" s="8"/>
      <c r="EK60" s="8"/>
      <c r="EL60" s="8"/>
      <c r="EM60" s="8"/>
    </row>
    <row r="61" spans="1:155" s="2" customFormat="1" ht="20.149999999999999" customHeight="1"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64"/>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row>
    <row r="62" spans="1:155" s="2" customFormat="1" ht="20.149999999999999" customHeight="1"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79"/>
      <c r="CL62" s="8"/>
      <c r="CM62" s="8"/>
      <c r="CN62" s="8"/>
      <c r="CO62" s="8"/>
      <c r="CP62" s="8"/>
      <c r="CQ62" s="8"/>
      <c r="CR62" s="8"/>
      <c r="CS62" s="8"/>
      <c r="CT62" s="8"/>
      <c r="CU62" s="8"/>
      <c r="CV62" s="8"/>
      <c r="CW62" s="8"/>
      <c r="CX62" s="8"/>
      <c r="CY62" s="8"/>
      <c r="CZ62" s="79"/>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row>
    <row r="63" spans="1:155" s="2" customFormat="1" ht="20.149999999999999" customHeight="1"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79"/>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row>
    <row r="64" spans="1:155" s="2" customFormat="1" ht="20.149999999999999" customHeight="1"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79"/>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row>
    <row r="65" spans="89:99" s="2" customFormat="1" ht="20.149999999999999" customHeight="1" x14ac:dyDescent="0.35">
      <c r="CK65" s="79"/>
      <c r="CL65" s="8"/>
      <c r="CM65" s="8"/>
      <c r="CN65" s="8"/>
      <c r="CO65" s="8"/>
      <c r="CP65" s="8"/>
      <c r="CQ65" s="8"/>
      <c r="CR65" s="8"/>
      <c r="CS65" s="8"/>
      <c r="CT65" s="8"/>
      <c r="CU65" s="8"/>
    </row>
    <row r="66" spans="89:99" s="2" customFormat="1" ht="20.149999999999999" customHeight="1" x14ac:dyDescent="0.35">
      <c r="CK66" s="79"/>
      <c r="CL66" s="8"/>
      <c r="CM66" s="8"/>
      <c r="CN66" s="8"/>
      <c r="CO66" s="8"/>
      <c r="CP66" s="8"/>
      <c r="CQ66" s="8"/>
      <c r="CR66" s="8"/>
      <c r="CS66" s="8"/>
      <c r="CT66" s="8"/>
      <c r="CU66" s="8"/>
    </row>
    <row r="67" spans="89:99" s="2" customFormat="1" ht="20.149999999999999" customHeight="1" x14ac:dyDescent="0.35">
      <c r="CK67" s="79"/>
      <c r="CL67" s="8"/>
      <c r="CM67" s="8"/>
      <c r="CN67" s="8"/>
      <c r="CO67" s="8"/>
      <c r="CP67" s="8"/>
      <c r="CQ67" s="8"/>
      <c r="CR67" s="8"/>
      <c r="CS67" s="8"/>
      <c r="CT67" s="8"/>
      <c r="CU67" s="8"/>
    </row>
    <row r="68" spans="89:99" s="2" customFormat="1" ht="20.149999999999999" customHeight="1" x14ac:dyDescent="0.35">
      <c r="CK68" s="79"/>
      <c r="CL68" s="8"/>
      <c r="CM68" s="8"/>
      <c r="CN68" s="8"/>
      <c r="CO68" s="8"/>
      <c r="CP68" s="8"/>
      <c r="CQ68" s="8"/>
      <c r="CR68" s="8"/>
      <c r="CS68" s="8"/>
      <c r="CT68" s="8"/>
      <c r="CU68" s="8"/>
    </row>
    <row r="71" spans="89:99" s="2" customFormat="1" ht="20.149999999999999" customHeight="1" x14ac:dyDescent="0.35">
      <c r="CK71" s="81"/>
      <c r="CL71" s="64"/>
      <c r="CM71" s="8"/>
      <c r="CN71" s="8"/>
      <c r="CO71" s="8"/>
      <c r="CP71" s="8"/>
      <c r="CQ71" s="8"/>
      <c r="CR71" s="8"/>
      <c r="CS71" s="8"/>
      <c r="CT71" s="8"/>
      <c r="CU71" s="8"/>
    </row>
    <row r="72" spans="89:99" s="2" customFormat="1" ht="20.149999999999999" customHeight="1" x14ac:dyDescent="0.35">
      <c r="CK72" s="81"/>
      <c r="CL72" s="64"/>
      <c r="CM72" s="8"/>
      <c r="CN72" s="8"/>
      <c r="CO72" s="8"/>
      <c r="CP72" s="8"/>
      <c r="CQ72" s="8"/>
      <c r="CR72" s="8"/>
      <c r="CS72" s="8"/>
      <c r="CT72" s="8"/>
      <c r="CU72" s="8"/>
    </row>
    <row r="73" spans="89:99" s="2" customFormat="1" ht="20.149999999999999" customHeight="1" x14ac:dyDescent="0.35">
      <c r="CK73" s="81"/>
      <c r="CL73" s="64"/>
      <c r="CM73" s="8"/>
      <c r="CN73" s="8"/>
      <c r="CO73" s="8"/>
      <c r="CP73" s="8"/>
      <c r="CQ73" s="8"/>
      <c r="CR73" s="8"/>
      <c r="CS73" s="8"/>
      <c r="CT73" s="8"/>
      <c r="CU73" s="8"/>
    </row>
    <row r="74" spans="89:99" s="2" customFormat="1" ht="20.149999999999999" customHeight="1" x14ac:dyDescent="0.35">
      <c r="CK74" s="81"/>
      <c r="CL74" s="64"/>
      <c r="CM74" s="8"/>
      <c r="CN74" s="8"/>
      <c r="CO74" s="8"/>
      <c r="CP74" s="8"/>
      <c r="CQ74" s="8"/>
      <c r="CR74" s="8"/>
      <c r="CS74" s="8"/>
      <c r="CT74" s="8"/>
      <c r="CU74" s="8"/>
    </row>
    <row r="75" spans="89:99" s="2" customFormat="1" ht="20.149999999999999" customHeight="1" x14ac:dyDescent="0.35">
      <c r="CK75" s="81"/>
      <c r="CL75" s="64"/>
      <c r="CM75" s="8"/>
      <c r="CN75" s="8"/>
      <c r="CO75" s="8"/>
      <c r="CP75" s="8"/>
      <c r="CQ75" s="8"/>
      <c r="CR75" s="8"/>
      <c r="CS75" s="8"/>
      <c r="CT75" s="8"/>
      <c r="CU75" s="8"/>
    </row>
    <row r="76" spans="89:99" s="2" customFormat="1" ht="20.149999999999999" customHeight="1" x14ac:dyDescent="0.35">
      <c r="CK76" s="81"/>
      <c r="CL76" s="64"/>
      <c r="CM76" s="8"/>
      <c r="CN76" s="8"/>
      <c r="CO76" s="8"/>
      <c r="CP76" s="8"/>
      <c r="CQ76" s="8"/>
      <c r="CR76" s="8"/>
      <c r="CS76" s="8"/>
      <c r="CT76" s="8"/>
      <c r="CU76" s="8"/>
    </row>
    <row r="77" spans="89:99" s="2" customFormat="1" ht="20.149999999999999" customHeight="1" x14ac:dyDescent="0.35">
      <c r="CK77" s="81"/>
      <c r="CL77" s="64"/>
      <c r="CM77" s="8"/>
      <c r="CN77" s="8"/>
      <c r="CO77" s="8"/>
      <c r="CP77" s="8"/>
      <c r="CQ77" s="8"/>
      <c r="CR77" s="8"/>
      <c r="CS77" s="8"/>
      <c r="CT77" s="8"/>
      <c r="CU77" s="8"/>
    </row>
    <row r="78" spans="89:99" s="2" customFormat="1" ht="20.149999999999999" customHeight="1" x14ac:dyDescent="0.35">
      <c r="CK78" s="81"/>
      <c r="CL78" s="8"/>
      <c r="CM78" s="8"/>
      <c r="CN78" s="8"/>
      <c r="CO78" s="8"/>
      <c r="CP78" s="8"/>
      <c r="CQ78" s="8"/>
      <c r="CR78" s="8"/>
      <c r="CS78" s="8"/>
      <c r="CT78" s="8"/>
      <c r="CU78" s="8"/>
    </row>
  </sheetData>
  <pageMargins left="0.23622047244094502" right="0.23622047244094502" top="0.74803149606299213" bottom="0.74803149606299213" header="0.31496062992126012" footer="0.31496062992126012"/>
  <pageSetup paperSize="9" fitToWidth="0" orientation="landscape" verticalDpi="0" r:id="rId1"/>
  <headerFooter>
    <oddHeader>&amp;LSolar Deployment Table&amp;RTable 1</oddHeader>
    <oddFooter>&amp;Lhttps://www.gov.uk/government/statistics/solar-photovoltaics-deployment</oddFooter>
  </headerFooter>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D26BA-24DD-4952-8D6A-52B415A3606E}">
  <sheetPr>
    <pageSetUpPr fitToPage="1"/>
  </sheetPr>
  <dimension ref="A1:EX78"/>
  <sheetViews>
    <sheetView showGridLines="0" zoomScaleNormal="100" workbookViewId="0">
      <pane xSplit="1" topLeftCell="B1" activePane="topRight" state="frozen"/>
      <selection pane="topRight"/>
    </sheetView>
  </sheetViews>
  <sheetFormatPr defaultColWidth="8.7265625" defaultRowHeight="20.149999999999999" customHeight="1" x14ac:dyDescent="0.35"/>
  <cols>
    <col min="1" max="1" width="39.26953125" style="8" customWidth="1"/>
    <col min="2" max="150" width="13.6328125" style="8" customWidth="1"/>
    <col min="151" max="151" width="9.54296875" style="8" bestFit="1" customWidth="1"/>
    <col min="152" max="152" width="8.7265625" style="8"/>
    <col min="153" max="153" width="10.6328125" style="8" bestFit="1" customWidth="1"/>
    <col min="154" max="16384" width="8.7265625" style="8"/>
  </cols>
  <sheetData>
    <row r="1" spans="1:152" s="32" customFormat="1" ht="45" customHeight="1" x14ac:dyDescent="0.6">
      <c r="A1" s="31" t="s">
        <v>73</v>
      </c>
    </row>
    <row r="2" spans="1:152" s="33" customFormat="1" ht="20.149999999999999" customHeight="1" x14ac:dyDescent="0.35">
      <c r="A2" s="33" t="s">
        <v>74</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row>
    <row r="3" spans="1:152" s="33" customFormat="1" ht="20.149999999999999" customHeight="1" x14ac:dyDescent="0.35">
      <c r="A3" s="33" t="s">
        <v>75</v>
      </c>
    </row>
    <row r="4" spans="1:152" s="33" customFormat="1" ht="20.149999999999999" customHeight="1" x14ac:dyDescent="0.35">
      <c r="A4" s="33" t="s">
        <v>76</v>
      </c>
    </row>
    <row r="5" spans="1:152" s="39" customFormat="1" ht="30" customHeight="1" x14ac:dyDescent="0.35">
      <c r="A5" s="35" t="s">
        <v>77</v>
      </c>
      <c r="B5" s="36" t="s">
        <v>78</v>
      </c>
      <c r="C5" s="37" t="s">
        <v>79</v>
      </c>
      <c r="D5" s="37" t="s">
        <v>80</v>
      </c>
      <c r="E5" s="37" t="s">
        <v>81</v>
      </c>
      <c r="F5" s="37" t="s">
        <v>82</v>
      </c>
      <c r="G5" s="37" t="s">
        <v>83</v>
      </c>
      <c r="H5" s="37" t="s">
        <v>84</v>
      </c>
      <c r="I5" s="37" t="s">
        <v>85</v>
      </c>
      <c r="J5" s="37" t="s">
        <v>86</v>
      </c>
      <c r="K5" s="37" t="s">
        <v>87</v>
      </c>
      <c r="L5" s="37" t="s">
        <v>88</v>
      </c>
      <c r="M5" s="37" t="s">
        <v>89</v>
      </c>
      <c r="N5" s="36" t="s">
        <v>90</v>
      </c>
      <c r="O5" s="37" t="s">
        <v>91</v>
      </c>
      <c r="P5" s="37" t="s">
        <v>92</v>
      </c>
      <c r="Q5" s="37" t="s">
        <v>93</v>
      </c>
      <c r="R5" s="37" t="s">
        <v>94</v>
      </c>
      <c r="S5" s="37" t="s">
        <v>95</v>
      </c>
      <c r="T5" s="37" t="s">
        <v>96</v>
      </c>
      <c r="U5" s="37" t="s">
        <v>97</v>
      </c>
      <c r="V5" s="37" t="s">
        <v>98</v>
      </c>
      <c r="W5" s="37" t="s">
        <v>99</v>
      </c>
      <c r="X5" s="37" t="s">
        <v>100</v>
      </c>
      <c r="Y5" s="37" t="s">
        <v>101</v>
      </c>
      <c r="Z5" s="36" t="s">
        <v>102</v>
      </c>
      <c r="AA5" s="37" t="s">
        <v>103</v>
      </c>
      <c r="AB5" s="37" t="s">
        <v>104</v>
      </c>
      <c r="AC5" s="37" t="s">
        <v>105</v>
      </c>
      <c r="AD5" s="37" t="s">
        <v>106</v>
      </c>
      <c r="AE5" s="37" t="s">
        <v>107</v>
      </c>
      <c r="AF5" s="37" t="s">
        <v>108</v>
      </c>
      <c r="AG5" s="37" t="s">
        <v>109</v>
      </c>
      <c r="AH5" s="37" t="s">
        <v>110</v>
      </c>
      <c r="AI5" s="37" t="s">
        <v>111</v>
      </c>
      <c r="AJ5" s="37" t="s">
        <v>112</v>
      </c>
      <c r="AK5" s="37" t="s">
        <v>113</v>
      </c>
      <c r="AL5" s="36" t="s">
        <v>114</v>
      </c>
      <c r="AM5" s="37" t="s">
        <v>115</v>
      </c>
      <c r="AN5" s="37" t="s">
        <v>116</v>
      </c>
      <c r="AO5" s="37" t="s">
        <v>117</v>
      </c>
      <c r="AP5" s="37" t="s">
        <v>118</v>
      </c>
      <c r="AQ5" s="37" t="s">
        <v>119</v>
      </c>
      <c r="AR5" s="37" t="s">
        <v>120</v>
      </c>
      <c r="AS5" s="37" t="s">
        <v>121</v>
      </c>
      <c r="AT5" s="37" t="s">
        <v>122</v>
      </c>
      <c r="AU5" s="37" t="s">
        <v>123</v>
      </c>
      <c r="AV5" s="37" t="s">
        <v>124</v>
      </c>
      <c r="AW5" s="38" t="s">
        <v>125</v>
      </c>
      <c r="AX5" s="37" t="s">
        <v>126</v>
      </c>
      <c r="AY5" s="37" t="s">
        <v>127</v>
      </c>
      <c r="AZ5" s="37" t="s">
        <v>128</v>
      </c>
      <c r="BA5" s="37" t="s">
        <v>129</v>
      </c>
      <c r="BB5" s="37" t="s">
        <v>130</v>
      </c>
      <c r="BC5" s="37" t="s">
        <v>131</v>
      </c>
      <c r="BD5" s="37" t="s">
        <v>132</v>
      </c>
      <c r="BE5" s="37" t="s">
        <v>133</v>
      </c>
      <c r="BF5" s="37" t="s">
        <v>134</v>
      </c>
      <c r="BG5" s="37" t="s">
        <v>135</v>
      </c>
      <c r="BH5" s="37" t="s">
        <v>136</v>
      </c>
      <c r="BI5" s="38" t="s">
        <v>137</v>
      </c>
      <c r="BJ5" s="37" t="s">
        <v>138</v>
      </c>
      <c r="BK5" s="37" t="s">
        <v>139</v>
      </c>
      <c r="BL5" s="37" t="s">
        <v>140</v>
      </c>
      <c r="BM5" s="37" t="s">
        <v>141</v>
      </c>
      <c r="BN5" s="37" t="s">
        <v>142</v>
      </c>
      <c r="BO5" s="37" t="s">
        <v>143</v>
      </c>
      <c r="BP5" s="37" t="s">
        <v>144</v>
      </c>
      <c r="BQ5" s="37" t="s">
        <v>145</v>
      </c>
      <c r="BR5" s="37" t="s">
        <v>146</v>
      </c>
      <c r="BS5" s="37" t="s">
        <v>147</v>
      </c>
      <c r="BT5" s="37" t="s">
        <v>148</v>
      </c>
      <c r="BU5" s="38" t="s">
        <v>149</v>
      </c>
      <c r="BV5" s="37" t="s">
        <v>150</v>
      </c>
      <c r="BW5" s="37" t="s">
        <v>151</v>
      </c>
      <c r="BX5" s="37" t="s">
        <v>152</v>
      </c>
      <c r="BY5" s="37" t="s">
        <v>153</v>
      </c>
      <c r="BZ5" s="37" t="s">
        <v>154</v>
      </c>
      <c r="CA5" s="37" t="s">
        <v>155</v>
      </c>
      <c r="CB5" s="37" t="s">
        <v>156</v>
      </c>
      <c r="CC5" s="37" t="s">
        <v>157</v>
      </c>
      <c r="CD5" s="37" t="s">
        <v>158</v>
      </c>
      <c r="CE5" s="37" t="s">
        <v>159</v>
      </c>
      <c r="CF5" s="37" t="s">
        <v>160</v>
      </c>
      <c r="CG5" s="38" t="s">
        <v>161</v>
      </c>
      <c r="CH5" s="37" t="s">
        <v>162</v>
      </c>
      <c r="CI5" s="37" t="s">
        <v>163</v>
      </c>
      <c r="CJ5" s="37" t="s">
        <v>164</v>
      </c>
      <c r="CK5" s="37" t="s">
        <v>165</v>
      </c>
      <c r="CL5" s="37" t="s">
        <v>166</v>
      </c>
      <c r="CM5" s="37" t="s">
        <v>167</v>
      </c>
      <c r="CN5" s="37" t="s">
        <v>168</v>
      </c>
      <c r="CO5" s="37" t="s">
        <v>169</v>
      </c>
      <c r="CP5" s="37" t="s">
        <v>170</v>
      </c>
      <c r="CQ5" s="37" t="s">
        <v>171</v>
      </c>
      <c r="CR5" s="37" t="s">
        <v>172</v>
      </c>
      <c r="CS5" s="38" t="s">
        <v>173</v>
      </c>
      <c r="CT5" s="37" t="s">
        <v>174</v>
      </c>
      <c r="CU5" s="37" t="s">
        <v>175</v>
      </c>
      <c r="CV5" s="37" t="s">
        <v>176</v>
      </c>
      <c r="CW5" s="37" t="s">
        <v>177</v>
      </c>
      <c r="CX5" s="37" t="s">
        <v>178</v>
      </c>
      <c r="CY5" s="37" t="s">
        <v>179</v>
      </c>
      <c r="CZ5" s="37" t="s">
        <v>180</v>
      </c>
      <c r="DA5" s="37" t="s">
        <v>181</v>
      </c>
      <c r="DB5" s="37" t="s">
        <v>182</v>
      </c>
      <c r="DC5" s="37" t="s">
        <v>183</v>
      </c>
      <c r="DD5" s="37" t="s">
        <v>184</v>
      </c>
      <c r="DE5" s="38" t="s">
        <v>185</v>
      </c>
      <c r="DF5" s="37" t="s">
        <v>186</v>
      </c>
      <c r="DG5" s="37" t="s">
        <v>187</v>
      </c>
      <c r="DH5" s="37" t="s">
        <v>188</v>
      </c>
      <c r="DI5" s="37" t="s">
        <v>189</v>
      </c>
      <c r="DJ5" s="37" t="s">
        <v>190</v>
      </c>
      <c r="DK5" s="37" t="s">
        <v>191</v>
      </c>
      <c r="DL5" s="37" t="s">
        <v>192</v>
      </c>
      <c r="DM5" s="37" t="s">
        <v>193</v>
      </c>
      <c r="DN5" s="37" t="s">
        <v>194</v>
      </c>
      <c r="DO5" s="37" t="s">
        <v>195</v>
      </c>
      <c r="DP5" s="37" t="s">
        <v>196</v>
      </c>
      <c r="DQ5" s="38" t="s">
        <v>197</v>
      </c>
      <c r="DR5" s="37" t="s">
        <v>198</v>
      </c>
      <c r="DS5" s="37" t="s">
        <v>199</v>
      </c>
      <c r="DT5" s="37" t="s">
        <v>200</v>
      </c>
      <c r="DU5" s="37" t="s">
        <v>201</v>
      </c>
      <c r="DV5" s="37" t="s">
        <v>202</v>
      </c>
      <c r="DW5" s="37" t="s">
        <v>203</v>
      </c>
      <c r="DX5" s="37" t="s">
        <v>204</v>
      </c>
      <c r="DY5" s="37" t="s">
        <v>205</v>
      </c>
      <c r="DZ5" s="37" t="s">
        <v>206</v>
      </c>
      <c r="EA5" s="37" t="s">
        <v>207</v>
      </c>
      <c r="EB5" s="37" t="s">
        <v>208</v>
      </c>
      <c r="EC5" s="38" t="s">
        <v>209</v>
      </c>
      <c r="ED5" s="37" t="s">
        <v>210</v>
      </c>
      <c r="EE5" s="37" t="s">
        <v>211</v>
      </c>
      <c r="EF5" s="37" t="s">
        <v>212</v>
      </c>
      <c r="EG5" s="37" t="s">
        <v>213</v>
      </c>
      <c r="EH5" s="37" t="s">
        <v>214</v>
      </c>
      <c r="EI5" s="37" t="s">
        <v>215</v>
      </c>
      <c r="EJ5" s="37" t="s">
        <v>216</v>
      </c>
      <c r="EK5" s="37" t="s">
        <v>217</v>
      </c>
      <c r="EL5" s="37" t="s">
        <v>218</v>
      </c>
      <c r="EM5" s="37" t="s">
        <v>219</v>
      </c>
      <c r="EN5" s="85" t="s">
        <v>220</v>
      </c>
      <c r="EO5" s="38" t="s">
        <v>245</v>
      </c>
      <c r="EP5" s="37" t="s">
        <v>247</v>
      </c>
      <c r="EQ5" s="85" t="s">
        <v>251</v>
      </c>
      <c r="ER5" s="85" t="s">
        <v>253</v>
      </c>
      <c r="ES5" s="85" t="s">
        <v>255</v>
      </c>
      <c r="ET5" s="85" t="s">
        <v>257</v>
      </c>
    </row>
    <row r="6" spans="1:152" s="44" customFormat="1" ht="20.149999999999999" customHeight="1" x14ac:dyDescent="0.35">
      <c r="A6" s="40" t="s">
        <v>221</v>
      </c>
      <c r="B6" s="41"/>
      <c r="C6" s="41"/>
      <c r="D6" s="41"/>
      <c r="E6" s="41"/>
      <c r="F6" s="41"/>
      <c r="G6" s="41"/>
      <c r="H6" s="41"/>
      <c r="I6" s="41"/>
      <c r="J6" s="41"/>
      <c r="K6" s="41"/>
      <c r="L6" s="41"/>
      <c r="M6" s="42"/>
      <c r="N6" s="43"/>
      <c r="O6" s="41"/>
      <c r="P6" s="41"/>
      <c r="Q6" s="41"/>
      <c r="R6" s="41"/>
      <c r="S6" s="41"/>
      <c r="T6" s="41"/>
      <c r="U6" s="41"/>
      <c r="V6" s="41"/>
      <c r="W6" s="41"/>
      <c r="X6" s="41"/>
      <c r="Y6" s="42"/>
      <c r="Z6" s="43"/>
      <c r="AA6" s="41"/>
      <c r="AB6" s="41"/>
      <c r="AC6" s="41"/>
      <c r="AD6" s="41"/>
      <c r="AE6" s="41"/>
      <c r="AF6" s="41"/>
      <c r="AG6" s="41"/>
      <c r="AH6" s="41"/>
      <c r="AI6" s="41"/>
      <c r="AJ6" s="41"/>
      <c r="AK6" s="42"/>
      <c r="AL6" s="43"/>
      <c r="AM6" s="41"/>
      <c r="AN6" s="41"/>
      <c r="AO6" s="41"/>
      <c r="AP6" s="41"/>
      <c r="AQ6" s="41"/>
      <c r="AR6" s="41"/>
      <c r="AS6" s="41"/>
      <c r="AT6" s="41"/>
      <c r="AU6" s="41"/>
      <c r="AV6" s="41"/>
      <c r="AW6" s="42"/>
      <c r="AX6" s="41"/>
      <c r="AY6" s="41"/>
      <c r="AZ6" s="41"/>
      <c r="BA6" s="41"/>
      <c r="BB6" s="41"/>
      <c r="BC6" s="41"/>
      <c r="BD6" s="41"/>
      <c r="BE6" s="41"/>
      <c r="BF6" s="41"/>
      <c r="BG6" s="41"/>
      <c r="BH6" s="41"/>
      <c r="BI6" s="42"/>
      <c r="BJ6" s="41"/>
      <c r="BK6" s="41"/>
      <c r="BL6" s="41"/>
      <c r="BM6" s="41"/>
      <c r="BN6" s="41"/>
      <c r="BO6" s="41"/>
      <c r="BP6" s="41"/>
      <c r="BQ6" s="41"/>
      <c r="BR6" s="41"/>
      <c r="BS6" s="41"/>
      <c r="BT6" s="41"/>
      <c r="BU6" s="42"/>
      <c r="BV6" s="41"/>
      <c r="BW6" s="41"/>
      <c r="BX6" s="41"/>
      <c r="BY6" s="41"/>
      <c r="BZ6" s="41"/>
      <c r="CA6" s="41"/>
      <c r="CB6" s="41"/>
      <c r="CC6" s="41"/>
      <c r="CD6" s="41"/>
      <c r="CE6" s="41"/>
      <c r="CF6" s="41"/>
      <c r="CG6" s="42"/>
      <c r="CH6" s="41"/>
      <c r="CI6" s="41"/>
      <c r="CJ6" s="41"/>
      <c r="CK6" s="41"/>
      <c r="CL6" s="41"/>
      <c r="CM6" s="41"/>
      <c r="CN6" s="41"/>
      <c r="CO6" s="41"/>
      <c r="CP6" s="41"/>
      <c r="CQ6" s="41"/>
      <c r="CR6" s="41"/>
      <c r="CS6" s="42"/>
      <c r="CT6" s="41"/>
      <c r="CU6" s="41"/>
      <c r="CV6" s="41"/>
      <c r="CW6" s="41"/>
      <c r="CX6" s="41"/>
      <c r="CY6" s="41"/>
      <c r="CZ6" s="41"/>
      <c r="DA6" s="41"/>
      <c r="DB6" s="41"/>
      <c r="DC6" s="41"/>
      <c r="DD6" s="41"/>
      <c r="DE6" s="42"/>
      <c r="DF6" s="41"/>
      <c r="DG6" s="41"/>
      <c r="DH6" s="41"/>
      <c r="DI6" s="41"/>
      <c r="DJ6" s="41"/>
      <c r="DK6" s="41"/>
      <c r="DL6" s="41"/>
      <c r="DM6" s="41"/>
      <c r="DN6" s="41"/>
      <c r="DO6" s="41"/>
      <c r="DP6" s="41"/>
      <c r="DQ6" s="42"/>
      <c r="DR6" s="41"/>
      <c r="DS6" s="41"/>
      <c r="DT6" s="41"/>
      <c r="DU6" s="41"/>
      <c r="DV6" s="41"/>
      <c r="DW6" s="41"/>
      <c r="DX6" s="41"/>
      <c r="DY6" s="41"/>
      <c r="DZ6" s="41"/>
      <c r="EA6" s="41"/>
      <c r="EB6" s="41"/>
      <c r="EC6" s="42"/>
      <c r="ED6" s="41"/>
      <c r="EE6" s="41"/>
      <c r="EF6" s="41"/>
      <c r="EG6" s="41"/>
      <c r="EH6" s="41"/>
      <c r="EI6" s="41"/>
      <c r="EJ6" s="41"/>
      <c r="EO6" s="42"/>
      <c r="EP6" s="41"/>
    </row>
    <row r="7" spans="1:152" s="2" customFormat="1" ht="20.149999999999999" customHeight="1" x14ac:dyDescent="0.35">
      <c r="A7" s="45" t="s">
        <v>222</v>
      </c>
      <c r="B7" s="100">
        <v>9.6442499999999782</v>
      </c>
      <c r="C7" s="100">
        <v>10.74493979999998</v>
      </c>
      <c r="D7" s="100">
        <v>12.60776079999998</v>
      </c>
      <c r="E7" s="100">
        <v>14.827287199999979</v>
      </c>
      <c r="F7" s="100">
        <v>18.292294199999979</v>
      </c>
      <c r="G7" s="100">
        <v>22.552399199999982</v>
      </c>
      <c r="H7" s="100">
        <v>27.769655299999979</v>
      </c>
      <c r="I7" s="100">
        <v>32.987423499999977</v>
      </c>
      <c r="J7" s="100">
        <v>39.755895199999962</v>
      </c>
      <c r="K7" s="100">
        <v>47.961218199999976</v>
      </c>
      <c r="L7" s="100">
        <v>57.47708319999996</v>
      </c>
      <c r="M7" s="106">
        <v>64.73999229999994</v>
      </c>
      <c r="N7" s="107">
        <v>74.673780699999924</v>
      </c>
      <c r="O7" s="100">
        <v>86.130987259999912</v>
      </c>
      <c r="P7" s="100">
        <v>103.28435995999992</v>
      </c>
      <c r="Q7" s="100">
        <v>119.65067677999991</v>
      </c>
      <c r="R7" s="100">
        <v>139.26901345999991</v>
      </c>
      <c r="S7" s="100">
        <v>165.10649133999991</v>
      </c>
      <c r="T7" s="100">
        <v>195.5967620699999</v>
      </c>
      <c r="U7" s="100">
        <v>235.21819626999982</v>
      </c>
      <c r="V7" s="100">
        <v>285.2284962899999</v>
      </c>
      <c r="W7" s="100">
        <v>343.93277281000013</v>
      </c>
      <c r="X7" s="100">
        <v>509.1315524599998</v>
      </c>
      <c r="Y7" s="106">
        <v>634.87144577999914</v>
      </c>
      <c r="Z7" s="107">
        <v>657.37647127999912</v>
      </c>
      <c r="AA7" s="100">
        <v>783.67329187999917</v>
      </c>
      <c r="AB7" s="100">
        <v>854.69519546999891</v>
      </c>
      <c r="AC7" s="100">
        <v>869.29246996999882</v>
      </c>
      <c r="AD7" s="100">
        <v>899.10341999999889</v>
      </c>
      <c r="AE7" s="100">
        <v>937.5581870799989</v>
      </c>
      <c r="AF7" s="100">
        <v>1013.5387350999989</v>
      </c>
      <c r="AG7" s="100">
        <v>1023.8254634999989</v>
      </c>
      <c r="AH7" s="100">
        <v>1038.4348370599987</v>
      </c>
      <c r="AI7" s="100">
        <v>1069.3662472099988</v>
      </c>
      <c r="AJ7" s="100">
        <v>1085.4751882099988</v>
      </c>
      <c r="AK7" s="106">
        <v>1102.2081559599987</v>
      </c>
      <c r="AL7" s="107">
        <v>1120.3693421899986</v>
      </c>
      <c r="AM7" s="100">
        <v>1139.5683045899987</v>
      </c>
      <c r="AN7" s="100">
        <v>1161.9727030199988</v>
      </c>
      <c r="AO7" s="100">
        <v>1185.7208267999988</v>
      </c>
      <c r="AP7" s="100">
        <v>1210.0033647999987</v>
      </c>
      <c r="AQ7" s="100">
        <v>1245.8960951699987</v>
      </c>
      <c r="AR7" s="100">
        <v>1264.9062086599988</v>
      </c>
      <c r="AS7" s="100">
        <v>1287.2141994299986</v>
      </c>
      <c r="AT7" s="100">
        <v>1310.9770969399985</v>
      </c>
      <c r="AU7" s="100">
        <v>1336.8093646899986</v>
      </c>
      <c r="AV7" s="100">
        <v>1366.3681497099985</v>
      </c>
      <c r="AW7" s="106">
        <v>1390.9916280499986</v>
      </c>
      <c r="AX7" s="100">
        <v>1414.8221151999985</v>
      </c>
      <c r="AY7" s="100">
        <v>1440.6673323299985</v>
      </c>
      <c r="AZ7" s="100">
        <v>1485.7586018399986</v>
      </c>
      <c r="BA7" s="100">
        <v>1509.3832528399985</v>
      </c>
      <c r="BB7" s="100">
        <v>1535.3637768399985</v>
      </c>
      <c r="BC7" s="100">
        <v>1563.8383392299984</v>
      </c>
      <c r="BD7" s="100">
        <v>1595.9847409799986</v>
      </c>
      <c r="BE7" s="100">
        <v>1627.0022535799985</v>
      </c>
      <c r="BF7" s="100">
        <v>1663.4857023799987</v>
      </c>
      <c r="BG7" s="100">
        <v>1701.4420270999985</v>
      </c>
      <c r="BH7" s="100">
        <v>1737.9703614799987</v>
      </c>
      <c r="BI7" s="106">
        <v>1775.6771518199989</v>
      </c>
      <c r="BJ7" s="100">
        <v>1798.5670818199987</v>
      </c>
      <c r="BK7" s="100">
        <v>1827.0833242799988</v>
      </c>
      <c r="BL7" s="100">
        <v>1873.3385170299987</v>
      </c>
      <c r="BM7" s="100">
        <v>1903.6803989199987</v>
      </c>
      <c r="BN7" s="100">
        <v>1936.4581345199986</v>
      </c>
      <c r="BO7" s="100">
        <v>1984.1217418499987</v>
      </c>
      <c r="BP7" s="100">
        <v>2016.3046034499987</v>
      </c>
      <c r="BQ7" s="100">
        <v>2048.7621139499988</v>
      </c>
      <c r="BR7" s="100">
        <v>2103.2371239699983</v>
      </c>
      <c r="BS7" s="100">
        <v>2149.9060417799983</v>
      </c>
      <c r="BT7" s="100">
        <v>2210.8136356099985</v>
      </c>
      <c r="BU7" s="106">
        <v>2278.4365862599984</v>
      </c>
      <c r="BV7" s="100">
        <v>2327.7325480499985</v>
      </c>
      <c r="BW7" s="100">
        <v>2334.8175470499987</v>
      </c>
      <c r="BX7" s="100">
        <v>2344.0895854499986</v>
      </c>
      <c r="BY7" s="100">
        <v>2351.0848654499987</v>
      </c>
      <c r="BZ7" s="100">
        <v>2358.8455244499987</v>
      </c>
      <c r="CA7" s="100">
        <v>2367.6105584499987</v>
      </c>
      <c r="CB7" s="100">
        <v>2374.6106384499985</v>
      </c>
      <c r="CC7" s="100">
        <v>2381.1438175499984</v>
      </c>
      <c r="CD7" s="100">
        <v>2388.3233475499983</v>
      </c>
      <c r="CE7" s="100">
        <v>2394.1128675499981</v>
      </c>
      <c r="CF7" s="100">
        <v>2400.9571655499981</v>
      </c>
      <c r="CG7" s="106">
        <v>2406.2138055499981</v>
      </c>
      <c r="CH7" s="100">
        <v>2410.9332155499983</v>
      </c>
      <c r="CI7" s="100">
        <v>2416.3565763499982</v>
      </c>
      <c r="CJ7" s="100">
        <v>2423.3990613499982</v>
      </c>
      <c r="CK7" s="100">
        <v>2428.4846663499984</v>
      </c>
      <c r="CL7" s="100">
        <v>2434.5110363499984</v>
      </c>
      <c r="CM7" s="100">
        <v>2440.6717663499985</v>
      </c>
      <c r="CN7" s="100">
        <v>2445.9928563499984</v>
      </c>
      <c r="CO7" s="100">
        <v>2452.3852907499986</v>
      </c>
      <c r="CP7" s="100">
        <v>2458.6952207499985</v>
      </c>
      <c r="CQ7" s="100">
        <v>2464.0161007499987</v>
      </c>
      <c r="CR7" s="100">
        <v>2470.4230407499986</v>
      </c>
      <c r="CS7" s="106">
        <v>2475.0437307499988</v>
      </c>
      <c r="CT7" s="100">
        <v>2479.4669207499987</v>
      </c>
      <c r="CU7" s="100">
        <v>2483.7402407499985</v>
      </c>
      <c r="CV7" s="100">
        <v>2489.6020527499986</v>
      </c>
      <c r="CW7" s="100">
        <v>2494.5088127499985</v>
      </c>
      <c r="CX7" s="100">
        <v>2500.3522827499983</v>
      </c>
      <c r="CY7" s="100">
        <v>2506.8025627499983</v>
      </c>
      <c r="CZ7" s="100">
        <v>2512.2527027499982</v>
      </c>
      <c r="DA7" s="100">
        <v>2518.6373327499982</v>
      </c>
      <c r="DB7" s="100">
        <v>2525.8077605499984</v>
      </c>
      <c r="DC7" s="100">
        <v>2533.6884305499984</v>
      </c>
      <c r="DD7" s="100">
        <v>2543.2952225499985</v>
      </c>
      <c r="DE7" s="106">
        <v>2550.8851185499984</v>
      </c>
      <c r="DF7" s="100">
        <v>2558.9499300099983</v>
      </c>
      <c r="DG7" s="100">
        <v>2570.8414730099985</v>
      </c>
      <c r="DH7" s="100">
        <v>2601.5125845099983</v>
      </c>
      <c r="DI7" s="100">
        <v>2604.5903766599981</v>
      </c>
      <c r="DJ7" s="100">
        <v>2608.1515376599982</v>
      </c>
      <c r="DK7" s="100">
        <v>2612.2447064599983</v>
      </c>
      <c r="DL7" s="100">
        <v>2616.5973346999981</v>
      </c>
      <c r="DM7" s="100">
        <v>2621.1189947299981</v>
      </c>
      <c r="DN7" s="100">
        <v>2626.040140539998</v>
      </c>
      <c r="DO7" s="100">
        <v>2632.5786915399981</v>
      </c>
      <c r="DP7" s="100">
        <v>2638.0704815399981</v>
      </c>
      <c r="DQ7" s="106">
        <v>2642.005975539998</v>
      </c>
      <c r="DR7" s="100">
        <v>2647.7119155399978</v>
      </c>
      <c r="DS7" s="100">
        <v>2653.1899155399979</v>
      </c>
      <c r="DT7" s="100">
        <v>2659.0019155399978</v>
      </c>
      <c r="DU7" s="100">
        <v>2660.1419155399976</v>
      </c>
      <c r="DV7" s="100">
        <v>2662.3919155399976</v>
      </c>
      <c r="DW7" s="100">
        <v>2667.1679155399975</v>
      </c>
      <c r="DX7" s="100">
        <v>2673.1709155399976</v>
      </c>
      <c r="DY7" s="100">
        <v>2679.2889155399976</v>
      </c>
      <c r="DZ7" s="100">
        <v>2686.9819155399978</v>
      </c>
      <c r="EA7" s="100">
        <v>2694.5919155399979</v>
      </c>
      <c r="EB7" s="100">
        <v>2701.3284855399979</v>
      </c>
      <c r="EC7" s="106">
        <v>2706.3607855399978</v>
      </c>
      <c r="ED7" s="100">
        <v>2712.5724855399976</v>
      </c>
      <c r="EE7" s="100">
        <v>2718.3929755399977</v>
      </c>
      <c r="EF7" s="100">
        <v>2726.6447955399976</v>
      </c>
      <c r="EG7" s="100">
        <v>2735.2091955399978</v>
      </c>
      <c r="EH7" s="100">
        <v>2744.6928855399979</v>
      </c>
      <c r="EI7" s="100">
        <v>2754.7458955399979</v>
      </c>
      <c r="EJ7" s="100">
        <v>2764.0668455399982</v>
      </c>
      <c r="EK7" s="100">
        <v>2774.0104055399984</v>
      </c>
      <c r="EL7" s="100">
        <v>2785.9726455399987</v>
      </c>
      <c r="EM7" s="100">
        <v>2796.9556355399991</v>
      </c>
      <c r="EN7" s="100">
        <v>2810.6036555399996</v>
      </c>
      <c r="EO7" s="106">
        <v>2820.9148955399996</v>
      </c>
      <c r="EP7" s="100">
        <v>2833.3695255399998</v>
      </c>
      <c r="EQ7" s="100">
        <v>2848.7682055400001</v>
      </c>
      <c r="ER7" s="100">
        <v>2870.0498555400004</v>
      </c>
      <c r="ES7" s="100">
        <v>2890.7820855400009</v>
      </c>
      <c r="ET7" s="100">
        <v>2914.1943755400016</v>
      </c>
      <c r="EV7" s="94"/>
    </row>
    <row r="8" spans="1:152" s="2" customFormat="1" ht="20.149999999999999" customHeight="1" x14ac:dyDescent="0.35">
      <c r="A8" s="45" t="s">
        <v>223</v>
      </c>
      <c r="B8" s="100">
        <v>2.4729700000000001</v>
      </c>
      <c r="C8" s="100">
        <v>2.6580500000000002</v>
      </c>
      <c r="D8" s="100">
        <v>2.9438199999999997</v>
      </c>
      <c r="E8" s="100">
        <v>3.1170999999999998</v>
      </c>
      <c r="F8" s="100">
        <v>3.4067499999999997</v>
      </c>
      <c r="G8" s="100">
        <v>3.73773</v>
      </c>
      <c r="H8" s="100">
        <v>4.087726</v>
      </c>
      <c r="I8" s="100">
        <v>4.3839059999999996</v>
      </c>
      <c r="J8" s="100">
        <v>4.679036</v>
      </c>
      <c r="K8" s="100">
        <v>5.0814859999999999</v>
      </c>
      <c r="L8" s="100">
        <v>5.5401359999999995</v>
      </c>
      <c r="M8" s="106">
        <v>5.8401059999999996</v>
      </c>
      <c r="N8" s="107">
        <v>6.5098560000000001</v>
      </c>
      <c r="O8" s="100">
        <v>7.1521559999999997</v>
      </c>
      <c r="P8" s="100">
        <v>8.1333159999999989</v>
      </c>
      <c r="Q8" s="100">
        <v>9.1273809999999997</v>
      </c>
      <c r="R8" s="100">
        <v>10.222200999999998</v>
      </c>
      <c r="S8" s="100">
        <v>11.459060999999998</v>
      </c>
      <c r="T8" s="100">
        <v>12.945009999999998</v>
      </c>
      <c r="U8" s="100">
        <v>14.844864999999999</v>
      </c>
      <c r="V8" s="100">
        <v>16.697537000000001</v>
      </c>
      <c r="W8" s="100">
        <v>18.831127000000002</v>
      </c>
      <c r="X8" s="100">
        <v>27.904331999999993</v>
      </c>
      <c r="Y8" s="106">
        <v>41.789569999999976</v>
      </c>
      <c r="Z8" s="107">
        <v>42.418389999999974</v>
      </c>
      <c r="AA8" s="100">
        <v>50.500604999999979</v>
      </c>
      <c r="AB8" s="100">
        <v>55.214744999999979</v>
      </c>
      <c r="AC8" s="100">
        <v>55.560124999999978</v>
      </c>
      <c r="AD8" s="100">
        <v>56.763694999999977</v>
      </c>
      <c r="AE8" s="100">
        <v>58.636304999999979</v>
      </c>
      <c r="AF8" s="100">
        <v>65.625664999999998</v>
      </c>
      <c r="AG8" s="100">
        <v>66.200804999999988</v>
      </c>
      <c r="AH8" s="100">
        <v>66.826924999999989</v>
      </c>
      <c r="AI8" s="100">
        <v>68.803088999999986</v>
      </c>
      <c r="AJ8" s="100">
        <v>69.439084999999992</v>
      </c>
      <c r="AK8" s="106">
        <v>70.450394999999986</v>
      </c>
      <c r="AL8" s="107">
        <v>71.426024999999981</v>
      </c>
      <c r="AM8" s="100">
        <v>72.776144999999985</v>
      </c>
      <c r="AN8" s="100">
        <v>74.508832999999981</v>
      </c>
      <c r="AO8" s="100">
        <v>76.051622999999978</v>
      </c>
      <c r="AP8" s="100">
        <v>77.783128999999974</v>
      </c>
      <c r="AQ8" s="100">
        <v>81.379221899999976</v>
      </c>
      <c r="AR8" s="100">
        <v>82.44424829999997</v>
      </c>
      <c r="AS8" s="100">
        <v>83.839455499999971</v>
      </c>
      <c r="AT8" s="100">
        <v>85.20406549999997</v>
      </c>
      <c r="AU8" s="100">
        <v>86.729772499999967</v>
      </c>
      <c r="AV8" s="100">
        <v>88.395582499999961</v>
      </c>
      <c r="AW8" s="106">
        <v>90.126132499999954</v>
      </c>
      <c r="AX8" s="100">
        <v>91.761022499999953</v>
      </c>
      <c r="AY8" s="100">
        <v>93.315282499999952</v>
      </c>
      <c r="AZ8" s="100">
        <v>97.496182499999946</v>
      </c>
      <c r="BA8" s="100">
        <v>98.559732499999953</v>
      </c>
      <c r="BB8" s="100">
        <v>99.998032499999951</v>
      </c>
      <c r="BC8" s="100">
        <v>101.62744249999994</v>
      </c>
      <c r="BD8" s="100">
        <v>103.33423749999994</v>
      </c>
      <c r="BE8" s="100">
        <v>105.33086749999994</v>
      </c>
      <c r="BF8" s="100">
        <v>107.29046749999993</v>
      </c>
      <c r="BG8" s="100">
        <v>109.19389749999993</v>
      </c>
      <c r="BH8" s="100">
        <v>111.18703749999993</v>
      </c>
      <c r="BI8" s="106">
        <v>114.41418749999993</v>
      </c>
      <c r="BJ8" s="100">
        <v>115.41954569999993</v>
      </c>
      <c r="BK8" s="100">
        <v>117.05638569999994</v>
      </c>
      <c r="BL8" s="100">
        <v>120.82439569999994</v>
      </c>
      <c r="BM8" s="100">
        <v>122.10310569999994</v>
      </c>
      <c r="BN8" s="100">
        <v>123.94173069999994</v>
      </c>
      <c r="BO8" s="100">
        <v>127.41869569999994</v>
      </c>
      <c r="BP8" s="100">
        <v>129.34401569999994</v>
      </c>
      <c r="BQ8" s="100">
        <v>131.25344569999993</v>
      </c>
      <c r="BR8" s="100">
        <v>135.61806069999992</v>
      </c>
      <c r="BS8" s="100">
        <v>138.11346069999991</v>
      </c>
      <c r="BT8" s="100">
        <v>142.01676069999991</v>
      </c>
      <c r="BU8" s="106">
        <v>150.5737006999999</v>
      </c>
      <c r="BV8" s="100">
        <v>155.1262956999999</v>
      </c>
      <c r="BW8" s="100">
        <v>155.8857756999999</v>
      </c>
      <c r="BX8" s="100">
        <v>157.13365569999991</v>
      </c>
      <c r="BY8" s="100">
        <v>158.21229369999992</v>
      </c>
      <c r="BZ8" s="100">
        <v>159.17507369999993</v>
      </c>
      <c r="CA8" s="100">
        <v>160.38921869999993</v>
      </c>
      <c r="CB8" s="100">
        <v>161.53283869999993</v>
      </c>
      <c r="CC8" s="100">
        <v>162.87070131999994</v>
      </c>
      <c r="CD8" s="100">
        <v>164.61411131999995</v>
      </c>
      <c r="CE8" s="100">
        <v>165.54942131999994</v>
      </c>
      <c r="CF8" s="100">
        <v>166.58399131999994</v>
      </c>
      <c r="CG8" s="106">
        <v>167.59689631999993</v>
      </c>
      <c r="CH8" s="100">
        <v>168.47290761999992</v>
      </c>
      <c r="CI8" s="100">
        <v>169.54795761999992</v>
      </c>
      <c r="CJ8" s="100">
        <v>171.16199761999991</v>
      </c>
      <c r="CK8" s="100">
        <v>172.16927961999991</v>
      </c>
      <c r="CL8" s="100">
        <v>173.41400961999992</v>
      </c>
      <c r="CM8" s="100">
        <v>175.0892896199999</v>
      </c>
      <c r="CN8" s="100">
        <v>176.35964961999991</v>
      </c>
      <c r="CO8" s="100">
        <v>177.6656596199999</v>
      </c>
      <c r="CP8" s="100">
        <v>179.1810696199999</v>
      </c>
      <c r="CQ8" s="100">
        <v>180.44929961999989</v>
      </c>
      <c r="CR8" s="100">
        <v>181.82134961999989</v>
      </c>
      <c r="CS8" s="106">
        <v>183.04465961999989</v>
      </c>
      <c r="CT8" s="100">
        <v>184.10893961999989</v>
      </c>
      <c r="CU8" s="100">
        <v>185.17642961999988</v>
      </c>
      <c r="CV8" s="100">
        <v>186.71005961999987</v>
      </c>
      <c r="CW8" s="100">
        <v>187.99305961999985</v>
      </c>
      <c r="CX8" s="100">
        <v>189.45478961999984</v>
      </c>
      <c r="CY8" s="100">
        <v>191.12515961999983</v>
      </c>
      <c r="CZ8" s="100">
        <v>192.64033961999982</v>
      </c>
      <c r="DA8" s="100">
        <v>194.23333961999981</v>
      </c>
      <c r="DB8" s="100">
        <v>196.19204601999982</v>
      </c>
      <c r="DC8" s="100">
        <v>197.94035601999983</v>
      </c>
      <c r="DD8" s="100">
        <v>200.59708401999981</v>
      </c>
      <c r="DE8" s="106">
        <v>203.19683401999981</v>
      </c>
      <c r="DF8" s="100">
        <v>205.65080401999981</v>
      </c>
      <c r="DG8" s="100">
        <v>209.85894601999979</v>
      </c>
      <c r="DH8" s="100">
        <v>223.66472227999981</v>
      </c>
      <c r="DI8" s="100">
        <v>224.1750022799998</v>
      </c>
      <c r="DJ8" s="100">
        <v>224.9831122799998</v>
      </c>
      <c r="DK8" s="100">
        <v>225.96077227999982</v>
      </c>
      <c r="DL8" s="100">
        <v>227.23761627999983</v>
      </c>
      <c r="DM8" s="100">
        <v>228.42848339999983</v>
      </c>
      <c r="DN8" s="100">
        <v>230.12163239999984</v>
      </c>
      <c r="DO8" s="100">
        <v>232.26506939999985</v>
      </c>
      <c r="DP8" s="100">
        <v>233.83927939999984</v>
      </c>
      <c r="DQ8" s="106">
        <v>235.50827939999985</v>
      </c>
      <c r="DR8" s="100">
        <v>237.45423339999985</v>
      </c>
      <c r="DS8" s="100">
        <v>239.60523339999986</v>
      </c>
      <c r="DT8" s="100">
        <v>241.76023339999986</v>
      </c>
      <c r="DU8" s="100">
        <v>242.29723339999987</v>
      </c>
      <c r="DV8" s="100">
        <v>243.84723339999988</v>
      </c>
      <c r="DW8" s="100">
        <v>246.46523339999987</v>
      </c>
      <c r="DX8" s="100">
        <v>249.24023339999988</v>
      </c>
      <c r="DY8" s="100">
        <v>251.78823339999988</v>
      </c>
      <c r="DZ8" s="100">
        <v>254.91223339999988</v>
      </c>
      <c r="EA8" s="100">
        <v>258.29223339999993</v>
      </c>
      <c r="EB8" s="100">
        <v>261.87135339999992</v>
      </c>
      <c r="EC8" s="106">
        <v>265.02993339999989</v>
      </c>
      <c r="ED8" s="100">
        <v>268.5141933999999</v>
      </c>
      <c r="EE8" s="100">
        <v>272.29668339999989</v>
      </c>
      <c r="EF8" s="100">
        <v>277.75231339999988</v>
      </c>
      <c r="EG8" s="100">
        <v>282.6965133999999</v>
      </c>
      <c r="EH8" s="100">
        <v>286.8476533999999</v>
      </c>
      <c r="EI8" s="100">
        <v>291.2223133999999</v>
      </c>
      <c r="EJ8" s="100">
        <v>295.44322339999991</v>
      </c>
      <c r="EK8" s="100">
        <v>299.32694339999989</v>
      </c>
      <c r="EL8" s="100">
        <v>303.98504339999988</v>
      </c>
      <c r="EM8" s="100">
        <v>308.87751339999988</v>
      </c>
      <c r="EN8" s="100">
        <v>315.43861339999989</v>
      </c>
      <c r="EO8" s="106">
        <v>319.97252339999989</v>
      </c>
      <c r="EP8" s="100">
        <v>325.63350339999988</v>
      </c>
      <c r="EQ8" s="100">
        <v>332.40158339999988</v>
      </c>
      <c r="ER8" s="100">
        <v>341.28967339999986</v>
      </c>
      <c r="ES8" s="100">
        <v>351.03568339999987</v>
      </c>
      <c r="ET8" s="100">
        <v>362.79348339999984</v>
      </c>
      <c r="EV8" s="94"/>
    </row>
    <row r="9" spans="1:152" s="2" customFormat="1" ht="20.149999999999999" customHeight="1" x14ac:dyDescent="0.35">
      <c r="A9" s="45" t="s">
        <v>224</v>
      </c>
      <c r="B9" s="100">
        <v>2.7449000000000003</v>
      </c>
      <c r="C9" s="100">
        <v>2.8404500000000006</v>
      </c>
      <c r="D9" s="100">
        <v>3.2123000000000008</v>
      </c>
      <c r="E9" s="100">
        <v>3.4579100000000005</v>
      </c>
      <c r="F9" s="100">
        <v>3.8360300000000005</v>
      </c>
      <c r="G9" s="100">
        <v>4.0258300000000009</v>
      </c>
      <c r="H9" s="100">
        <v>4.20594</v>
      </c>
      <c r="I9" s="100">
        <v>4.4832900000000002</v>
      </c>
      <c r="J9" s="100">
        <v>4.9499700000000004</v>
      </c>
      <c r="K9" s="100">
        <v>5.3445099999999996</v>
      </c>
      <c r="L9" s="100">
        <v>5.8977700000000004</v>
      </c>
      <c r="M9" s="106">
        <v>6.1834600000000002</v>
      </c>
      <c r="N9" s="107">
        <v>6.7524300000000004</v>
      </c>
      <c r="O9" s="100">
        <v>7.50732</v>
      </c>
      <c r="P9" s="100">
        <v>8.3536199999999994</v>
      </c>
      <c r="Q9" s="100">
        <v>9.3190100000000005</v>
      </c>
      <c r="R9" s="100">
        <v>10.483912</v>
      </c>
      <c r="S9" s="100">
        <v>11.898002000000002</v>
      </c>
      <c r="T9" s="100">
        <v>15.175657999999999</v>
      </c>
      <c r="U9" s="100">
        <v>18.397228000000002</v>
      </c>
      <c r="V9" s="100">
        <v>22.634818000000003</v>
      </c>
      <c r="W9" s="100">
        <v>26.964223000000004</v>
      </c>
      <c r="X9" s="100">
        <v>48.812333999999986</v>
      </c>
      <c r="Y9" s="106">
        <v>95.990685999999968</v>
      </c>
      <c r="Z9" s="107">
        <v>97.095205999999962</v>
      </c>
      <c r="AA9" s="100">
        <v>135.07287099999994</v>
      </c>
      <c r="AB9" s="100">
        <v>161.24133099999989</v>
      </c>
      <c r="AC9" s="100">
        <v>162.8792609999999</v>
      </c>
      <c r="AD9" s="100">
        <v>167.29868599999989</v>
      </c>
      <c r="AE9" s="100">
        <v>176.5548859999999</v>
      </c>
      <c r="AF9" s="100">
        <v>216.38176599999989</v>
      </c>
      <c r="AG9" s="100">
        <v>217.78110599999988</v>
      </c>
      <c r="AH9" s="100">
        <v>220.10341599999987</v>
      </c>
      <c r="AI9" s="100">
        <v>228.56615599999986</v>
      </c>
      <c r="AJ9" s="100">
        <v>231.20384599999986</v>
      </c>
      <c r="AK9" s="106">
        <v>234.01639599999984</v>
      </c>
      <c r="AL9" s="107">
        <v>237.54686599999985</v>
      </c>
      <c r="AM9" s="100">
        <v>243.29066599999985</v>
      </c>
      <c r="AN9" s="100">
        <v>251.25417399999984</v>
      </c>
      <c r="AO9" s="100">
        <v>261.37657399999983</v>
      </c>
      <c r="AP9" s="100">
        <v>270.04188399999981</v>
      </c>
      <c r="AQ9" s="100">
        <v>292.90423099999981</v>
      </c>
      <c r="AR9" s="100">
        <v>297.3780509999998</v>
      </c>
      <c r="AS9" s="100">
        <v>304.30903099999978</v>
      </c>
      <c r="AT9" s="100">
        <v>311.27601899999979</v>
      </c>
      <c r="AU9" s="100">
        <v>317.19526899999977</v>
      </c>
      <c r="AV9" s="100">
        <v>324.63605899999976</v>
      </c>
      <c r="AW9" s="106">
        <v>331.64537899999976</v>
      </c>
      <c r="AX9" s="100">
        <v>336.95219899999978</v>
      </c>
      <c r="AY9" s="100">
        <v>343.4960489999998</v>
      </c>
      <c r="AZ9" s="100">
        <v>367.0913539999998</v>
      </c>
      <c r="BA9" s="100">
        <v>370.30896399999978</v>
      </c>
      <c r="BB9" s="100">
        <v>375.27562399999977</v>
      </c>
      <c r="BC9" s="100">
        <v>383.51163999999977</v>
      </c>
      <c r="BD9" s="100">
        <v>391.34918999999979</v>
      </c>
      <c r="BE9" s="100">
        <v>398.3168099999998</v>
      </c>
      <c r="BF9" s="100">
        <v>408.21976999999981</v>
      </c>
      <c r="BG9" s="100">
        <v>417.33418499999982</v>
      </c>
      <c r="BH9" s="100">
        <v>426.49658499999981</v>
      </c>
      <c r="BI9" s="106">
        <v>445.5921649999998</v>
      </c>
      <c r="BJ9" s="100">
        <v>449.32953499999979</v>
      </c>
      <c r="BK9" s="100">
        <v>455.5369172999998</v>
      </c>
      <c r="BL9" s="100">
        <v>467.69784529999981</v>
      </c>
      <c r="BM9" s="100">
        <v>475.18111529999982</v>
      </c>
      <c r="BN9" s="100">
        <v>482.07159529999984</v>
      </c>
      <c r="BO9" s="100">
        <v>494.40037529999984</v>
      </c>
      <c r="BP9" s="100">
        <v>504.56821601999985</v>
      </c>
      <c r="BQ9" s="100">
        <v>515.5792960199999</v>
      </c>
      <c r="BR9" s="100">
        <v>539.50482601999988</v>
      </c>
      <c r="BS9" s="100">
        <v>551.33918601999983</v>
      </c>
      <c r="BT9" s="100">
        <v>570.65612601999976</v>
      </c>
      <c r="BU9" s="106">
        <v>622.21429601999978</v>
      </c>
      <c r="BV9" s="100">
        <v>646.63037889999976</v>
      </c>
      <c r="BW9" s="100">
        <v>648.64129889999981</v>
      </c>
      <c r="BX9" s="100">
        <v>652.76122189999978</v>
      </c>
      <c r="BY9" s="100">
        <v>655.33607189999975</v>
      </c>
      <c r="BZ9" s="100">
        <v>658.23830189999978</v>
      </c>
      <c r="CA9" s="100">
        <v>662.53235389999975</v>
      </c>
      <c r="CB9" s="100">
        <v>666.36085389999971</v>
      </c>
      <c r="CC9" s="100">
        <v>671.07481389999975</v>
      </c>
      <c r="CD9" s="100">
        <v>678.54160389999981</v>
      </c>
      <c r="CE9" s="100">
        <v>681.65005389999976</v>
      </c>
      <c r="CF9" s="100">
        <v>684.57919889999971</v>
      </c>
      <c r="CG9" s="106">
        <v>689.27136889999974</v>
      </c>
      <c r="CH9" s="100">
        <v>690.86150289999978</v>
      </c>
      <c r="CI9" s="100">
        <v>693.05330289999972</v>
      </c>
      <c r="CJ9" s="100">
        <v>697.7821028999997</v>
      </c>
      <c r="CK9" s="100">
        <v>700.81004289999964</v>
      </c>
      <c r="CL9" s="100">
        <v>704.37632289999965</v>
      </c>
      <c r="CM9" s="100">
        <v>708.21832289999963</v>
      </c>
      <c r="CN9" s="100">
        <v>711.71663289999958</v>
      </c>
      <c r="CO9" s="100">
        <v>715.71738969999956</v>
      </c>
      <c r="CP9" s="100">
        <v>719.86076969999954</v>
      </c>
      <c r="CQ9" s="100">
        <v>723.12296969999954</v>
      </c>
      <c r="CR9" s="100">
        <v>727.4625496999995</v>
      </c>
      <c r="CS9" s="106">
        <v>730.61659969999948</v>
      </c>
      <c r="CT9" s="100">
        <v>733.83699969999952</v>
      </c>
      <c r="CU9" s="100">
        <v>736.65825969999958</v>
      </c>
      <c r="CV9" s="100">
        <v>741.09866969999962</v>
      </c>
      <c r="CW9" s="100">
        <v>743.65370969999958</v>
      </c>
      <c r="CX9" s="100">
        <v>746.62769969999954</v>
      </c>
      <c r="CY9" s="100">
        <v>750.72134969999956</v>
      </c>
      <c r="CZ9" s="100">
        <v>753.88470969999958</v>
      </c>
      <c r="DA9" s="100">
        <v>758.31070969999962</v>
      </c>
      <c r="DB9" s="100">
        <v>762.10150969999961</v>
      </c>
      <c r="DC9" s="100">
        <v>765.79156969999963</v>
      </c>
      <c r="DD9" s="100">
        <v>770.44892969999967</v>
      </c>
      <c r="DE9" s="106">
        <v>775.06832969999971</v>
      </c>
      <c r="DF9" s="100">
        <v>779.48567969999976</v>
      </c>
      <c r="DG9" s="100">
        <v>787.35018469999977</v>
      </c>
      <c r="DH9" s="100">
        <v>821.97428675999981</v>
      </c>
      <c r="DI9" s="100">
        <v>823.43417675999979</v>
      </c>
      <c r="DJ9" s="100">
        <v>824.80238675999976</v>
      </c>
      <c r="DK9" s="100">
        <v>826.33486675999973</v>
      </c>
      <c r="DL9" s="100">
        <v>828.15089675999968</v>
      </c>
      <c r="DM9" s="100">
        <v>830.9219167599997</v>
      </c>
      <c r="DN9" s="100">
        <v>833.80690675999972</v>
      </c>
      <c r="DO9" s="100">
        <v>836.81692975999977</v>
      </c>
      <c r="DP9" s="100">
        <v>839.65804975999981</v>
      </c>
      <c r="DQ9" s="106">
        <v>842.00304975999984</v>
      </c>
      <c r="DR9" s="100">
        <v>845.15504975999988</v>
      </c>
      <c r="DS9" s="100">
        <v>848.64604975999987</v>
      </c>
      <c r="DT9" s="100">
        <v>854.19604975999982</v>
      </c>
      <c r="DU9" s="100">
        <v>855.14604975999987</v>
      </c>
      <c r="DV9" s="100">
        <v>856.0630497599999</v>
      </c>
      <c r="DW9" s="100">
        <v>858.45504975999995</v>
      </c>
      <c r="DX9" s="100">
        <v>861.02504976</v>
      </c>
      <c r="DY9" s="100">
        <v>863.65204975999995</v>
      </c>
      <c r="DZ9" s="100">
        <v>867.52204975999996</v>
      </c>
      <c r="EA9" s="100">
        <v>870.80104975999996</v>
      </c>
      <c r="EB9" s="100">
        <v>874.08634975999996</v>
      </c>
      <c r="EC9" s="106">
        <v>876.64622975999998</v>
      </c>
      <c r="ED9" s="100">
        <v>879.46335976</v>
      </c>
      <c r="EE9" s="100">
        <v>882.61060975999999</v>
      </c>
      <c r="EF9" s="100">
        <v>886.92528975999994</v>
      </c>
      <c r="EG9" s="100">
        <v>890.26770975999989</v>
      </c>
      <c r="EH9" s="100">
        <v>893.46751975999985</v>
      </c>
      <c r="EI9" s="100">
        <v>896.41254975999982</v>
      </c>
      <c r="EJ9" s="100">
        <v>900.35828975999982</v>
      </c>
      <c r="EK9" s="100">
        <v>904.42892975999985</v>
      </c>
      <c r="EL9" s="100">
        <v>909.10988975999987</v>
      </c>
      <c r="EM9" s="100">
        <v>912.94469975999982</v>
      </c>
      <c r="EN9" s="100">
        <v>918.17090975999986</v>
      </c>
      <c r="EO9" s="106">
        <v>920.99938975999987</v>
      </c>
      <c r="EP9" s="100">
        <v>924.8457397599999</v>
      </c>
      <c r="EQ9" s="100">
        <v>929.95738975999996</v>
      </c>
      <c r="ER9" s="100">
        <v>936.81320975999995</v>
      </c>
      <c r="ES9" s="100">
        <v>941.92634975999999</v>
      </c>
      <c r="ET9" s="100">
        <v>949.04182976000004</v>
      </c>
      <c r="EV9" s="94"/>
    </row>
    <row r="10" spans="1:152" s="2" customFormat="1" ht="20.149999999999999" customHeight="1" x14ac:dyDescent="0.35">
      <c r="A10" s="45" t="s">
        <v>225</v>
      </c>
      <c r="B10" s="100">
        <v>1.1761599999999999</v>
      </c>
      <c r="C10" s="100">
        <v>1.1761599999999999</v>
      </c>
      <c r="D10" s="100">
        <v>1.1761599999999999</v>
      </c>
      <c r="E10" s="100">
        <v>1.1761599999999999</v>
      </c>
      <c r="F10" s="100">
        <v>1.34354</v>
      </c>
      <c r="G10" s="100">
        <v>2.1435399999999998</v>
      </c>
      <c r="H10" s="100">
        <v>2.2942100000000001</v>
      </c>
      <c r="I10" s="100">
        <v>2.2942100000000001</v>
      </c>
      <c r="J10" s="100">
        <v>2.2942100000000001</v>
      </c>
      <c r="K10" s="100">
        <v>2.7417800000000003</v>
      </c>
      <c r="L10" s="100">
        <v>2.79331</v>
      </c>
      <c r="M10" s="106">
        <v>2.97058</v>
      </c>
      <c r="N10" s="107">
        <v>2.97058</v>
      </c>
      <c r="O10" s="100">
        <v>3.5509500000000003</v>
      </c>
      <c r="P10" s="100">
        <v>4.36815</v>
      </c>
      <c r="Q10" s="100">
        <v>5.3009000000000004</v>
      </c>
      <c r="R10" s="100">
        <v>7.0487800000000007</v>
      </c>
      <c r="S10" s="100">
        <v>19.639330000000001</v>
      </c>
      <c r="T10" s="100">
        <v>180.42587</v>
      </c>
      <c r="U10" s="100">
        <v>180.48005000000001</v>
      </c>
      <c r="V10" s="100">
        <v>186.84673000000001</v>
      </c>
      <c r="W10" s="100">
        <v>200.73893000000001</v>
      </c>
      <c r="X10" s="100">
        <v>201.97184000000001</v>
      </c>
      <c r="Y10" s="106">
        <v>207.54779000000002</v>
      </c>
      <c r="Z10" s="107">
        <v>207.70720000000003</v>
      </c>
      <c r="AA10" s="100">
        <v>208.89062000000004</v>
      </c>
      <c r="AB10" s="100">
        <v>218.76916000000006</v>
      </c>
      <c r="AC10" s="100">
        <v>219.66469000000006</v>
      </c>
      <c r="AD10" s="100">
        <v>220.33653000000007</v>
      </c>
      <c r="AE10" s="100">
        <v>235.75141000000005</v>
      </c>
      <c r="AF10" s="100">
        <v>312.65978000000007</v>
      </c>
      <c r="AG10" s="100">
        <v>315.33844000000005</v>
      </c>
      <c r="AH10" s="100">
        <v>319.26788000000005</v>
      </c>
      <c r="AI10" s="100">
        <v>321.84895000000006</v>
      </c>
      <c r="AJ10" s="100">
        <v>329.02431000000007</v>
      </c>
      <c r="AK10" s="106">
        <v>330.80373000000009</v>
      </c>
      <c r="AL10" s="107">
        <v>335.65334000000007</v>
      </c>
      <c r="AM10" s="100">
        <v>344.27603000000011</v>
      </c>
      <c r="AN10" s="100">
        <v>445.96328000000017</v>
      </c>
      <c r="AO10" s="100">
        <v>475.81836000000015</v>
      </c>
      <c r="AP10" s="100">
        <v>485.65616000000017</v>
      </c>
      <c r="AQ10" s="100">
        <v>490.79939000000019</v>
      </c>
      <c r="AR10" s="100">
        <v>500.02233000000024</v>
      </c>
      <c r="AS10" s="100">
        <v>515.63559000000021</v>
      </c>
      <c r="AT10" s="100">
        <v>525.51096000000018</v>
      </c>
      <c r="AU10" s="100">
        <v>537.30263000000014</v>
      </c>
      <c r="AV10" s="100">
        <v>543.54431000000022</v>
      </c>
      <c r="AW10" s="106">
        <v>557.89749000000018</v>
      </c>
      <c r="AX10" s="100">
        <v>570.28436000000011</v>
      </c>
      <c r="AY10" s="100">
        <v>588.37534000000016</v>
      </c>
      <c r="AZ10" s="100">
        <v>687.58478000000014</v>
      </c>
      <c r="BA10" s="100">
        <v>702.23826000000008</v>
      </c>
      <c r="BB10" s="100">
        <v>719.49039000000016</v>
      </c>
      <c r="BC10" s="100">
        <v>753.6016800000001</v>
      </c>
      <c r="BD10" s="100">
        <v>768.55111000000011</v>
      </c>
      <c r="BE10" s="100">
        <v>785.87889000000018</v>
      </c>
      <c r="BF10" s="100">
        <v>796.05912000000012</v>
      </c>
      <c r="BG10" s="100">
        <v>810.3562800000002</v>
      </c>
      <c r="BH10" s="100">
        <v>827.70221000000015</v>
      </c>
      <c r="BI10" s="106">
        <v>863.21125000000018</v>
      </c>
      <c r="BJ10" s="100">
        <v>872.83619000000022</v>
      </c>
      <c r="BK10" s="100">
        <v>895.57536000000027</v>
      </c>
      <c r="BL10" s="100">
        <v>1012.1214900000002</v>
      </c>
      <c r="BM10" s="100">
        <v>1025.4095300000004</v>
      </c>
      <c r="BN10" s="100">
        <v>1043.8887800000002</v>
      </c>
      <c r="BO10" s="100">
        <v>1105.1440400000001</v>
      </c>
      <c r="BP10" s="100">
        <v>1127.9522700000002</v>
      </c>
      <c r="BQ10" s="100">
        <v>1162.2350100000001</v>
      </c>
      <c r="BR10" s="100">
        <v>1199.5215000000001</v>
      </c>
      <c r="BS10" s="100">
        <v>1275.71576</v>
      </c>
      <c r="BT10" s="100">
        <v>1340.7278500000002</v>
      </c>
      <c r="BU10" s="106">
        <v>1813.3333700000001</v>
      </c>
      <c r="BV10" s="100">
        <v>1873.3079200000002</v>
      </c>
      <c r="BW10" s="100">
        <v>1941.9023000000002</v>
      </c>
      <c r="BX10" s="100">
        <v>2502.27304</v>
      </c>
      <c r="BY10" s="100">
        <v>2521.3724100000004</v>
      </c>
      <c r="BZ10" s="100">
        <v>2542.5857300000007</v>
      </c>
      <c r="CA10" s="100">
        <v>2694.1627300000005</v>
      </c>
      <c r="CB10" s="100">
        <v>2705.14012</v>
      </c>
      <c r="CC10" s="100">
        <v>2738.3943600000002</v>
      </c>
      <c r="CD10" s="100">
        <v>2780.6288100000002</v>
      </c>
      <c r="CE10" s="100">
        <v>2810.9082900000003</v>
      </c>
      <c r="CF10" s="100">
        <v>2831.1886700000005</v>
      </c>
      <c r="CG10" s="106">
        <v>2891.5778500000006</v>
      </c>
      <c r="CH10" s="100">
        <v>2916.0761900000007</v>
      </c>
      <c r="CI10" s="100">
        <v>2967.1590800000004</v>
      </c>
      <c r="CJ10" s="100">
        <v>3447.6325500000003</v>
      </c>
      <c r="CK10" s="100">
        <v>3448.7309400000004</v>
      </c>
      <c r="CL10" s="100">
        <v>3450.6860400000005</v>
      </c>
      <c r="CM10" s="100">
        <v>3453.5679200000004</v>
      </c>
      <c r="CN10" s="100">
        <v>3456.7557300000003</v>
      </c>
      <c r="CO10" s="100">
        <v>3461.5641900000001</v>
      </c>
      <c r="CP10" s="100">
        <v>3464.5387800000003</v>
      </c>
      <c r="CQ10" s="100">
        <v>3466.51991</v>
      </c>
      <c r="CR10" s="100">
        <v>3467.7896500000002</v>
      </c>
      <c r="CS10" s="106">
        <v>3468.77538</v>
      </c>
      <c r="CT10" s="100">
        <v>3469.3466100000005</v>
      </c>
      <c r="CU10" s="100">
        <v>3469.7931200000003</v>
      </c>
      <c r="CV10" s="100">
        <v>3472.4673700000003</v>
      </c>
      <c r="CW10" s="100">
        <v>3475.0999100000004</v>
      </c>
      <c r="CX10" s="100">
        <v>3476.2409600000001</v>
      </c>
      <c r="CY10" s="100">
        <v>3479.3058900000005</v>
      </c>
      <c r="CZ10" s="100">
        <v>3481.6749300000001</v>
      </c>
      <c r="DA10" s="100">
        <v>3483.4577500000005</v>
      </c>
      <c r="DB10" s="100">
        <v>3485.4377100000002</v>
      </c>
      <c r="DC10" s="100">
        <v>3486.33752</v>
      </c>
      <c r="DD10" s="100">
        <v>3487.9418500000002</v>
      </c>
      <c r="DE10" s="106">
        <v>3490.9258199999999</v>
      </c>
      <c r="DF10" s="100">
        <v>3490.9258199999999</v>
      </c>
      <c r="DG10" s="100">
        <v>3490.9258199999999</v>
      </c>
      <c r="DH10" s="100">
        <v>3491.1742199999999</v>
      </c>
      <c r="DI10" s="100">
        <v>3491.1742199999999</v>
      </c>
      <c r="DJ10" s="100">
        <v>3491.1742199999999</v>
      </c>
      <c r="DK10" s="100">
        <v>3491.1742199999999</v>
      </c>
      <c r="DL10" s="100">
        <v>3491.1742199999999</v>
      </c>
      <c r="DM10" s="100">
        <v>3491.1742199999999</v>
      </c>
      <c r="DN10" s="100">
        <v>3491.1742199999999</v>
      </c>
      <c r="DO10" s="100">
        <v>3491.1742199999999</v>
      </c>
      <c r="DP10" s="100">
        <v>3491.1742199999999</v>
      </c>
      <c r="DQ10" s="106">
        <v>3491.1742199999999</v>
      </c>
      <c r="DR10" s="100">
        <v>3491.1742199999999</v>
      </c>
      <c r="DS10" s="100">
        <v>3491.1742199999999</v>
      </c>
      <c r="DT10" s="100">
        <v>3491.1742199999999</v>
      </c>
      <c r="DU10" s="100">
        <v>3491.1742199999999</v>
      </c>
      <c r="DV10" s="100">
        <v>3491.1742199999999</v>
      </c>
      <c r="DW10" s="100">
        <v>3491.1742199999999</v>
      </c>
      <c r="DX10" s="100">
        <v>3491.1742199999999</v>
      </c>
      <c r="DY10" s="100">
        <v>3496.15182</v>
      </c>
      <c r="DZ10" s="100">
        <v>3496.15182</v>
      </c>
      <c r="EA10" s="100">
        <v>3496.15182</v>
      </c>
      <c r="EB10" s="100">
        <v>3496.15182</v>
      </c>
      <c r="EC10" s="106">
        <v>3496.15182</v>
      </c>
      <c r="ED10" s="100">
        <v>3496.15182</v>
      </c>
      <c r="EE10" s="100">
        <v>3496.15182</v>
      </c>
      <c r="EF10" s="100">
        <v>3496.15182</v>
      </c>
      <c r="EG10" s="100">
        <v>3496.15182</v>
      </c>
      <c r="EH10" s="100">
        <v>3496.15182</v>
      </c>
      <c r="EI10" s="100">
        <v>3496.15182</v>
      </c>
      <c r="EJ10" s="100">
        <v>3496.15182</v>
      </c>
      <c r="EK10" s="100">
        <v>3496.15182</v>
      </c>
      <c r="EL10" s="100">
        <v>3496.15182</v>
      </c>
      <c r="EM10" s="100">
        <v>3496.15182</v>
      </c>
      <c r="EN10" s="100">
        <v>3496.15182</v>
      </c>
      <c r="EO10" s="106">
        <v>3496.15182</v>
      </c>
      <c r="EP10" s="100">
        <v>3496.15182</v>
      </c>
      <c r="EQ10" s="100">
        <v>3496.15182</v>
      </c>
      <c r="ER10" s="100">
        <v>3496.15182</v>
      </c>
      <c r="ES10" s="100">
        <v>3496.15182</v>
      </c>
      <c r="ET10" s="100">
        <v>3496.15182</v>
      </c>
      <c r="EV10" s="94"/>
    </row>
    <row r="11" spans="1:152" s="2" customFormat="1" ht="20.149999999999999" customHeight="1" x14ac:dyDescent="0.35">
      <c r="A11" s="45" t="s">
        <v>226</v>
      </c>
      <c r="B11" s="100">
        <v>0</v>
      </c>
      <c r="C11" s="100">
        <v>0</v>
      </c>
      <c r="D11" s="100">
        <v>0</v>
      </c>
      <c r="E11" s="100">
        <v>0</v>
      </c>
      <c r="F11" s="100">
        <v>0</v>
      </c>
      <c r="G11" s="100">
        <v>0</v>
      </c>
      <c r="H11" s="100">
        <v>0</v>
      </c>
      <c r="I11" s="100">
        <v>0</v>
      </c>
      <c r="J11" s="100">
        <v>0</v>
      </c>
      <c r="K11" s="100">
        <v>0</v>
      </c>
      <c r="L11" s="100">
        <v>0</v>
      </c>
      <c r="M11" s="106">
        <v>0</v>
      </c>
      <c r="N11" s="107">
        <v>0</v>
      </c>
      <c r="O11" s="100">
        <v>0</v>
      </c>
      <c r="P11" s="100">
        <v>0</v>
      </c>
      <c r="Q11" s="100">
        <v>0</v>
      </c>
      <c r="R11" s="100">
        <v>0</v>
      </c>
      <c r="S11" s="100">
        <v>0</v>
      </c>
      <c r="T11" s="100">
        <v>0</v>
      </c>
      <c r="U11" s="100">
        <v>0</v>
      </c>
      <c r="V11" s="100">
        <v>0</v>
      </c>
      <c r="W11" s="100">
        <v>0</v>
      </c>
      <c r="X11" s="100">
        <v>0</v>
      </c>
      <c r="Y11" s="106">
        <v>0</v>
      </c>
      <c r="Z11" s="107">
        <v>6</v>
      </c>
      <c r="AA11" s="100">
        <v>6</v>
      </c>
      <c r="AB11" s="100">
        <v>6</v>
      </c>
      <c r="AC11" s="100">
        <v>6</v>
      </c>
      <c r="AD11" s="100">
        <v>6</v>
      </c>
      <c r="AE11" s="100">
        <v>11.5</v>
      </c>
      <c r="AF11" s="100">
        <v>11.5</v>
      </c>
      <c r="AG11" s="100">
        <v>11.5</v>
      </c>
      <c r="AH11" s="100">
        <v>11.5</v>
      </c>
      <c r="AI11" s="100">
        <v>11.5</v>
      </c>
      <c r="AJ11" s="100">
        <v>11.5</v>
      </c>
      <c r="AK11" s="106">
        <v>11.5</v>
      </c>
      <c r="AL11" s="107">
        <v>11.5</v>
      </c>
      <c r="AM11" s="100">
        <v>17.631999999999998</v>
      </c>
      <c r="AN11" s="100">
        <v>208.86256</v>
      </c>
      <c r="AO11" s="100">
        <v>228.33927</v>
      </c>
      <c r="AP11" s="100">
        <v>281.17583000000002</v>
      </c>
      <c r="AQ11" s="100">
        <v>295.07915000000003</v>
      </c>
      <c r="AR11" s="100">
        <v>302.09939000000003</v>
      </c>
      <c r="AS11" s="100">
        <v>321.27439000000004</v>
      </c>
      <c r="AT11" s="100">
        <v>326.59663000000006</v>
      </c>
      <c r="AU11" s="100">
        <v>326.59663000000006</v>
      </c>
      <c r="AV11" s="100">
        <v>361.03951000000006</v>
      </c>
      <c r="AW11" s="106">
        <v>409.64073000000008</v>
      </c>
      <c r="AX11" s="100">
        <v>466.6831600000001</v>
      </c>
      <c r="AY11" s="100">
        <v>530.11575000000005</v>
      </c>
      <c r="AZ11" s="100">
        <v>1385.8834300000001</v>
      </c>
      <c r="BA11" s="100">
        <v>1401.5160700000001</v>
      </c>
      <c r="BB11" s="100">
        <v>1401.5160700000001</v>
      </c>
      <c r="BC11" s="100">
        <v>1467.5381000000002</v>
      </c>
      <c r="BD11" s="100">
        <v>1529.3035100000002</v>
      </c>
      <c r="BE11" s="100">
        <v>1535.3765500000002</v>
      </c>
      <c r="BF11" s="100">
        <v>1597.6592600000001</v>
      </c>
      <c r="BG11" s="100">
        <v>1635.5879900000002</v>
      </c>
      <c r="BH11" s="100">
        <v>1702.5384300000003</v>
      </c>
      <c r="BI11" s="106">
        <v>1841.4431400000003</v>
      </c>
      <c r="BJ11" s="100">
        <v>1871.7161100000003</v>
      </c>
      <c r="BK11" s="100">
        <v>1995.8240800000003</v>
      </c>
      <c r="BL11" s="100">
        <v>3487.4571200000005</v>
      </c>
      <c r="BM11" s="100">
        <v>3506.9581500000004</v>
      </c>
      <c r="BN11" s="100">
        <v>3520.0006300000005</v>
      </c>
      <c r="BO11" s="100">
        <v>3520.0006300000005</v>
      </c>
      <c r="BP11" s="100">
        <v>3531.0516700000003</v>
      </c>
      <c r="BQ11" s="100">
        <v>3552.2663699999998</v>
      </c>
      <c r="BR11" s="100">
        <v>3552.2663699999998</v>
      </c>
      <c r="BS11" s="100">
        <v>3582.7574499999996</v>
      </c>
      <c r="BT11" s="100">
        <v>3618.9266899999998</v>
      </c>
      <c r="BU11" s="106">
        <v>3714.7042899999997</v>
      </c>
      <c r="BV11" s="100">
        <v>3746.7755799999995</v>
      </c>
      <c r="BW11" s="100">
        <v>3773.8454999999994</v>
      </c>
      <c r="BX11" s="100">
        <v>4001.2113299999996</v>
      </c>
      <c r="BY11" s="100">
        <v>4011.8113299999995</v>
      </c>
      <c r="BZ11" s="100">
        <v>4011.8113299999995</v>
      </c>
      <c r="CA11" s="100">
        <v>4064.5113299999998</v>
      </c>
      <c r="CB11" s="100">
        <v>4079.1113299999997</v>
      </c>
      <c r="CC11" s="100">
        <v>4091.0513299999998</v>
      </c>
      <c r="CD11" s="100">
        <v>4091.0513299999998</v>
      </c>
      <c r="CE11" s="100">
        <v>4091.0513299999998</v>
      </c>
      <c r="CF11" s="100">
        <v>4091.0513299999998</v>
      </c>
      <c r="CG11" s="106">
        <v>4091.0513299999998</v>
      </c>
      <c r="CH11" s="100">
        <v>4101.9513299999999</v>
      </c>
      <c r="CI11" s="100">
        <v>4114.9513299999999</v>
      </c>
      <c r="CJ11" s="100">
        <v>4135.8481299999994</v>
      </c>
      <c r="CK11" s="100">
        <v>4135.8481299999994</v>
      </c>
      <c r="CL11" s="100">
        <v>4141.8481299999994</v>
      </c>
      <c r="CM11" s="100">
        <v>4141.8481299999994</v>
      </c>
      <c r="CN11" s="100">
        <v>4141.8481299999994</v>
      </c>
      <c r="CO11" s="100">
        <v>4141.8481299999994</v>
      </c>
      <c r="CP11" s="100">
        <v>4141.8481299999994</v>
      </c>
      <c r="CQ11" s="100">
        <v>4152.6481299999996</v>
      </c>
      <c r="CR11" s="100">
        <v>4152.6481299999996</v>
      </c>
      <c r="CS11" s="106">
        <v>4152.6481299999996</v>
      </c>
      <c r="CT11" s="100">
        <v>4152.6481299999996</v>
      </c>
      <c r="CU11" s="100">
        <v>4152.6481299999996</v>
      </c>
      <c r="CV11" s="100">
        <v>4152.6481299999996</v>
      </c>
      <c r="CW11" s="100">
        <v>4152.6481299999996</v>
      </c>
      <c r="CX11" s="100">
        <v>4152.6481299999996</v>
      </c>
      <c r="CY11" s="100">
        <v>4152.6481299999996</v>
      </c>
      <c r="CZ11" s="100">
        <v>4152.6481299999996</v>
      </c>
      <c r="DA11" s="100">
        <v>4152.6481299999996</v>
      </c>
      <c r="DB11" s="100">
        <v>4152.6481299999996</v>
      </c>
      <c r="DC11" s="100">
        <v>4160.1481299999996</v>
      </c>
      <c r="DD11" s="100">
        <v>4160.1481299999996</v>
      </c>
      <c r="DE11" s="106">
        <v>4160.1481299999996</v>
      </c>
      <c r="DF11" s="100">
        <v>4160.1481299999996</v>
      </c>
      <c r="DG11" s="100">
        <v>4160.1481299999996</v>
      </c>
      <c r="DH11" s="100">
        <v>4160.1481299999996</v>
      </c>
      <c r="DI11" s="100">
        <v>4160.1481299999996</v>
      </c>
      <c r="DJ11" s="100">
        <v>4160.1481299999996</v>
      </c>
      <c r="DK11" s="100">
        <v>4160.1481299999996</v>
      </c>
      <c r="DL11" s="100">
        <v>4167.3481299999994</v>
      </c>
      <c r="DM11" s="100">
        <v>4167.3481299999994</v>
      </c>
      <c r="DN11" s="100">
        <v>4167.3481299999994</v>
      </c>
      <c r="DO11" s="100">
        <v>4167.3481299999994</v>
      </c>
      <c r="DP11" s="100">
        <v>4167.3481299999994</v>
      </c>
      <c r="DQ11" s="106">
        <v>4167.3481299999994</v>
      </c>
      <c r="DR11" s="100">
        <v>4174.6481299999996</v>
      </c>
      <c r="DS11" s="100">
        <v>4174.6481299999996</v>
      </c>
      <c r="DT11" s="100">
        <v>4174.6481299999996</v>
      </c>
      <c r="DU11" s="100">
        <v>4174.6481299999996</v>
      </c>
      <c r="DV11" s="100">
        <v>4183.5481299999992</v>
      </c>
      <c r="DW11" s="100">
        <v>4183.5481299999992</v>
      </c>
      <c r="DX11" s="100">
        <v>4183.5481299999992</v>
      </c>
      <c r="DY11" s="100">
        <v>4183.5481299999992</v>
      </c>
      <c r="DZ11" s="100">
        <v>4183.5481299999992</v>
      </c>
      <c r="EA11" s="100">
        <v>4183.5481299999992</v>
      </c>
      <c r="EB11" s="100">
        <v>4204.8885699999992</v>
      </c>
      <c r="EC11" s="106">
        <v>4204.8885699999992</v>
      </c>
      <c r="ED11" s="100">
        <v>4204.8885699999992</v>
      </c>
      <c r="EE11" s="100">
        <v>4204.8885699999992</v>
      </c>
      <c r="EF11" s="100">
        <v>4212.8885699999992</v>
      </c>
      <c r="EG11" s="100">
        <v>4212.8885699999992</v>
      </c>
      <c r="EH11" s="100">
        <v>4212.8885699999992</v>
      </c>
      <c r="EI11" s="100">
        <v>4212.8885699999992</v>
      </c>
      <c r="EJ11" s="100">
        <v>4212.8885699999992</v>
      </c>
      <c r="EK11" s="100">
        <v>4212.8885699999992</v>
      </c>
      <c r="EL11" s="100">
        <v>4212.8885699999992</v>
      </c>
      <c r="EM11" s="100">
        <v>4212.8885699999992</v>
      </c>
      <c r="EN11" s="100">
        <v>4212.8885699999992</v>
      </c>
      <c r="EO11" s="106">
        <v>4212.8885699999992</v>
      </c>
      <c r="EP11" s="100">
        <v>4212.8885699999992</v>
      </c>
      <c r="EQ11" s="100">
        <v>4212.8885699999992</v>
      </c>
      <c r="ER11" s="100">
        <v>4212.8885699999992</v>
      </c>
      <c r="ES11" s="100">
        <v>4212.8885699999992</v>
      </c>
      <c r="ET11" s="100">
        <v>4212.8885699999992</v>
      </c>
      <c r="EV11" s="94"/>
    </row>
    <row r="12" spans="1:152" s="2" customFormat="1" ht="20.149999999999999" customHeight="1" x14ac:dyDescent="0.35">
      <c r="A12" s="45" t="s">
        <v>227</v>
      </c>
      <c r="B12" s="101">
        <v>0</v>
      </c>
      <c r="C12" s="101">
        <v>0</v>
      </c>
      <c r="D12" s="101">
        <v>0</v>
      </c>
      <c r="E12" s="101">
        <v>0</v>
      </c>
      <c r="F12" s="101">
        <v>0</v>
      </c>
      <c r="G12" s="101">
        <v>0</v>
      </c>
      <c r="H12" s="101">
        <v>0</v>
      </c>
      <c r="I12" s="101">
        <v>0</v>
      </c>
      <c r="J12" s="101">
        <v>0</v>
      </c>
      <c r="K12" s="101">
        <v>0</v>
      </c>
      <c r="L12" s="101">
        <v>0</v>
      </c>
      <c r="M12" s="103">
        <v>0</v>
      </c>
      <c r="N12" s="102">
        <v>0</v>
      </c>
      <c r="O12" s="101">
        <v>0</v>
      </c>
      <c r="P12" s="101">
        <v>0</v>
      </c>
      <c r="Q12" s="101">
        <v>0</v>
      </c>
      <c r="R12" s="101">
        <v>0</v>
      </c>
      <c r="S12" s="101">
        <v>0</v>
      </c>
      <c r="T12" s="101">
        <v>0</v>
      </c>
      <c r="U12" s="101">
        <v>0</v>
      </c>
      <c r="V12" s="101">
        <v>0</v>
      </c>
      <c r="W12" s="101">
        <v>0</v>
      </c>
      <c r="X12" s="101">
        <v>0</v>
      </c>
      <c r="Y12" s="103">
        <v>0</v>
      </c>
      <c r="Z12" s="102">
        <v>0</v>
      </c>
      <c r="AA12" s="101">
        <v>0</v>
      </c>
      <c r="AB12" s="101">
        <v>0</v>
      </c>
      <c r="AC12" s="101">
        <v>0</v>
      </c>
      <c r="AD12" s="101">
        <v>0</v>
      </c>
      <c r="AE12" s="101">
        <v>0</v>
      </c>
      <c r="AF12" s="101">
        <v>0</v>
      </c>
      <c r="AG12" s="101">
        <v>0</v>
      </c>
      <c r="AH12" s="101">
        <v>0</v>
      </c>
      <c r="AI12" s="101">
        <v>0</v>
      </c>
      <c r="AJ12" s="101">
        <v>0</v>
      </c>
      <c r="AK12" s="103">
        <v>0</v>
      </c>
      <c r="AL12" s="102">
        <v>0</v>
      </c>
      <c r="AM12" s="101">
        <v>0</v>
      </c>
      <c r="AN12" s="101">
        <v>34.470080000000003</v>
      </c>
      <c r="AO12" s="101">
        <v>34.470080000000003</v>
      </c>
      <c r="AP12" s="101">
        <v>34.470080000000003</v>
      </c>
      <c r="AQ12" s="101">
        <v>34.470080000000003</v>
      </c>
      <c r="AR12" s="101">
        <v>34.470080000000003</v>
      </c>
      <c r="AS12" s="101">
        <v>34.470080000000003</v>
      </c>
      <c r="AT12" s="101">
        <v>34.470080000000003</v>
      </c>
      <c r="AU12" s="101">
        <v>34.470080000000003</v>
      </c>
      <c r="AV12" s="101">
        <v>34.470080000000003</v>
      </c>
      <c r="AW12" s="103">
        <v>66.060079999999999</v>
      </c>
      <c r="AX12" s="101">
        <v>66.060079999999999</v>
      </c>
      <c r="AY12" s="101">
        <v>97.761079999999993</v>
      </c>
      <c r="AZ12" s="101">
        <v>97.761079999999993</v>
      </c>
      <c r="BA12" s="101">
        <v>97.761079999999993</v>
      </c>
      <c r="BB12" s="101">
        <v>97.761079999999993</v>
      </c>
      <c r="BC12" s="101">
        <v>97.761079999999993</v>
      </c>
      <c r="BD12" s="101">
        <v>130.21051999999997</v>
      </c>
      <c r="BE12" s="101">
        <v>130.21051999999997</v>
      </c>
      <c r="BF12" s="101">
        <v>204.01779999999997</v>
      </c>
      <c r="BG12" s="101">
        <v>264.69879999999995</v>
      </c>
      <c r="BH12" s="101">
        <v>264.69879999999995</v>
      </c>
      <c r="BI12" s="103">
        <v>351.27561999999995</v>
      </c>
      <c r="BJ12" s="101">
        <v>351.27561999999995</v>
      </c>
      <c r="BK12" s="101">
        <v>351.27561999999995</v>
      </c>
      <c r="BL12" s="101">
        <v>946.97841999999991</v>
      </c>
      <c r="BM12" s="101">
        <v>946.97841999999991</v>
      </c>
      <c r="BN12" s="101">
        <v>946.97841999999991</v>
      </c>
      <c r="BO12" s="101">
        <v>946.97841999999991</v>
      </c>
      <c r="BP12" s="101">
        <v>946.97841999999991</v>
      </c>
      <c r="BQ12" s="101">
        <v>946.97841999999991</v>
      </c>
      <c r="BR12" s="101">
        <v>946.97841999999991</v>
      </c>
      <c r="BS12" s="101">
        <v>946.97841999999991</v>
      </c>
      <c r="BT12" s="101">
        <v>946.97841999999991</v>
      </c>
      <c r="BU12" s="103">
        <v>946.97841999999991</v>
      </c>
      <c r="BV12" s="101">
        <v>976.93041999999991</v>
      </c>
      <c r="BW12" s="101">
        <v>976.93041999999991</v>
      </c>
      <c r="BX12" s="101">
        <v>1381.71487</v>
      </c>
      <c r="BY12" s="101">
        <v>1381.71487</v>
      </c>
      <c r="BZ12" s="101">
        <v>1381.71487</v>
      </c>
      <c r="CA12" s="101">
        <v>1408.8148699999999</v>
      </c>
      <c r="CB12" s="101">
        <v>1408.8148699999999</v>
      </c>
      <c r="CC12" s="101">
        <v>1408.8148699999999</v>
      </c>
      <c r="CD12" s="101">
        <v>1408.8148699999999</v>
      </c>
      <c r="CE12" s="101">
        <v>1408.8148699999999</v>
      </c>
      <c r="CF12" s="101">
        <v>1408.8148699999999</v>
      </c>
      <c r="CG12" s="103">
        <v>1408.8148699999999</v>
      </c>
      <c r="CH12" s="100">
        <v>1408.8148699999999</v>
      </c>
      <c r="CI12" s="100">
        <v>1408.8148699999999</v>
      </c>
      <c r="CJ12" s="100">
        <v>1408.8148699999999</v>
      </c>
      <c r="CK12" s="100">
        <v>1408.8148699999999</v>
      </c>
      <c r="CL12" s="100">
        <v>1408.8148699999999</v>
      </c>
      <c r="CM12" s="100">
        <v>1408.8148699999999</v>
      </c>
      <c r="CN12" s="100">
        <v>1408.8148699999999</v>
      </c>
      <c r="CO12" s="100">
        <v>1408.8148699999999</v>
      </c>
      <c r="CP12" s="100">
        <v>1408.8148699999999</v>
      </c>
      <c r="CQ12" s="100">
        <v>1408.8148699999999</v>
      </c>
      <c r="CR12" s="100">
        <v>1408.8148699999999</v>
      </c>
      <c r="CS12" s="106">
        <v>1408.8148699999999</v>
      </c>
      <c r="CT12" s="100">
        <v>1408.8148699999999</v>
      </c>
      <c r="CU12" s="100">
        <v>1408.8148699999999</v>
      </c>
      <c r="CV12" s="100">
        <v>1408.8148699999999</v>
      </c>
      <c r="CW12" s="100">
        <v>1408.8148699999999</v>
      </c>
      <c r="CX12" s="100">
        <v>1408.8148699999999</v>
      </c>
      <c r="CY12" s="100">
        <v>1408.8148699999999</v>
      </c>
      <c r="CZ12" s="100">
        <v>1408.8148699999999</v>
      </c>
      <c r="DA12" s="100">
        <v>1408.8148699999999</v>
      </c>
      <c r="DB12" s="100">
        <v>1408.8148699999999</v>
      </c>
      <c r="DC12" s="100">
        <v>1408.8148699999999</v>
      </c>
      <c r="DD12" s="101">
        <v>1408.8148699999999</v>
      </c>
      <c r="DE12" s="103">
        <v>1408.8148699999999</v>
      </c>
      <c r="DF12" s="100">
        <v>1408.8148699999999</v>
      </c>
      <c r="DG12" s="100">
        <v>1408.8148699999999</v>
      </c>
      <c r="DH12" s="101">
        <v>1408.8148699999999</v>
      </c>
      <c r="DI12" s="100">
        <v>1408.8148699999999</v>
      </c>
      <c r="DJ12" s="100">
        <v>1408.8148699999999</v>
      </c>
      <c r="DK12" s="100">
        <v>1408.8148699999999</v>
      </c>
      <c r="DL12" s="101">
        <v>1408.8148699999999</v>
      </c>
      <c r="DM12" s="100">
        <v>1408.8148699999999</v>
      </c>
      <c r="DN12" s="100">
        <v>1408.8148699999999</v>
      </c>
      <c r="DO12" s="100">
        <v>1408.8148699999999</v>
      </c>
      <c r="DP12" s="100">
        <v>1408.8148699999999</v>
      </c>
      <c r="DQ12" s="103">
        <v>1483.51487</v>
      </c>
      <c r="DR12" s="100">
        <v>1483.51487</v>
      </c>
      <c r="DS12" s="100">
        <v>1483.51487</v>
      </c>
      <c r="DT12" s="100">
        <v>1483.51487</v>
      </c>
      <c r="DU12" s="100">
        <v>1483.51487</v>
      </c>
      <c r="DV12" s="100">
        <v>1483.51487</v>
      </c>
      <c r="DW12" s="100">
        <v>1483.51487</v>
      </c>
      <c r="DX12" s="100">
        <v>1483.51487</v>
      </c>
      <c r="DY12" s="100">
        <v>1523.01487</v>
      </c>
      <c r="DZ12" s="100">
        <v>1523.01487</v>
      </c>
      <c r="EA12" s="100">
        <v>1523.01487</v>
      </c>
      <c r="EB12" s="100">
        <v>1523.01487</v>
      </c>
      <c r="EC12" s="106">
        <v>1523.01487</v>
      </c>
      <c r="ED12" s="100">
        <v>1523.01487</v>
      </c>
      <c r="EE12" s="100">
        <v>1523.01487</v>
      </c>
      <c r="EF12" s="100">
        <v>1598.01487</v>
      </c>
      <c r="EG12" s="100">
        <v>1598.01487</v>
      </c>
      <c r="EH12" s="100">
        <v>1598.01487</v>
      </c>
      <c r="EI12" s="100">
        <v>1598.01487</v>
      </c>
      <c r="EJ12" s="100">
        <v>1598.01487</v>
      </c>
      <c r="EK12" s="100">
        <v>1598.01487</v>
      </c>
      <c r="EL12" s="100">
        <v>1598.01487</v>
      </c>
      <c r="EM12" s="100">
        <v>1598.01487</v>
      </c>
      <c r="EN12" s="100">
        <v>1598.01487</v>
      </c>
      <c r="EO12" s="106">
        <v>1598.01487</v>
      </c>
      <c r="EP12" s="100">
        <v>1598.01487</v>
      </c>
      <c r="EQ12" s="100">
        <v>1598.01487</v>
      </c>
      <c r="ER12" s="100">
        <v>1598.01487</v>
      </c>
      <c r="ES12" s="100">
        <v>1598.01487</v>
      </c>
      <c r="ET12" s="100">
        <v>1598.01487</v>
      </c>
      <c r="EV12" s="94"/>
    </row>
    <row r="13" spans="1:152" s="39" customFormat="1" ht="20.149999999999999" customHeight="1" thickBot="1" x14ac:dyDescent="0.4">
      <c r="A13" s="49" t="s">
        <v>228</v>
      </c>
      <c r="B13" s="108">
        <f>SUM(B7:B12)</f>
        <v>16.038279999999979</v>
      </c>
      <c r="C13" s="109">
        <f t="shared" ref="C13:BN13" si="0">SUM(C7:C12)</f>
        <v>17.419599799999979</v>
      </c>
      <c r="D13" s="109">
        <f t="shared" si="0"/>
        <v>19.940040799999981</v>
      </c>
      <c r="E13" s="109">
        <f t="shared" si="0"/>
        <v>22.578457199999981</v>
      </c>
      <c r="F13" s="109">
        <f t="shared" si="0"/>
        <v>26.87861419999998</v>
      </c>
      <c r="G13" s="109">
        <f t="shared" si="0"/>
        <v>32.459499199999982</v>
      </c>
      <c r="H13" s="109">
        <f t="shared" si="0"/>
        <v>38.357531299999977</v>
      </c>
      <c r="I13" s="109">
        <f t="shared" si="0"/>
        <v>44.14882949999997</v>
      </c>
      <c r="J13" s="109">
        <f t="shared" si="0"/>
        <v>51.679111199999966</v>
      </c>
      <c r="K13" s="109">
        <f t="shared" si="0"/>
        <v>61.128994199999973</v>
      </c>
      <c r="L13" s="109">
        <f t="shared" si="0"/>
        <v>71.708299199999956</v>
      </c>
      <c r="M13" s="109">
        <f t="shared" si="0"/>
        <v>79.734138299999941</v>
      </c>
      <c r="N13" s="108">
        <f t="shared" si="0"/>
        <v>90.906646699999925</v>
      </c>
      <c r="O13" s="109">
        <f t="shared" si="0"/>
        <v>104.34141325999991</v>
      </c>
      <c r="P13" s="109">
        <f t="shared" si="0"/>
        <v>124.13944595999992</v>
      </c>
      <c r="Q13" s="109">
        <f t="shared" si="0"/>
        <v>143.39796777999993</v>
      </c>
      <c r="R13" s="109">
        <f t="shared" si="0"/>
        <v>167.02390645999992</v>
      </c>
      <c r="S13" s="109">
        <f t="shared" si="0"/>
        <v>208.10288433999989</v>
      </c>
      <c r="T13" s="109">
        <f t="shared" si="0"/>
        <v>404.1433000699999</v>
      </c>
      <c r="U13" s="109">
        <f t="shared" si="0"/>
        <v>448.94033926999981</v>
      </c>
      <c r="V13" s="109">
        <f t="shared" si="0"/>
        <v>511.40758128999994</v>
      </c>
      <c r="W13" s="109">
        <f t="shared" si="0"/>
        <v>590.46705281000015</v>
      </c>
      <c r="X13" s="109">
        <f t="shared" si="0"/>
        <v>787.82005845999981</v>
      </c>
      <c r="Y13" s="109">
        <f t="shared" si="0"/>
        <v>980.19949177999911</v>
      </c>
      <c r="Z13" s="108">
        <f t="shared" si="0"/>
        <v>1010.5972672799991</v>
      </c>
      <c r="AA13" s="109">
        <f t="shared" si="0"/>
        <v>1184.1373878799991</v>
      </c>
      <c r="AB13" s="109">
        <f t="shared" si="0"/>
        <v>1295.9204314699989</v>
      </c>
      <c r="AC13" s="109">
        <f t="shared" si="0"/>
        <v>1313.3965459699987</v>
      </c>
      <c r="AD13" s="109">
        <f t="shared" si="0"/>
        <v>1349.5023309999988</v>
      </c>
      <c r="AE13" s="109">
        <f t="shared" si="0"/>
        <v>1420.0007880799988</v>
      </c>
      <c r="AF13" s="109">
        <f t="shared" si="0"/>
        <v>1619.705946099999</v>
      </c>
      <c r="AG13" s="109">
        <f t="shared" si="0"/>
        <v>1634.6458144999988</v>
      </c>
      <c r="AH13" s="109">
        <f t="shared" si="0"/>
        <v>1656.1330580599988</v>
      </c>
      <c r="AI13" s="109">
        <f t="shared" si="0"/>
        <v>1700.0844422099988</v>
      </c>
      <c r="AJ13" s="109">
        <f t="shared" si="0"/>
        <v>1726.6424292099987</v>
      </c>
      <c r="AK13" s="109">
        <f t="shared" si="0"/>
        <v>1748.9786769599987</v>
      </c>
      <c r="AL13" s="109">
        <f t="shared" si="0"/>
        <v>1776.4955731899986</v>
      </c>
      <c r="AM13" s="109">
        <f t="shared" si="0"/>
        <v>1817.5431455899989</v>
      </c>
      <c r="AN13" s="109">
        <f t="shared" si="0"/>
        <v>2177.0316300199988</v>
      </c>
      <c r="AO13" s="109">
        <f t="shared" si="0"/>
        <v>2261.776733799999</v>
      </c>
      <c r="AP13" s="109">
        <f t="shared" si="0"/>
        <v>2359.1304477999988</v>
      </c>
      <c r="AQ13" s="109">
        <f t="shared" si="0"/>
        <v>2440.5281680699986</v>
      </c>
      <c r="AR13" s="109">
        <f t="shared" si="0"/>
        <v>2481.3203079599989</v>
      </c>
      <c r="AS13" s="109">
        <f t="shared" si="0"/>
        <v>2546.7427459299988</v>
      </c>
      <c r="AT13" s="109">
        <f t="shared" si="0"/>
        <v>2594.0348514399984</v>
      </c>
      <c r="AU13" s="109">
        <f t="shared" si="0"/>
        <v>2639.1037461899987</v>
      </c>
      <c r="AV13" s="109">
        <f t="shared" si="0"/>
        <v>2718.4536912099989</v>
      </c>
      <c r="AW13" s="111">
        <f t="shared" si="0"/>
        <v>2846.361439549999</v>
      </c>
      <c r="AX13" s="109">
        <f t="shared" si="0"/>
        <v>2946.5629366999988</v>
      </c>
      <c r="AY13" s="109">
        <f t="shared" si="0"/>
        <v>3093.7308338299981</v>
      </c>
      <c r="AZ13" s="109">
        <f t="shared" si="0"/>
        <v>4121.5754283399992</v>
      </c>
      <c r="BA13" s="109">
        <f t="shared" si="0"/>
        <v>4179.7673593399986</v>
      </c>
      <c r="BB13" s="109">
        <f t="shared" si="0"/>
        <v>4229.4049733399988</v>
      </c>
      <c r="BC13" s="109">
        <f t="shared" si="0"/>
        <v>4367.8782817299989</v>
      </c>
      <c r="BD13" s="109">
        <f t="shared" si="0"/>
        <v>4518.7333084799984</v>
      </c>
      <c r="BE13" s="109">
        <f t="shared" si="0"/>
        <v>4582.1158910799977</v>
      </c>
      <c r="BF13" s="109">
        <f t="shared" si="0"/>
        <v>4776.7321198799982</v>
      </c>
      <c r="BG13" s="109">
        <f t="shared" si="0"/>
        <v>4938.6131795999981</v>
      </c>
      <c r="BH13" s="109">
        <f t="shared" si="0"/>
        <v>5070.593423979999</v>
      </c>
      <c r="BI13" s="111">
        <f t="shared" si="0"/>
        <v>5391.6135143199999</v>
      </c>
      <c r="BJ13" s="109">
        <f t="shared" si="0"/>
        <v>5459.1440825199988</v>
      </c>
      <c r="BK13" s="109">
        <f t="shared" si="0"/>
        <v>5642.3516872799992</v>
      </c>
      <c r="BL13" s="109">
        <f t="shared" si="0"/>
        <v>7908.4177880299994</v>
      </c>
      <c r="BM13" s="109">
        <f t="shared" si="0"/>
        <v>7980.3107199199985</v>
      </c>
      <c r="BN13" s="109">
        <f t="shared" si="0"/>
        <v>8053.339290519998</v>
      </c>
      <c r="BO13" s="109">
        <f t="shared" ref="BO13:DZ13" si="1">SUM(BO7:BO12)</f>
        <v>8178.0639028499991</v>
      </c>
      <c r="BP13" s="109">
        <f t="shared" si="1"/>
        <v>8256.1991951699983</v>
      </c>
      <c r="BQ13" s="109">
        <f t="shared" si="1"/>
        <v>8357.0746556699978</v>
      </c>
      <c r="BR13" s="109">
        <f t="shared" si="1"/>
        <v>8477.1263006899972</v>
      </c>
      <c r="BS13" s="109">
        <f t="shared" si="1"/>
        <v>8644.8103184999964</v>
      </c>
      <c r="BT13" s="109">
        <f t="shared" si="1"/>
        <v>8830.1194823299975</v>
      </c>
      <c r="BU13" s="111">
        <f t="shared" si="1"/>
        <v>9526.2406629799971</v>
      </c>
      <c r="BV13" s="109">
        <f t="shared" si="1"/>
        <v>9726.5031426499991</v>
      </c>
      <c r="BW13" s="109">
        <f t="shared" si="1"/>
        <v>9832.0228416499995</v>
      </c>
      <c r="BX13" s="109">
        <f t="shared" si="1"/>
        <v>11039.183703049997</v>
      </c>
      <c r="BY13" s="109">
        <f t="shared" si="1"/>
        <v>11079.531841049997</v>
      </c>
      <c r="BZ13" s="109">
        <f t="shared" si="1"/>
        <v>11112.370830049998</v>
      </c>
      <c r="CA13" s="109">
        <f t="shared" si="1"/>
        <v>11358.021061049998</v>
      </c>
      <c r="CB13" s="109">
        <f t="shared" si="1"/>
        <v>11395.570651049999</v>
      </c>
      <c r="CC13" s="109">
        <f t="shared" si="1"/>
        <v>11453.349892769998</v>
      </c>
      <c r="CD13" s="109">
        <f t="shared" si="1"/>
        <v>11511.974072769999</v>
      </c>
      <c r="CE13" s="109">
        <f t="shared" si="1"/>
        <v>11552.086832769999</v>
      </c>
      <c r="CF13" s="109">
        <f t="shared" si="1"/>
        <v>11583.175225769997</v>
      </c>
      <c r="CG13" s="111">
        <f t="shared" si="1"/>
        <v>11654.526120769999</v>
      </c>
      <c r="CH13" s="109">
        <f t="shared" si="1"/>
        <v>11697.110016069999</v>
      </c>
      <c r="CI13" s="109">
        <f t="shared" si="1"/>
        <v>11769.883116869998</v>
      </c>
      <c r="CJ13" s="109">
        <f t="shared" si="1"/>
        <v>12284.638711869999</v>
      </c>
      <c r="CK13" s="109">
        <f t="shared" si="1"/>
        <v>12294.857928869997</v>
      </c>
      <c r="CL13" s="109">
        <f t="shared" si="1"/>
        <v>12313.650408869997</v>
      </c>
      <c r="CM13" s="109">
        <f t="shared" si="1"/>
        <v>12328.210298869997</v>
      </c>
      <c r="CN13" s="109">
        <f t="shared" si="1"/>
        <v>12341.487868869999</v>
      </c>
      <c r="CO13" s="109">
        <f t="shared" si="1"/>
        <v>12357.995530069997</v>
      </c>
      <c r="CP13" s="109">
        <f t="shared" si="1"/>
        <v>12372.938840069999</v>
      </c>
      <c r="CQ13" s="109">
        <f t="shared" si="1"/>
        <v>12395.571280069997</v>
      </c>
      <c r="CR13" s="109">
        <f t="shared" si="1"/>
        <v>12408.959590069999</v>
      </c>
      <c r="CS13" s="111">
        <f t="shared" si="1"/>
        <v>12418.943370069997</v>
      </c>
      <c r="CT13" s="109">
        <f t="shared" si="1"/>
        <v>12428.222470069999</v>
      </c>
      <c r="CU13" s="109">
        <f t="shared" si="1"/>
        <v>12436.831050069997</v>
      </c>
      <c r="CV13" s="109">
        <f t="shared" si="1"/>
        <v>12451.341152069997</v>
      </c>
      <c r="CW13" s="109">
        <f t="shared" si="1"/>
        <v>12462.718492069998</v>
      </c>
      <c r="CX13" s="109">
        <f t="shared" si="1"/>
        <v>12474.138732069998</v>
      </c>
      <c r="CY13" s="109">
        <f t="shared" si="1"/>
        <v>12489.417962069998</v>
      </c>
      <c r="CZ13" s="109">
        <f t="shared" si="1"/>
        <v>12501.915682069997</v>
      </c>
      <c r="DA13" s="109">
        <f t="shared" si="1"/>
        <v>12516.102132069998</v>
      </c>
      <c r="DB13" s="109">
        <f t="shared" si="1"/>
        <v>12531.002026269998</v>
      </c>
      <c r="DC13" s="109">
        <f t="shared" si="1"/>
        <v>12552.720876269997</v>
      </c>
      <c r="DD13" s="109">
        <f t="shared" si="1"/>
        <v>12571.246086269997</v>
      </c>
      <c r="DE13" s="111">
        <f t="shared" si="1"/>
        <v>12589.039102269997</v>
      </c>
      <c r="DF13" s="109">
        <f t="shared" si="1"/>
        <v>12603.975233729998</v>
      </c>
      <c r="DG13" s="109">
        <f t="shared" si="1"/>
        <v>12627.939423729998</v>
      </c>
      <c r="DH13" s="109">
        <f t="shared" si="1"/>
        <v>12707.288813549998</v>
      </c>
      <c r="DI13" s="109">
        <f t="shared" si="1"/>
        <v>12712.336775699998</v>
      </c>
      <c r="DJ13" s="109">
        <f t="shared" si="1"/>
        <v>12718.074256699996</v>
      </c>
      <c r="DK13" s="109">
        <f t="shared" si="1"/>
        <v>12724.677565499996</v>
      </c>
      <c r="DL13" s="109">
        <f t="shared" si="1"/>
        <v>12739.323067739997</v>
      </c>
      <c r="DM13" s="109">
        <f t="shared" si="1"/>
        <v>12747.806614889998</v>
      </c>
      <c r="DN13" s="109">
        <f t="shared" si="1"/>
        <v>12757.305899699997</v>
      </c>
      <c r="DO13" s="109">
        <f t="shared" si="1"/>
        <v>12768.997910699998</v>
      </c>
      <c r="DP13" s="109">
        <f t="shared" si="1"/>
        <v>12778.905030699998</v>
      </c>
      <c r="DQ13" s="111">
        <f t="shared" si="1"/>
        <v>12861.554524699997</v>
      </c>
      <c r="DR13" s="109">
        <f t="shared" si="1"/>
        <v>12879.658418699997</v>
      </c>
      <c r="DS13" s="109">
        <f t="shared" si="1"/>
        <v>12890.778418699996</v>
      </c>
      <c r="DT13" s="109">
        <f t="shared" si="1"/>
        <v>12904.295418699996</v>
      </c>
      <c r="DU13" s="109">
        <f t="shared" si="1"/>
        <v>12906.922418699996</v>
      </c>
      <c r="DV13" s="109">
        <f t="shared" si="1"/>
        <v>12920.539418699995</v>
      </c>
      <c r="DW13" s="109">
        <f t="shared" si="1"/>
        <v>12930.325418699995</v>
      </c>
      <c r="DX13" s="109">
        <f t="shared" si="1"/>
        <v>12941.673418699997</v>
      </c>
      <c r="DY13" s="109">
        <f t="shared" si="1"/>
        <v>12997.444018699996</v>
      </c>
      <c r="DZ13" s="109">
        <f t="shared" si="1"/>
        <v>13012.131018699998</v>
      </c>
      <c r="EA13" s="109">
        <f t="shared" ref="EA13:ET13" si="2">SUM(EA7:EA12)</f>
        <v>13026.400018699998</v>
      </c>
      <c r="EB13" s="109">
        <f t="shared" si="2"/>
        <v>13061.341448699997</v>
      </c>
      <c r="EC13" s="111">
        <f t="shared" si="2"/>
        <v>13072.092208699996</v>
      </c>
      <c r="ED13" s="109">
        <f t="shared" si="2"/>
        <v>13084.605298699997</v>
      </c>
      <c r="EE13" s="109">
        <f t="shared" si="2"/>
        <v>13097.355528699998</v>
      </c>
      <c r="EF13" s="109">
        <f t="shared" si="2"/>
        <v>13198.377658699996</v>
      </c>
      <c r="EG13" s="109">
        <f t="shared" si="2"/>
        <v>13215.228678699998</v>
      </c>
      <c r="EH13" s="109">
        <f t="shared" si="2"/>
        <v>13232.063318699995</v>
      </c>
      <c r="EI13" s="109">
        <f t="shared" si="2"/>
        <v>13249.436018699998</v>
      </c>
      <c r="EJ13" s="109">
        <f t="shared" si="2"/>
        <v>13266.923618699999</v>
      </c>
      <c r="EK13" s="109">
        <f t="shared" si="2"/>
        <v>13284.821538699998</v>
      </c>
      <c r="EL13" s="109">
        <f t="shared" si="2"/>
        <v>13306.122838699997</v>
      </c>
      <c r="EM13" s="109">
        <f t="shared" si="2"/>
        <v>13325.833108699997</v>
      </c>
      <c r="EN13" s="109">
        <f t="shared" si="2"/>
        <v>13351.268438699997</v>
      </c>
      <c r="EO13" s="111">
        <f t="shared" si="2"/>
        <v>13368.942068699998</v>
      </c>
      <c r="EP13" s="109">
        <f t="shared" si="2"/>
        <v>13390.904028699999</v>
      </c>
      <c r="EQ13" s="109">
        <f t="shared" si="2"/>
        <v>13418.182438699998</v>
      </c>
      <c r="ER13" s="109">
        <f t="shared" si="2"/>
        <v>13455.2079987</v>
      </c>
      <c r="ES13" s="109">
        <f t="shared" si="2"/>
        <v>13490.799378699998</v>
      </c>
      <c r="ET13" s="109">
        <f t="shared" si="2"/>
        <v>13533.084948700001</v>
      </c>
      <c r="EV13" s="94"/>
    </row>
    <row r="14" spans="1:152" s="44" customFormat="1" ht="20.149999999999999" customHeight="1" thickTop="1" x14ac:dyDescent="0.35">
      <c r="A14" s="40" t="s">
        <v>229</v>
      </c>
      <c r="B14" s="41"/>
      <c r="C14" s="41"/>
      <c r="D14" s="41"/>
      <c r="E14" s="41"/>
      <c r="F14" s="41"/>
      <c r="G14" s="41"/>
      <c r="H14" s="41"/>
      <c r="I14" s="41"/>
      <c r="J14" s="41"/>
      <c r="K14" s="41"/>
      <c r="L14" s="41"/>
      <c r="M14" s="42"/>
      <c r="N14" s="43"/>
      <c r="O14" s="41"/>
      <c r="P14" s="41"/>
      <c r="Q14" s="41"/>
      <c r="R14" s="41"/>
      <c r="S14" s="41"/>
      <c r="T14" s="41"/>
      <c r="U14" s="41"/>
      <c r="V14" s="41"/>
      <c r="W14" s="41"/>
      <c r="X14" s="41"/>
      <c r="Y14" s="42"/>
      <c r="Z14" s="43"/>
      <c r="AA14" s="41"/>
      <c r="AB14" s="41"/>
      <c r="AC14" s="41"/>
      <c r="AD14" s="41"/>
      <c r="AE14" s="41"/>
      <c r="AF14" s="41"/>
      <c r="AG14" s="41"/>
      <c r="AH14" s="41"/>
      <c r="AI14" s="41"/>
      <c r="AJ14" s="41"/>
      <c r="AK14" s="42"/>
      <c r="AL14" s="43"/>
      <c r="AM14" s="41"/>
      <c r="AN14" s="41"/>
      <c r="AO14" s="41"/>
      <c r="AP14" s="41"/>
      <c r="AQ14" s="41"/>
      <c r="AR14" s="41"/>
      <c r="AS14" s="41"/>
      <c r="AT14" s="41"/>
      <c r="AU14" s="41"/>
      <c r="AV14" s="41"/>
      <c r="AW14" s="42"/>
      <c r="AX14" s="41"/>
      <c r="AY14" s="41"/>
      <c r="AZ14" s="41"/>
      <c r="BA14" s="41"/>
      <c r="BB14" s="41"/>
      <c r="BC14" s="41"/>
      <c r="BD14" s="41"/>
      <c r="BE14" s="41"/>
      <c r="BF14" s="41"/>
      <c r="BG14" s="41"/>
      <c r="BH14" s="41"/>
      <c r="BI14" s="42"/>
      <c r="BJ14" s="41"/>
      <c r="BK14" s="41"/>
      <c r="BL14" s="41"/>
      <c r="BM14" s="41"/>
      <c r="BN14" s="41"/>
      <c r="BO14" s="41"/>
      <c r="BP14" s="41"/>
      <c r="BQ14" s="41"/>
      <c r="BR14" s="41"/>
      <c r="BS14" s="41"/>
      <c r="BT14" s="41"/>
      <c r="BU14" s="42"/>
      <c r="BV14" s="41"/>
      <c r="BW14" s="41"/>
      <c r="BX14" s="41"/>
      <c r="BY14" s="41"/>
      <c r="BZ14" s="41"/>
      <c r="CA14" s="41"/>
      <c r="CB14" s="41"/>
      <c r="CC14" s="41"/>
      <c r="CD14" s="41"/>
      <c r="CE14" s="41"/>
      <c r="CF14" s="41"/>
      <c r="CG14" s="42"/>
      <c r="CH14" s="41"/>
      <c r="CI14" s="41"/>
      <c r="CJ14" s="41"/>
      <c r="CK14" s="41"/>
      <c r="CL14" s="41"/>
      <c r="CM14" s="41"/>
      <c r="CN14" s="41"/>
      <c r="CO14" s="41"/>
      <c r="CP14" s="41"/>
      <c r="CQ14" s="41"/>
      <c r="CR14" s="41"/>
      <c r="CS14" s="42"/>
      <c r="CT14" s="41"/>
      <c r="CU14" s="41"/>
      <c r="CV14" s="41"/>
      <c r="CW14" s="41"/>
      <c r="CX14" s="41"/>
      <c r="CY14" s="41"/>
      <c r="CZ14" s="41"/>
      <c r="DA14" s="41"/>
      <c r="DB14" s="41"/>
      <c r="DC14" s="41"/>
      <c r="DD14" s="41"/>
      <c r="DE14" s="42"/>
      <c r="DF14" s="41"/>
      <c r="DG14" s="41"/>
      <c r="DH14" s="41"/>
      <c r="DI14" s="41"/>
      <c r="DJ14" s="41"/>
      <c r="DK14" s="41"/>
      <c r="DL14" s="41"/>
      <c r="DM14" s="41"/>
      <c r="DN14" s="41"/>
      <c r="DO14" s="41"/>
      <c r="DP14" s="41"/>
      <c r="DQ14" s="42"/>
      <c r="DR14" s="41"/>
      <c r="DS14" s="41"/>
      <c r="DT14" s="41"/>
      <c r="DU14" s="41"/>
      <c r="DV14" s="41"/>
      <c r="DW14" s="41"/>
      <c r="DX14" s="41"/>
      <c r="DY14" s="41"/>
      <c r="DZ14" s="41"/>
      <c r="EA14" s="41"/>
      <c r="EB14" s="41"/>
      <c r="EC14" s="42"/>
      <c r="ED14" s="41"/>
      <c r="EE14" s="41"/>
      <c r="EF14" s="41"/>
      <c r="EG14" s="41"/>
      <c r="EH14" s="41"/>
      <c r="EI14" s="41"/>
      <c r="EJ14" s="41"/>
      <c r="EK14" s="41"/>
      <c r="EL14" s="41"/>
      <c r="EM14" s="41"/>
      <c r="EN14" s="41"/>
      <c r="EO14" s="42"/>
      <c r="EP14" s="41"/>
      <c r="EQ14" s="41"/>
      <c r="ER14" s="41"/>
      <c r="ES14" s="41"/>
      <c r="ET14" s="41"/>
      <c r="EV14" s="94"/>
    </row>
    <row r="15" spans="1:152" s="2" customFormat="1" ht="20.149999999999999" customHeight="1" x14ac:dyDescent="0.35">
      <c r="A15" s="45" t="s">
        <v>222</v>
      </c>
      <c r="B15" s="100">
        <v>0.35858000000000001</v>
      </c>
      <c r="C15" s="100">
        <v>0.35858000000000001</v>
      </c>
      <c r="D15" s="100">
        <v>0.36626000000000003</v>
      </c>
      <c r="E15" s="100">
        <v>0.37910000000000005</v>
      </c>
      <c r="F15" s="100">
        <v>0.38502000000000003</v>
      </c>
      <c r="G15" s="100">
        <v>0.40036000000000005</v>
      </c>
      <c r="H15" s="100">
        <v>0.40432000000000007</v>
      </c>
      <c r="I15" s="100">
        <v>0.40792000000000006</v>
      </c>
      <c r="J15" s="100">
        <v>0.40901000000000004</v>
      </c>
      <c r="K15" s="100">
        <v>0.41401000000000004</v>
      </c>
      <c r="L15" s="100">
        <v>0.43282000000000004</v>
      </c>
      <c r="M15" s="106">
        <v>0.44019000000000003</v>
      </c>
      <c r="N15" s="107">
        <v>0.44019000000000003</v>
      </c>
      <c r="O15" s="100">
        <v>0.44206000000000001</v>
      </c>
      <c r="P15" s="100">
        <v>0.45096999999999998</v>
      </c>
      <c r="Q15" s="100">
        <v>0.45473999999999998</v>
      </c>
      <c r="R15" s="100">
        <v>0.47850999999999999</v>
      </c>
      <c r="S15" s="100">
        <v>0.48746</v>
      </c>
      <c r="T15" s="100">
        <v>0.49465999999999999</v>
      </c>
      <c r="U15" s="100">
        <v>0.51575000000000004</v>
      </c>
      <c r="V15" s="100">
        <v>0.55560000000000009</v>
      </c>
      <c r="W15" s="100">
        <v>0.59867000000000004</v>
      </c>
      <c r="X15" s="100">
        <v>0.66216000000000008</v>
      </c>
      <c r="Y15" s="106">
        <v>0.73191000000000006</v>
      </c>
      <c r="Z15" s="107">
        <v>0.80407000000000006</v>
      </c>
      <c r="AA15" s="100">
        <v>0.82879000000000003</v>
      </c>
      <c r="AB15" s="100">
        <v>0.90821000000000007</v>
      </c>
      <c r="AC15" s="100">
        <v>0.94502000000000008</v>
      </c>
      <c r="AD15" s="100">
        <v>0.98971000000000009</v>
      </c>
      <c r="AE15" s="100">
        <v>1.01393</v>
      </c>
      <c r="AF15" s="100">
        <v>1.0640099999999999</v>
      </c>
      <c r="AG15" s="100">
        <v>1.2283199999999999</v>
      </c>
      <c r="AH15" s="100">
        <v>1.40787</v>
      </c>
      <c r="AI15" s="100">
        <v>1.58552</v>
      </c>
      <c r="AJ15" s="100">
        <v>1.78287</v>
      </c>
      <c r="AK15" s="106">
        <v>1.9209000000000001</v>
      </c>
      <c r="AL15" s="107">
        <v>2.1796000000000002</v>
      </c>
      <c r="AM15" s="100">
        <v>2.3965000000000001</v>
      </c>
      <c r="AN15" s="100">
        <v>2.6203500000000002</v>
      </c>
      <c r="AO15" s="100">
        <v>2.8341200000000004</v>
      </c>
      <c r="AP15" s="100">
        <v>3.0697700000000006</v>
      </c>
      <c r="AQ15" s="100">
        <v>3.2414900000000006</v>
      </c>
      <c r="AR15" s="100">
        <v>3.5758000000000005</v>
      </c>
      <c r="AS15" s="100">
        <v>4.0037200000000004</v>
      </c>
      <c r="AT15" s="100">
        <v>4.4930600000000007</v>
      </c>
      <c r="AU15" s="100">
        <v>5.0078500000000004</v>
      </c>
      <c r="AV15" s="100">
        <v>5.4260900000000003</v>
      </c>
      <c r="AW15" s="106">
        <v>5.7722700000000007</v>
      </c>
      <c r="AX15" s="100">
        <v>6.0986800000000008</v>
      </c>
      <c r="AY15" s="100">
        <v>6.4323200000000007</v>
      </c>
      <c r="AZ15" s="100">
        <v>7.522450000000001</v>
      </c>
      <c r="BA15" s="100">
        <v>8.6738800000000005</v>
      </c>
      <c r="BB15" s="100">
        <v>10.09923</v>
      </c>
      <c r="BC15" s="100">
        <v>11.71213</v>
      </c>
      <c r="BD15" s="100">
        <v>13.229660000000001</v>
      </c>
      <c r="BE15" s="100">
        <v>14.836250000000001</v>
      </c>
      <c r="BF15" s="100">
        <v>16.699060000000003</v>
      </c>
      <c r="BG15" s="100">
        <v>18.506930000000004</v>
      </c>
      <c r="BH15" s="100">
        <v>20.154780000000002</v>
      </c>
      <c r="BI15" s="106">
        <v>21.454090000000001</v>
      </c>
      <c r="BJ15" s="100">
        <v>22.621169999999999</v>
      </c>
      <c r="BK15" s="100">
        <v>23.937939999999998</v>
      </c>
      <c r="BL15" s="100">
        <v>25.192899999999998</v>
      </c>
      <c r="BM15" s="100">
        <v>26.539579999999997</v>
      </c>
      <c r="BN15" s="100">
        <v>28.047529999999998</v>
      </c>
      <c r="BO15" s="100">
        <v>29.583549999999999</v>
      </c>
      <c r="BP15" s="100">
        <v>31.10736</v>
      </c>
      <c r="BQ15" s="100">
        <v>33.444490000000002</v>
      </c>
      <c r="BR15" s="100">
        <v>38.162030000000001</v>
      </c>
      <c r="BS15" s="100">
        <v>39.246360000000003</v>
      </c>
      <c r="BT15" s="100">
        <v>40.319660000000006</v>
      </c>
      <c r="BU15" s="106">
        <v>41.411280000000005</v>
      </c>
      <c r="BV15" s="100">
        <v>42.710340000000002</v>
      </c>
      <c r="BW15" s="100">
        <v>43.908880000000003</v>
      </c>
      <c r="BX15" s="100">
        <v>45.248510000000003</v>
      </c>
      <c r="BY15" s="100">
        <v>46.304250000000003</v>
      </c>
      <c r="BZ15" s="100">
        <v>47.081630000000004</v>
      </c>
      <c r="CA15" s="100">
        <v>47.945480000000003</v>
      </c>
      <c r="CB15" s="100">
        <v>48.728320000000004</v>
      </c>
      <c r="CC15" s="100">
        <v>49.841270000000002</v>
      </c>
      <c r="CD15" s="100">
        <v>53.114270000000005</v>
      </c>
      <c r="CE15" s="100">
        <v>53.197000000000003</v>
      </c>
      <c r="CF15" s="100">
        <v>53.378040000000006</v>
      </c>
      <c r="CG15" s="106">
        <v>53.537850000000006</v>
      </c>
      <c r="CH15" s="100">
        <v>53.710750000000004</v>
      </c>
      <c r="CI15" s="100">
        <v>54.144090000000006</v>
      </c>
      <c r="CJ15" s="100">
        <v>55.260060000000003</v>
      </c>
      <c r="CK15" s="100">
        <v>55.289910000000006</v>
      </c>
      <c r="CL15" s="100">
        <v>55.326860000000003</v>
      </c>
      <c r="CM15" s="100">
        <v>55.474550000000001</v>
      </c>
      <c r="CN15" s="100">
        <v>55.52863</v>
      </c>
      <c r="CO15" s="100">
        <v>55.582149999999999</v>
      </c>
      <c r="CP15" s="100">
        <v>55.652200000000001</v>
      </c>
      <c r="CQ15" s="100">
        <v>55.713430000000002</v>
      </c>
      <c r="CR15" s="100">
        <v>55.78539</v>
      </c>
      <c r="CS15" s="106">
        <v>55.821260000000002</v>
      </c>
      <c r="CT15" s="100">
        <v>55.861720000000005</v>
      </c>
      <c r="CU15" s="100">
        <v>55.912040000000005</v>
      </c>
      <c r="CV15" s="100">
        <v>55.981170000000006</v>
      </c>
      <c r="CW15" s="100">
        <v>56.034250000000007</v>
      </c>
      <c r="CX15" s="100">
        <v>56.07321000000001</v>
      </c>
      <c r="CY15" s="100">
        <v>56.116370000000011</v>
      </c>
      <c r="CZ15" s="100">
        <v>56.13985000000001</v>
      </c>
      <c r="DA15" s="100">
        <v>56.186550000000011</v>
      </c>
      <c r="DB15" s="100">
        <v>56.211630000000014</v>
      </c>
      <c r="DC15" s="100">
        <v>56.32677000000001</v>
      </c>
      <c r="DD15" s="100">
        <v>56.400650000000013</v>
      </c>
      <c r="DE15" s="106">
        <v>56.497180000000014</v>
      </c>
      <c r="DF15" s="100">
        <v>56.573880000000017</v>
      </c>
      <c r="DG15" s="100">
        <v>56.66773000000002</v>
      </c>
      <c r="DH15" s="100">
        <v>56.713110000000022</v>
      </c>
      <c r="DI15" s="100">
        <v>56.743690000000022</v>
      </c>
      <c r="DJ15" s="100">
        <v>56.784450000000021</v>
      </c>
      <c r="DK15" s="100">
        <v>56.83985000000002</v>
      </c>
      <c r="DL15" s="100">
        <v>56.89297000000002</v>
      </c>
      <c r="DM15" s="100">
        <v>56.950790000000019</v>
      </c>
      <c r="DN15" s="100">
        <v>57.040550000000017</v>
      </c>
      <c r="DO15" s="100">
        <v>57.092550000000017</v>
      </c>
      <c r="DP15" s="100">
        <v>57.129670000000019</v>
      </c>
      <c r="DQ15" s="106">
        <v>57.144670000000019</v>
      </c>
      <c r="DR15" s="100">
        <v>57.17467000000002</v>
      </c>
      <c r="DS15" s="100">
        <v>57.239670000000018</v>
      </c>
      <c r="DT15" s="100">
        <v>57.285670000000017</v>
      </c>
      <c r="DU15" s="100">
        <v>57.289670000000015</v>
      </c>
      <c r="DV15" s="100">
        <v>57.292670000000015</v>
      </c>
      <c r="DW15" s="100">
        <v>57.368670000000016</v>
      </c>
      <c r="DX15" s="100">
        <v>57.438670000000016</v>
      </c>
      <c r="DY15" s="100">
        <v>57.520670000000017</v>
      </c>
      <c r="DZ15" s="100">
        <v>57.612670000000016</v>
      </c>
      <c r="EA15" s="100">
        <v>57.659670000000013</v>
      </c>
      <c r="EB15" s="100">
        <v>57.706100000000013</v>
      </c>
      <c r="EC15" s="106">
        <v>57.715260000000015</v>
      </c>
      <c r="ED15" s="100">
        <v>57.806740000000012</v>
      </c>
      <c r="EE15" s="100">
        <v>57.857940000000013</v>
      </c>
      <c r="EF15" s="100">
        <v>57.896870000000014</v>
      </c>
      <c r="EG15" s="100">
        <v>57.989950000000015</v>
      </c>
      <c r="EH15" s="100">
        <v>58.142210000000013</v>
      </c>
      <c r="EI15" s="100">
        <v>58.324920000000013</v>
      </c>
      <c r="EJ15" s="100">
        <v>58.428940000000011</v>
      </c>
      <c r="EK15" s="100">
        <v>58.61478000000001</v>
      </c>
      <c r="EL15" s="100">
        <v>58.916880000000013</v>
      </c>
      <c r="EM15" s="100">
        <v>59.082180000000015</v>
      </c>
      <c r="EN15" s="100">
        <v>59.417420000000014</v>
      </c>
      <c r="EO15" s="106">
        <v>59.558090000000014</v>
      </c>
      <c r="EP15" s="100">
        <v>59.913920000000012</v>
      </c>
      <c r="EQ15" s="100">
        <v>60.11731000000001</v>
      </c>
      <c r="ER15" s="100">
        <v>60.396130000000014</v>
      </c>
      <c r="ES15" s="100">
        <v>60.688590000000012</v>
      </c>
      <c r="ET15" s="100">
        <v>61.251240000000017</v>
      </c>
      <c r="EV15" s="94"/>
    </row>
    <row r="16" spans="1:152" s="2" customFormat="1" ht="20.149999999999999" customHeight="1" x14ac:dyDescent="0.35">
      <c r="A16" s="45" t="s">
        <v>223</v>
      </c>
      <c r="B16" s="100">
        <v>0.49512</v>
      </c>
      <c r="C16" s="100">
        <v>0.49512</v>
      </c>
      <c r="D16" s="100">
        <v>0.49512</v>
      </c>
      <c r="E16" s="100">
        <v>0.49512</v>
      </c>
      <c r="F16" s="100">
        <v>0.49512</v>
      </c>
      <c r="G16" s="100">
        <v>0.49512</v>
      </c>
      <c r="H16" s="100">
        <v>0.49512</v>
      </c>
      <c r="I16" s="100">
        <v>0.49512</v>
      </c>
      <c r="J16" s="100">
        <v>0.49512</v>
      </c>
      <c r="K16" s="100">
        <v>0.50061999999999995</v>
      </c>
      <c r="L16" s="100">
        <v>0.50061999999999995</v>
      </c>
      <c r="M16" s="106">
        <v>0.50484999999999991</v>
      </c>
      <c r="N16" s="107">
        <v>0.50484999999999991</v>
      </c>
      <c r="O16" s="100">
        <v>0.51202999999999987</v>
      </c>
      <c r="P16" s="100">
        <v>0.51754999999999984</v>
      </c>
      <c r="Q16" s="100">
        <v>0.52195999999999987</v>
      </c>
      <c r="R16" s="100">
        <v>0.54975999999999992</v>
      </c>
      <c r="S16" s="100">
        <v>0.58456999999999992</v>
      </c>
      <c r="T16" s="100">
        <v>0.59461999999999993</v>
      </c>
      <c r="U16" s="100">
        <v>0.60649999999999993</v>
      </c>
      <c r="V16" s="100">
        <v>0.61639999999999995</v>
      </c>
      <c r="W16" s="100">
        <v>0.66325999999999996</v>
      </c>
      <c r="X16" s="100">
        <v>0.71731</v>
      </c>
      <c r="Y16" s="106">
        <v>0.81667000000000001</v>
      </c>
      <c r="Z16" s="107">
        <v>0.92566000000000004</v>
      </c>
      <c r="AA16" s="100">
        <v>0.94428000000000001</v>
      </c>
      <c r="AB16" s="100">
        <v>0.95950000000000002</v>
      </c>
      <c r="AC16" s="100">
        <v>0.99484000000000006</v>
      </c>
      <c r="AD16" s="100">
        <v>1.0293600000000001</v>
      </c>
      <c r="AE16" s="100">
        <v>1.0511000000000001</v>
      </c>
      <c r="AF16" s="100">
        <v>1.1015800000000002</v>
      </c>
      <c r="AG16" s="100">
        <v>1.2989700000000002</v>
      </c>
      <c r="AH16" s="100">
        <v>1.5257900000000002</v>
      </c>
      <c r="AI16" s="100">
        <v>1.9704900000000003</v>
      </c>
      <c r="AJ16" s="100">
        <v>2.4199900000000003</v>
      </c>
      <c r="AK16" s="106">
        <v>2.8144200000000001</v>
      </c>
      <c r="AL16" s="107">
        <v>3.2853000000000003</v>
      </c>
      <c r="AM16" s="100">
        <v>3.7057100000000003</v>
      </c>
      <c r="AN16" s="100">
        <v>4.2827200000000003</v>
      </c>
      <c r="AO16" s="100">
        <v>4.8022600000000004</v>
      </c>
      <c r="AP16" s="100">
        <v>5.4992900000000002</v>
      </c>
      <c r="AQ16" s="100">
        <v>6.1626700000000003</v>
      </c>
      <c r="AR16" s="100">
        <v>7.1966900000000003</v>
      </c>
      <c r="AS16" s="100">
        <v>8.68764</v>
      </c>
      <c r="AT16" s="100">
        <v>10.57765</v>
      </c>
      <c r="AU16" s="100">
        <v>12.157959999999999</v>
      </c>
      <c r="AV16" s="100">
        <v>14.093179999999998</v>
      </c>
      <c r="AW16" s="106">
        <v>15.540849999999999</v>
      </c>
      <c r="AX16" s="100">
        <v>17.461829999999999</v>
      </c>
      <c r="AY16" s="100">
        <v>23.469139999999999</v>
      </c>
      <c r="AZ16" s="100">
        <v>23.806359999999998</v>
      </c>
      <c r="BA16" s="100">
        <v>23.960889999999999</v>
      </c>
      <c r="BB16" s="100">
        <v>24.154199999999999</v>
      </c>
      <c r="BC16" s="100">
        <v>24.308219999999999</v>
      </c>
      <c r="BD16" s="100">
        <v>24.38608</v>
      </c>
      <c r="BE16" s="100">
        <v>24.46285</v>
      </c>
      <c r="BF16" s="100">
        <v>24.55583</v>
      </c>
      <c r="BG16" s="100">
        <v>24.611709999999999</v>
      </c>
      <c r="BH16" s="100">
        <v>24.70646</v>
      </c>
      <c r="BI16" s="106">
        <v>24.81596</v>
      </c>
      <c r="BJ16" s="100">
        <v>24.967649999999999</v>
      </c>
      <c r="BK16" s="100">
        <v>25.12208</v>
      </c>
      <c r="BL16" s="100">
        <v>25.661159999999999</v>
      </c>
      <c r="BM16" s="100">
        <v>25.923489999999997</v>
      </c>
      <c r="BN16" s="100">
        <v>26.124089999999999</v>
      </c>
      <c r="BO16" s="100">
        <v>26.408609999999999</v>
      </c>
      <c r="BP16" s="100">
        <v>26.572040000000001</v>
      </c>
      <c r="BQ16" s="100">
        <v>27.078850000000003</v>
      </c>
      <c r="BR16" s="100">
        <v>28.173280000000002</v>
      </c>
      <c r="BS16" s="100">
        <v>28.307280000000002</v>
      </c>
      <c r="BT16" s="100">
        <v>28.595850000000002</v>
      </c>
      <c r="BU16" s="106">
        <v>28.696450000000002</v>
      </c>
      <c r="BV16" s="100">
        <v>28.797210000000003</v>
      </c>
      <c r="BW16" s="100">
        <v>28.893460000000005</v>
      </c>
      <c r="BX16" s="100">
        <v>29.073350000000005</v>
      </c>
      <c r="BY16" s="100">
        <v>29.227440000000005</v>
      </c>
      <c r="BZ16" s="100">
        <v>29.394060000000007</v>
      </c>
      <c r="CA16" s="100">
        <v>29.711150000000007</v>
      </c>
      <c r="CB16" s="100">
        <v>29.999250000000007</v>
      </c>
      <c r="CC16" s="100">
        <v>30.486290000000007</v>
      </c>
      <c r="CD16" s="100">
        <v>31.374660000000006</v>
      </c>
      <c r="CE16" s="100">
        <v>31.394660000000005</v>
      </c>
      <c r="CF16" s="100">
        <v>31.456660000000007</v>
      </c>
      <c r="CG16" s="106">
        <v>31.501660000000008</v>
      </c>
      <c r="CH16" s="100">
        <v>31.535280000000007</v>
      </c>
      <c r="CI16" s="100">
        <v>31.679210000000008</v>
      </c>
      <c r="CJ16" s="100">
        <v>32.064820000000012</v>
      </c>
      <c r="CK16" s="100">
        <v>32.082020000000014</v>
      </c>
      <c r="CL16" s="100">
        <v>32.082020000000014</v>
      </c>
      <c r="CM16" s="100">
        <v>32.090020000000017</v>
      </c>
      <c r="CN16" s="100">
        <v>32.100020000000015</v>
      </c>
      <c r="CO16" s="100">
        <v>32.117220000000017</v>
      </c>
      <c r="CP16" s="100">
        <v>32.12522000000002</v>
      </c>
      <c r="CQ16" s="100">
        <v>32.135220000000018</v>
      </c>
      <c r="CR16" s="100">
        <v>32.156220000000019</v>
      </c>
      <c r="CS16" s="106">
        <v>32.18622000000002</v>
      </c>
      <c r="CT16" s="100">
        <v>32.18622000000002</v>
      </c>
      <c r="CU16" s="100">
        <v>32.201220000000021</v>
      </c>
      <c r="CV16" s="100">
        <v>32.201220000000021</v>
      </c>
      <c r="CW16" s="100">
        <v>32.221220000000024</v>
      </c>
      <c r="CX16" s="100">
        <v>32.221220000000024</v>
      </c>
      <c r="CY16" s="100">
        <v>32.221220000000024</v>
      </c>
      <c r="CZ16" s="100">
        <v>32.231220000000022</v>
      </c>
      <c r="DA16" s="100">
        <v>32.231220000000022</v>
      </c>
      <c r="DB16" s="100">
        <v>32.249720000000025</v>
      </c>
      <c r="DC16" s="100">
        <v>32.259720000000023</v>
      </c>
      <c r="DD16" s="100">
        <v>32.269720000000021</v>
      </c>
      <c r="DE16" s="106">
        <v>32.305750000000018</v>
      </c>
      <c r="DF16" s="100">
        <v>32.305750000000018</v>
      </c>
      <c r="DG16" s="100">
        <v>32.305750000000018</v>
      </c>
      <c r="DH16" s="100">
        <v>32.305750000000018</v>
      </c>
      <c r="DI16" s="100">
        <v>32.305750000000018</v>
      </c>
      <c r="DJ16" s="100">
        <v>32.305750000000018</v>
      </c>
      <c r="DK16" s="100">
        <v>32.335750000000019</v>
      </c>
      <c r="DL16" s="100">
        <v>32.349750000000022</v>
      </c>
      <c r="DM16" s="100">
        <v>32.35975000000002</v>
      </c>
      <c r="DN16" s="100">
        <v>32.36575000000002</v>
      </c>
      <c r="DO16" s="100">
        <v>32.36575000000002</v>
      </c>
      <c r="DP16" s="100">
        <v>32.36575000000002</v>
      </c>
      <c r="DQ16" s="106">
        <v>32.36575000000002</v>
      </c>
      <c r="DR16" s="100">
        <v>32.36575000000002</v>
      </c>
      <c r="DS16" s="100">
        <v>32.370750000000022</v>
      </c>
      <c r="DT16" s="100">
        <v>32.38075000000002</v>
      </c>
      <c r="DU16" s="100">
        <v>32.390750000000018</v>
      </c>
      <c r="DV16" s="100">
        <v>32.390750000000018</v>
      </c>
      <c r="DW16" s="100">
        <v>32.410750000000021</v>
      </c>
      <c r="DX16" s="100">
        <v>32.437750000000023</v>
      </c>
      <c r="DY16" s="100">
        <v>32.437750000000023</v>
      </c>
      <c r="DZ16" s="100">
        <v>32.462750000000021</v>
      </c>
      <c r="EA16" s="100">
        <v>32.462750000000021</v>
      </c>
      <c r="EB16" s="100">
        <v>32.462750000000021</v>
      </c>
      <c r="EC16" s="106">
        <v>32.462750000000021</v>
      </c>
      <c r="ED16" s="100">
        <v>32.471750000000021</v>
      </c>
      <c r="EE16" s="100">
        <v>32.471750000000021</v>
      </c>
      <c r="EF16" s="100">
        <v>32.482550000000025</v>
      </c>
      <c r="EG16" s="100">
        <v>32.492550000000023</v>
      </c>
      <c r="EH16" s="100">
        <v>32.510550000000023</v>
      </c>
      <c r="EI16" s="100">
        <v>32.527050000000024</v>
      </c>
      <c r="EJ16" s="100">
        <v>32.537050000000022</v>
      </c>
      <c r="EK16" s="100">
        <v>32.555050000000023</v>
      </c>
      <c r="EL16" s="100">
        <v>32.591090000000023</v>
      </c>
      <c r="EM16" s="100">
        <v>32.617690000000024</v>
      </c>
      <c r="EN16" s="100">
        <v>32.673270000000024</v>
      </c>
      <c r="EO16" s="106">
        <v>32.696470000000026</v>
      </c>
      <c r="EP16" s="100">
        <v>32.733030000000028</v>
      </c>
      <c r="EQ16" s="100">
        <v>32.80785000000003</v>
      </c>
      <c r="ER16" s="100">
        <v>32.862050000000032</v>
      </c>
      <c r="ES16" s="100">
        <v>32.912450000000035</v>
      </c>
      <c r="ET16" s="100">
        <v>33.007570000000037</v>
      </c>
      <c r="EV16" s="94"/>
    </row>
    <row r="17" spans="1:154" s="2" customFormat="1" ht="20.149999999999999" customHeight="1" x14ac:dyDescent="0.35">
      <c r="A17" s="45" t="s">
        <v>224</v>
      </c>
      <c r="B17" s="100">
        <v>0.1628</v>
      </c>
      <c r="C17" s="100">
        <v>0.1628</v>
      </c>
      <c r="D17" s="100">
        <v>0.19585</v>
      </c>
      <c r="E17" s="100">
        <v>0.19585</v>
      </c>
      <c r="F17" s="100">
        <v>0.19585</v>
      </c>
      <c r="G17" s="100">
        <v>0.20832999999999999</v>
      </c>
      <c r="H17" s="100">
        <v>0.22330999999999998</v>
      </c>
      <c r="I17" s="100">
        <v>0.22330999999999998</v>
      </c>
      <c r="J17" s="100">
        <v>0.22330999999999998</v>
      </c>
      <c r="K17" s="100">
        <v>0.22330999999999998</v>
      </c>
      <c r="L17" s="100">
        <v>0.22330999999999998</v>
      </c>
      <c r="M17" s="106">
        <v>0.22330999999999998</v>
      </c>
      <c r="N17" s="107">
        <v>0.22330999999999998</v>
      </c>
      <c r="O17" s="100">
        <v>0.22330999999999998</v>
      </c>
      <c r="P17" s="100">
        <v>0.22330999999999998</v>
      </c>
      <c r="Q17" s="100">
        <v>0.22330999999999998</v>
      </c>
      <c r="R17" s="100">
        <v>0.22330999999999998</v>
      </c>
      <c r="S17" s="100">
        <v>0.22330999999999998</v>
      </c>
      <c r="T17" s="100">
        <v>0.22330999999999998</v>
      </c>
      <c r="U17" s="100">
        <v>0.22330999999999998</v>
      </c>
      <c r="V17" s="100">
        <v>0.22330999999999998</v>
      </c>
      <c r="W17" s="100">
        <v>0.24330999999999997</v>
      </c>
      <c r="X17" s="100">
        <v>0.24330999999999997</v>
      </c>
      <c r="Y17" s="106">
        <v>0.24330999999999997</v>
      </c>
      <c r="Z17" s="107">
        <v>0.24330999999999997</v>
      </c>
      <c r="AA17" s="100">
        <v>0.26330999999999999</v>
      </c>
      <c r="AB17" s="100">
        <v>0.30282999999999999</v>
      </c>
      <c r="AC17" s="100">
        <v>0.32299</v>
      </c>
      <c r="AD17" s="100">
        <v>0.32299</v>
      </c>
      <c r="AE17" s="100">
        <v>0.32299</v>
      </c>
      <c r="AF17" s="100">
        <v>0.32299</v>
      </c>
      <c r="AG17" s="100">
        <v>0.40681</v>
      </c>
      <c r="AH17" s="100">
        <v>0.44713000000000003</v>
      </c>
      <c r="AI17" s="100">
        <v>0.57849000000000006</v>
      </c>
      <c r="AJ17" s="100">
        <v>0.77289000000000008</v>
      </c>
      <c r="AK17" s="106">
        <v>0.86609000000000003</v>
      </c>
      <c r="AL17" s="107">
        <v>0.99049000000000009</v>
      </c>
      <c r="AM17" s="100">
        <v>1.05569</v>
      </c>
      <c r="AN17" s="100">
        <v>1.1552899999999999</v>
      </c>
      <c r="AO17" s="100">
        <v>1.23454</v>
      </c>
      <c r="AP17" s="100">
        <v>1.48767</v>
      </c>
      <c r="AQ17" s="100">
        <v>1.88113</v>
      </c>
      <c r="AR17" s="100">
        <v>2.2625600000000001</v>
      </c>
      <c r="AS17" s="100">
        <v>3.0482200000000002</v>
      </c>
      <c r="AT17" s="100">
        <v>3.4336800000000003</v>
      </c>
      <c r="AU17" s="100">
        <v>3.9272800000000005</v>
      </c>
      <c r="AV17" s="100">
        <v>4.8806400000000005</v>
      </c>
      <c r="AW17" s="106">
        <v>5.5374600000000003</v>
      </c>
      <c r="AX17" s="100">
        <v>6.6477300000000001</v>
      </c>
      <c r="AY17" s="100">
        <v>10.60793</v>
      </c>
      <c r="AZ17" s="100">
        <v>10.867429999999999</v>
      </c>
      <c r="BA17" s="100">
        <v>11.279269999999999</v>
      </c>
      <c r="BB17" s="100">
        <v>12.096259999999999</v>
      </c>
      <c r="BC17" s="100">
        <v>12.69173</v>
      </c>
      <c r="BD17" s="100">
        <v>13.284699999999999</v>
      </c>
      <c r="BE17" s="100">
        <v>13.627999999999998</v>
      </c>
      <c r="BF17" s="100">
        <v>14.228779999999999</v>
      </c>
      <c r="BG17" s="100">
        <v>14.672919999999998</v>
      </c>
      <c r="BH17" s="100">
        <v>15.101619999999997</v>
      </c>
      <c r="BI17" s="106">
        <v>15.573389999999996</v>
      </c>
      <c r="BJ17" s="100">
        <v>16.480349999999998</v>
      </c>
      <c r="BK17" s="100">
        <v>17.632829999999998</v>
      </c>
      <c r="BL17" s="100">
        <v>19.19595</v>
      </c>
      <c r="BM17" s="100">
        <v>20.023399999999999</v>
      </c>
      <c r="BN17" s="100">
        <v>20.666889999999999</v>
      </c>
      <c r="BO17" s="100">
        <v>21.53145</v>
      </c>
      <c r="BP17" s="100">
        <v>22.130269999999999</v>
      </c>
      <c r="BQ17" s="100">
        <v>23.877739999999999</v>
      </c>
      <c r="BR17" s="100">
        <v>28.194330000000001</v>
      </c>
      <c r="BS17" s="100">
        <v>28.44042</v>
      </c>
      <c r="BT17" s="100">
        <v>28.51707</v>
      </c>
      <c r="BU17" s="106">
        <v>28.623950000000001</v>
      </c>
      <c r="BV17" s="100">
        <v>28.737950000000001</v>
      </c>
      <c r="BW17" s="100">
        <v>28.825950000000002</v>
      </c>
      <c r="BX17" s="100">
        <v>28.983830000000001</v>
      </c>
      <c r="BY17" s="100">
        <v>29.031829999999999</v>
      </c>
      <c r="BZ17" s="100">
        <v>29.276720000000001</v>
      </c>
      <c r="CA17" s="100">
        <v>29.57321</v>
      </c>
      <c r="CB17" s="100">
        <v>30.062470000000001</v>
      </c>
      <c r="CC17" s="100">
        <v>30.54054</v>
      </c>
      <c r="CD17" s="100">
        <v>32.70975</v>
      </c>
      <c r="CE17" s="100">
        <v>32.777749999999997</v>
      </c>
      <c r="CF17" s="100">
        <v>32.788789999999999</v>
      </c>
      <c r="CG17" s="106">
        <v>32.81183</v>
      </c>
      <c r="CH17" s="100">
        <v>32.81183</v>
      </c>
      <c r="CI17" s="100">
        <v>32.847009999999997</v>
      </c>
      <c r="CJ17" s="100">
        <v>33.096829999999997</v>
      </c>
      <c r="CK17" s="100">
        <v>33.114829999999998</v>
      </c>
      <c r="CL17" s="100">
        <v>33.164829999999995</v>
      </c>
      <c r="CM17" s="100">
        <v>33.204829999999994</v>
      </c>
      <c r="CN17" s="100">
        <v>33.204829999999994</v>
      </c>
      <c r="CO17" s="100">
        <v>33.233829999999998</v>
      </c>
      <c r="CP17" s="100">
        <v>33.233829999999998</v>
      </c>
      <c r="CQ17" s="100">
        <v>33.233829999999998</v>
      </c>
      <c r="CR17" s="100">
        <v>33.336199999999998</v>
      </c>
      <c r="CS17" s="106">
        <v>33.362200000000001</v>
      </c>
      <c r="CT17" s="100">
        <v>33.362200000000001</v>
      </c>
      <c r="CU17" s="100">
        <v>33.362200000000001</v>
      </c>
      <c r="CV17" s="100">
        <v>33.362200000000001</v>
      </c>
      <c r="CW17" s="100">
        <v>33.407200000000003</v>
      </c>
      <c r="CX17" s="100">
        <v>33.418260000000004</v>
      </c>
      <c r="CY17" s="100">
        <v>33.418260000000004</v>
      </c>
      <c r="CZ17" s="100">
        <v>33.418260000000004</v>
      </c>
      <c r="DA17" s="100">
        <v>33.478260000000006</v>
      </c>
      <c r="DB17" s="100">
        <v>33.478260000000006</v>
      </c>
      <c r="DC17" s="100">
        <v>33.478260000000006</v>
      </c>
      <c r="DD17" s="100">
        <v>33.478260000000006</v>
      </c>
      <c r="DE17" s="106">
        <v>33.563960000000009</v>
      </c>
      <c r="DF17" s="100">
        <v>33.563960000000009</v>
      </c>
      <c r="DG17" s="100">
        <v>33.615960000000008</v>
      </c>
      <c r="DH17" s="100">
        <v>33.615960000000008</v>
      </c>
      <c r="DI17" s="100">
        <v>33.615960000000008</v>
      </c>
      <c r="DJ17" s="100">
        <v>33.615960000000008</v>
      </c>
      <c r="DK17" s="100">
        <v>33.615960000000008</v>
      </c>
      <c r="DL17" s="100">
        <v>33.615960000000008</v>
      </c>
      <c r="DM17" s="100">
        <v>33.615960000000008</v>
      </c>
      <c r="DN17" s="100">
        <v>33.66096000000001</v>
      </c>
      <c r="DO17" s="100">
        <v>33.700960000000009</v>
      </c>
      <c r="DP17" s="100">
        <v>33.718910000000008</v>
      </c>
      <c r="DQ17" s="106">
        <v>33.718910000000008</v>
      </c>
      <c r="DR17" s="100">
        <v>33.718910000000008</v>
      </c>
      <c r="DS17" s="100">
        <v>33.718910000000008</v>
      </c>
      <c r="DT17" s="100">
        <v>33.718910000000008</v>
      </c>
      <c r="DU17" s="100">
        <v>33.718910000000008</v>
      </c>
      <c r="DV17" s="100">
        <v>33.718910000000008</v>
      </c>
      <c r="DW17" s="100">
        <v>33.718910000000008</v>
      </c>
      <c r="DX17" s="100">
        <v>33.718910000000008</v>
      </c>
      <c r="DY17" s="100">
        <v>33.798910000000006</v>
      </c>
      <c r="DZ17" s="100">
        <v>33.798910000000006</v>
      </c>
      <c r="EA17" s="100">
        <v>33.798910000000006</v>
      </c>
      <c r="EB17" s="100">
        <v>33.849910000000008</v>
      </c>
      <c r="EC17" s="106">
        <v>33.849910000000008</v>
      </c>
      <c r="ED17" s="100">
        <v>33.849910000000008</v>
      </c>
      <c r="EE17" s="100">
        <v>33.849910000000008</v>
      </c>
      <c r="EF17" s="100">
        <v>33.849910000000008</v>
      </c>
      <c r="EG17" s="100">
        <v>33.903950000000009</v>
      </c>
      <c r="EH17" s="100">
        <v>33.914750000000012</v>
      </c>
      <c r="EI17" s="100">
        <v>33.975550000000013</v>
      </c>
      <c r="EJ17" s="100">
        <v>33.975550000000013</v>
      </c>
      <c r="EK17" s="100">
        <v>33.975550000000013</v>
      </c>
      <c r="EL17" s="100">
        <v>33.975550000000013</v>
      </c>
      <c r="EM17" s="100">
        <v>34.013850000000012</v>
      </c>
      <c r="EN17" s="100">
        <v>34.043850000000013</v>
      </c>
      <c r="EO17" s="106">
        <v>34.065850000000012</v>
      </c>
      <c r="EP17" s="100">
        <v>34.098880000000008</v>
      </c>
      <c r="EQ17" s="100">
        <v>34.162880000000008</v>
      </c>
      <c r="ER17" s="100">
        <v>34.253360000000008</v>
      </c>
      <c r="ES17" s="100">
        <v>34.32236000000001</v>
      </c>
      <c r="ET17" s="100">
        <v>34.392360000000011</v>
      </c>
      <c r="EV17" s="94"/>
    </row>
    <row r="18" spans="1:154" s="2" customFormat="1" ht="20.149999999999999" customHeight="1" x14ac:dyDescent="0.35">
      <c r="A18" s="45" t="s">
        <v>225</v>
      </c>
      <c r="B18" s="100">
        <v>0</v>
      </c>
      <c r="C18" s="100">
        <v>0</v>
      </c>
      <c r="D18" s="100">
        <v>0</v>
      </c>
      <c r="E18" s="100">
        <v>0</v>
      </c>
      <c r="F18" s="100">
        <v>0</v>
      </c>
      <c r="G18" s="100">
        <v>0</v>
      </c>
      <c r="H18" s="100">
        <v>0</v>
      </c>
      <c r="I18" s="100">
        <v>0</v>
      </c>
      <c r="J18" s="100">
        <v>0</v>
      </c>
      <c r="K18" s="100">
        <v>0</v>
      </c>
      <c r="L18" s="100">
        <v>0</v>
      </c>
      <c r="M18" s="106">
        <v>0</v>
      </c>
      <c r="N18" s="107">
        <v>0</v>
      </c>
      <c r="O18" s="100">
        <v>0</v>
      </c>
      <c r="P18" s="100">
        <v>0</v>
      </c>
      <c r="Q18" s="100">
        <v>0</v>
      </c>
      <c r="R18" s="100">
        <v>0</v>
      </c>
      <c r="S18" s="100">
        <v>0</v>
      </c>
      <c r="T18" s="100">
        <v>0</v>
      </c>
      <c r="U18" s="100">
        <v>0</v>
      </c>
      <c r="V18" s="100">
        <v>0</v>
      </c>
      <c r="W18" s="100">
        <v>0</v>
      </c>
      <c r="X18" s="100">
        <v>0</v>
      </c>
      <c r="Y18" s="106">
        <v>0</v>
      </c>
      <c r="Z18" s="107">
        <v>0</v>
      </c>
      <c r="AA18" s="100">
        <v>0</v>
      </c>
      <c r="AB18" s="100">
        <v>0</v>
      </c>
      <c r="AC18" s="100">
        <v>0</v>
      </c>
      <c r="AD18" s="100">
        <v>0</v>
      </c>
      <c r="AE18" s="100">
        <v>0</v>
      </c>
      <c r="AF18" s="100">
        <v>0</v>
      </c>
      <c r="AG18" s="100">
        <v>0</v>
      </c>
      <c r="AH18" s="100">
        <v>0</v>
      </c>
      <c r="AI18" s="100">
        <v>0</v>
      </c>
      <c r="AJ18" s="100">
        <v>0.24997999999999998</v>
      </c>
      <c r="AK18" s="106">
        <v>0.24997999999999998</v>
      </c>
      <c r="AL18" s="107">
        <v>0.24997999999999998</v>
      </c>
      <c r="AM18" s="100">
        <v>0.24997999999999998</v>
      </c>
      <c r="AN18" s="100">
        <v>0.24997999999999998</v>
      </c>
      <c r="AO18" s="100">
        <v>0.24997999999999998</v>
      </c>
      <c r="AP18" s="100">
        <v>0.24997999999999998</v>
      </c>
      <c r="AQ18" s="100">
        <v>0.24997999999999998</v>
      </c>
      <c r="AR18" s="100">
        <v>0.24997999999999998</v>
      </c>
      <c r="AS18" s="100">
        <v>0.24997999999999998</v>
      </c>
      <c r="AT18" s="100">
        <v>0.24997999999999998</v>
      </c>
      <c r="AU18" s="100">
        <v>0.24997999999999998</v>
      </c>
      <c r="AV18" s="100">
        <v>0.24997999999999998</v>
      </c>
      <c r="AW18" s="106">
        <v>0.24997999999999998</v>
      </c>
      <c r="AX18" s="100">
        <v>0.24997999999999998</v>
      </c>
      <c r="AY18" s="100">
        <v>0.24997999999999998</v>
      </c>
      <c r="AZ18" s="100">
        <v>0.24997999999999998</v>
      </c>
      <c r="BA18" s="100">
        <v>0.24997999999999998</v>
      </c>
      <c r="BB18" s="100">
        <v>0.34297999999999995</v>
      </c>
      <c r="BC18" s="100">
        <v>0.34297999999999995</v>
      </c>
      <c r="BD18" s="100">
        <v>0.71397999999999995</v>
      </c>
      <c r="BE18" s="100">
        <v>0.71397999999999995</v>
      </c>
      <c r="BF18" s="100">
        <v>0.71397999999999995</v>
      </c>
      <c r="BG18" s="100">
        <v>0.71397999999999995</v>
      </c>
      <c r="BH18" s="100">
        <v>0.71397999999999995</v>
      </c>
      <c r="BI18" s="106">
        <v>2.0218600000000002</v>
      </c>
      <c r="BJ18" s="100">
        <v>2.0218600000000002</v>
      </c>
      <c r="BK18" s="100">
        <v>2.0218600000000002</v>
      </c>
      <c r="BL18" s="100">
        <v>5.5797400000000001</v>
      </c>
      <c r="BM18" s="100">
        <v>5.5797400000000001</v>
      </c>
      <c r="BN18" s="100">
        <v>5.7047400000000001</v>
      </c>
      <c r="BO18" s="100">
        <v>5.7047400000000001</v>
      </c>
      <c r="BP18" s="100">
        <v>5.7047400000000001</v>
      </c>
      <c r="BQ18" s="100">
        <v>5.7047400000000001</v>
      </c>
      <c r="BR18" s="100">
        <v>5.7047400000000001</v>
      </c>
      <c r="BS18" s="100">
        <v>5.7047400000000001</v>
      </c>
      <c r="BT18" s="100">
        <v>5.7047400000000001</v>
      </c>
      <c r="BU18" s="106">
        <v>5.8544999999999998</v>
      </c>
      <c r="BV18" s="100">
        <v>5.8544999999999998</v>
      </c>
      <c r="BW18" s="100">
        <v>10.83634</v>
      </c>
      <c r="BX18" s="100">
        <v>10.83634</v>
      </c>
      <c r="BY18" s="100">
        <v>11.085939999999999</v>
      </c>
      <c r="BZ18" s="100">
        <v>11.085939999999999</v>
      </c>
      <c r="CA18" s="100">
        <v>11.085939999999999</v>
      </c>
      <c r="CB18" s="100">
        <v>11.335329999999999</v>
      </c>
      <c r="CC18" s="100">
        <v>11.335329999999999</v>
      </c>
      <c r="CD18" s="100">
        <v>11.335329999999999</v>
      </c>
      <c r="CE18" s="100">
        <v>11.335329999999999</v>
      </c>
      <c r="CF18" s="100">
        <v>11.335329999999999</v>
      </c>
      <c r="CG18" s="106">
        <v>11.335329999999999</v>
      </c>
      <c r="CH18" s="100">
        <v>11.485349999999999</v>
      </c>
      <c r="CI18" s="100">
        <v>12.162279999999999</v>
      </c>
      <c r="CJ18" s="100">
        <v>14.96604</v>
      </c>
      <c r="CK18" s="100">
        <v>14.96604</v>
      </c>
      <c r="CL18" s="100">
        <v>14.96604</v>
      </c>
      <c r="CM18" s="100">
        <v>14.96604</v>
      </c>
      <c r="CN18" s="100">
        <v>14.96604</v>
      </c>
      <c r="CO18" s="100">
        <v>14.96604</v>
      </c>
      <c r="CP18" s="100">
        <v>14.96604</v>
      </c>
      <c r="CQ18" s="100">
        <v>14.96604</v>
      </c>
      <c r="CR18" s="100">
        <v>14.96604</v>
      </c>
      <c r="CS18" s="106">
        <v>14.96604</v>
      </c>
      <c r="CT18" s="100">
        <v>14.96604</v>
      </c>
      <c r="CU18" s="100">
        <v>14.96604</v>
      </c>
      <c r="CV18" s="100">
        <v>20.168480000000002</v>
      </c>
      <c r="CW18" s="100">
        <v>20.168480000000002</v>
      </c>
      <c r="CX18" s="100">
        <v>20.168480000000002</v>
      </c>
      <c r="CY18" s="100">
        <v>20.168480000000002</v>
      </c>
      <c r="CZ18" s="100">
        <v>20.168480000000002</v>
      </c>
      <c r="DA18" s="100">
        <v>20.168480000000002</v>
      </c>
      <c r="DB18" s="100">
        <v>20.168480000000002</v>
      </c>
      <c r="DC18" s="100">
        <v>20.168480000000002</v>
      </c>
      <c r="DD18" s="100">
        <v>20.168480000000002</v>
      </c>
      <c r="DE18" s="106">
        <v>20.168480000000002</v>
      </c>
      <c r="DF18" s="100">
        <v>20.168480000000002</v>
      </c>
      <c r="DG18" s="100">
        <v>20.168480000000002</v>
      </c>
      <c r="DH18" s="100">
        <v>20.168480000000002</v>
      </c>
      <c r="DI18" s="100">
        <v>20.168480000000002</v>
      </c>
      <c r="DJ18" s="100">
        <v>20.168480000000002</v>
      </c>
      <c r="DK18" s="100">
        <v>20.168480000000002</v>
      </c>
      <c r="DL18" s="100">
        <v>20.168480000000002</v>
      </c>
      <c r="DM18" s="100">
        <v>20.168480000000002</v>
      </c>
      <c r="DN18" s="100">
        <v>20.168480000000002</v>
      </c>
      <c r="DO18" s="100">
        <v>20.168480000000002</v>
      </c>
      <c r="DP18" s="100">
        <v>20.168480000000002</v>
      </c>
      <c r="DQ18" s="106">
        <v>20.168480000000002</v>
      </c>
      <c r="DR18" s="100">
        <v>20.168480000000002</v>
      </c>
      <c r="DS18" s="100">
        <v>20.168480000000002</v>
      </c>
      <c r="DT18" s="100">
        <v>20.168480000000002</v>
      </c>
      <c r="DU18" s="100">
        <v>20.168480000000002</v>
      </c>
      <c r="DV18" s="100">
        <v>20.168480000000002</v>
      </c>
      <c r="DW18" s="100">
        <v>20.168480000000002</v>
      </c>
      <c r="DX18" s="100">
        <v>20.168480000000002</v>
      </c>
      <c r="DY18" s="100">
        <v>20.168480000000002</v>
      </c>
      <c r="DZ18" s="100">
        <v>20.168480000000002</v>
      </c>
      <c r="EA18" s="100">
        <v>20.168480000000002</v>
      </c>
      <c r="EB18" s="100">
        <v>20.168480000000002</v>
      </c>
      <c r="EC18" s="106">
        <v>20.168480000000002</v>
      </c>
      <c r="ED18" s="100">
        <v>20.168480000000002</v>
      </c>
      <c r="EE18" s="100">
        <v>20.168480000000002</v>
      </c>
      <c r="EF18" s="100">
        <v>20.168480000000002</v>
      </c>
      <c r="EG18" s="100">
        <v>20.168480000000002</v>
      </c>
      <c r="EH18" s="100">
        <v>20.168480000000002</v>
      </c>
      <c r="EI18" s="100">
        <v>20.168480000000002</v>
      </c>
      <c r="EJ18" s="100">
        <v>20.168480000000002</v>
      </c>
      <c r="EK18" s="100">
        <v>20.168480000000002</v>
      </c>
      <c r="EL18" s="100">
        <v>20.168480000000002</v>
      </c>
      <c r="EM18" s="100">
        <v>20.168480000000002</v>
      </c>
      <c r="EN18" s="100">
        <v>20.168480000000002</v>
      </c>
      <c r="EO18" s="106">
        <v>20.168480000000002</v>
      </c>
      <c r="EP18" s="100">
        <v>20.168480000000002</v>
      </c>
      <c r="EQ18" s="100">
        <v>20.168480000000002</v>
      </c>
      <c r="ER18" s="100">
        <v>20.168480000000002</v>
      </c>
      <c r="ES18" s="100">
        <v>20.168480000000002</v>
      </c>
      <c r="ET18" s="100">
        <v>20.168480000000002</v>
      </c>
      <c r="EV18" s="94"/>
    </row>
    <row r="19" spans="1:154" s="2" customFormat="1" ht="20.149999999999999" customHeight="1" x14ac:dyDescent="0.35">
      <c r="A19" s="45" t="s">
        <v>226</v>
      </c>
      <c r="B19" s="100">
        <v>0</v>
      </c>
      <c r="C19" s="100">
        <v>0</v>
      </c>
      <c r="D19" s="100">
        <v>0</v>
      </c>
      <c r="E19" s="100">
        <v>0</v>
      </c>
      <c r="F19" s="100">
        <v>0</v>
      </c>
      <c r="G19" s="100">
        <v>0</v>
      </c>
      <c r="H19" s="100">
        <v>0</v>
      </c>
      <c r="I19" s="100">
        <v>0</v>
      </c>
      <c r="J19" s="100">
        <v>0</v>
      </c>
      <c r="K19" s="100">
        <v>0</v>
      </c>
      <c r="L19" s="100">
        <v>0</v>
      </c>
      <c r="M19" s="106">
        <v>0</v>
      </c>
      <c r="N19" s="107">
        <v>0</v>
      </c>
      <c r="O19" s="100">
        <v>0</v>
      </c>
      <c r="P19" s="100">
        <v>0</v>
      </c>
      <c r="Q19" s="100">
        <v>0</v>
      </c>
      <c r="R19" s="100">
        <v>0</v>
      </c>
      <c r="S19" s="100">
        <v>0</v>
      </c>
      <c r="T19" s="100">
        <v>0</v>
      </c>
      <c r="U19" s="100">
        <v>0</v>
      </c>
      <c r="V19" s="100">
        <v>0</v>
      </c>
      <c r="W19" s="100">
        <v>0</v>
      </c>
      <c r="X19" s="100">
        <v>0</v>
      </c>
      <c r="Y19" s="106">
        <v>0</v>
      </c>
      <c r="Z19" s="107">
        <v>0</v>
      </c>
      <c r="AA19" s="100">
        <v>0</v>
      </c>
      <c r="AB19" s="100">
        <v>0</v>
      </c>
      <c r="AC19" s="100">
        <v>0</v>
      </c>
      <c r="AD19" s="100">
        <v>0</v>
      </c>
      <c r="AE19" s="100">
        <v>0</v>
      </c>
      <c r="AF19" s="100">
        <v>0</v>
      </c>
      <c r="AG19" s="100">
        <v>0</v>
      </c>
      <c r="AH19" s="100">
        <v>0</v>
      </c>
      <c r="AI19" s="100">
        <v>0</v>
      </c>
      <c r="AJ19" s="100">
        <v>0</v>
      </c>
      <c r="AK19" s="106">
        <v>0</v>
      </c>
      <c r="AL19" s="107">
        <v>0</v>
      </c>
      <c r="AM19" s="100">
        <v>0</v>
      </c>
      <c r="AN19" s="100">
        <v>0</v>
      </c>
      <c r="AO19" s="100">
        <v>0</v>
      </c>
      <c r="AP19" s="100">
        <v>0</v>
      </c>
      <c r="AQ19" s="100">
        <v>0</v>
      </c>
      <c r="AR19" s="100">
        <v>0</v>
      </c>
      <c r="AS19" s="100">
        <v>0</v>
      </c>
      <c r="AT19" s="100">
        <v>0</v>
      </c>
      <c r="AU19" s="100">
        <v>0</v>
      </c>
      <c r="AV19" s="100">
        <v>0</v>
      </c>
      <c r="AW19" s="106">
        <v>0</v>
      </c>
      <c r="AX19" s="100">
        <v>0</v>
      </c>
      <c r="AY19" s="100">
        <v>0</v>
      </c>
      <c r="AZ19" s="100">
        <v>0</v>
      </c>
      <c r="BA19" s="100">
        <v>0</v>
      </c>
      <c r="BB19" s="100">
        <v>0</v>
      </c>
      <c r="BC19" s="100">
        <v>0</v>
      </c>
      <c r="BD19" s="100">
        <v>0</v>
      </c>
      <c r="BE19" s="100">
        <v>0</v>
      </c>
      <c r="BF19" s="100">
        <v>0</v>
      </c>
      <c r="BG19" s="100">
        <v>0</v>
      </c>
      <c r="BH19" s="100">
        <v>0</v>
      </c>
      <c r="BI19" s="106">
        <v>0</v>
      </c>
      <c r="BJ19" s="100">
        <v>0</v>
      </c>
      <c r="BK19" s="100">
        <v>0</v>
      </c>
      <c r="BL19" s="100">
        <v>0</v>
      </c>
      <c r="BM19" s="100">
        <v>0</v>
      </c>
      <c r="BN19" s="100">
        <v>0</v>
      </c>
      <c r="BO19" s="100">
        <v>0</v>
      </c>
      <c r="BP19" s="100">
        <v>0</v>
      </c>
      <c r="BQ19" s="100">
        <v>0</v>
      </c>
      <c r="BR19" s="100">
        <v>0</v>
      </c>
      <c r="BS19" s="100">
        <v>0</v>
      </c>
      <c r="BT19" s="100">
        <v>0</v>
      </c>
      <c r="BU19" s="106">
        <v>0</v>
      </c>
      <c r="BV19" s="100">
        <v>0</v>
      </c>
      <c r="BW19" s="100">
        <v>0</v>
      </c>
      <c r="BX19" s="100">
        <v>0</v>
      </c>
      <c r="BY19" s="100">
        <v>0</v>
      </c>
      <c r="BZ19" s="100">
        <v>0</v>
      </c>
      <c r="CA19" s="100">
        <v>0</v>
      </c>
      <c r="CB19" s="100">
        <v>0</v>
      </c>
      <c r="CC19" s="100">
        <v>0</v>
      </c>
      <c r="CD19" s="100">
        <v>0</v>
      </c>
      <c r="CE19" s="100">
        <v>0</v>
      </c>
      <c r="CF19" s="100">
        <v>0</v>
      </c>
      <c r="CG19" s="106">
        <v>0</v>
      </c>
      <c r="CH19" s="100">
        <v>0</v>
      </c>
      <c r="CI19" s="100">
        <v>0</v>
      </c>
      <c r="CJ19" s="100">
        <v>33.831780000000002</v>
      </c>
      <c r="CK19" s="100">
        <v>33.831780000000002</v>
      </c>
      <c r="CL19" s="100">
        <v>33.831780000000002</v>
      </c>
      <c r="CM19" s="100">
        <v>33.831780000000002</v>
      </c>
      <c r="CN19" s="100">
        <v>33.831780000000002</v>
      </c>
      <c r="CO19" s="100">
        <v>33.831780000000002</v>
      </c>
      <c r="CP19" s="100">
        <v>33.831780000000002</v>
      </c>
      <c r="CQ19" s="100">
        <v>33.831780000000002</v>
      </c>
      <c r="CR19" s="100">
        <v>33.831780000000002</v>
      </c>
      <c r="CS19" s="106">
        <v>45.696260000000002</v>
      </c>
      <c r="CT19" s="100">
        <v>45.696260000000002</v>
      </c>
      <c r="CU19" s="100">
        <v>52.096260000000001</v>
      </c>
      <c r="CV19" s="100">
        <v>96.091899999999995</v>
      </c>
      <c r="CW19" s="100">
        <v>109.0919</v>
      </c>
      <c r="CX19" s="100">
        <v>115.5919</v>
      </c>
      <c r="CY19" s="100">
        <v>115.5919</v>
      </c>
      <c r="CZ19" s="100">
        <v>115.5919</v>
      </c>
      <c r="DA19" s="100">
        <v>115.5919</v>
      </c>
      <c r="DB19" s="100">
        <v>115.5919</v>
      </c>
      <c r="DC19" s="100">
        <v>115.5919</v>
      </c>
      <c r="DD19" s="100">
        <v>115.5919</v>
      </c>
      <c r="DE19" s="106">
        <v>115.5919</v>
      </c>
      <c r="DF19" s="100">
        <v>115.5919</v>
      </c>
      <c r="DG19" s="100">
        <v>115.5919</v>
      </c>
      <c r="DH19" s="100">
        <v>115.5919</v>
      </c>
      <c r="DI19" s="100">
        <v>115.5919</v>
      </c>
      <c r="DJ19" s="100">
        <v>115.5919</v>
      </c>
      <c r="DK19" s="100">
        <v>115.5919</v>
      </c>
      <c r="DL19" s="100">
        <v>115.5919</v>
      </c>
      <c r="DM19" s="100">
        <v>115.5919</v>
      </c>
      <c r="DN19" s="100">
        <v>115.5919</v>
      </c>
      <c r="DO19" s="100">
        <v>115.5919</v>
      </c>
      <c r="DP19" s="100">
        <v>115.5919</v>
      </c>
      <c r="DQ19" s="106">
        <v>115.5919</v>
      </c>
      <c r="DR19" s="100">
        <v>115.5919</v>
      </c>
      <c r="DS19" s="100">
        <v>115.5919</v>
      </c>
      <c r="DT19" s="100">
        <v>115.5919</v>
      </c>
      <c r="DU19" s="100">
        <v>115.5919</v>
      </c>
      <c r="DV19" s="100">
        <v>115.5919</v>
      </c>
      <c r="DW19" s="100">
        <v>115.5919</v>
      </c>
      <c r="DX19" s="100">
        <v>115.5919</v>
      </c>
      <c r="DY19" s="100">
        <v>115.5919</v>
      </c>
      <c r="DZ19" s="100">
        <v>115.5919</v>
      </c>
      <c r="EA19" s="100">
        <v>115.5919</v>
      </c>
      <c r="EB19" s="100">
        <v>115.5919</v>
      </c>
      <c r="EC19" s="106">
        <v>115.5919</v>
      </c>
      <c r="ED19" s="100">
        <v>115.5919</v>
      </c>
      <c r="EE19" s="100">
        <v>115.5919</v>
      </c>
      <c r="EF19" s="100">
        <v>115.5919</v>
      </c>
      <c r="EG19" s="100">
        <v>115.5919</v>
      </c>
      <c r="EH19" s="100">
        <v>115.5919</v>
      </c>
      <c r="EI19" s="100">
        <v>115.5919</v>
      </c>
      <c r="EJ19" s="100">
        <v>115.5919</v>
      </c>
      <c r="EK19" s="100">
        <v>115.5919</v>
      </c>
      <c r="EL19" s="100">
        <v>115.5919</v>
      </c>
      <c r="EM19" s="100">
        <v>115.5919</v>
      </c>
      <c r="EN19" s="100">
        <v>115.5919</v>
      </c>
      <c r="EO19" s="106">
        <v>115.5919</v>
      </c>
      <c r="EP19" s="100">
        <v>115.5919</v>
      </c>
      <c r="EQ19" s="100">
        <v>115.5919</v>
      </c>
      <c r="ER19" s="100">
        <v>115.5919</v>
      </c>
      <c r="ES19" s="100">
        <v>115.5919</v>
      </c>
      <c r="ET19" s="100">
        <v>115.5919</v>
      </c>
      <c r="EV19" s="94"/>
    </row>
    <row r="20" spans="1:154" s="2" customFormat="1" ht="20.149999999999999" customHeight="1" x14ac:dyDescent="0.35">
      <c r="A20" s="45" t="s">
        <v>227</v>
      </c>
      <c r="B20" s="101">
        <v>0</v>
      </c>
      <c r="C20" s="101">
        <v>0</v>
      </c>
      <c r="D20" s="101">
        <v>0</v>
      </c>
      <c r="E20" s="101">
        <v>0</v>
      </c>
      <c r="F20" s="101">
        <v>0</v>
      </c>
      <c r="G20" s="101">
        <v>0</v>
      </c>
      <c r="H20" s="101">
        <v>0</v>
      </c>
      <c r="I20" s="101">
        <v>0</v>
      </c>
      <c r="J20" s="101">
        <v>0</v>
      </c>
      <c r="K20" s="101">
        <v>0</v>
      </c>
      <c r="L20" s="101">
        <v>0</v>
      </c>
      <c r="M20" s="103">
        <v>0</v>
      </c>
      <c r="N20" s="102">
        <v>0</v>
      </c>
      <c r="O20" s="101">
        <v>0</v>
      </c>
      <c r="P20" s="101">
        <v>0</v>
      </c>
      <c r="Q20" s="101">
        <v>0</v>
      </c>
      <c r="R20" s="101">
        <v>0</v>
      </c>
      <c r="S20" s="101">
        <v>0</v>
      </c>
      <c r="T20" s="101">
        <v>0</v>
      </c>
      <c r="U20" s="101">
        <v>0</v>
      </c>
      <c r="V20" s="101">
        <v>0</v>
      </c>
      <c r="W20" s="101">
        <v>0</v>
      </c>
      <c r="X20" s="101">
        <v>0</v>
      </c>
      <c r="Y20" s="103">
        <v>0</v>
      </c>
      <c r="Z20" s="102">
        <v>0</v>
      </c>
      <c r="AA20" s="101">
        <v>0</v>
      </c>
      <c r="AB20" s="101">
        <v>0</v>
      </c>
      <c r="AC20" s="101">
        <v>0</v>
      </c>
      <c r="AD20" s="101">
        <v>0</v>
      </c>
      <c r="AE20" s="101">
        <v>0</v>
      </c>
      <c r="AF20" s="101">
        <v>0</v>
      </c>
      <c r="AG20" s="101">
        <v>0</v>
      </c>
      <c r="AH20" s="101">
        <v>0</v>
      </c>
      <c r="AI20" s="101">
        <v>0</v>
      </c>
      <c r="AJ20" s="101">
        <v>0</v>
      </c>
      <c r="AK20" s="103">
        <v>0</v>
      </c>
      <c r="AL20" s="102">
        <v>0</v>
      </c>
      <c r="AM20" s="101">
        <v>0</v>
      </c>
      <c r="AN20" s="101">
        <v>0</v>
      </c>
      <c r="AO20" s="101">
        <v>0</v>
      </c>
      <c r="AP20" s="101">
        <v>0</v>
      </c>
      <c r="AQ20" s="101">
        <v>0</v>
      </c>
      <c r="AR20" s="101">
        <v>0</v>
      </c>
      <c r="AS20" s="101">
        <v>0</v>
      </c>
      <c r="AT20" s="101">
        <v>0</v>
      </c>
      <c r="AU20" s="101">
        <v>0</v>
      </c>
      <c r="AV20" s="101">
        <v>0</v>
      </c>
      <c r="AW20" s="103">
        <v>0</v>
      </c>
      <c r="AX20" s="101">
        <v>0</v>
      </c>
      <c r="AY20" s="101">
        <v>0</v>
      </c>
      <c r="AZ20" s="101">
        <v>0</v>
      </c>
      <c r="BA20" s="101">
        <v>0</v>
      </c>
      <c r="BB20" s="101">
        <v>0</v>
      </c>
      <c r="BC20" s="101">
        <v>0</v>
      </c>
      <c r="BD20" s="101">
        <v>0</v>
      </c>
      <c r="BE20" s="101">
        <v>0</v>
      </c>
      <c r="BF20" s="101">
        <v>0</v>
      </c>
      <c r="BG20" s="101">
        <v>0</v>
      </c>
      <c r="BH20" s="101">
        <v>0</v>
      </c>
      <c r="BI20" s="103">
        <v>0</v>
      </c>
      <c r="BJ20" s="101">
        <v>0</v>
      </c>
      <c r="BK20" s="101">
        <v>0</v>
      </c>
      <c r="BL20" s="101">
        <v>0</v>
      </c>
      <c r="BM20" s="101">
        <v>0</v>
      </c>
      <c r="BN20" s="101">
        <v>0</v>
      </c>
      <c r="BO20" s="101">
        <v>0</v>
      </c>
      <c r="BP20" s="101">
        <v>0</v>
      </c>
      <c r="BQ20" s="101">
        <v>0</v>
      </c>
      <c r="BR20" s="101">
        <v>0</v>
      </c>
      <c r="BS20" s="101">
        <v>0</v>
      </c>
      <c r="BT20" s="101">
        <v>0</v>
      </c>
      <c r="BU20" s="103">
        <v>0</v>
      </c>
      <c r="BV20" s="101">
        <v>0</v>
      </c>
      <c r="BW20" s="101">
        <v>0</v>
      </c>
      <c r="BX20" s="101">
        <v>0</v>
      </c>
      <c r="BY20" s="101">
        <v>0</v>
      </c>
      <c r="BZ20" s="101">
        <v>0</v>
      </c>
      <c r="CA20" s="101">
        <v>0</v>
      </c>
      <c r="CB20" s="101">
        <v>0</v>
      </c>
      <c r="CC20" s="101">
        <v>0</v>
      </c>
      <c r="CD20" s="101">
        <v>0</v>
      </c>
      <c r="CE20" s="101">
        <v>0</v>
      </c>
      <c r="CF20" s="101">
        <v>0</v>
      </c>
      <c r="CG20" s="103">
        <v>0</v>
      </c>
      <c r="CH20" s="100">
        <v>0</v>
      </c>
      <c r="CI20" s="100">
        <v>0</v>
      </c>
      <c r="CJ20" s="100">
        <v>77.878399999999999</v>
      </c>
      <c r="CK20" s="100">
        <v>77.878399999999999</v>
      </c>
      <c r="CL20" s="100">
        <v>77.878399999999999</v>
      </c>
      <c r="CM20" s="100">
        <v>77.878399999999999</v>
      </c>
      <c r="CN20" s="100">
        <v>77.878399999999999</v>
      </c>
      <c r="CO20" s="100">
        <v>77.878399999999999</v>
      </c>
      <c r="CP20" s="100">
        <v>77.878399999999999</v>
      </c>
      <c r="CQ20" s="100">
        <v>77.878399999999999</v>
      </c>
      <c r="CR20" s="100">
        <v>77.878399999999999</v>
      </c>
      <c r="CS20" s="106">
        <v>77.878399999999999</v>
      </c>
      <c r="CT20" s="100">
        <v>103.5784</v>
      </c>
      <c r="CU20" s="100">
        <v>130.6782</v>
      </c>
      <c r="CV20" s="100">
        <v>130.6782</v>
      </c>
      <c r="CW20" s="100">
        <v>130.6782</v>
      </c>
      <c r="CX20" s="100">
        <v>130.6782</v>
      </c>
      <c r="CY20" s="100">
        <v>130.6782</v>
      </c>
      <c r="CZ20" s="100">
        <v>130.6782</v>
      </c>
      <c r="DA20" s="100">
        <v>130.6782</v>
      </c>
      <c r="DB20" s="100">
        <v>130.6782</v>
      </c>
      <c r="DC20" s="100">
        <v>130.6782</v>
      </c>
      <c r="DD20" s="101">
        <v>130.6782</v>
      </c>
      <c r="DE20" s="103">
        <v>130.6782</v>
      </c>
      <c r="DF20" s="100">
        <v>130.6782</v>
      </c>
      <c r="DG20" s="100">
        <v>130.6782</v>
      </c>
      <c r="DH20" s="101">
        <v>130.6782</v>
      </c>
      <c r="DI20" s="100">
        <v>130.6782</v>
      </c>
      <c r="DJ20" s="100">
        <v>130.6782</v>
      </c>
      <c r="DK20" s="100">
        <v>130.6782</v>
      </c>
      <c r="DL20" s="100">
        <v>130.6782</v>
      </c>
      <c r="DM20" s="100">
        <v>130.6782</v>
      </c>
      <c r="DN20" s="100">
        <v>130.6782</v>
      </c>
      <c r="DO20" s="100">
        <v>130.6782</v>
      </c>
      <c r="DP20" s="100">
        <v>130.6782</v>
      </c>
      <c r="DQ20" s="103">
        <v>130.6782</v>
      </c>
      <c r="DR20" s="100">
        <v>130.6782</v>
      </c>
      <c r="DS20" s="100">
        <v>130.6782</v>
      </c>
      <c r="DT20" s="100">
        <v>130.6782</v>
      </c>
      <c r="DU20" s="100">
        <v>130.6782</v>
      </c>
      <c r="DV20" s="100">
        <v>130.6782</v>
      </c>
      <c r="DW20" s="100">
        <v>130.6782</v>
      </c>
      <c r="DX20" s="100">
        <v>130.6782</v>
      </c>
      <c r="DY20" s="100">
        <v>130.6782</v>
      </c>
      <c r="DZ20" s="100">
        <v>130.6782</v>
      </c>
      <c r="EA20" s="100">
        <v>130.6782</v>
      </c>
      <c r="EB20" s="100">
        <v>130.6782</v>
      </c>
      <c r="EC20" s="106">
        <v>130.6782</v>
      </c>
      <c r="ED20" s="100">
        <v>130.6782</v>
      </c>
      <c r="EE20" s="100">
        <v>130.6782</v>
      </c>
      <c r="EF20" s="100">
        <v>130.6782</v>
      </c>
      <c r="EG20" s="100">
        <v>130.6782</v>
      </c>
      <c r="EH20" s="100">
        <v>130.6782</v>
      </c>
      <c r="EI20" s="100">
        <v>130.6782</v>
      </c>
      <c r="EJ20" s="100">
        <v>130.6782</v>
      </c>
      <c r="EK20" s="100">
        <v>130.6782</v>
      </c>
      <c r="EL20" s="100">
        <v>130.6782</v>
      </c>
      <c r="EM20" s="100">
        <v>130.6782</v>
      </c>
      <c r="EN20" s="100">
        <v>130.6782</v>
      </c>
      <c r="EO20" s="106">
        <v>130.6782</v>
      </c>
      <c r="EP20" s="100">
        <v>130.6782</v>
      </c>
      <c r="EQ20" s="100">
        <v>130.6782</v>
      </c>
      <c r="ER20" s="100">
        <v>130.6782</v>
      </c>
      <c r="ES20" s="100">
        <v>130.6782</v>
      </c>
      <c r="ET20" s="100">
        <v>130.6782</v>
      </c>
      <c r="EV20" s="94"/>
    </row>
    <row r="21" spans="1:154" s="39" customFormat="1" ht="20.149999999999999" customHeight="1" thickBot="1" x14ac:dyDescent="0.4">
      <c r="A21" s="49" t="s">
        <v>228</v>
      </c>
      <c r="B21" s="108">
        <f>SUM(B15:B20)</f>
        <v>1.0165</v>
      </c>
      <c r="C21" s="109">
        <f t="shared" ref="C21:BN21" si="3">SUM(C15:C20)</f>
        <v>1.0165</v>
      </c>
      <c r="D21" s="109">
        <f t="shared" si="3"/>
        <v>1.0572300000000001</v>
      </c>
      <c r="E21" s="109">
        <f t="shared" si="3"/>
        <v>1.0700700000000001</v>
      </c>
      <c r="F21" s="109">
        <f t="shared" si="3"/>
        <v>1.07599</v>
      </c>
      <c r="G21" s="109">
        <f t="shared" si="3"/>
        <v>1.10381</v>
      </c>
      <c r="H21" s="109">
        <f t="shared" si="3"/>
        <v>1.1227499999999999</v>
      </c>
      <c r="I21" s="109">
        <f t="shared" si="3"/>
        <v>1.12635</v>
      </c>
      <c r="J21" s="109">
        <f t="shared" si="3"/>
        <v>1.12744</v>
      </c>
      <c r="K21" s="109">
        <f t="shared" si="3"/>
        <v>1.13794</v>
      </c>
      <c r="L21" s="109">
        <f t="shared" si="3"/>
        <v>1.1567499999999999</v>
      </c>
      <c r="M21" s="110">
        <f t="shared" si="3"/>
        <v>1.1683499999999998</v>
      </c>
      <c r="N21" s="109">
        <f t="shared" si="3"/>
        <v>1.1683499999999998</v>
      </c>
      <c r="O21" s="109">
        <f t="shared" si="3"/>
        <v>1.1773999999999998</v>
      </c>
      <c r="P21" s="109">
        <f t="shared" si="3"/>
        <v>1.1918299999999997</v>
      </c>
      <c r="Q21" s="109">
        <f t="shared" si="3"/>
        <v>1.2000099999999998</v>
      </c>
      <c r="R21" s="109">
        <f t="shared" si="3"/>
        <v>1.2515799999999999</v>
      </c>
      <c r="S21" s="109">
        <f t="shared" si="3"/>
        <v>1.2953399999999997</v>
      </c>
      <c r="T21" s="109">
        <f t="shared" si="3"/>
        <v>1.3125899999999999</v>
      </c>
      <c r="U21" s="109">
        <f t="shared" si="3"/>
        <v>1.3455599999999999</v>
      </c>
      <c r="V21" s="109">
        <f t="shared" si="3"/>
        <v>1.3953100000000001</v>
      </c>
      <c r="W21" s="109">
        <f t="shared" si="3"/>
        <v>1.5052399999999999</v>
      </c>
      <c r="X21" s="109">
        <f t="shared" si="3"/>
        <v>1.6227799999999999</v>
      </c>
      <c r="Y21" s="110">
        <f t="shared" si="3"/>
        <v>1.79189</v>
      </c>
      <c r="Z21" s="109">
        <f t="shared" si="3"/>
        <v>1.9730399999999999</v>
      </c>
      <c r="AA21" s="109">
        <f t="shared" si="3"/>
        <v>2.0363800000000003</v>
      </c>
      <c r="AB21" s="109">
        <f t="shared" si="3"/>
        <v>2.1705400000000004</v>
      </c>
      <c r="AC21" s="109">
        <f t="shared" si="3"/>
        <v>2.2628500000000003</v>
      </c>
      <c r="AD21" s="109">
        <f t="shared" si="3"/>
        <v>2.34206</v>
      </c>
      <c r="AE21" s="109">
        <f t="shared" si="3"/>
        <v>2.38802</v>
      </c>
      <c r="AF21" s="109">
        <f t="shared" si="3"/>
        <v>2.4885799999999998</v>
      </c>
      <c r="AG21" s="109">
        <f t="shared" si="3"/>
        <v>2.9340999999999999</v>
      </c>
      <c r="AH21" s="109">
        <f t="shared" si="3"/>
        <v>3.3807900000000002</v>
      </c>
      <c r="AI21" s="109">
        <f t="shared" si="3"/>
        <v>4.134500000000001</v>
      </c>
      <c r="AJ21" s="109">
        <f t="shared" si="3"/>
        <v>5.2257300000000004</v>
      </c>
      <c r="AK21" s="110">
        <f t="shared" si="3"/>
        <v>5.8513899999999994</v>
      </c>
      <c r="AL21" s="109">
        <f t="shared" si="3"/>
        <v>6.7053700000000003</v>
      </c>
      <c r="AM21" s="109">
        <f t="shared" si="3"/>
        <v>7.4078800000000005</v>
      </c>
      <c r="AN21" s="109">
        <f t="shared" si="3"/>
        <v>8.3083400000000012</v>
      </c>
      <c r="AO21" s="109">
        <f t="shared" si="3"/>
        <v>9.1209000000000024</v>
      </c>
      <c r="AP21" s="109">
        <f t="shared" si="3"/>
        <v>10.306710000000001</v>
      </c>
      <c r="AQ21" s="109">
        <f t="shared" si="3"/>
        <v>11.535270000000002</v>
      </c>
      <c r="AR21" s="109">
        <f t="shared" si="3"/>
        <v>13.285030000000003</v>
      </c>
      <c r="AS21" s="109">
        <f t="shared" si="3"/>
        <v>15.989560000000001</v>
      </c>
      <c r="AT21" s="109">
        <f t="shared" si="3"/>
        <v>18.754370000000002</v>
      </c>
      <c r="AU21" s="109">
        <f t="shared" si="3"/>
        <v>21.343070000000001</v>
      </c>
      <c r="AV21" s="109">
        <f t="shared" si="3"/>
        <v>24.649889999999999</v>
      </c>
      <c r="AW21" s="111">
        <f t="shared" si="3"/>
        <v>27.100559999999998</v>
      </c>
      <c r="AX21" s="109">
        <f t="shared" si="3"/>
        <v>30.458220000000001</v>
      </c>
      <c r="AY21" s="109">
        <f t="shared" si="3"/>
        <v>40.759369999999997</v>
      </c>
      <c r="AZ21" s="109">
        <f t="shared" si="3"/>
        <v>42.446219999999997</v>
      </c>
      <c r="BA21" s="109">
        <f t="shared" si="3"/>
        <v>44.164020000000001</v>
      </c>
      <c r="BB21" s="109">
        <f t="shared" si="3"/>
        <v>46.69267</v>
      </c>
      <c r="BC21" s="109">
        <f t="shared" si="3"/>
        <v>49.055059999999997</v>
      </c>
      <c r="BD21" s="109">
        <f t="shared" si="3"/>
        <v>51.614420000000003</v>
      </c>
      <c r="BE21" s="109">
        <f t="shared" si="3"/>
        <v>53.641080000000002</v>
      </c>
      <c r="BF21" s="109">
        <f t="shared" si="3"/>
        <v>56.197650000000003</v>
      </c>
      <c r="BG21" s="109">
        <f t="shared" si="3"/>
        <v>58.505539999999996</v>
      </c>
      <c r="BH21" s="109">
        <f t="shared" si="3"/>
        <v>60.676839999999999</v>
      </c>
      <c r="BI21" s="111">
        <f t="shared" si="3"/>
        <v>63.865299999999991</v>
      </c>
      <c r="BJ21" s="109">
        <f t="shared" si="3"/>
        <v>66.091030000000003</v>
      </c>
      <c r="BK21" s="109">
        <f t="shared" si="3"/>
        <v>68.714709999999997</v>
      </c>
      <c r="BL21" s="109">
        <f t="shared" si="3"/>
        <v>75.629750000000001</v>
      </c>
      <c r="BM21" s="109">
        <f t="shared" si="3"/>
        <v>78.066209999999998</v>
      </c>
      <c r="BN21" s="109">
        <f t="shared" si="3"/>
        <v>80.54325</v>
      </c>
      <c r="BO21" s="109">
        <f t="shared" ref="BO21:DZ21" si="4">SUM(BO15:BO20)</f>
        <v>83.228349999999992</v>
      </c>
      <c r="BP21" s="109">
        <f t="shared" si="4"/>
        <v>85.514409999999998</v>
      </c>
      <c r="BQ21" s="109">
        <f t="shared" si="4"/>
        <v>90.105820000000008</v>
      </c>
      <c r="BR21" s="109">
        <f t="shared" si="4"/>
        <v>100.23438</v>
      </c>
      <c r="BS21" s="109">
        <f t="shared" si="4"/>
        <v>101.69880000000001</v>
      </c>
      <c r="BT21" s="109">
        <f t="shared" si="4"/>
        <v>103.13732000000002</v>
      </c>
      <c r="BU21" s="111">
        <f t="shared" si="4"/>
        <v>104.58618000000001</v>
      </c>
      <c r="BV21" s="109">
        <f t="shared" si="4"/>
        <v>106.10000000000001</v>
      </c>
      <c r="BW21" s="109">
        <f t="shared" si="4"/>
        <v>112.46463000000003</v>
      </c>
      <c r="BX21" s="109">
        <f t="shared" si="4"/>
        <v>114.14203000000001</v>
      </c>
      <c r="BY21" s="109">
        <f t="shared" si="4"/>
        <v>115.64946</v>
      </c>
      <c r="BZ21" s="109">
        <f t="shared" si="4"/>
        <v>116.83835000000001</v>
      </c>
      <c r="CA21" s="109">
        <f t="shared" si="4"/>
        <v>118.31578</v>
      </c>
      <c r="CB21" s="109">
        <f t="shared" si="4"/>
        <v>120.12537000000002</v>
      </c>
      <c r="CC21" s="109">
        <f t="shared" si="4"/>
        <v>122.20343</v>
      </c>
      <c r="CD21" s="109">
        <f t="shared" si="4"/>
        <v>128.53401000000002</v>
      </c>
      <c r="CE21" s="109">
        <f t="shared" si="4"/>
        <v>128.70474000000002</v>
      </c>
      <c r="CF21" s="109">
        <f t="shared" si="4"/>
        <v>128.95882</v>
      </c>
      <c r="CG21" s="111">
        <f t="shared" si="4"/>
        <v>129.18666999999999</v>
      </c>
      <c r="CH21" s="109">
        <f t="shared" si="4"/>
        <v>129.54321000000002</v>
      </c>
      <c r="CI21" s="109">
        <f t="shared" si="4"/>
        <v>130.83259000000001</v>
      </c>
      <c r="CJ21" s="109">
        <f t="shared" si="4"/>
        <v>247.09793000000002</v>
      </c>
      <c r="CK21" s="109">
        <f t="shared" si="4"/>
        <v>247.16298000000003</v>
      </c>
      <c r="CL21" s="109">
        <f t="shared" si="4"/>
        <v>247.24993000000001</v>
      </c>
      <c r="CM21" s="109">
        <f t="shared" si="4"/>
        <v>247.44562000000002</v>
      </c>
      <c r="CN21" s="109">
        <f t="shared" si="4"/>
        <v>247.50970000000001</v>
      </c>
      <c r="CO21" s="109">
        <f t="shared" si="4"/>
        <v>247.60942000000003</v>
      </c>
      <c r="CP21" s="109">
        <f t="shared" si="4"/>
        <v>247.68747000000002</v>
      </c>
      <c r="CQ21" s="109">
        <f t="shared" si="4"/>
        <v>247.75870000000003</v>
      </c>
      <c r="CR21" s="109">
        <f t="shared" si="4"/>
        <v>247.95403000000002</v>
      </c>
      <c r="CS21" s="111">
        <f t="shared" si="4"/>
        <v>259.91038000000003</v>
      </c>
      <c r="CT21" s="109">
        <f t="shared" si="4"/>
        <v>285.65084000000002</v>
      </c>
      <c r="CU21" s="109">
        <f t="shared" si="4"/>
        <v>319.21596</v>
      </c>
      <c r="CV21" s="109">
        <f t="shared" si="4"/>
        <v>368.48317000000003</v>
      </c>
      <c r="CW21" s="109">
        <f t="shared" si="4"/>
        <v>381.60125000000005</v>
      </c>
      <c r="CX21" s="109">
        <f t="shared" si="4"/>
        <v>388.15127000000007</v>
      </c>
      <c r="CY21" s="109">
        <f t="shared" si="4"/>
        <v>388.19443000000007</v>
      </c>
      <c r="CZ21" s="109">
        <f t="shared" si="4"/>
        <v>388.22791000000007</v>
      </c>
      <c r="DA21" s="109">
        <f t="shared" si="4"/>
        <v>388.33461000000005</v>
      </c>
      <c r="DB21" s="109">
        <f t="shared" si="4"/>
        <v>388.37819000000007</v>
      </c>
      <c r="DC21" s="109">
        <f t="shared" si="4"/>
        <v>388.50333000000006</v>
      </c>
      <c r="DD21" s="109">
        <f t="shared" si="4"/>
        <v>388.58721000000003</v>
      </c>
      <c r="DE21" s="111">
        <f t="shared" si="4"/>
        <v>388.80547000000007</v>
      </c>
      <c r="DF21" s="109">
        <f t="shared" si="4"/>
        <v>388.88217000000003</v>
      </c>
      <c r="DG21" s="109">
        <f t="shared" si="4"/>
        <v>389.02802000000008</v>
      </c>
      <c r="DH21" s="109">
        <f t="shared" si="4"/>
        <v>389.07340000000005</v>
      </c>
      <c r="DI21" s="109">
        <f t="shared" si="4"/>
        <v>389.10398000000004</v>
      </c>
      <c r="DJ21" s="109">
        <f t="shared" si="4"/>
        <v>389.14474000000007</v>
      </c>
      <c r="DK21" s="109">
        <f t="shared" si="4"/>
        <v>389.23014000000006</v>
      </c>
      <c r="DL21" s="109">
        <f t="shared" si="4"/>
        <v>389.29726000000005</v>
      </c>
      <c r="DM21" s="109">
        <f t="shared" si="4"/>
        <v>389.36508000000003</v>
      </c>
      <c r="DN21" s="109">
        <f t="shared" si="4"/>
        <v>389.50584000000009</v>
      </c>
      <c r="DO21" s="109">
        <f t="shared" si="4"/>
        <v>389.59784000000008</v>
      </c>
      <c r="DP21" s="109">
        <f t="shared" si="4"/>
        <v>389.65291000000008</v>
      </c>
      <c r="DQ21" s="111">
        <f t="shared" si="4"/>
        <v>389.66791000000006</v>
      </c>
      <c r="DR21" s="109">
        <f t="shared" si="4"/>
        <v>389.69791000000004</v>
      </c>
      <c r="DS21" s="109">
        <f t="shared" si="4"/>
        <v>389.76791000000003</v>
      </c>
      <c r="DT21" s="109">
        <f t="shared" si="4"/>
        <v>389.82391000000007</v>
      </c>
      <c r="DU21" s="109">
        <f t="shared" si="4"/>
        <v>389.83791000000002</v>
      </c>
      <c r="DV21" s="109">
        <f t="shared" si="4"/>
        <v>389.84091000000006</v>
      </c>
      <c r="DW21" s="109">
        <f t="shared" si="4"/>
        <v>389.93691000000007</v>
      </c>
      <c r="DX21" s="109">
        <f t="shared" si="4"/>
        <v>390.03391000000005</v>
      </c>
      <c r="DY21" s="109">
        <f t="shared" si="4"/>
        <v>390.19591000000008</v>
      </c>
      <c r="DZ21" s="109">
        <f t="shared" si="4"/>
        <v>390.31291000000004</v>
      </c>
      <c r="EA21" s="109">
        <f t="shared" ref="EA21:ET21" si="5">SUM(EA15:EA20)</f>
        <v>390.35991000000007</v>
      </c>
      <c r="EB21" s="109">
        <f t="shared" si="5"/>
        <v>390.45734000000004</v>
      </c>
      <c r="EC21" s="111">
        <f t="shared" si="5"/>
        <v>390.46650000000005</v>
      </c>
      <c r="ED21" s="109">
        <f>SUM(ED15:ED20)</f>
        <v>390.56698000000006</v>
      </c>
      <c r="EE21" s="109">
        <f t="shared" si="5"/>
        <v>390.61818000000005</v>
      </c>
      <c r="EF21" s="109">
        <f t="shared" si="5"/>
        <v>390.66791000000006</v>
      </c>
      <c r="EG21" s="109">
        <f t="shared" si="5"/>
        <v>390.82503000000008</v>
      </c>
      <c r="EH21" s="109">
        <f t="shared" si="5"/>
        <v>391.00609000000003</v>
      </c>
      <c r="EI21" s="109">
        <f t="shared" si="5"/>
        <v>391.26610000000005</v>
      </c>
      <c r="EJ21" s="109">
        <f t="shared" si="5"/>
        <v>391.38012000000003</v>
      </c>
      <c r="EK21" s="109">
        <f t="shared" si="5"/>
        <v>391.58396000000005</v>
      </c>
      <c r="EL21" s="109">
        <f t="shared" si="5"/>
        <v>391.92210000000006</v>
      </c>
      <c r="EM21" s="109">
        <f t="shared" si="5"/>
        <v>392.15230000000008</v>
      </c>
      <c r="EN21" s="109">
        <f t="shared" si="5"/>
        <v>392.57312000000007</v>
      </c>
      <c r="EO21" s="111">
        <f t="shared" si="5"/>
        <v>392.75899000000004</v>
      </c>
      <c r="EP21" s="109">
        <f t="shared" si="5"/>
        <v>393.18441000000007</v>
      </c>
      <c r="EQ21" s="109">
        <f t="shared" si="5"/>
        <v>393.52662000000004</v>
      </c>
      <c r="ER21" s="109">
        <f t="shared" si="5"/>
        <v>393.95012000000008</v>
      </c>
      <c r="ES21" s="109">
        <f t="shared" si="5"/>
        <v>394.36198000000007</v>
      </c>
      <c r="ET21" s="109">
        <f t="shared" si="5"/>
        <v>395.08975000000009</v>
      </c>
      <c r="EV21" s="94"/>
    </row>
    <row r="22" spans="1:154" s="44" customFormat="1" ht="20.149999999999999" customHeight="1" thickTop="1" x14ac:dyDescent="0.35">
      <c r="A22" s="40" t="s">
        <v>230</v>
      </c>
      <c r="B22" s="41"/>
      <c r="C22" s="41"/>
      <c r="D22" s="41"/>
      <c r="E22" s="41"/>
      <c r="F22" s="41"/>
      <c r="G22" s="41"/>
      <c r="H22" s="41"/>
      <c r="I22" s="41"/>
      <c r="J22" s="41"/>
      <c r="K22" s="41"/>
      <c r="L22" s="41"/>
      <c r="M22" s="42"/>
      <c r="N22" s="43"/>
      <c r="O22" s="41"/>
      <c r="P22" s="41"/>
      <c r="Q22" s="41"/>
      <c r="R22" s="41"/>
      <c r="S22" s="41"/>
      <c r="T22" s="41"/>
      <c r="U22" s="41"/>
      <c r="V22" s="41"/>
      <c r="W22" s="41"/>
      <c r="X22" s="41"/>
      <c r="Y22" s="42"/>
      <c r="Z22" s="43"/>
      <c r="AA22" s="41"/>
      <c r="AB22" s="41"/>
      <c r="AC22" s="41"/>
      <c r="AD22" s="41"/>
      <c r="AE22" s="41"/>
      <c r="AF22" s="41"/>
      <c r="AG22" s="41"/>
      <c r="AH22" s="41"/>
      <c r="AI22" s="41"/>
      <c r="AJ22" s="41"/>
      <c r="AK22" s="42"/>
      <c r="AL22" s="43"/>
      <c r="AM22" s="41"/>
      <c r="AN22" s="41"/>
      <c r="AO22" s="41"/>
      <c r="AP22" s="41"/>
      <c r="AQ22" s="41"/>
      <c r="AR22" s="41"/>
      <c r="AS22" s="41"/>
      <c r="AT22" s="41"/>
      <c r="AU22" s="41"/>
      <c r="AV22" s="41"/>
      <c r="AW22" s="42"/>
      <c r="AX22" s="41"/>
      <c r="AY22" s="41"/>
      <c r="AZ22" s="41"/>
      <c r="BA22" s="41"/>
      <c r="BB22" s="41"/>
      <c r="BC22" s="41"/>
      <c r="BD22" s="41"/>
      <c r="BE22" s="41"/>
      <c r="BF22" s="41"/>
      <c r="BG22" s="41"/>
      <c r="BH22" s="41"/>
      <c r="BI22" s="42"/>
      <c r="BJ22" s="41"/>
      <c r="BK22" s="41"/>
      <c r="BL22" s="41"/>
      <c r="BM22" s="41"/>
      <c r="BN22" s="41"/>
      <c r="BO22" s="41"/>
      <c r="BP22" s="41"/>
      <c r="BQ22" s="41"/>
      <c r="BR22" s="41"/>
      <c r="BS22" s="41"/>
      <c r="BT22" s="41"/>
      <c r="BU22" s="42"/>
      <c r="BV22" s="41"/>
      <c r="BW22" s="41"/>
      <c r="BX22" s="41"/>
      <c r="BY22" s="41"/>
      <c r="BZ22" s="41"/>
      <c r="CA22" s="41"/>
      <c r="CB22" s="41"/>
      <c r="CC22" s="41"/>
      <c r="CD22" s="41"/>
      <c r="CE22" s="41"/>
      <c r="CF22" s="41"/>
      <c r="CG22" s="42"/>
      <c r="CH22" s="41"/>
      <c r="CI22" s="41"/>
      <c r="CJ22" s="41"/>
      <c r="CK22" s="41"/>
      <c r="CL22" s="41"/>
      <c r="CM22" s="41"/>
      <c r="CN22" s="41"/>
      <c r="CO22" s="41"/>
      <c r="CP22" s="41"/>
      <c r="CQ22" s="41"/>
      <c r="CR22" s="41"/>
      <c r="CS22" s="42"/>
      <c r="CT22" s="41"/>
      <c r="CU22" s="41"/>
      <c r="CV22" s="41"/>
      <c r="CW22" s="41"/>
      <c r="CX22" s="41"/>
      <c r="CY22" s="41"/>
      <c r="CZ22" s="41"/>
      <c r="DA22" s="41"/>
      <c r="DB22" s="41"/>
      <c r="DC22" s="41"/>
      <c r="DD22" s="41"/>
      <c r="DE22" s="42"/>
      <c r="DF22" s="41"/>
      <c r="DG22" s="41"/>
      <c r="DH22" s="41"/>
      <c r="DI22" s="41"/>
      <c r="DJ22" s="41"/>
      <c r="DK22" s="41"/>
      <c r="DL22" s="41"/>
      <c r="DM22" s="41"/>
      <c r="DN22" s="41"/>
      <c r="DO22" s="41"/>
      <c r="DP22" s="41"/>
      <c r="DQ22" s="42"/>
      <c r="DR22" s="41"/>
      <c r="DS22" s="41"/>
      <c r="DT22" s="41"/>
      <c r="DU22" s="41"/>
      <c r="DV22" s="41"/>
      <c r="DW22" s="41"/>
      <c r="DX22" s="41"/>
      <c r="DY22" s="41"/>
      <c r="DZ22" s="41"/>
      <c r="EA22" s="41"/>
      <c r="EB22" s="41"/>
      <c r="EC22" s="42"/>
      <c r="ED22" s="41"/>
      <c r="EE22" s="41"/>
      <c r="EF22" s="41"/>
      <c r="EG22" s="41"/>
      <c r="EH22" s="41"/>
      <c r="EI22" s="41"/>
      <c r="EJ22" s="41"/>
      <c r="EK22" s="41"/>
      <c r="EL22" s="41"/>
      <c r="EM22" s="41"/>
      <c r="EN22" s="41"/>
      <c r="EO22" s="42"/>
      <c r="EP22" s="41"/>
      <c r="EQ22" s="41"/>
      <c r="ER22" s="41"/>
      <c r="ES22" s="41"/>
      <c r="ET22" s="41"/>
      <c r="EV22" s="94"/>
    </row>
    <row r="23" spans="1:154" s="2" customFormat="1" ht="20.149999999999999" customHeight="1" x14ac:dyDescent="0.35">
      <c r="A23" s="45" t="s">
        <v>222</v>
      </c>
      <c r="B23" s="100">
        <f>B7+B15</f>
        <v>10.002829999999978</v>
      </c>
      <c r="C23" s="100">
        <f t="shared" ref="C23:BN27" si="6">C7+C15</f>
        <v>11.10351979999998</v>
      </c>
      <c r="D23" s="100">
        <f t="shared" si="6"/>
        <v>12.97402079999998</v>
      </c>
      <c r="E23" s="100">
        <f t="shared" si="6"/>
        <v>15.206387199999979</v>
      </c>
      <c r="F23" s="100">
        <f t="shared" si="6"/>
        <v>18.67731419999998</v>
      </c>
      <c r="G23" s="100">
        <f t="shared" si="6"/>
        <v>22.952759199999981</v>
      </c>
      <c r="H23" s="100">
        <f t="shared" si="6"/>
        <v>28.173975299999977</v>
      </c>
      <c r="I23" s="100">
        <f t="shared" si="6"/>
        <v>33.395343499999974</v>
      </c>
      <c r="J23" s="100">
        <f t="shared" si="6"/>
        <v>40.164905199999964</v>
      </c>
      <c r="K23" s="100">
        <f t="shared" si="6"/>
        <v>48.375228199999974</v>
      </c>
      <c r="L23" s="100">
        <f t="shared" si="6"/>
        <v>57.90990319999996</v>
      </c>
      <c r="M23" s="100">
        <f t="shared" si="6"/>
        <v>65.180182299999942</v>
      </c>
      <c r="N23" s="100">
        <f t="shared" si="6"/>
        <v>75.113970699999925</v>
      </c>
      <c r="O23" s="100">
        <f t="shared" si="6"/>
        <v>86.57304725999991</v>
      </c>
      <c r="P23" s="100">
        <f t="shared" si="6"/>
        <v>103.73532995999992</v>
      </c>
      <c r="Q23" s="100">
        <f t="shared" si="6"/>
        <v>120.10541677999991</v>
      </c>
      <c r="R23" s="100">
        <f t="shared" si="6"/>
        <v>139.74752345999991</v>
      </c>
      <c r="S23" s="100">
        <f t="shared" si="6"/>
        <v>165.5939513399999</v>
      </c>
      <c r="T23" s="100">
        <f t="shared" si="6"/>
        <v>196.09142206999991</v>
      </c>
      <c r="U23" s="100">
        <f t="shared" si="6"/>
        <v>235.73394626999982</v>
      </c>
      <c r="V23" s="100">
        <f t="shared" si="6"/>
        <v>285.78409628999992</v>
      </c>
      <c r="W23" s="100">
        <f t="shared" si="6"/>
        <v>344.53144281000016</v>
      </c>
      <c r="X23" s="100">
        <f t="shared" si="6"/>
        <v>509.79371245999982</v>
      </c>
      <c r="Y23" s="100">
        <f t="shared" si="6"/>
        <v>635.60335577999911</v>
      </c>
      <c r="Z23" s="100">
        <f t="shared" si="6"/>
        <v>658.18054127999915</v>
      </c>
      <c r="AA23" s="100">
        <f t="shared" si="6"/>
        <v>784.5020818799992</v>
      </c>
      <c r="AB23" s="100">
        <f t="shared" si="6"/>
        <v>855.60340546999896</v>
      </c>
      <c r="AC23" s="100">
        <f t="shared" si="6"/>
        <v>870.23748996999882</v>
      </c>
      <c r="AD23" s="100">
        <f t="shared" si="6"/>
        <v>900.09312999999884</v>
      </c>
      <c r="AE23" s="100">
        <f t="shared" si="6"/>
        <v>938.57211707999886</v>
      </c>
      <c r="AF23" s="100">
        <f t="shared" si="6"/>
        <v>1014.602745099999</v>
      </c>
      <c r="AG23" s="100">
        <f t="shared" si="6"/>
        <v>1025.0537834999989</v>
      </c>
      <c r="AH23" s="100">
        <f t="shared" si="6"/>
        <v>1039.8427070599987</v>
      </c>
      <c r="AI23" s="100">
        <f t="shared" si="6"/>
        <v>1070.9517672099989</v>
      </c>
      <c r="AJ23" s="100">
        <f t="shared" si="6"/>
        <v>1087.2580582099988</v>
      </c>
      <c r="AK23" s="100">
        <f t="shared" si="6"/>
        <v>1104.1290559599988</v>
      </c>
      <c r="AL23" s="100">
        <f t="shared" si="6"/>
        <v>1122.5489421899986</v>
      </c>
      <c r="AM23" s="100">
        <f t="shared" si="6"/>
        <v>1141.9648045899987</v>
      </c>
      <c r="AN23" s="100">
        <f t="shared" si="6"/>
        <v>1164.5930530199987</v>
      </c>
      <c r="AO23" s="100">
        <f t="shared" si="6"/>
        <v>1188.5549467999988</v>
      </c>
      <c r="AP23" s="100">
        <f t="shared" si="6"/>
        <v>1213.0731347999988</v>
      </c>
      <c r="AQ23" s="100">
        <f t="shared" si="6"/>
        <v>1249.1375851699988</v>
      </c>
      <c r="AR23" s="100">
        <f t="shared" si="6"/>
        <v>1268.4820086599989</v>
      </c>
      <c r="AS23" s="100">
        <f t="shared" si="6"/>
        <v>1291.2179194299986</v>
      </c>
      <c r="AT23" s="100">
        <f t="shared" si="6"/>
        <v>1315.4701569399986</v>
      </c>
      <c r="AU23" s="100">
        <f t="shared" si="6"/>
        <v>1341.8172146899985</v>
      </c>
      <c r="AV23" s="100">
        <f t="shared" si="6"/>
        <v>1371.7942397099985</v>
      </c>
      <c r="AW23" s="100">
        <f t="shared" si="6"/>
        <v>1396.7638980499985</v>
      </c>
      <c r="AX23" s="100">
        <f t="shared" si="6"/>
        <v>1420.9207951999986</v>
      </c>
      <c r="AY23" s="100">
        <f t="shared" si="6"/>
        <v>1447.0996523299984</v>
      </c>
      <c r="AZ23" s="100">
        <f t="shared" si="6"/>
        <v>1493.2810518399986</v>
      </c>
      <c r="BA23" s="100">
        <f t="shared" si="6"/>
        <v>1518.0571328399985</v>
      </c>
      <c r="BB23" s="100">
        <f t="shared" si="6"/>
        <v>1545.4630068399986</v>
      </c>
      <c r="BC23" s="100">
        <f t="shared" si="6"/>
        <v>1575.5504692299983</v>
      </c>
      <c r="BD23" s="100">
        <f t="shared" si="6"/>
        <v>1609.2144009799986</v>
      </c>
      <c r="BE23" s="100">
        <f t="shared" si="6"/>
        <v>1641.8385035799986</v>
      </c>
      <c r="BF23" s="100">
        <f t="shared" si="6"/>
        <v>1680.1847623799986</v>
      </c>
      <c r="BG23" s="100">
        <f t="shared" si="6"/>
        <v>1719.9489570999986</v>
      </c>
      <c r="BH23" s="100">
        <f t="shared" si="6"/>
        <v>1758.1251414799988</v>
      </c>
      <c r="BI23" s="100">
        <f t="shared" si="6"/>
        <v>1797.1312418199989</v>
      </c>
      <c r="BJ23" s="100">
        <f t="shared" si="6"/>
        <v>1821.1882518199986</v>
      </c>
      <c r="BK23" s="100">
        <f t="shared" si="6"/>
        <v>1851.0212642799988</v>
      </c>
      <c r="BL23" s="100">
        <f t="shared" si="6"/>
        <v>1898.5314170299987</v>
      </c>
      <c r="BM23" s="100">
        <f t="shared" si="6"/>
        <v>1930.2199789199985</v>
      </c>
      <c r="BN23" s="100">
        <f t="shared" si="6"/>
        <v>1964.5056645199986</v>
      </c>
      <c r="BO23" s="100">
        <f t="shared" ref="BO23:DZ26" si="7">BO7+BO15</f>
        <v>2013.7052918499987</v>
      </c>
      <c r="BP23" s="100">
        <f t="shared" si="7"/>
        <v>2047.4119634499987</v>
      </c>
      <c r="BQ23" s="100">
        <f t="shared" si="7"/>
        <v>2082.2066039499987</v>
      </c>
      <c r="BR23" s="100">
        <f t="shared" si="7"/>
        <v>2141.3991539699982</v>
      </c>
      <c r="BS23" s="100">
        <f t="shared" si="7"/>
        <v>2189.1524017799984</v>
      </c>
      <c r="BT23" s="100">
        <f t="shared" si="7"/>
        <v>2251.1332956099986</v>
      </c>
      <c r="BU23" s="100">
        <f t="shared" si="7"/>
        <v>2319.8478662599982</v>
      </c>
      <c r="BV23" s="100">
        <f t="shared" si="7"/>
        <v>2370.4428880499986</v>
      </c>
      <c r="BW23" s="100">
        <f t="shared" si="7"/>
        <v>2378.7264270499986</v>
      </c>
      <c r="BX23" s="100">
        <f t="shared" si="7"/>
        <v>2389.3380954499985</v>
      </c>
      <c r="BY23" s="100">
        <f t="shared" si="7"/>
        <v>2397.3891154499988</v>
      </c>
      <c r="BZ23" s="100">
        <f t="shared" si="7"/>
        <v>2405.9271544499989</v>
      </c>
      <c r="CA23" s="100">
        <f t="shared" si="7"/>
        <v>2415.5560384499986</v>
      </c>
      <c r="CB23" s="100">
        <f t="shared" si="7"/>
        <v>2423.3389584499987</v>
      </c>
      <c r="CC23" s="100">
        <f t="shared" si="7"/>
        <v>2430.9850875499983</v>
      </c>
      <c r="CD23" s="100">
        <f t="shared" si="7"/>
        <v>2441.4376175499983</v>
      </c>
      <c r="CE23" s="100">
        <f t="shared" si="7"/>
        <v>2447.3098675499982</v>
      </c>
      <c r="CF23" s="100">
        <f t="shared" si="7"/>
        <v>2454.3352055499981</v>
      </c>
      <c r="CG23" s="100">
        <f t="shared" si="7"/>
        <v>2459.7516555499983</v>
      </c>
      <c r="CH23" s="100">
        <f t="shared" si="7"/>
        <v>2464.6439655499985</v>
      </c>
      <c r="CI23" s="100">
        <f t="shared" si="7"/>
        <v>2470.500666349998</v>
      </c>
      <c r="CJ23" s="100">
        <f t="shared" si="7"/>
        <v>2478.6591213499983</v>
      </c>
      <c r="CK23" s="100">
        <f t="shared" si="7"/>
        <v>2483.7745763499984</v>
      </c>
      <c r="CL23" s="100">
        <f t="shared" si="7"/>
        <v>2489.8378963499986</v>
      </c>
      <c r="CM23" s="100">
        <f t="shared" si="7"/>
        <v>2496.1463163499984</v>
      </c>
      <c r="CN23" s="100">
        <f t="shared" si="7"/>
        <v>2501.5214863499982</v>
      </c>
      <c r="CO23" s="100">
        <f t="shared" si="7"/>
        <v>2507.9674407499988</v>
      </c>
      <c r="CP23" s="100">
        <f t="shared" si="7"/>
        <v>2514.3474207499985</v>
      </c>
      <c r="CQ23" s="100">
        <f t="shared" si="7"/>
        <v>2519.7295307499985</v>
      </c>
      <c r="CR23" s="100">
        <f t="shared" si="7"/>
        <v>2526.2084307499986</v>
      </c>
      <c r="CS23" s="100">
        <f t="shared" si="7"/>
        <v>2530.8649907499989</v>
      </c>
      <c r="CT23" s="100">
        <f t="shared" si="7"/>
        <v>2535.3286407499986</v>
      </c>
      <c r="CU23" s="100">
        <f t="shared" si="7"/>
        <v>2539.6522807499987</v>
      </c>
      <c r="CV23" s="100">
        <f t="shared" si="7"/>
        <v>2545.5832227499986</v>
      </c>
      <c r="CW23" s="100">
        <f t="shared" si="7"/>
        <v>2550.5430627499986</v>
      </c>
      <c r="CX23" s="100">
        <f t="shared" si="7"/>
        <v>2556.4254927499983</v>
      </c>
      <c r="CY23" s="100">
        <f t="shared" si="7"/>
        <v>2562.9189327499985</v>
      </c>
      <c r="CZ23" s="100">
        <f t="shared" si="7"/>
        <v>2568.3925527499982</v>
      </c>
      <c r="DA23" s="100">
        <f t="shared" si="7"/>
        <v>2574.8238827499981</v>
      </c>
      <c r="DB23" s="100">
        <f t="shared" si="7"/>
        <v>2582.0193905499982</v>
      </c>
      <c r="DC23" s="100">
        <f t="shared" si="7"/>
        <v>2590.0152005499986</v>
      </c>
      <c r="DD23" s="100">
        <f t="shared" si="7"/>
        <v>2599.6958725499985</v>
      </c>
      <c r="DE23" s="100">
        <f t="shared" si="7"/>
        <v>2607.3822985499983</v>
      </c>
      <c r="DF23" s="100">
        <f t="shared" si="7"/>
        <v>2615.5238100099982</v>
      </c>
      <c r="DG23" s="100">
        <f t="shared" si="7"/>
        <v>2627.5092030099986</v>
      </c>
      <c r="DH23" s="100">
        <f t="shared" si="7"/>
        <v>2658.2256945099984</v>
      </c>
      <c r="DI23" s="100">
        <f t="shared" si="7"/>
        <v>2661.3340666599984</v>
      </c>
      <c r="DJ23" s="100">
        <f t="shared" si="7"/>
        <v>2664.9359876599983</v>
      </c>
      <c r="DK23" s="100">
        <f t="shared" si="7"/>
        <v>2669.0845564599981</v>
      </c>
      <c r="DL23" s="100">
        <f t="shared" si="7"/>
        <v>2673.490304699998</v>
      </c>
      <c r="DM23" s="100">
        <f t="shared" si="7"/>
        <v>2678.069784729998</v>
      </c>
      <c r="DN23" s="100">
        <f t="shared" si="7"/>
        <v>2683.0806905399982</v>
      </c>
      <c r="DO23" s="100">
        <f t="shared" si="7"/>
        <v>2689.6712415399979</v>
      </c>
      <c r="DP23" s="100">
        <f t="shared" si="7"/>
        <v>2695.2001515399979</v>
      </c>
      <c r="DQ23" s="100">
        <f t="shared" si="7"/>
        <v>2699.1506455399981</v>
      </c>
      <c r="DR23" s="100">
        <f t="shared" si="7"/>
        <v>2704.8865855399977</v>
      </c>
      <c r="DS23" s="100">
        <f t="shared" si="7"/>
        <v>2710.4295855399978</v>
      </c>
      <c r="DT23" s="100">
        <f t="shared" si="7"/>
        <v>2716.287585539998</v>
      </c>
      <c r="DU23" s="100">
        <f t="shared" si="7"/>
        <v>2717.4315855399977</v>
      </c>
      <c r="DV23" s="100">
        <f t="shared" si="7"/>
        <v>2719.6845855399974</v>
      </c>
      <c r="DW23" s="100">
        <f t="shared" si="7"/>
        <v>2724.5365855399973</v>
      </c>
      <c r="DX23" s="100">
        <f t="shared" si="7"/>
        <v>2730.6095855399976</v>
      </c>
      <c r="DY23" s="100">
        <f t="shared" si="7"/>
        <v>2736.8095855399974</v>
      </c>
      <c r="DZ23" s="100">
        <f t="shared" si="7"/>
        <v>2744.5945855399978</v>
      </c>
      <c r="EA23" s="100">
        <f t="shared" ref="EA23:ET28" si="8">EA7+EA15</f>
        <v>2752.2515855399979</v>
      </c>
      <c r="EB23" s="100">
        <f t="shared" si="8"/>
        <v>2759.0345855399978</v>
      </c>
      <c r="EC23" s="100">
        <f t="shared" si="8"/>
        <v>2764.0760455399977</v>
      </c>
      <c r="ED23" s="100">
        <f t="shared" si="8"/>
        <v>2770.3792255399976</v>
      </c>
      <c r="EE23" s="100">
        <f t="shared" si="8"/>
        <v>2776.2509155399975</v>
      </c>
      <c r="EF23" s="100">
        <f t="shared" si="8"/>
        <v>2784.5416655399977</v>
      </c>
      <c r="EG23" s="100">
        <f t="shared" si="8"/>
        <v>2793.199145539998</v>
      </c>
      <c r="EH23" s="100">
        <f t="shared" si="8"/>
        <v>2802.8350955399978</v>
      </c>
      <c r="EI23" s="100">
        <f t="shared" si="8"/>
        <v>2813.070815539998</v>
      </c>
      <c r="EJ23" s="100">
        <f t="shared" si="8"/>
        <v>2822.495785539998</v>
      </c>
      <c r="EK23" s="100">
        <f t="shared" si="8"/>
        <v>2832.6251855399983</v>
      </c>
      <c r="EL23" s="100">
        <f t="shared" si="8"/>
        <v>2844.8895255399989</v>
      </c>
      <c r="EM23" s="100">
        <f t="shared" si="8"/>
        <v>2856.037815539999</v>
      </c>
      <c r="EN23" s="100">
        <f t="shared" si="8"/>
        <v>2870.0210755399999</v>
      </c>
      <c r="EO23" s="100">
        <f t="shared" si="8"/>
        <v>2880.4729855399996</v>
      </c>
      <c r="EP23" s="100">
        <f t="shared" si="8"/>
        <v>2893.2834455399998</v>
      </c>
      <c r="EQ23" s="100">
        <f t="shared" si="8"/>
        <v>2908.8855155400001</v>
      </c>
      <c r="ER23" s="100">
        <f t="shared" si="8"/>
        <v>2930.4459855400005</v>
      </c>
      <c r="ES23" s="100">
        <f t="shared" si="8"/>
        <v>2951.4706755400011</v>
      </c>
      <c r="ET23" s="100">
        <f t="shared" si="8"/>
        <v>2975.4456155400017</v>
      </c>
      <c r="EV23" s="94"/>
    </row>
    <row r="24" spans="1:154" s="2" customFormat="1" ht="20.149999999999999" customHeight="1" x14ac:dyDescent="0.35">
      <c r="A24" s="45" t="s">
        <v>223</v>
      </c>
      <c r="B24" s="100">
        <f t="shared" ref="B24:BM27" si="9">B8+B16</f>
        <v>2.9680900000000001</v>
      </c>
      <c r="C24" s="100">
        <f t="shared" si="9"/>
        <v>3.1531700000000003</v>
      </c>
      <c r="D24" s="100">
        <f t="shared" si="9"/>
        <v>3.4389399999999997</v>
      </c>
      <c r="E24" s="100">
        <f t="shared" si="9"/>
        <v>3.6122199999999998</v>
      </c>
      <c r="F24" s="100">
        <f t="shared" si="9"/>
        <v>3.9018699999999997</v>
      </c>
      <c r="G24" s="100">
        <f t="shared" si="9"/>
        <v>4.23285</v>
      </c>
      <c r="H24" s="100">
        <f t="shared" si="9"/>
        <v>4.582846</v>
      </c>
      <c r="I24" s="100">
        <f t="shared" si="9"/>
        <v>4.8790259999999996</v>
      </c>
      <c r="J24" s="100">
        <f t="shared" si="9"/>
        <v>5.174156</v>
      </c>
      <c r="K24" s="100">
        <f t="shared" si="9"/>
        <v>5.5821059999999996</v>
      </c>
      <c r="L24" s="100">
        <f t="shared" si="9"/>
        <v>6.0407559999999991</v>
      </c>
      <c r="M24" s="100">
        <f t="shared" si="9"/>
        <v>6.3449559999999998</v>
      </c>
      <c r="N24" s="100">
        <f t="shared" si="9"/>
        <v>7.0147060000000003</v>
      </c>
      <c r="O24" s="100">
        <f t="shared" si="9"/>
        <v>7.6641859999999999</v>
      </c>
      <c r="P24" s="100">
        <f t="shared" si="9"/>
        <v>8.6508659999999988</v>
      </c>
      <c r="Q24" s="100">
        <f t="shared" si="9"/>
        <v>9.6493409999999997</v>
      </c>
      <c r="R24" s="100">
        <f t="shared" si="9"/>
        <v>10.771960999999997</v>
      </c>
      <c r="S24" s="100">
        <f t="shared" si="9"/>
        <v>12.043630999999998</v>
      </c>
      <c r="T24" s="100">
        <f t="shared" si="9"/>
        <v>13.539629999999999</v>
      </c>
      <c r="U24" s="100">
        <f t="shared" si="9"/>
        <v>15.451364999999999</v>
      </c>
      <c r="V24" s="100">
        <f t="shared" si="9"/>
        <v>17.313936999999999</v>
      </c>
      <c r="W24" s="100">
        <f t="shared" si="9"/>
        <v>19.494387000000003</v>
      </c>
      <c r="X24" s="100">
        <f t="shared" si="9"/>
        <v>28.621641999999994</v>
      </c>
      <c r="Y24" s="100">
        <f t="shared" si="9"/>
        <v>42.606239999999978</v>
      </c>
      <c r="Z24" s="100">
        <f t="shared" si="9"/>
        <v>43.344049999999974</v>
      </c>
      <c r="AA24" s="100">
        <f t="shared" si="9"/>
        <v>51.444884999999978</v>
      </c>
      <c r="AB24" s="100">
        <f t="shared" si="9"/>
        <v>56.174244999999978</v>
      </c>
      <c r="AC24" s="100">
        <f t="shared" si="9"/>
        <v>56.554964999999982</v>
      </c>
      <c r="AD24" s="100">
        <f t="shared" si="9"/>
        <v>57.793054999999974</v>
      </c>
      <c r="AE24" s="100">
        <f t="shared" si="9"/>
        <v>59.687404999999977</v>
      </c>
      <c r="AF24" s="100">
        <f t="shared" si="9"/>
        <v>66.727244999999996</v>
      </c>
      <c r="AG24" s="100">
        <f t="shared" si="9"/>
        <v>67.499774999999985</v>
      </c>
      <c r="AH24" s="100">
        <f t="shared" si="9"/>
        <v>68.352714999999989</v>
      </c>
      <c r="AI24" s="100">
        <f t="shared" si="9"/>
        <v>70.773578999999984</v>
      </c>
      <c r="AJ24" s="100">
        <f t="shared" si="9"/>
        <v>71.85907499999999</v>
      </c>
      <c r="AK24" s="100">
        <f t="shared" si="9"/>
        <v>73.264814999999984</v>
      </c>
      <c r="AL24" s="100">
        <f t="shared" si="9"/>
        <v>74.711324999999988</v>
      </c>
      <c r="AM24" s="100">
        <f t="shared" si="9"/>
        <v>76.481854999999982</v>
      </c>
      <c r="AN24" s="100">
        <f t="shared" si="9"/>
        <v>78.791552999999979</v>
      </c>
      <c r="AO24" s="100">
        <f t="shared" si="9"/>
        <v>80.853882999999982</v>
      </c>
      <c r="AP24" s="100">
        <f t="shared" si="9"/>
        <v>83.282418999999976</v>
      </c>
      <c r="AQ24" s="100">
        <f t="shared" si="9"/>
        <v>87.541891899999982</v>
      </c>
      <c r="AR24" s="100">
        <f t="shared" si="9"/>
        <v>89.640938299999974</v>
      </c>
      <c r="AS24" s="100">
        <f t="shared" si="9"/>
        <v>92.527095499999973</v>
      </c>
      <c r="AT24" s="100">
        <f t="shared" si="9"/>
        <v>95.781715499999976</v>
      </c>
      <c r="AU24" s="100">
        <f t="shared" si="9"/>
        <v>98.88773249999997</v>
      </c>
      <c r="AV24" s="100">
        <f t="shared" si="9"/>
        <v>102.48876249999996</v>
      </c>
      <c r="AW24" s="100">
        <f t="shared" si="9"/>
        <v>105.66698249999996</v>
      </c>
      <c r="AX24" s="100">
        <f t="shared" si="9"/>
        <v>109.22285249999996</v>
      </c>
      <c r="AY24" s="100">
        <f t="shared" si="9"/>
        <v>116.78442249999995</v>
      </c>
      <c r="AZ24" s="100">
        <f t="shared" si="9"/>
        <v>121.30254249999994</v>
      </c>
      <c r="BA24" s="100">
        <f t="shared" si="9"/>
        <v>122.52062249999994</v>
      </c>
      <c r="BB24" s="100">
        <f t="shared" si="9"/>
        <v>124.15223249999995</v>
      </c>
      <c r="BC24" s="100">
        <f t="shared" si="9"/>
        <v>125.93566249999995</v>
      </c>
      <c r="BD24" s="100">
        <f t="shared" si="9"/>
        <v>127.72031749999994</v>
      </c>
      <c r="BE24" s="100">
        <f t="shared" si="9"/>
        <v>129.79371749999993</v>
      </c>
      <c r="BF24" s="100">
        <f t="shared" si="9"/>
        <v>131.84629749999993</v>
      </c>
      <c r="BG24" s="100">
        <f t="shared" si="9"/>
        <v>133.80560749999992</v>
      </c>
      <c r="BH24" s="100">
        <f t="shared" si="9"/>
        <v>135.89349749999994</v>
      </c>
      <c r="BI24" s="100">
        <f t="shared" si="9"/>
        <v>139.23014749999993</v>
      </c>
      <c r="BJ24" s="100">
        <f t="shared" si="9"/>
        <v>140.38719569999992</v>
      </c>
      <c r="BK24" s="100">
        <f t="shared" si="9"/>
        <v>142.17846569999995</v>
      </c>
      <c r="BL24" s="100">
        <f t="shared" si="9"/>
        <v>146.48555569999994</v>
      </c>
      <c r="BM24" s="100">
        <f t="shared" si="9"/>
        <v>148.02659569999994</v>
      </c>
      <c r="BN24" s="100">
        <f t="shared" si="6"/>
        <v>150.06582069999993</v>
      </c>
      <c r="BO24" s="100">
        <f t="shared" si="7"/>
        <v>153.82730569999995</v>
      </c>
      <c r="BP24" s="100">
        <f t="shared" si="7"/>
        <v>155.91605569999996</v>
      </c>
      <c r="BQ24" s="100">
        <f t="shared" si="7"/>
        <v>158.33229569999992</v>
      </c>
      <c r="BR24" s="100">
        <f t="shared" si="7"/>
        <v>163.79134069999992</v>
      </c>
      <c r="BS24" s="100">
        <f t="shared" si="7"/>
        <v>166.4207406999999</v>
      </c>
      <c r="BT24" s="100">
        <f t="shared" si="7"/>
        <v>170.61261069999992</v>
      </c>
      <c r="BU24" s="100">
        <f t="shared" si="7"/>
        <v>179.2701506999999</v>
      </c>
      <c r="BV24" s="100">
        <f t="shared" si="7"/>
        <v>183.92350569999991</v>
      </c>
      <c r="BW24" s="100">
        <f t="shared" si="7"/>
        <v>184.7792356999999</v>
      </c>
      <c r="BX24" s="100">
        <f t="shared" si="7"/>
        <v>186.20700569999991</v>
      </c>
      <c r="BY24" s="100">
        <f t="shared" si="7"/>
        <v>187.43973369999992</v>
      </c>
      <c r="BZ24" s="100">
        <f t="shared" si="7"/>
        <v>188.56913369999992</v>
      </c>
      <c r="CA24" s="100">
        <f t="shared" si="7"/>
        <v>190.10036869999993</v>
      </c>
      <c r="CB24" s="100">
        <f t="shared" si="7"/>
        <v>191.53208869999995</v>
      </c>
      <c r="CC24" s="100">
        <f t="shared" si="7"/>
        <v>193.35699131999993</v>
      </c>
      <c r="CD24" s="100">
        <f t="shared" si="7"/>
        <v>195.98877131999996</v>
      </c>
      <c r="CE24" s="100">
        <f t="shared" si="7"/>
        <v>196.94408131999995</v>
      </c>
      <c r="CF24" s="100">
        <f t="shared" si="7"/>
        <v>198.04065131999994</v>
      </c>
      <c r="CG24" s="100">
        <f t="shared" si="7"/>
        <v>199.09855631999994</v>
      </c>
      <c r="CH24" s="100">
        <f t="shared" si="7"/>
        <v>200.00818761999992</v>
      </c>
      <c r="CI24" s="100">
        <f t="shared" si="7"/>
        <v>201.22716761999993</v>
      </c>
      <c r="CJ24" s="100">
        <f t="shared" si="7"/>
        <v>203.22681761999991</v>
      </c>
      <c r="CK24" s="100">
        <f t="shared" si="7"/>
        <v>204.25129961999994</v>
      </c>
      <c r="CL24" s="100">
        <f t="shared" si="7"/>
        <v>205.49602961999994</v>
      </c>
      <c r="CM24" s="100">
        <f t="shared" si="7"/>
        <v>207.17930961999991</v>
      </c>
      <c r="CN24" s="100">
        <f t="shared" si="7"/>
        <v>208.45966961999994</v>
      </c>
      <c r="CO24" s="100">
        <f t="shared" si="7"/>
        <v>209.7828796199999</v>
      </c>
      <c r="CP24" s="100">
        <f t="shared" si="7"/>
        <v>211.30628961999992</v>
      </c>
      <c r="CQ24" s="100">
        <f t="shared" si="7"/>
        <v>212.58451961999992</v>
      </c>
      <c r="CR24" s="100">
        <f t="shared" si="7"/>
        <v>213.97756961999991</v>
      </c>
      <c r="CS24" s="100">
        <f t="shared" si="7"/>
        <v>215.23087961999991</v>
      </c>
      <c r="CT24" s="100">
        <f t="shared" si="7"/>
        <v>216.29515961999991</v>
      </c>
      <c r="CU24" s="100">
        <f t="shared" si="7"/>
        <v>217.37764961999989</v>
      </c>
      <c r="CV24" s="100">
        <f t="shared" si="7"/>
        <v>218.9112796199999</v>
      </c>
      <c r="CW24" s="100">
        <f t="shared" si="7"/>
        <v>220.21427961999987</v>
      </c>
      <c r="CX24" s="100">
        <f t="shared" si="7"/>
        <v>221.67600961999986</v>
      </c>
      <c r="CY24" s="100">
        <f t="shared" si="7"/>
        <v>223.34637961999985</v>
      </c>
      <c r="CZ24" s="100">
        <f t="shared" si="7"/>
        <v>224.87155961999986</v>
      </c>
      <c r="DA24" s="100">
        <f t="shared" si="7"/>
        <v>226.46455961999982</v>
      </c>
      <c r="DB24" s="100">
        <f t="shared" si="7"/>
        <v>228.44176601999985</v>
      </c>
      <c r="DC24" s="100">
        <f t="shared" si="7"/>
        <v>230.20007601999984</v>
      </c>
      <c r="DD24" s="100">
        <f t="shared" si="7"/>
        <v>232.86680401999985</v>
      </c>
      <c r="DE24" s="100">
        <f t="shared" si="7"/>
        <v>235.50258401999983</v>
      </c>
      <c r="DF24" s="100">
        <f t="shared" si="7"/>
        <v>237.95655401999983</v>
      </c>
      <c r="DG24" s="100">
        <f t="shared" si="7"/>
        <v>242.16469601999981</v>
      </c>
      <c r="DH24" s="100">
        <f t="shared" si="7"/>
        <v>255.97047227999983</v>
      </c>
      <c r="DI24" s="100">
        <f t="shared" si="7"/>
        <v>256.48075227999982</v>
      </c>
      <c r="DJ24" s="100">
        <f t="shared" si="7"/>
        <v>257.28886227999982</v>
      </c>
      <c r="DK24" s="100">
        <f t="shared" si="7"/>
        <v>258.29652227999986</v>
      </c>
      <c r="DL24" s="100">
        <f t="shared" si="7"/>
        <v>259.58736627999986</v>
      </c>
      <c r="DM24" s="100">
        <f t="shared" si="7"/>
        <v>260.78823339999985</v>
      </c>
      <c r="DN24" s="100">
        <f t="shared" si="7"/>
        <v>262.48738239999989</v>
      </c>
      <c r="DO24" s="100">
        <f t="shared" si="7"/>
        <v>264.63081939999984</v>
      </c>
      <c r="DP24" s="100">
        <f t="shared" si="7"/>
        <v>266.20502939999983</v>
      </c>
      <c r="DQ24" s="100">
        <f t="shared" si="7"/>
        <v>267.87402939999987</v>
      </c>
      <c r="DR24" s="100">
        <f t="shared" si="7"/>
        <v>269.81998339999984</v>
      </c>
      <c r="DS24" s="100">
        <f t="shared" si="7"/>
        <v>271.9759833999999</v>
      </c>
      <c r="DT24" s="100">
        <f t="shared" si="7"/>
        <v>274.14098339999987</v>
      </c>
      <c r="DU24" s="100">
        <f t="shared" si="7"/>
        <v>274.68798339999989</v>
      </c>
      <c r="DV24" s="100">
        <f t="shared" si="7"/>
        <v>276.23798339999991</v>
      </c>
      <c r="DW24" s="100">
        <f t="shared" si="7"/>
        <v>278.87598339999988</v>
      </c>
      <c r="DX24" s="100">
        <f t="shared" si="7"/>
        <v>281.6779833999999</v>
      </c>
      <c r="DY24" s="100">
        <f t="shared" si="7"/>
        <v>284.2259833999999</v>
      </c>
      <c r="DZ24" s="100">
        <f t="shared" si="7"/>
        <v>287.37498339999991</v>
      </c>
      <c r="EA24" s="100">
        <f t="shared" si="8"/>
        <v>290.75498339999996</v>
      </c>
      <c r="EB24" s="100">
        <f t="shared" si="8"/>
        <v>294.33410339999995</v>
      </c>
      <c r="EC24" s="100">
        <f t="shared" si="8"/>
        <v>297.49268339999992</v>
      </c>
      <c r="ED24" s="100">
        <f t="shared" si="8"/>
        <v>300.98594339999994</v>
      </c>
      <c r="EE24" s="100">
        <f t="shared" si="8"/>
        <v>304.76843339999994</v>
      </c>
      <c r="EF24" s="100">
        <f t="shared" si="8"/>
        <v>310.23486339999988</v>
      </c>
      <c r="EG24" s="100">
        <f t="shared" si="8"/>
        <v>315.1890633999999</v>
      </c>
      <c r="EH24" s="100">
        <f t="shared" si="8"/>
        <v>319.35820339999992</v>
      </c>
      <c r="EI24" s="100">
        <f t="shared" si="8"/>
        <v>323.74936339999994</v>
      </c>
      <c r="EJ24" s="100">
        <f t="shared" si="8"/>
        <v>327.98027339999993</v>
      </c>
      <c r="EK24" s="100">
        <f t="shared" si="8"/>
        <v>331.88199339999994</v>
      </c>
      <c r="EL24" s="100">
        <f t="shared" si="8"/>
        <v>336.57613339999989</v>
      </c>
      <c r="EM24" s="100">
        <f t="shared" si="8"/>
        <v>341.49520339999992</v>
      </c>
      <c r="EN24" s="100">
        <f t="shared" si="8"/>
        <v>348.1118833999999</v>
      </c>
      <c r="EO24" s="100">
        <f t="shared" si="8"/>
        <v>352.66899339999992</v>
      </c>
      <c r="EP24" s="100">
        <f t="shared" si="8"/>
        <v>358.36653339999992</v>
      </c>
      <c r="EQ24" s="100">
        <f t="shared" si="8"/>
        <v>365.20943339999991</v>
      </c>
      <c r="ER24" s="100">
        <f t="shared" si="8"/>
        <v>374.15172339999987</v>
      </c>
      <c r="ES24" s="100">
        <f t="shared" si="8"/>
        <v>383.9481333999999</v>
      </c>
      <c r="ET24" s="100">
        <f t="shared" si="8"/>
        <v>395.80105339999989</v>
      </c>
      <c r="EV24" s="94"/>
    </row>
    <row r="25" spans="1:154" s="2" customFormat="1" ht="20.149999999999999" customHeight="1" x14ac:dyDescent="0.35">
      <c r="A25" s="45" t="s">
        <v>224</v>
      </c>
      <c r="B25" s="100">
        <f t="shared" si="9"/>
        <v>2.9077000000000002</v>
      </c>
      <c r="C25" s="100">
        <f t="shared" si="9"/>
        <v>3.0032500000000004</v>
      </c>
      <c r="D25" s="100">
        <f t="shared" si="9"/>
        <v>3.4081500000000009</v>
      </c>
      <c r="E25" s="100">
        <f t="shared" si="9"/>
        <v>3.6537600000000006</v>
      </c>
      <c r="F25" s="100">
        <f t="shared" si="9"/>
        <v>4.0318800000000001</v>
      </c>
      <c r="G25" s="100">
        <f t="shared" si="9"/>
        <v>4.234160000000001</v>
      </c>
      <c r="H25" s="100">
        <f t="shared" si="9"/>
        <v>4.4292499999999997</v>
      </c>
      <c r="I25" s="100">
        <f t="shared" si="9"/>
        <v>4.7065999999999999</v>
      </c>
      <c r="J25" s="100">
        <f t="shared" si="9"/>
        <v>5.1732800000000001</v>
      </c>
      <c r="K25" s="100">
        <f t="shared" si="9"/>
        <v>5.5678199999999993</v>
      </c>
      <c r="L25" s="100">
        <f t="shared" si="9"/>
        <v>6.1210800000000001</v>
      </c>
      <c r="M25" s="100">
        <f t="shared" si="9"/>
        <v>6.4067699999999999</v>
      </c>
      <c r="N25" s="100">
        <f t="shared" si="9"/>
        <v>6.9757400000000001</v>
      </c>
      <c r="O25" s="100">
        <f t="shared" si="9"/>
        <v>7.7306299999999997</v>
      </c>
      <c r="P25" s="100">
        <f t="shared" si="9"/>
        <v>8.5769299999999991</v>
      </c>
      <c r="Q25" s="100">
        <f t="shared" si="9"/>
        <v>9.5423200000000001</v>
      </c>
      <c r="R25" s="100">
        <f t="shared" si="9"/>
        <v>10.707222</v>
      </c>
      <c r="S25" s="100">
        <f t="shared" si="9"/>
        <v>12.121312000000001</v>
      </c>
      <c r="T25" s="100">
        <f t="shared" si="9"/>
        <v>15.398967999999998</v>
      </c>
      <c r="U25" s="100">
        <f t="shared" si="9"/>
        <v>18.620538000000003</v>
      </c>
      <c r="V25" s="100">
        <f t="shared" si="9"/>
        <v>22.858128000000004</v>
      </c>
      <c r="W25" s="100">
        <f t="shared" si="9"/>
        <v>27.207533000000005</v>
      </c>
      <c r="X25" s="100">
        <f t="shared" si="9"/>
        <v>49.055643999999987</v>
      </c>
      <c r="Y25" s="100">
        <f t="shared" si="9"/>
        <v>96.233995999999962</v>
      </c>
      <c r="Z25" s="100">
        <f t="shared" si="9"/>
        <v>97.338515999999956</v>
      </c>
      <c r="AA25" s="100">
        <f t="shared" si="9"/>
        <v>135.33618099999993</v>
      </c>
      <c r="AB25" s="100">
        <f t="shared" si="9"/>
        <v>161.54416099999989</v>
      </c>
      <c r="AC25" s="100">
        <f t="shared" si="9"/>
        <v>163.2022509999999</v>
      </c>
      <c r="AD25" s="100">
        <f t="shared" si="9"/>
        <v>167.62167599999989</v>
      </c>
      <c r="AE25" s="100">
        <f t="shared" si="9"/>
        <v>176.8778759999999</v>
      </c>
      <c r="AF25" s="100">
        <f t="shared" si="9"/>
        <v>216.70475599999989</v>
      </c>
      <c r="AG25" s="100">
        <f t="shared" si="9"/>
        <v>218.18791599999989</v>
      </c>
      <c r="AH25" s="100">
        <f t="shared" si="9"/>
        <v>220.55054599999985</v>
      </c>
      <c r="AI25" s="100">
        <f t="shared" si="9"/>
        <v>229.14464599999985</v>
      </c>
      <c r="AJ25" s="100">
        <f t="shared" si="9"/>
        <v>231.97673599999985</v>
      </c>
      <c r="AK25" s="100">
        <f t="shared" si="9"/>
        <v>234.88248599999986</v>
      </c>
      <c r="AL25" s="100">
        <f t="shared" si="9"/>
        <v>238.53735599999985</v>
      </c>
      <c r="AM25" s="100">
        <f t="shared" si="9"/>
        <v>244.34635599999984</v>
      </c>
      <c r="AN25" s="100">
        <f t="shared" si="9"/>
        <v>252.40946399999984</v>
      </c>
      <c r="AO25" s="100">
        <f t="shared" si="9"/>
        <v>262.61111399999982</v>
      </c>
      <c r="AP25" s="100">
        <f t="shared" si="9"/>
        <v>271.52955399999979</v>
      </c>
      <c r="AQ25" s="100">
        <f t="shared" si="9"/>
        <v>294.7853609999998</v>
      </c>
      <c r="AR25" s="100">
        <f t="shared" si="9"/>
        <v>299.64061099999981</v>
      </c>
      <c r="AS25" s="100">
        <f t="shared" si="9"/>
        <v>307.35725099999979</v>
      </c>
      <c r="AT25" s="100">
        <f t="shared" si="9"/>
        <v>314.70969899999977</v>
      </c>
      <c r="AU25" s="100">
        <f t="shared" si="9"/>
        <v>321.12254899999976</v>
      </c>
      <c r="AV25" s="100">
        <f t="shared" si="9"/>
        <v>329.51669899999979</v>
      </c>
      <c r="AW25" s="100">
        <f t="shared" si="9"/>
        <v>337.18283899999977</v>
      </c>
      <c r="AX25" s="100">
        <f t="shared" si="9"/>
        <v>343.5999289999998</v>
      </c>
      <c r="AY25" s="100">
        <f t="shared" si="9"/>
        <v>354.10397899999981</v>
      </c>
      <c r="AZ25" s="100">
        <f t="shared" si="9"/>
        <v>377.95878399999981</v>
      </c>
      <c r="BA25" s="100">
        <f t="shared" si="9"/>
        <v>381.58823399999977</v>
      </c>
      <c r="BB25" s="100">
        <f t="shared" si="9"/>
        <v>387.37188399999974</v>
      </c>
      <c r="BC25" s="100">
        <f t="shared" si="9"/>
        <v>396.20336999999978</v>
      </c>
      <c r="BD25" s="100">
        <f t="shared" si="9"/>
        <v>404.63388999999978</v>
      </c>
      <c r="BE25" s="100">
        <f t="shared" si="9"/>
        <v>411.94480999999979</v>
      </c>
      <c r="BF25" s="100">
        <f t="shared" si="9"/>
        <v>422.44854999999978</v>
      </c>
      <c r="BG25" s="100">
        <f t="shared" si="9"/>
        <v>432.0071049999998</v>
      </c>
      <c r="BH25" s="100">
        <f t="shared" si="9"/>
        <v>441.59820499999978</v>
      </c>
      <c r="BI25" s="100">
        <f t="shared" si="9"/>
        <v>461.16555499999981</v>
      </c>
      <c r="BJ25" s="100">
        <f t="shared" si="9"/>
        <v>465.80988499999978</v>
      </c>
      <c r="BK25" s="100">
        <f t="shared" si="9"/>
        <v>473.16974729999981</v>
      </c>
      <c r="BL25" s="100">
        <f t="shared" si="9"/>
        <v>486.89379529999979</v>
      </c>
      <c r="BM25" s="100">
        <f t="shared" si="9"/>
        <v>495.2045152999998</v>
      </c>
      <c r="BN25" s="100">
        <f t="shared" si="6"/>
        <v>502.73848529999987</v>
      </c>
      <c r="BO25" s="100">
        <f t="shared" si="7"/>
        <v>515.93182529999979</v>
      </c>
      <c r="BP25" s="100">
        <f t="shared" si="7"/>
        <v>526.6984860199999</v>
      </c>
      <c r="BQ25" s="100">
        <f t="shared" si="7"/>
        <v>539.45703601999992</v>
      </c>
      <c r="BR25" s="100">
        <f t="shared" si="7"/>
        <v>567.69915601999992</v>
      </c>
      <c r="BS25" s="100">
        <f t="shared" si="7"/>
        <v>579.77960601999985</v>
      </c>
      <c r="BT25" s="100">
        <f t="shared" si="7"/>
        <v>599.17319601999975</v>
      </c>
      <c r="BU25" s="100">
        <f t="shared" si="7"/>
        <v>650.83824601999981</v>
      </c>
      <c r="BV25" s="100">
        <f t="shared" si="7"/>
        <v>675.36832889999971</v>
      </c>
      <c r="BW25" s="100">
        <f t="shared" si="7"/>
        <v>677.46724889999984</v>
      </c>
      <c r="BX25" s="100">
        <f t="shared" si="7"/>
        <v>681.74505189999979</v>
      </c>
      <c r="BY25" s="100">
        <f t="shared" si="7"/>
        <v>684.36790189999977</v>
      </c>
      <c r="BZ25" s="100">
        <f t="shared" si="7"/>
        <v>687.51502189999974</v>
      </c>
      <c r="CA25" s="100">
        <f t="shared" si="7"/>
        <v>692.10556389999977</v>
      </c>
      <c r="CB25" s="100">
        <f t="shared" si="7"/>
        <v>696.42332389999967</v>
      </c>
      <c r="CC25" s="100">
        <f t="shared" si="7"/>
        <v>701.61535389999972</v>
      </c>
      <c r="CD25" s="100">
        <f t="shared" si="7"/>
        <v>711.2513538999998</v>
      </c>
      <c r="CE25" s="100">
        <f t="shared" si="7"/>
        <v>714.42780389999973</v>
      </c>
      <c r="CF25" s="100">
        <f t="shared" si="7"/>
        <v>717.36798889999966</v>
      </c>
      <c r="CG25" s="100">
        <f t="shared" si="7"/>
        <v>722.08319889999973</v>
      </c>
      <c r="CH25" s="100">
        <f t="shared" si="7"/>
        <v>723.67333289999976</v>
      </c>
      <c r="CI25" s="100">
        <f t="shared" si="7"/>
        <v>725.90031289999968</v>
      </c>
      <c r="CJ25" s="100">
        <f t="shared" si="7"/>
        <v>730.87893289999965</v>
      </c>
      <c r="CK25" s="100">
        <f t="shared" si="7"/>
        <v>733.92487289999963</v>
      </c>
      <c r="CL25" s="100">
        <f t="shared" si="7"/>
        <v>737.54115289999959</v>
      </c>
      <c r="CM25" s="100">
        <f t="shared" si="7"/>
        <v>741.42315289999965</v>
      </c>
      <c r="CN25" s="100">
        <f t="shared" si="7"/>
        <v>744.9214628999996</v>
      </c>
      <c r="CO25" s="100">
        <f t="shared" si="7"/>
        <v>748.95121969999957</v>
      </c>
      <c r="CP25" s="100">
        <f t="shared" si="7"/>
        <v>753.09459969999955</v>
      </c>
      <c r="CQ25" s="100">
        <f t="shared" si="7"/>
        <v>756.35679969999956</v>
      </c>
      <c r="CR25" s="100">
        <f t="shared" si="7"/>
        <v>760.79874969999946</v>
      </c>
      <c r="CS25" s="100">
        <f t="shared" si="7"/>
        <v>763.97879969999951</v>
      </c>
      <c r="CT25" s="100">
        <f t="shared" si="7"/>
        <v>767.19919969999955</v>
      </c>
      <c r="CU25" s="100">
        <f t="shared" si="7"/>
        <v>770.02045969999961</v>
      </c>
      <c r="CV25" s="100">
        <f t="shared" si="7"/>
        <v>774.46086969999965</v>
      </c>
      <c r="CW25" s="100">
        <f t="shared" si="7"/>
        <v>777.06090969999957</v>
      </c>
      <c r="CX25" s="100">
        <f t="shared" si="7"/>
        <v>780.04595969999957</v>
      </c>
      <c r="CY25" s="100">
        <f t="shared" si="7"/>
        <v>784.1396096999996</v>
      </c>
      <c r="CZ25" s="100">
        <f t="shared" si="7"/>
        <v>787.30296969999961</v>
      </c>
      <c r="DA25" s="100">
        <f t="shared" si="7"/>
        <v>791.7889696999996</v>
      </c>
      <c r="DB25" s="100">
        <f t="shared" si="7"/>
        <v>795.57976969999959</v>
      </c>
      <c r="DC25" s="100">
        <f t="shared" si="7"/>
        <v>799.2698296999996</v>
      </c>
      <c r="DD25" s="100">
        <f t="shared" si="7"/>
        <v>803.92718969999964</v>
      </c>
      <c r="DE25" s="100">
        <f t="shared" si="7"/>
        <v>808.63228969999977</v>
      </c>
      <c r="DF25" s="100">
        <f t="shared" si="7"/>
        <v>813.04963969999972</v>
      </c>
      <c r="DG25" s="100">
        <f t="shared" si="7"/>
        <v>820.96614469999975</v>
      </c>
      <c r="DH25" s="100">
        <f t="shared" si="7"/>
        <v>855.59024675999979</v>
      </c>
      <c r="DI25" s="100">
        <f t="shared" si="7"/>
        <v>857.05013675999976</v>
      </c>
      <c r="DJ25" s="100">
        <f t="shared" si="7"/>
        <v>858.41834675999974</v>
      </c>
      <c r="DK25" s="100">
        <f t="shared" si="7"/>
        <v>859.9508267599997</v>
      </c>
      <c r="DL25" s="100">
        <f t="shared" si="7"/>
        <v>861.76685675999965</v>
      </c>
      <c r="DM25" s="100">
        <f t="shared" si="7"/>
        <v>864.53787675999968</v>
      </c>
      <c r="DN25" s="100">
        <f t="shared" si="7"/>
        <v>867.46786675999977</v>
      </c>
      <c r="DO25" s="100">
        <f t="shared" si="7"/>
        <v>870.51788975999978</v>
      </c>
      <c r="DP25" s="100">
        <f t="shared" si="7"/>
        <v>873.37695975999986</v>
      </c>
      <c r="DQ25" s="100">
        <f t="shared" si="7"/>
        <v>875.72195975999989</v>
      </c>
      <c r="DR25" s="100">
        <f t="shared" si="7"/>
        <v>878.87395975999993</v>
      </c>
      <c r="DS25" s="100">
        <f t="shared" si="7"/>
        <v>882.36495975999992</v>
      </c>
      <c r="DT25" s="100">
        <f t="shared" si="7"/>
        <v>887.91495975999987</v>
      </c>
      <c r="DU25" s="100">
        <f t="shared" si="7"/>
        <v>888.86495975999992</v>
      </c>
      <c r="DV25" s="100">
        <f t="shared" si="7"/>
        <v>889.78195975999995</v>
      </c>
      <c r="DW25" s="100">
        <f t="shared" si="7"/>
        <v>892.17395976</v>
      </c>
      <c r="DX25" s="100">
        <f t="shared" si="7"/>
        <v>894.74395976000005</v>
      </c>
      <c r="DY25" s="100">
        <f t="shared" si="7"/>
        <v>897.45095975999993</v>
      </c>
      <c r="DZ25" s="100">
        <f t="shared" si="7"/>
        <v>901.32095975999994</v>
      </c>
      <c r="EA25" s="100">
        <f t="shared" si="8"/>
        <v>904.59995975999993</v>
      </c>
      <c r="EB25" s="100">
        <f t="shared" si="8"/>
        <v>907.93625975999998</v>
      </c>
      <c r="EC25" s="100">
        <f t="shared" si="8"/>
        <v>910.49613976000001</v>
      </c>
      <c r="ED25" s="100">
        <f t="shared" si="8"/>
        <v>913.31326976000003</v>
      </c>
      <c r="EE25" s="100">
        <f t="shared" si="8"/>
        <v>916.46051976000001</v>
      </c>
      <c r="EF25" s="100">
        <f t="shared" si="8"/>
        <v>920.77519975999996</v>
      </c>
      <c r="EG25" s="100">
        <f t="shared" si="8"/>
        <v>924.1716597599999</v>
      </c>
      <c r="EH25" s="100">
        <f t="shared" si="8"/>
        <v>927.38226975999987</v>
      </c>
      <c r="EI25" s="100">
        <f t="shared" si="8"/>
        <v>930.38809975999982</v>
      </c>
      <c r="EJ25" s="100">
        <f t="shared" si="8"/>
        <v>934.33383975999982</v>
      </c>
      <c r="EK25" s="100">
        <f t="shared" si="8"/>
        <v>938.40447975999984</v>
      </c>
      <c r="EL25" s="100">
        <f t="shared" si="8"/>
        <v>943.08543975999987</v>
      </c>
      <c r="EM25" s="100">
        <f t="shared" si="8"/>
        <v>946.95854975999987</v>
      </c>
      <c r="EN25" s="100">
        <f t="shared" si="8"/>
        <v>952.21475975999988</v>
      </c>
      <c r="EO25" s="100">
        <f t="shared" si="8"/>
        <v>955.06523975999994</v>
      </c>
      <c r="EP25" s="100">
        <f t="shared" si="8"/>
        <v>958.94461975999991</v>
      </c>
      <c r="EQ25" s="100">
        <f t="shared" si="8"/>
        <v>964.12026975999993</v>
      </c>
      <c r="ER25" s="100">
        <f t="shared" si="8"/>
        <v>971.06656975999999</v>
      </c>
      <c r="ES25" s="100">
        <f t="shared" si="8"/>
        <v>976.24870976</v>
      </c>
      <c r="ET25" s="100">
        <f t="shared" si="8"/>
        <v>983.43418976000009</v>
      </c>
      <c r="EV25" s="94"/>
    </row>
    <row r="26" spans="1:154" s="2" customFormat="1" ht="20.149999999999999" customHeight="1" x14ac:dyDescent="0.35">
      <c r="A26" s="45" t="s">
        <v>225</v>
      </c>
      <c r="B26" s="100">
        <f t="shared" si="9"/>
        <v>1.1761599999999999</v>
      </c>
      <c r="C26" s="100">
        <f t="shared" si="9"/>
        <v>1.1761599999999999</v>
      </c>
      <c r="D26" s="100">
        <f t="shared" si="9"/>
        <v>1.1761599999999999</v>
      </c>
      <c r="E26" s="100">
        <f t="shared" si="9"/>
        <v>1.1761599999999999</v>
      </c>
      <c r="F26" s="100">
        <f t="shared" si="9"/>
        <v>1.34354</v>
      </c>
      <c r="G26" s="100">
        <f t="shared" si="9"/>
        <v>2.1435399999999998</v>
      </c>
      <c r="H26" s="100">
        <f t="shared" si="9"/>
        <v>2.2942100000000001</v>
      </c>
      <c r="I26" s="100">
        <f t="shared" si="9"/>
        <v>2.2942100000000001</v>
      </c>
      <c r="J26" s="100">
        <f t="shared" si="9"/>
        <v>2.2942100000000001</v>
      </c>
      <c r="K26" s="100">
        <f t="shared" si="9"/>
        <v>2.7417800000000003</v>
      </c>
      <c r="L26" s="100">
        <f t="shared" si="9"/>
        <v>2.79331</v>
      </c>
      <c r="M26" s="100">
        <f t="shared" si="9"/>
        <v>2.97058</v>
      </c>
      <c r="N26" s="100">
        <f t="shared" si="9"/>
        <v>2.97058</v>
      </c>
      <c r="O26" s="100">
        <f t="shared" si="9"/>
        <v>3.5509500000000003</v>
      </c>
      <c r="P26" s="100">
        <f t="shared" si="9"/>
        <v>4.36815</v>
      </c>
      <c r="Q26" s="100">
        <f t="shared" si="9"/>
        <v>5.3009000000000004</v>
      </c>
      <c r="R26" s="100">
        <f t="shared" si="9"/>
        <v>7.0487800000000007</v>
      </c>
      <c r="S26" s="100">
        <f t="shared" si="9"/>
        <v>19.639330000000001</v>
      </c>
      <c r="T26" s="100">
        <f t="shared" si="9"/>
        <v>180.42587</v>
      </c>
      <c r="U26" s="100">
        <f t="shared" si="9"/>
        <v>180.48005000000001</v>
      </c>
      <c r="V26" s="100">
        <f t="shared" si="9"/>
        <v>186.84673000000001</v>
      </c>
      <c r="W26" s="100">
        <f t="shared" si="9"/>
        <v>200.73893000000001</v>
      </c>
      <c r="X26" s="100">
        <f t="shared" si="9"/>
        <v>201.97184000000001</v>
      </c>
      <c r="Y26" s="100">
        <f t="shared" si="9"/>
        <v>207.54779000000002</v>
      </c>
      <c r="Z26" s="100">
        <f t="shared" si="9"/>
        <v>207.70720000000003</v>
      </c>
      <c r="AA26" s="100">
        <f t="shared" si="9"/>
        <v>208.89062000000004</v>
      </c>
      <c r="AB26" s="100">
        <f t="shared" si="9"/>
        <v>218.76916000000006</v>
      </c>
      <c r="AC26" s="100">
        <f t="shared" si="9"/>
        <v>219.66469000000006</v>
      </c>
      <c r="AD26" s="100">
        <f t="shared" si="9"/>
        <v>220.33653000000007</v>
      </c>
      <c r="AE26" s="100">
        <f t="shared" si="9"/>
        <v>235.75141000000005</v>
      </c>
      <c r="AF26" s="100">
        <f t="shared" si="9"/>
        <v>312.65978000000007</v>
      </c>
      <c r="AG26" s="100">
        <f t="shared" si="9"/>
        <v>315.33844000000005</v>
      </c>
      <c r="AH26" s="100">
        <f t="shared" si="9"/>
        <v>319.26788000000005</v>
      </c>
      <c r="AI26" s="100">
        <f t="shared" si="9"/>
        <v>321.84895000000006</v>
      </c>
      <c r="AJ26" s="100">
        <f t="shared" si="9"/>
        <v>329.27429000000006</v>
      </c>
      <c r="AK26" s="100">
        <f t="shared" si="9"/>
        <v>331.05371000000008</v>
      </c>
      <c r="AL26" s="100">
        <f t="shared" si="9"/>
        <v>335.90332000000006</v>
      </c>
      <c r="AM26" s="100">
        <f t="shared" si="9"/>
        <v>344.5260100000001</v>
      </c>
      <c r="AN26" s="100">
        <f t="shared" si="9"/>
        <v>446.21326000000016</v>
      </c>
      <c r="AO26" s="100">
        <f t="shared" si="9"/>
        <v>476.06834000000015</v>
      </c>
      <c r="AP26" s="100">
        <f t="shared" si="9"/>
        <v>485.90614000000016</v>
      </c>
      <c r="AQ26" s="100">
        <f t="shared" si="9"/>
        <v>491.04937000000018</v>
      </c>
      <c r="AR26" s="100">
        <f t="shared" si="9"/>
        <v>500.27231000000023</v>
      </c>
      <c r="AS26" s="100">
        <f t="shared" si="9"/>
        <v>515.88557000000026</v>
      </c>
      <c r="AT26" s="100">
        <f t="shared" si="9"/>
        <v>525.76094000000023</v>
      </c>
      <c r="AU26" s="100">
        <f t="shared" si="9"/>
        <v>537.55261000000019</v>
      </c>
      <c r="AV26" s="100">
        <f t="shared" si="9"/>
        <v>543.79429000000027</v>
      </c>
      <c r="AW26" s="100">
        <f t="shared" si="9"/>
        <v>558.14747000000023</v>
      </c>
      <c r="AX26" s="100">
        <f t="shared" si="9"/>
        <v>570.53434000000016</v>
      </c>
      <c r="AY26" s="100">
        <f t="shared" si="9"/>
        <v>588.62532000000022</v>
      </c>
      <c r="AZ26" s="100">
        <f t="shared" si="9"/>
        <v>687.83476000000019</v>
      </c>
      <c r="BA26" s="100">
        <f t="shared" si="9"/>
        <v>702.48824000000013</v>
      </c>
      <c r="BB26" s="100">
        <f t="shared" si="9"/>
        <v>719.83337000000017</v>
      </c>
      <c r="BC26" s="100">
        <f t="shared" si="9"/>
        <v>753.94466000000011</v>
      </c>
      <c r="BD26" s="100">
        <f t="shared" si="9"/>
        <v>769.2650900000001</v>
      </c>
      <c r="BE26" s="100">
        <f t="shared" si="9"/>
        <v>786.59287000000018</v>
      </c>
      <c r="BF26" s="100">
        <f t="shared" si="9"/>
        <v>796.77310000000011</v>
      </c>
      <c r="BG26" s="100">
        <f t="shared" si="9"/>
        <v>811.07026000000019</v>
      </c>
      <c r="BH26" s="100">
        <f t="shared" si="9"/>
        <v>828.41619000000014</v>
      </c>
      <c r="BI26" s="100">
        <f t="shared" si="9"/>
        <v>865.23311000000012</v>
      </c>
      <c r="BJ26" s="100">
        <f t="shared" si="9"/>
        <v>874.85805000000016</v>
      </c>
      <c r="BK26" s="100">
        <f t="shared" si="9"/>
        <v>897.59722000000022</v>
      </c>
      <c r="BL26" s="100">
        <f t="shared" si="9"/>
        <v>1017.7012300000002</v>
      </c>
      <c r="BM26" s="100">
        <f t="shared" si="9"/>
        <v>1030.9892700000003</v>
      </c>
      <c r="BN26" s="100">
        <f t="shared" si="6"/>
        <v>1049.5935200000001</v>
      </c>
      <c r="BO26" s="100">
        <f t="shared" si="7"/>
        <v>1110.84878</v>
      </c>
      <c r="BP26" s="100">
        <f t="shared" si="7"/>
        <v>1133.6570100000001</v>
      </c>
      <c r="BQ26" s="100">
        <f t="shared" si="7"/>
        <v>1167.93975</v>
      </c>
      <c r="BR26" s="100">
        <f t="shared" si="7"/>
        <v>1205.22624</v>
      </c>
      <c r="BS26" s="100">
        <f t="shared" si="7"/>
        <v>1281.4204999999999</v>
      </c>
      <c r="BT26" s="100">
        <f t="shared" si="7"/>
        <v>1346.4325900000001</v>
      </c>
      <c r="BU26" s="100">
        <f t="shared" si="7"/>
        <v>1819.18787</v>
      </c>
      <c r="BV26" s="100">
        <f t="shared" si="7"/>
        <v>1879.1624200000001</v>
      </c>
      <c r="BW26" s="100">
        <f t="shared" si="7"/>
        <v>1952.7386400000003</v>
      </c>
      <c r="BX26" s="100">
        <f t="shared" si="7"/>
        <v>2513.1093799999999</v>
      </c>
      <c r="BY26" s="100">
        <f t="shared" si="7"/>
        <v>2532.4583500000003</v>
      </c>
      <c r="BZ26" s="100">
        <f t="shared" si="7"/>
        <v>2553.6716700000006</v>
      </c>
      <c r="CA26" s="100">
        <f t="shared" si="7"/>
        <v>2705.2486700000004</v>
      </c>
      <c r="CB26" s="100">
        <f t="shared" si="7"/>
        <v>2716.4754499999999</v>
      </c>
      <c r="CC26" s="100">
        <f t="shared" si="7"/>
        <v>2749.7296900000001</v>
      </c>
      <c r="CD26" s="100">
        <f t="shared" si="7"/>
        <v>2791.96414</v>
      </c>
      <c r="CE26" s="100">
        <f t="shared" si="7"/>
        <v>2822.2436200000002</v>
      </c>
      <c r="CF26" s="100">
        <f t="shared" si="7"/>
        <v>2842.5240000000003</v>
      </c>
      <c r="CG26" s="100">
        <f t="shared" si="7"/>
        <v>2902.9131800000005</v>
      </c>
      <c r="CH26" s="100">
        <f t="shared" si="7"/>
        <v>2927.5615400000006</v>
      </c>
      <c r="CI26" s="100">
        <f t="shared" si="7"/>
        <v>2979.3213600000004</v>
      </c>
      <c r="CJ26" s="100">
        <f t="shared" si="7"/>
        <v>3462.5985900000001</v>
      </c>
      <c r="CK26" s="100">
        <f t="shared" si="7"/>
        <v>3463.6969800000002</v>
      </c>
      <c r="CL26" s="100">
        <f t="shared" si="7"/>
        <v>3465.6520800000003</v>
      </c>
      <c r="CM26" s="100">
        <f t="shared" si="7"/>
        <v>3468.5339600000002</v>
      </c>
      <c r="CN26" s="100">
        <f t="shared" si="7"/>
        <v>3471.7217700000001</v>
      </c>
      <c r="CO26" s="100">
        <f t="shared" si="7"/>
        <v>3476.5302299999998</v>
      </c>
      <c r="CP26" s="100">
        <f t="shared" si="7"/>
        <v>3479.5048200000001</v>
      </c>
      <c r="CQ26" s="100">
        <f t="shared" si="7"/>
        <v>3481.4859499999998</v>
      </c>
      <c r="CR26" s="100">
        <f t="shared" si="7"/>
        <v>3482.75569</v>
      </c>
      <c r="CS26" s="100">
        <f t="shared" si="7"/>
        <v>3483.7414199999998</v>
      </c>
      <c r="CT26" s="100">
        <f t="shared" si="7"/>
        <v>3484.3126500000003</v>
      </c>
      <c r="CU26" s="100">
        <f t="shared" si="7"/>
        <v>3484.7591600000001</v>
      </c>
      <c r="CV26" s="100">
        <f t="shared" si="7"/>
        <v>3492.6358500000001</v>
      </c>
      <c r="CW26" s="100">
        <f t="shared" si="7"/>
        <v>3495.2683900000002</v>
      </c>
      <c r="CX26" s="100">
        <f t="shared" si="7"/>
        <v>3496.4094399999999</v>
      </c>
      <c r="CY26" s="100">
        <f t="shared" si="7"/>
        <v>3499.4743700000004</v>
      </c>
      <c r="CZ26" s="100">
        <f t="shared" si="7"/>
        <v>3501.8434099999999</v>
      </c>
      <c r="DA26" s="100">
        <f t="shared" si="7"/>
        <v>3503.6262300000003</v>
      </c>
      <c r="DB26" s="100">
        <f t="shared" si="7"/>
        <v>3505.60619</v>
      </c>
      <c r="DC26" s="100">
        <f t="shared" si="7"/>
        <v>3506.5059999999999</v>
      </c>
      <c r="DD26" s="100">
        <f t="shared" si="7"/>
        <v>3508.11033</v>
      </c>
      <c r="DE26" s="100">
        <f t="shared" si="7"/>
        <v>3511.0942999999997</v>
      </c>
      <c r="DF26" s="100">
        <f t="shared" si="7"/>
        <v>3511.0942999999997</v>
      </c>
      <c r="DG26" s="100">
        <f t="shared" si="7"/>
        <v>3511.0942999999997</v>
      </c>
      <c r="DH26" s="100">
        <f t="shared" si="7"/>
        <v>3511.3426999999997</v>
      </c>
      <c r="DI26" s="100">
        <f t="shared" si="7"/>
        <v>3511.3426999999997</v>
      </c>
      <c r="DJ26" s="100">
        <f t="shared" si="7"/>
        <v>3511.3426999999997</v>
      </c>
      <c r="DK26" s="100">
        <f t="shared" si="7"/>
        <v>3511.3426999999997</v>
      </c>
      <c r="DL26" s="100">
        <f t="shared" si="7"/>
        <v>3511.3426999999997</v>
      </c>
      <c r="DM26" s="100">
        <f t="shared" si="7"/>
        <v>3511.3426999999997</v>
      </c>
      <c r="DN26" s="100">
        <f t="shared" si="7"/>
        <v>3511.3426999999997</v>
      </c>
      <c r="DO26" s="100">
        <f t="shared" si="7"/>
        <v>3511.3426999999997</v>
      </c>
      <c r="DP26" s="100">
        <f t="shared" si="7"/>
        <v>3511.3426999999997</v>
      </c>
      <c r="DQ26" s="100">
        <f t="shared" si="7"/>
        <v>3511.3426999999997</v>
      </c>
      <c r="DR26" s="100">
        <f t="shared" si="7"/>
        <v>3511.3426999999997</v>
      </c>
      <c r="DS26" s="100">
        <f t="shared" si="7"/>
        <v>3511.3426999999997</v>
      </c>
      <c r="DT26" s="100">
        <f t="shared" si="7"/>
        <v>3511.3426999999997</v>
      </c>
      <c r="DU26" s="100">
        <f t="shared" si="7"/>
        <v>3511.3426999999997</v>
      </c>
      <c r="DV26" s="100">
        <f t="shared" si="7"/>
        <v>3511.3426999999997</v>
      </c>
      <c r="DW26" s="100">
        <f t="shared" si="7"/>
        <v>3511.3426999999997</v>
      </c>
      <c r="DX26" s="100">
        <f t="shared" si="7"/>
        <v>3511.3426999999997</v>
      </c>
      <c r="DY26" s="100">
        <f t="shared" si="7"/>
        <v>3516.3202999999999</v>
      </c>
      <c r="DZ26" s="100">
        <f t="shared" ref="DZ26:ER28" si="10">DZ10+DZ18</f>
        <v>3516.3202999999999</v>
      </c>
      <c r="EA26" s="100">
        <f t="shared" si="10"/>
        <v>3516.3202999999999</v>
      </c>
      <c r="EB26" s="100">
        <f t="shared" si="10"/>
        <v>3516.3202999999999</v>
      </c>
      <c r="EC26" s="100">
        <f t="shared" si="10"/>
        <v>3516.3202999999999</v>
      </c>
      <c r="ED26" s="100">
        <f t="shared" si="10"/>
        <v>3516.3202999999999</v>
      </c>
      <c r="EE26" s="100">
        <f t="shared" si="10"/>
        <v>3516.3202999999999</v>
      </c>
      <c r="EF26" s="100">
        <f t="shared" si="10"/>
        <v>3516.3202999999999</v>
      </c>
      <c r="EG26" s="100">
        <f t="shared" si="10"/>
        <v>3516.3202999999999</v>
      </c>
      <c r="EH26" s="100">
        <f t="shared" si="10"/>
        <v>3516.3202999999999</v>
      </c>
      <c r="EI26" s="100">
        <f t="shared" si="10"/>
        <v>3516.3202999999999</v>
      </c>
      <c r="EJ26" s="100">
        <f t="shared" si="10"/>
        <v>3516.3202999999999</v>
      </c>
      <c r="EK26" s="100">
        <f t="shared" si="10"/>
        <v>3516.3202999999999</v>
      </c>
      <c r="EL26" s="100">
        <f t="shared" si="10"/>
        <v>3516.3202999999999</v>
      </c>
      <c r="EM26" s="100">
        <f t="shared" si="10"/>
        <v>3516.3202999999999</v>
      </c>
      <c r="EN26" s="100">
        <f t="shared" si="10"/>
        <v>3516.3202999999999</v>
      </c>
      <c r="EO26" s="100">
        <f t="shared" si="10"/>
        <v>3516.3202999999999</v>
      </c>
      <c r="EP26" s="100">
        <f t="shared" si="10"/>
        <v>3516.3202999999999</v>
      </c>
      <c r="EQ26" s="100">
        <f t="shared" si="10"/>
        <v>3516.3202999999999</v>
      </c>
      <c r="ER26" s="100">
        <f t="shared" si="10"/>
        <v>3516.3202999999999</v>
      </c>
      <c r="ES26" s="100">
        <f t="shared" si="8"/>
        <v>3516.3202999999999</v>
      </c>
      <c r="ET26" s="100">
        <f t="shared" si="8"/>
        <v>3516.3202999999999</v>
      </c>
      <c r="EV26" s="94"/>
    </row>
    <row r="27" spans="1:154" s="2" customFormat="1" ht="20.149999999999999" customHeight="1" x14ac:dyDescent="0.35">
      <c r="A27" s="45" t="s">
        <v>226</v>
      </c>
      <c r="B27" s="100">
        <f t="shared" si="9"/>
        <v>0</v>
      </c>
      <c r="C27" s="100">
        <f t="shared" si="9"/>
        <v>0</v>
      </c>
      <c r="D27" s="100">
        <f t="shared" si="9"/>
        <v>0</v>
      </c>
      <c r="E27" s="100">
        <f t="shared" si="9"/>
        <v>0</v>
      </c>
      <c r="F27" s="100">
        <f t="shared" si="9"/>
        <v>0</v>
      </c>
      <c r="G27" s="100">
        <f t="shared" si="9"/>
        <v>0</v>
      </c>
      <c r="H27" s="100">
        <f t="shared" si="9"/>
        <v>0</v>
      </c>
      <c r="I27" s="100">
        <f t="shared" si="9"/>
        <v>0</v>
      </c>
      <c r="J27" s="100">
        <f t="shared" si="9"/>
        <v>0</v>
      </c>
      <c r="K27" s="100">
        <f t="shared" si="9"/>
        <v>0</v>
      </c>
      <c r="L27" s="100">
        <f t="shared" si="9"/>
        <v>0</v>
      </c>
      <c r="M27" s="100">
        <f t="shared" si="9"/>
        <v>0</v>
      </c>
      <c r="N27" s="100">
        <f t="shared" si="9"/>
        <v>0</v>
      </c>
      <c r="O27" s="100">
        <f t="shared" si="9"/>
        <v>0</v>
      </c>
      <c r="P27" s="100">
        <f t="shared" si="9"/>
        <v>0</v>
      </c>
      <c r="Q27" s="100">
        <f t="shared" si="9"/>
        <v>0</v>
      </c>
      <c r="R27" s="100">
        <f t="shared" si="9"/>
        <v>0</v>
      </c>
      <c r="S27" s="100">
        <f t="shared" si="9"/>
        <v>0</v>
      </c>
      <c r="T27" s="100">
        <f t="shared" si="9"/>
        <v>0</v>
      </c>
      <c r="U27" s="100">
        <f t="shared" si="9"/>
        <v>0</v>
      </c>
      <c r="V27" s="100">
        <f t="shared" si="9"/>
        <v>0</v>
      </c>
      <c r="W27" s="100">
        <f t="shared" si="9"/>
        <v>0</v>
      </c>
      <c r="X27" s="100">
        <f t="shared" si="9"/>
        <v>0</v>
      </c>
      <c r="Y27" s="100">
        <f t="shared" si="9"/>
        <v>0</v>
      </c>
      <c r="Z27" s="100">
        <f t="shared" si="9"/>
        <v>6</v>
      </c>
      <c r="AA27" s="100">
        <f t="shared" si="9"/>
        <v>6</v>
      </c>
      <c r="AB27" s="100">
        <f t="shared" si="9"/>
        <v>6</v>
      </c>
      <c r="AC27" s="100">
        <f t="shared" si="9"/>
        <v>6</v>
      </c>
      <c r="AD27" s="100">
        <f t="shared" si="9"/>
        <v>6</v>
      </c>
      <c r="AE27" s="100">
        <f t="shared" si="9"/>
        <v>11.5</v>
      </c>
      <c r="AF27" s="100">
        <f t="shared" si="9"/>
        <v>11.5</v>
      </c>
      <c r="AG27" s="100">
        <f t="shared" si="9"/>
        <v>11.5</v>
      </c>
      <c r="AH27" s="100">
        <f t="shared" si="9"/>
        <v>11.5</v>
      </c>
      <c r="AI27" s="100">
        <f t="shared" si="9"/>
        <v>11.5</v>
      </c>
      <c r="AJ27" s="100">
        <f t="shared" si="9"/>
        <v>11.5</v>
      </c>
      <c r="AK27" s="100">
        <f t="shared" si="9"/>
        <v>11.5</v>
      </c>
      <c r="AL27" s="100">
        <f t="shared" si="9"/>
        <v>11.5</v>
      </c>
      <c r="AM27" s="100">
        <f t="shared" si="9"/>
        <v>17.631999999999998</v>
      </c>
      <c r="AN27" s="100">
        <f t="shared" si="9"/>
        <v>208.86256</v>
      </c>
      <c r="AO27" s="100">
        <f t="shared" si="9"/>
        <v>228.33927</v>
      </c>
      <c r="AP27" s="100">
        <f t="shared" si="9"/>
        <v>281.17583000000002</v>
      </c>
      <c r="AQ27" s="100">
        <f t="shared" si="9"/>
        <v>295.07915000000003</v>
      </c>
      <c r="AR27" s="100">
        <f t="shared" si="9"/>
        <v>302.09939000000003</v>
      </c>
      <c r="AS27" s="100">
        <f t="shared" si="9"/>
        <v>321.27439000000004</v>
      </c>
      <c r="AT27" s="100">
        <f t="shared" si="9"/>
        <v>326.59663000000006</v>
      </c>
      <c r="AU27" s="100">
        <f t="shared" si="9"/>
        <v>326.59663000000006</v>
      </c>
      <c r="AV27" s="100">
        <f t="shared" si="9"/>
        <v>361.03951000000006</v>
      </c>
      <c r="AW27" s="100">
        <f t="shared" si="9"/>
        <v>409.64073000000008</v>
      </c>
      <c r="AX27" s="100">
        <f t="shared" si="9"/>
        <v>466.6831600000001</v>
      </c>
      <c r="AY27" s="100">
        <f t="shared" si="9"/>
        <v>530.11575000000005</v>
      </c>
      <c r="AZ27" s="100">
        <f t="shared" si="9"/>
        <v>1385.8834300000001</v>
      </c>
      <c r="BA27" s="100">
        <f t="shared" si="9"/>
        <v>1401.5160700000001</v>
      </c>
      <c r="BB27" s="100">
        <f t="shared" si="9"/>
        <v>1401.5160700000001</v>
      </c>
      <c r="BC27" s="100">
        <f t="shared" si="9"/>
        <v>1467.5381000000002</v>
      </c>
      <c r="BD27" s="100">
        <f t="shared" si="9"/>
        <v>1529.3035100000002</v>
      </c>
      <c r="BE27" s="100">
        <f t="shared" si="9"/>
        <v>1535.3765500000002</v>
      </c>
      <c r="BF27" s="100">
        <f t="shared" si="9"/>
        <v>1597.6592600000001</v>
      </c>
      <c r="BG27" s="100">
        <f t="shared" si="9"/>
        <v>1635.5879900000002</v>
      </c>
      <c r="BH27" s="100">
        <f t="shared" si="9"/>
        <v>1702.5384300000003</v>
      </c>
      <c r="BI27" s="100">
        <f t="shared" si="9"/>
        <v>1841.4431400000003</v>
      </c>
      <c r="BJ27" s="100">
        <f t="shared" si="9"/>
        <v>1871.7161100000003</v>
      </c>
      <c r="BK27" s="100">
        <f t="shared" si="9"/>
        <v>1995.8240800000003</v>
      </c>
      <c r="BL27" s="100">
        <f t="shared" si="9"/>
        <v>3487.4571200000005</v>
      </c>
      <c r="BM27" s="100">
        <f t="shared" ref="BM27" si="11">BM11+BM19</f>
        <v>3506.9581500000004</v>
      </c>
      <c r="BN27" s="100">
        <f t="shared" si="6"/>
        <v>3520.0006300000005</v>
      </c>
      <c r="BO27" s="100">
        <f t="shared" ref="BO27:DZ28" si="12">BO11+BO19</f>
        <v>3520.0006300000005</v>
      </c>
      <c r="BP27" s="100">
        <f t="shared" si="12"/>
        <v>3531.0516700000003</v>
      </c>
      <c r="BQ27" s="100">
        <f t="shared" si="12"/>
        <v>3552.2663699999998</v>
      </c>
      <c r="BR27" s="100">
        <f t="shared" si="12"/>
        <v>3552.2663699999998</v>
      </c>
      <c r="BS27" s="100">
        <f t="shared" si="12"/>
        <v>3582.7574499999996</v>
      </c>
      <c r="BT27" s="100">
        <f t="shared" si="12"/>
        <v>3618.9266899999998</v>
      </c>
      <c r="BU27" s="100">
        <f t="shared" si="12"/>
        <v>3714.7042899999997</v>
      </c>
      <c r="BV27" s="100">
        <f t="shared" si="12"/>
        <v>3746.7755799999995</v>
      </c>
      <c r="BW27" s="100">
        <f t="shared" si="12"/>
        <v>3773.8454999999994</v>
      </c>
      <c r="BX27" s="100">
        <f t="shared" si="12"/>
        <v>4001.2113299999996</v>
      </c>
      <c r="BY27" s="100">
        <f t="shared" si="12"/>
        <v>4011.8113299999995</v>
      </c>
      <c r="BZ27" s="100">
        <f t="shared" si="12"/>
        <v>4011.8113299999995</v>
      </c>
      <c r="CA27" s="100">
        <f t="shared" si="12"/>
        <v>4064.5113299999998</v>
      </c>
      <c r="CB27" s="100">
        <f t="shared" si="12"/>
        <v>4079.1113299999997</v>
      </c>
      <c r="CC27" s="100">
        <f t="shared" si="12"/>
        <v>4091.0513299999998</v>
      </c>
      <c r="CD27" s="100">
        <f t="shared" si="12"/>
        <v>4091.0513299999998</v>
      </c>
      <c r="CE27" s="100">
        <f t="shared" si="12"/>
        <v>4091.0513299999998</v>
      </c>
      <c r="CF27" s="100">
        <f t="shared" si="12"/>
        <v>4091.0513299999998</v>
      </c>
      <c r="CG27" s="100">
        <f t="shared" si="12"/>
        <v>4091.0513299999998</v>
      </c>
      <c r="CH27" s="100">
        <f t="shared" si="12"/>
        <v>4101.9513299999999</v>
      </c>
      <c r="CI27" s="100">
        <f t="shared" si="12"/>
        <v>4114.9513299999999</v>
      </c>
      <c r="CJ27" s="100">
        <f t="shared" si="12"/>
        <v>4169.6799099999998</v>
      </c>
      <c r="CK27" s="100">
        <f t="shared" si="12"/>
        <v>4169.6799099999998</v>
      </c>
      <c r="CL27" s="100">
        <f t="shared" si="12"/>
        <v>4175.6799099999998</v>
      </c>
      <c r="CM27" s="100">
        <f t="shared" si="12"/>
        <v>4175.6799099999998</v>
      </c>
      <c r="CN27" s="100">
        <f t="shared" si="12"/>
        <v>4175.6799099999998</v>
      </c>
      <c r="CO27" s="100">
        <f t="shared" si="12"/>
        <v>4175.6799099999998</v>
      </c>
      <c r="CP27" s="100">
        <f t="shared" si="12"/>
        <v>4175.6799099999998</v>
      </c>
      <c r="CQ27" s="100">
        <f t="shared" si="12"/>
        <v>4186.47991</v>
      </c>
      <c r="CR27" s="100">
        <f t="shared" si="12"/>
        <v>4186.47991</v>
      </c>
      <c r="CS27" s="100">
        <f t="shared" si="12"/>
        <v>4198.3443899999993</v>
      </c>
      <c r="CT27" s="100">
        <f t="shared" si="12"/>
        <v>4198.3443899999993</v>
      </c>
      <c r="CU27" s="100">
        <f t="shared" si="12"/>
        <v>4204.7443899999998</v>
      </c>
      <c r="CV27" s="100">
        <f t="shared" si="12"/>
        <v>4248.7400299999999</v>
      </c>
      <c r="CW27" s="100">
        <f t="shared" si="12"/>
        <v>4261.7400299999999</v>
      </c>
      <c r="CX27" s="100">
        <f t="shared" si="12"/>
        <v>4268.2400299999999</v>
      </c>
      <c r="CY27" s="100">
        <f t="shared" si="12"/>
        <v>4268.2400299999999</v>
      </c>
      <c r="CZ27" s="100">
        <f t="shared" si="12"/>
        <v>4268.2400299999999</v>
      </c>
      <c r="DA27" s="100">
        <f t="shared" si="12"/>
        <v>4268.2400299999999</v>
      </c>
      <c r="DB27" s="100">
        <f t="shared" si="12"/>
        <v>4268.2400299999999</v>
      </c>
      <c r="DC27" s="100">
        <f t="shared" si="12"/>
        <v>4275.7400299999999</v>
      </c>
      <c r="DD27" s="100">
        <f t="shared" si="12"/>
        <v>4275.7400299999999</v>
      </c>
      <c r="DE27" s="100">
        <f t="shared" si="12"/>
        <v>4275.7400299999999</v>
      </c>
      <c r="DF27" s="100">
        <f t="shared" si="12"/>
        <v>4275.7400299999999</v>
      </c>
      <c r="DG27" s="100">
        <f t="shared" si="12"/>
        <v>4275.7400299999999</v>
      </c>
      <c r="DH27" s="100">
        <f t="shared" si="12"/>
        <v>4275.7400299999999</v>
      </c>
      <c r="DI27" s="100">
        <f t="shared" si="12"/>
        <v>4275.7400299999999</v>
      </c>
      <c r="DJ27" s="100">
        <f t="shared" si="12"/>
        <v>4275.7400299999999</v>
      </c>
      <c r="DK27" s="100">
        <f t="shared" si="12"/>
        <v>4275.7400299999999</v>
      </c>
      <c r="DL27" s="100">
        <f t="shared" si="12"/>
        <v>4282.9400299999998</v>
      </c>
      <c r="DM27" s="100">
        <f t="shared" si="12"/>
        <v>4282.9400299999998</v>
      </c>
      <c r="DN27" s="100">
        <f t="shared" si="12"/>
        <v>4282.9400299999998</v>
      </c>
      <c r="DO27" s="100">
        <f t="shared" si="12"/>
        <v>4282.9400299999998</v>
      </c>
      <c r="DP27" s="100">
        <f t="shared" si="12"/>
        <v>4282.9400299999998</v>
      </c>
      <c r="DQ27" s="100">
        <f t="shared" si="12"/>
        <v>4282.9400299999998</v>
      </c>
      <c r="DR27" s="100">
        <f t="shared" si="12"/>
        <v>4290.2400299999999</v>
      </c>
      <c r="DS27" s="100">
        <f t="shared" si="12"/>
        <v>4290.2400299999999</v>
      </c>
      <c r="DT27" s="100">
        <f t="shared" si="12"/>
        <v>4290.2400299999999</v>
      </c>
      <c r="DU27" s="100">
        <f t="shared" si="12"/>
        <v>4290.2400299999999</v>
      </c>
      <c r="DV27" s="100">
        <f t="shared" si="12"/>
        <v>4299.1400299999996</v>
      </c>
      <c r="DW27" s="100">
        <f t="shared" si="12"/>
        <v>4299.1400299999996</v>
      </c>
      <c r="DX27" s="100">
        <f t="shared" si="12"/>
        <v>4299.1400299999996</v>
      </c>
      <c r="DY27" s="100">
        <f t="shared" si="12"/>
        <v>4299.1400299999996</v>
      </c>
      <c r="DZ27" s="100">
        <f t="shared" si="12"/>
        <v>4299.1400299999996</v>
      </c>
      <c r="EA27" s="100">
        <f t="shared" si="10"/>
        <v>4299.1400299999996</v>
      </c>
      <c r="EB27" s="100">
        <f t="shared" si="10"/>
        <v>4320.4804699999995</v>
      </c>
      <c r="EC27" s="100">
        <f t="shared" si="10"/>
        <v>4320.4804699999995</v>
      </c>
      <c r="ED27" s="100">
        <f t="shared" si="10"/>
        <v>4320.4804699999995</v>
      </c>
      <c r="EE27" s="100">
        <f t="shared" si="10"/>
        <v>4320.4804699999995</v>
      </c>
      <c r="EF27" s="100">
        <f t="shared" si="10"/>
        <v>4328.4804699999995</v>
      </c>
      <c r="EG27" s="100">
        <f t="shared" si="10"/>
        <v>4328.4804699999995</v>
      </c>
      <c r="EH27" s="100">
        <f t="shared" si="10"/>
        <v>4328.4804699999995</v>
      </c>
      <c r="EI27" s="100">
        <f t="shared" si="10"/>
        <v>4328.4804699999995</v>
      </c>
      <c r="EJ27" s="100">
        <f t="shared" si="10"/>
        <v>4328.4804699999995</v>
      </c>
      <c r="EK27" s="100">
        <f t="shared" si="10"/>
        <v>4328.4804699999995</v>
      </c>
      <c r="EL27" s="100">
        <f t="shared" si="10"/>
        <v>4328.4804699999995</v>
      </c>
      <c r="EM27" s="100">
        <f t="shared" si="10"/>
        <v>4328.4804699999995</v>
      </c>
      <c r="EN27" s="100">
        <f t="shared" si="10"/>
        <v>4328.4804699999995</v>
      </c>
      <c r="EO27" s="100">
        <f t="shared" si="10"/>
        <v>4328.4804699999995</v>
      </c>
      <c r="EP27" s="100">
        <f t="shared" si="10"/>
        <v>4328.4804699999995</v>
      </c>
      <c r="EQ27" s="100">
        <f t="shared" si="10"/>
        <v>4328.4804699999995</v>
      </c>
      <c r="ER27" s="100">
        <f t="shared" si="10"/>
        <v>4328.4804699999995</v>
      </c>
      <c r="ES27" s="100">
        <f t="shared" si="8"/>
        <v>4328.4804699999995</v>
      </c>
      <c r="ET27" s="100">
        <f t="shared" si="8"/>
        <v>4328.4804699999995</v>
      </c>
      <c r="EV27" s="94"/>
    </row>
    <row r="28" spans="1:154" s="2" customFormat="1" ht="20.149999999999999" customHeight="1" x14ac:dyDescent="0.35">
      <c r="A28" s="56" t="s">
        <v>227</v>
      </c>
      <c r="B28" s="101">
        <f>B12+B20</f>
        <v>0</v>
      </c>
      <c r="C28" s="101">
        <f t="shared" ref="C28:BN28" si="13">C12+C20</f>
        <v>0</v>
      </c>
      <c r="D28" s="101">
        <f t="shared" si="13"/>
        <v>0</v>
      </c>
      <c r="E28" s="101">
        <f t="shared" si="13"/>
        <v>0</v>
      </c>
      <c r="F28" s="101">
        <f t="shared" si="13"/>
        <v>0</v>
      </c>
      <c r="G28" s="101">
        <f t="shared" si="13"/>
        <v>0</v>
      </c>
      <c r="H28" s="101">
        <f t="shared" si="13"/>
        <v>0</v>
      </c>
      <c r="I28" s="101">
        <f t="shared" si="13"/>
        <v>0</v>
      </c>
      <c r="J28" s="101">
        <f t="shared" si="13"/>
        <v>0</v>
      </c>
      <c r="K28" s="101">
        <f t="shared" si="13"/>
        <v>0</v>
      </c>
      <c r="L28" s="101">
        <f t="shared" si="13"/>
        <v>0</v>
      </c>
      <c r="M28" s="101">
        <f t="shared" si="13"/>
        <v>0</v>
      </c>
      <c r="N28" s="101">
        <f t="shared" si="13"/>
        <v>0</v>
      </c>
      <c r="O28" s="101">
        <f t="shared" si="13"/>
        <v>0</v>
      </c>
      <c r="P28" s="101">
        <f t="shared" si="13"/>
        <v>0</v>
      </c>
      <c r="Q28" s="101">
        <f t="shared" si="13"/>
        <v>0</v>
      </c>
      <c r="R28" s="101">
        <f t="shared" si="13"/>
        <v>0</v>
      </c>
      <c r="S28" s="101">
        <f t="shared" si="13"/>
        <v>0</v>
      </c>
      <c r="T28" s="101">
        <f t="shared" si="13"/>
        <v>0</v>
      </c>
      <c r="U28" s="101">
        <f t="shared" si="13"/>
        <v>0</v>
      </c>
      <c r="V28" s="101">
        <f t="shared" si="13"/>
        <v>0</v>
      </c>
      <c r="W28" s="101">
        <f t="shared" si="13"/>
        <v>0</v>
      </c>
      <c r="X28" s="101">
        <f t="shared" si="13"/>
        <v>0</v>
      </c>
      <c r="Y28" s="101">
        <f t="shared" si="13"/>
        <v>0</v>
      </c>
      <c r="Z28" s="101">
        <f t="shared" si="13"/>
        <v>0</v>
      </c>
      <c r="AA28" s="101">
        <f t="shared" si="13"/>
        <v>0</v>
      </c>
      <c r="AB28" s="101">
        <f t="shared" si="13"/>
        <v>0</v>
      </c>
      <c r="AC28" s="101">
        <f t="shared" si="13"/>
        <v>0</v>
      </c>
      <c r="AD28" s="101">
        <f t="shared" si="13"/>
        <v>0</v>
      </c>
      <c r="AE28" s="101">
        <f t="shared" si="13"/>
        <v>0</v>
      </c>
      <c r="AF28" s="101">
        <f t="shared" si="13"/>
        <v>0</v>
      </c>
      <c r="AG28" s="101">
        <f t="shared" si="13"/>
        <v>0</v>
      </c>
      <c r="AH28" s="101">
        <f t="shared" si="13"/>
        <v>0</v>
      </c>
      <c r="AI28" s="101">
        <f t="shared" si="13"/>
        <v>0</v>
      </c>
      <c r="AJ28" s="101">
        <f t="shared" si="13"/>
        <v>0</v>
      </c>
      <c r="AK28" s="101">
        <f t="shared" si="13"/>
        <v>0</v>
      </c>
      <c r="AL28" s="101">
        <f t="shared" si="13"/>
        <v>0</v>
      </c>
      <c r="AM28" s="101">
        <f t="shared" si="13"/>
        <v>0</v>
      </c>
      <c r="AN28" s="101">
        <f t="shared" si="13"/>
        <v>34.470080000000003</v>
      </c>
      <c r="AO28" s="101">
        <f t="shared" si="13"/>
        <v>34.470080000000003</v>
      </c>
      <c r="AP28" s="101">
        <f t="shared" si="13"/>
        <v>34.470080000000003</v>
      </c>
      <c r="AQ28" s="101">
        <f t="shared" si="13"/>
        <v>34.470080000000003</v>
      </c>
      <c r="AR28" s="101">
        <f t="shared" si="13"/>
        <v>34.470080000000003</v>
      </c>
      <c r="AS28" s="101">
        <f t="shared" si="13"/>
        <v>34.470080000000003</v>
      </c>
      <c r="AT28" s="101">
        <f t="shared" si="13"/>
        <v>34.470080000000003</v>
      </c>
      <c r="AU28" s="101">
        <f t="shared" si="13"/>
        <v>34.470080000000003</v>
      </c>
      <c r="AV28" s="101">
        <f t="shared" si="13"/>
        <v>34.470080000000003</v>
      </c>
      <c r="AW28" s="101">
        <f t="shared" si="13"/>
        <v>66.060079999999999</v>
      </c>
      <c r="AX28" s="101">
        <f t="shared" si="13"/>
        <v>66.060079999999999</v>
      </c>
      <c r="AY28" s="101">
        <f t="shared" si="13"/>
        <v>97.761079999999993</v>
      </c>
      <c r="AZ28" s="101">
        <f t="shared" si="13"/>
        <v>97.761079999999993</v>
      </c>
      <c r="BA28" s="101">
        <f t="shared" si="13"/>
        <v>97.761079999999993</v>
      </c>
      <c r="BB28" s="101">
        <f t="shared" si="13"/>
        <v>97.761079999999993</v>
      </c>
      <c r="BC28" s="101">
        <f t="shared" si="13"/>
        <v>97.761079999999993</v>
      </c>
      <c r="BD28" s="101">
        <f t="shared" si="13"/>
        <v>130.21051999999997</v>
      </c>
      <c r="BE28" s="101">
        <f t="shared" si="13"/>
        <v>130.21051999999997</v>
      </c>
      <c r="BF28" s="101">
        <f t="shared" si="13"/>
        <v>204.01779999999997</v>
      </c>
      <c r="BG28" s="101">
        <f t="shared" si="13"/>
        <v>264.69879999999995</v>
      </c>
      <c r="BH28" s="101">
        <f t="shared" si="13"/>
        <v>264.69879999999995</v>
      </c>
      <c r="BI28" s="101">
        <f t="shared" si="13"/>
        <v>351.27561999999995</v>
      </c>
      <c r="BJ28" s="101">
        <f t="shared" si="13"/>
        <v>351.27561999999995</v>
      </c>
      <c r="BK28" s="101">
        <f t="shared" si="13"/>
        <v>351.27561999999995</v>
      </c>
      <c r="BL28" s="101">
        <f t="shared" si="13"/>
        <v>946.97841999999991</v>
      </c>
      <c r="BM28" s="101">
        <f t="shared" si="13"/>
        <v>946.97841999999991</v>
      </c>
      <c r="BN28" s="101">
        <f t="shared" si="13"/>
        <v>946.97841999999991</v>
      </c>
      <c r="BO28" s="101">
        <f t="shared" si="12"/>
        <v>946.97841999999991</v>
      </c>
      <c r="BP28" s="101">
        <f t="shared" si="12"/>
        <v>946.97841999999991</v>
      </c>
      <c r="BQ28" s="101">
        <f t="shared" si="12"/>
        <v>946.97841999999991</v>
      </c>
      <c r="BR28" s="101">
        <f t="shared" si="12"/>
        <v>946.97841999999991</v>
      </c>
      <c r="BS28" s="101">
        <f t="shared" si="12"/>
        <v>946.97841999999991</v>
      </c>
      <c r="BT28" s="101">
        <f t="shared" si="12"/>
        <v>946.97841999999991</v>
      </c>
      <c r="BU28" s="101">
        <f t="shared" si="12"/>
        <v>946.97841999999991</v>
      </c>
      <c r="BV28" s="101">
        <f t="shared" si="12"/>
        <v>976.93041999999991</v>
      </c>
      <c r="BW28" s="101">
        <f t="shared" si="12"/>
        <v>976.93041999999991</v>
      </c>
      <c r="BX28" s="101">
        <f t="shared" si="12"/>
        <v>1381.71487</v>
      </c>
      <c r="BY28" s="101">
        <f t="shared" si="12"/>
        <v>1381.71487</v>
      </c>
      <c r="BZ28" s="101">
        <f t="shared" si="12"/>
        <v>1381.71487</v>
      </c>
      <c r="CA28" s="101">
        <f t="shared" si="12"/>
        <v>1408.8148699999999</v>
      </c>
      <c r="CB28" s="101">
        <f t="shared" si="12"/>
        <v>1408.8148699999999</v>
      </c>
      <c r="CC28" s="101">
        <f t="shared" si="12"/>
        <v>1408.8148699999999</v>
      </c>
      <c r="CD28" s="101">
        <f t="shared" si="12"/>
        <v>1408.8148699999999</v>
      </c>
      <c r="CE28" s="101">
        <f t="shared" si="12"/>
        <v>1408.8148699999999</v>
      </c>
      <c r="CF28" s="101">
        <f t="shared" si="12"/>
        <v>1408.8148699999999</v>
      </c>
      <c r="CG28" s="101">
        <f t="shared" si="12"/>
        <v>1408.8148699999999</v>
      </c>
      <c r="CH28" s="101">
        <f t="shared" si="12"/>
        <v>1408.8148699999999</v>
      </c>
      <c r="CI28" s="101">
        <f t="shared" si="12"/>
        <v>1408.8148699999999</v>
      </c>
      <c r="CJ28" s="101">
        <f t="shared" si="12"/>
        <v>1486.69327</v>
      </c>
      <c r="CK28" s="101">
        <f t="shared" si="12"/>
        <v>1486.69327</v>
      </c>
      <c r="CL28" s="101">
        <f t="shared" si="12"/>
        <v>1486.69327</v>
      </c>
      <c r="CM28" s="101">
        <f t="shared" si="12"/>
        <v>1486.69327</v>
      </c>
      <c r="CN28" s="101">
        <f t="shared" si="12"/>
        <v>1486.69327</v>
      </c>
      <c r="CO28" s="101">
        <f t="shared" si="12"/>
        <v>1486.69327</v>
      </c>
      <c r="CP28" s="101">
        <f t="shared" si="12"/>
        <v>1486.69327</v>
      </c>
      <c r="CQ28" s="101">
        <f t="shared" si="12"/>
        <v>1486.69327</v>
      </c>
      <c r="CR28" s="101">
        <f t="shared" si="12"/>
        <v>1486.69327</v>
      </c>
      <c r="CS28" s="101">
        <f t="shared" si="12"/>
        <v>1486.69327</v>
      </c>
      <c r="CT28" s="101">
        <f t="shared" si="12"/>
        <v>1512.39327</v>
      </c>
      <c r="CU28" s="101">
        <f t="shared" si="12"/>
        <v>1539.49307</v>
      </c>
      <c r="CV28" s="101">
        <f t="shared" si="12"/>
        <v>1539.49307</v>
      </c>
      <c r="CW28" s="101">
        <f t="shared" si="12"/>
        <v>1539.49307</v>
      </c>
      <c r="CX28" s="101">
        <f t="shared" si="12"/>
        <v>1539.49307</v>
      </c>
      <c r="CY28" s="101">
        <f t="shared" si="12"/>
        <v>1539.49307</v>
      </c>
      <c r="CZ28" s="101">
        <f t="shared" si="12"/>
        <v>1539.49307</v>
      </c>
      <c r="DA28" s="101">
        <f t="shared" si="12"/>
        <v>1539.49307</v>
      </c>
      <c r="DB28" s="101">
        <f t="shared" si="12"/>
        <v>1539.49307</v>
      </c>
      <c r="DC28" s="101">
        <f t="shared" si="12"/>
        <v>1539.49307</v>
      </c>
      <c r="DD28" s="101">
        <f t="shared" si="12"/>
        <v>1539.49307</v>
      </c>
      <c r="DE28" s="101">
        <f t="shared" si="12"/>
        <v>1539.49307</v>
      </c>
      <c r="DF28" s="101">
        <f t="shared" si="12"/>
        <v>1539.49307</v>
      </c>
      <c r="DG28" s="101">
        <f t="shared" si="12"/>
        <v>1539.49307</v>
      </c>
      <c r="DH28" s="101">
        <f t="shared" si="12"/>
        <v>1539.49307</v>
      </c>
      <c r="DI28" s="101">
        <f t="shared" si="12"/>
        <v>1539.49307</v>
      </c>
      <c r="DJ28" s="101">
        <f t="shared" si="12"/>
        <v>1539.49307</v>
      </c>
      <c r="DK28" s="101">
        <f t="shared" si="12"/>
        <v>1539.49307</v>
      </c>
      <c r="DL28" s="101">
        <f t="shared" si="12"/>
        <v>1539.49307</v>
      </c>
      <c r="DM28" s="101">
        <f t="shared" si="12"/>
        <v>1539.49307</v>
      </c>
      <c r="DN28" s="101">
        <f t="shared" si="12"/>
        <v>1539.49307</v>
      </c>
      <c r="DO28" s="101">
        <f t="shared" si="12"/>
        <v>1539.49307</v>
      </c>
      <c r="DP28" s="101">
        <f t="shared" si="12"/>
        <v>1539.49307</v>
      </c>
      <c r="DQ28" s="101">
        <f t="shared" si="12"/>
        <v>1614.19307</v>
      </c>
      <c r="DR28" s="101">
        <f t="shared" si="12"/>
        <v>1614.19307</v>
      </c>
      <c r="DS28" s="101">
        <f t="shared" si="12"/>
        <v>1614.19307</v>
      </c>
      <c r="DT28" s="101">
        <f t="shared" si="12"/>
        <v>1614.19307</v>
      </c>
      <c r="DU28" s="101">
        <f t="shared" si="12"/>
        <v>1614.19307</v>
      </c>
      <c r="DV28" s="101">
        <f t="shared" si="12"/>
        <v>1614.19307</v>
      </c>
      <c r="DW28" s="101">
        <f t="shared" si="12"/>
        <v>1614.19307</v>
      </c>
      <c r="DX28" s="101">
        <f t="shared" si="12"/>
        <v>1614.19307</v>
      </c>
      <c r="DY28" s="101">
        <f t="shared" si="12"/>
        <v>1653.69307</v>
      </c>
      <c r="DZ28" s="101">
        <f t="shared" si="12"/>
        <v>1653.69307</v>
      </c>
      <c r="EA28" s="101">
        <f t="shared" si="10"/>
        <v>1653.69307</v>
      </c>
      <c r="EB28" s="101">
        <f t="shared" si="10"/>
        <v>1653.69307</v>
      </c>
      <c r="EC28" s="101">
        <f t="shared" si="10"/>
        <v>1653.69307</v>
      </c>
      <c r="ED28" s="101">
        <f t="shared" si="10"/>
        <v>1653.69307</v>
      </c>
      <c r="EE28" s="101">
        <f t="shared" si="10"/>
        <v>1653.69307</v>
      </c>
      <c r="EF28" s="101">
        <f t="shared" si="10"/>
        <v>1728.69307</v>
      </c>
      <c r="EG28" s="101">
        <f t="shared" si="10"/>
        <v>1728.69307</v>
      </c>
      <c r="EH28" s="101">
        <f t="shared" si="10"/>
        <v>1728.69307</v>
      </c>
      <c r="EI28" s="101">
        <f t="shared" si="10"/>
        <v>1728.69307</v>
      </c>
      <c r="EJ28" s="101">
        <f t="shared" si="10"/>
        <v>1728.69307</v>
      </c>
      <c r="EK28" s="101">
        <f t="shared" si="10"/>
        <v>1728.69307</v>
      </c>
      <c r="EL28" s="101">
        <f t="shared" si="10"/>
        <v>1728.69307</v>
      </c>
      <c r="EM28" s="101">
        <f t="shared" si="10"/>
        <v>1728.69307</v>
      </c>
      <c r="EN28" s="101">
        <f t="shared" si="10"/>
        <v>1728.69307</v>
      </c>
      <c r="EO28" s="101">
        <f t="shared" si="10"/>
        <v>1728.69307</v>
      </c>
      <c r="EP28" s="101">
        <f t="shared" si="10"/>
        <v>1728.69307</v>
      </c>
      <c r="EQ28" s="101">
        <f t="shared" si="10"/>
        <v>1728.69307</v>
      </c>
      <c r="ER28" s="101">
        <f t="shared" si="10"/>
        <v>1728.69307</v>
      </c>
      <c r="ES28" s="101">
        <f t="shared" si="8"/>
        <v>1728.69307</v>
      </c>
      <c r="ET28" s="101">
        <f t="shared" si="8"/>
        <v>1728.69307</v>
      </c>
      <c r="EV28" s="94"/>
    </row>
    <row r="29" spans="1:154" s="2" customFormat="1" ht="20.149999999999999" customHeight="1" x14ac:dyDescent="0.35">
      <c r="A29" s="45" t="s">
        <v>231</v>
      </c>
      <c r="B29" s="102">
        <v>14.6</v>
      </c>
      <c r="C29" s="101">
        <v>14.6</v>
      </c>
      <c r="D29" s="101">
        <v>14.6</v>
      </c>
      <c r="E29" s="101">
        <v>14.6</v>
      </c>
      <c r="F29" s="101">
        <v>14.6</v>
      </c>
      <c r="G29" s="101">
        <v>14.6</v>
      </c>
      <c r="H29" s="101">
        <v>14.6</v>
      </c>
      <c r="I29" s="101">
        <v>14.6</v>
      </c>
      <c r="J29" s="101">
        <v>14.6</v>
      </c>
      <c r="K29" s="101">
        <v>14.6</v>
      </c>
      <c r="L29" s="101">
        <v>14.6</v>
      </c>
      <c r="M29" s="101">
        <v>14.6</v>
      </c>
      <c r="N29" s="102">
        <v>14.6</v>
      </c>
      <c r="O29" s="101">
        <v>14.6</v>
      </c>
      <c r="P29" s="101">
        <v>14.6</v>
      </c>
      <c r="Q29" s="101">
        <v>14.6</v>
      </c>
      <c r="R29" s="101">
        <v>14.6</v>
      </c>
      <c r="S29" s="101">
        <v>14.6</v>
      </c>
      <c r="T29" s="101">
        <v>14.6</v>
      </c>
      <c r="U29" s="101">
        <v>14.6</v>
      </c>
      <c r="V29" s="101">
        <v>14.6</v>
      </c>
      <c r="W29" s="101">
        <v>14.6</v>
      </c>
      <c r="X29" s="101">
        <v>14.6</v>
      </c>
      <c r="Y29" s="103">
        <v>14.6</v>
      </c>
      <c r="Z29" s="101">
        <v>14.6</v>
      </c>
      <c r="AA29" s="101">
        <v>14.6</v>
      </c>
      <c r="AB29" s="101">
        <v>14.6</v>
      </c>
      <c r="AC29" s="101">
        <v>14.6</v>
      </c>
      <c r="AD29" s="101">
        <v>14.6</v>
      </c>
      <c r="AE29" s="101">
        <v>14.6</v>
      </c>
      <c r="AF29" s="101">
        <v>14.6</v>
      </c>
      <c r="AG29" s="101">
        <v>14.6</v>
      </c>
      <c r="AH29" s="101">
        <v>14.6</v>
      </c>
      <c r="AI29" s="101">
        <v>14.6</v>
      </c>
      <c r="AJ29" s="101">
        <v>14.6</v>
      </c>
      <c r="AK29" s="101">
        <v>14.6</v>
      </c>
      <c r="AL29" s="102">
        <v>14.6</v>
      </c>
      <c r="AM29" s="101">
        <v>14.6</v>
      </c>
      <c r="AN29" s="101">
        <v>14.6</v>
      </c>
      <c r="AO29" s="101">
        <v>14.6</v>
      </c>
      <c r="AP29" s="101">
        <v>14.6</v>
      </c>
      <c r="AQ29" s="101">
        <v>14.6</v>
      </c>
      <c r="AR29" s="101">
        <v>14.6</v>
      </c>
      <c r="AS29" s="101">
        <v>14.6</v>
      </c>
      <c r="AT29" s="101">
        <v>14.6</v>
      </c>
      <c r="AU29" s="101">
        <v>14.6</v>
      </c>
      <c r="AV29" s="101">
        <v>14.6</v>
      </c>
      <c r="AW29" s="103">
        <v>14.6</v>
      </c>
      <c r="AX29" s="101">
        <v>14.6</v>
      </c>
      <c r="AY29" s="101">
        <v>14.6</v>
      </c>
      <c r="AZ29" s="101">
        <v>14.6</v>
      </c>
      <c r="BA29" s="101">
        <v>14.6</v>
      </c>
      <c r="BB29" s="101">
        <v>14.6</v>
      </c>
      <c r="BC29" s="101">
        <v>14.6</v>
      </c>
      <c r="BD29" s="101">
        <v>14.6</v>
      </c>
      <c r="BE29" s="101">
        <v>14.6</v>
      </c>
      <c r="BF29" s="101">
        <v>14.6</v>
      </c>
      <c r="BG29" s="101">
        <v>14.6</v>
      </c>
      <c r="BH29" s="101">
        <v>14.6</v>
      </c>
      <c r="BI29" s="103">
        <v>14.6</v>
      </c>
      <c r="BJ29" s="101">
        <v>14.6</v>
      </c>
      <c r="BK29" s="101">
        <v>14.6</v>
      </c>
      <c r="BL29" s="101">
        <v>14.6</v>
      </c>
      <c r="BM29" s="101">
        <v>14.6</v>
      </c>
      <c r="BN29" s="101">
        <v>14.6</v>
      </c>
      <c r="BO29" s="101">
        <v>14.6</v>
      </c>
      <c r="BP29" s="101">
        <v>14.6</v>
      </c>
      <c r="BQ29" s="101">
        <v>14.6</v>
      </c>
      <c r="BR29" s="101">
        <v>14.6</v>
      </c>
      <c r="BS29" s="101">
        <v>14.6</v>
      </c>
      <c r="BT29" s="101">
        <v>14.6</v>
      </c>
      <c r="BU29" s="103">
        <v>14.6</v>
      </c>
      <c r="BV29" s="101">
        <v>14.6</v>
      </c>
      <c r="BW29" s="101">
        <v>14.6</v>
      </c>
      <c r="BX29" s="101">
        <v>14.6</v>
      </c>
      <c r="BY29" s="101">
        <v>14.6</v>
      </c>
      <c r="BZ29" s="101">
        <v>14.6</v>
      </c>
      <c r="CA29" s="101">
        <v>14.6</v>
      </c>
      <c r="CB29" s="101">
        <v>14.6</v>
      </c>
      <c r="CC29" s="101">
        <v>14.6</v>
      </c>
      <c r="CD29" s="101">
        <v>14.6</v>
      </c>
      <c r="CE29" s="101">
        <v>14.6</v>
      </c>
      <c r="CF29" s="101">
        <v>14.6</v>
      </c>
      <c r="CG29" s="103">
        <v>14.6</v>
      </c>
      <c r="CH29" s="101">
        <v>14.6</v>
      </c>
      <c r="CI29" s="101">
        <v>14.6</v>
      </c>
      <c r="CJ29" s="101">
        <v>14.6</v>
      </c>
      <c r="CK29" s="101">
        <v>14.6</v>
      </c>
      <c r="CL29" s="101">
        <v>14.6</v>
      </c>
      <c r="CM29" s="101">
        <v>14.6</v>
      </c>
      <c r="CN29" s="101">
        <v>14.6</v>
      </c>
      <c r="CO29" s="101">
        <v>14.6</v>
      </c>
      <c r="CP29" s="101">
        <v>14.6</v>
      </c>
      <c r="CQ29" s="101">
        <v>14.6</v>
      </c>
      <c r="CR29" s="101">
        <v>14.6</v>
      </c>
      <c r="CS29" s="103">
        <v>14.6</v>
      </c>
      <c r="CT29" s="101">
        <v>14.6</v>
      </c>
      <c r="CU29" s="101">
        <v>14.6</v>
      </c>
      <c r="CV29" s="104">
        <v>14.6</v>
      </c>
      <c r="CW29" s="104">
        <v>14.6</v>
      </c>
      <c r="CX29" s="104">
        <v>14.6</v>
      </c>
      <c r="CY29" s="104">
        <v>14.6</v>
      </c>
      <c r="CZ29" s="104">
        <v>14.6</v>
      </c>
      <c r="DA29" s="104">
        <v>14.6</v>
      </c>
      <c r="DB29" s="104">
        <v>14.6</v>
      </c>
      <c r="DC29" s="104">
        <v>14.6</v>
      </c>
      <c r="DD29" s="104">
        <v>14.6</v>
      </c>
      <c r="DE29" s="105">
        <v>14.6</v>
      </c>
      <c r="DF29" s="101">
        <v>14.6</v>
      </c>
      <c r="DG29" s="101">
        <v>14.6</v>
      </c>
      <c r="DH29" s="104">
        <v>14.6</v>
      </c>
      <c r="DI29" s="101">
        <v>14.6</v>
      </c>
      <c r="DJ29" s="101">
        <v>14.6</v>
      </c>
      <c r="DK29" s="101">
        <v>14.6</v>
      </c>
      <c r="DL29" s="101">
        <v>14.6</v>
      </c>
      <c r="DM29" s="101">
        <v>14.6</v>
      </c>
      <c r="DN29" s="101">
        <v>14.6</v>
      </c>
      <c r="DO29" s="101">
        <v>14.6</v>
      </c>
      <c r="DP29" s="104">
        <v>14.6</v>
      </c>
      <c r="DQ29" s="105">
        <v>14.6</v>
      </c>
      <c r="DR29" s="104">
        <v>14.6</v>
      </c>
      <c r="DS29" s="101">
        <v>14.6</v>
      </c>
      <c r="DT29" s="101">
        <v>14.6</v>
      </c>
      <c r="DU29" s="101">
        <v>14.6</v>
      </c>
      <c r="DV29" s="101">
        <v>14.6</v>
      </c>
      <c r="DW29" s="101">
        <v>14.6</v>
      </c>
      <c r="DX29" s="101">
        <v>14.6</v>
      </c>
      <c r="DY29" s="101">
        <v>14.6</v>
      </c>
      <c r="DZ29" s="101">
        <v>14.6</v>
      </c>
      <c r="EA29" s="104">
        <v>14.6</v>
      </c>
      <c r="EB29" s="104">
        <v>14.6</v>
      </c>
      <c r="EC29" s="105">
        <v>14.6</v>
      </c>
      <c r="ED29" s="104">
        <v>14.6</v>
      </c>
      <c r="EE29" s="104">
        <v>14.6</v>
      </c>
      <c r="EF29" s="104">
        <v>14.6</v>
      </c>
      <c r="EG29" s="104">
        <v>14.6</v>
      </c>
      <c r="EH29" s="104">
        <v>14.6</v>
      </c>
      <c r="EI29" s="104">
        <v>14.6</v>
      </c>
      <c r="EJ29" s="104">
        <v>14.6</v>
      </c>
      <c r="EK29" s="104">
        <v>14.6</v>
      </c>
      <c r="EL29" s="104">
        <v>14.6</v>
      </c>
      <c r="EM29" s="104">
        <v>14.6</v>
      </c>
      <c r="EN29" s="104">
        <v>14.6</v>
      </c>
      <c r="EO29" s="103">
        <v>14.6</v>
      </c>
      <c r="EP29" s="101">
        <v>14.6</v>
      </c>
      <c r="EQ29" s="104">
        <v>14.6</v>
      </c>
      <c r="ER29" s="104">
        <v>14.6</v>
      </c>
      <c r="ES29" s="104">
        <v>14.6</v>
      </c>
      <c r="ET29" s="104">
        <v>15.6</v>
      </c>
      <c r="EV29" s="94"/>
    </row>
    <row r="30" spans="1:154" s="39" customFormat="1" ht="20.149999999999999" customHeight="1" thickBot="1" x14ac:dyDescent="0.4">
      <c r="A30" s="49" t="s">
        <v>228</v>
      </c>
      <c r="B30" s="50">
        <f>SUM(B23:B29)</f>
        <v>31.654779999999981</v>
      </c>
      <c r="C30" s="51">
        <f t="shared" ref="C30:BN30" si="14">SUM(C23:C29)</f>
        <v>33.036099799999981</v>
      </c>
      <c r="D30" s="51">
        <f t="shared" si="14"/>
        <v>35.597270799999976</v>
      </c>
      <c r="E30" s="51">
        <f t="shared" si="14"/>
        <v>38.248527199999977</v>
      </c>
      <c r="F30" s="51">
        <f t="shared" si="14"/>
        <v>42.554604199999979</v>
      </c>
      <c r="G30" s="51">
        <f t="shared" si="14"/>
        <v>48.163309199999986</v>
      </c>
      <c r="H30" s="51">
        <f t="shared" si="14"/>
        <v>54.080281299999982</v>
      </c>
      <c r="I30" s="51">
        <f t="shared" si="14"/>
        <v>59.87517949999998</v>
      </c>
      <c r="J30" s="51">
        <f t="shared" si="14"/>
        <v>67.406551199999953</v>
      </c>
      <c r="K30" s="51">
        <f t="shared" si="14"/>
        <v>76.866934199999974</v>
      </c>
      <c r="L30" s="51">
        <f t="shared" si="14"/>
        <v>87.465049199999967</v>
      </c>
      <c r="M30" s="51">
        <f t="shared" si="14"/>
        <v>95.502488299999925</v>
      </c>
      <c r="N30" s="50">
        <f t="shared" si="14"/>
        <v>106.67499669999992</v>
      </c>
      <c r="O30" s="51">
        <f t="shared" si="14"/>
        <v>120.11881325999991</v>
      </c>
      <c r="P30" s="51">
        <f t="shared" si="14"/>
        <v>139.93127595999991</v>
      </c>
      <c r="Q30" s="51">
        <f t="shared" si="14"/>
        <v>159.19797777999992</v>
      </c>
      <c r="R30" s="51">
        <f t="shared" si="14"/>
        <v>182.87548645999991</v>
      </c>
      <c r="S30" s="51">
        <f t="shared" si="14"/>
        <v>223.99822433999989</v>
      </c>
      <c r="T30" s="51">
        <f t="shared" si="14"/>
        <v>420.05589006999992</v>
      </c>
      <c r="U30" s="51">
        <f t="shared" si="14"/>
        <v>464.88589926999987</v>
      </c>
      <c r="V30" s="51">
        <f t="shared" si="14"/>
        <v>527.40289128999996</v>
      </c>
      <c r="W30" s="51">
        <f t="shared" si="14"/>
        <v>606.57229281000025</v>
      </c>
      <c r="X30" s="51">
        <f t="shared" si="14"/>
        <v>804.04283845999987</v>
      </c>
      <c r="Y30" s="51">
        <f t="shared" si="14"/>
        <v>996.5913817799991</v>
      </c>
      <c r="Z30" s="50">
        <f t="shared" si="14"/>
        <v>1027.170307279999</v>
      </c>
      <c r="AA30" s="51">
        <f t="shared" si="14"/>
        <v>1200.773767879999</v>
      </c>
      <c r="AB30" s="51">
        <f t="shared" si="14"/>
        <v>1312.6909714699987</v>
      </c>
      <c r="AC30" s="51">
        <f t="shared" si="14"/>
        <v>1330.2593959699986</v>
      </c>
      <c r="AD30" s="51">
        <f t="shared" si="14"/>
        <v>1366.4443909999986</v>
      </c>
      <c r="AE30" s="51">
        <f t="shared" si="14"/>
        <v>1436.9888080799988</v>
      </c>
      <c r="AF30" s="51">
        <f t="shared" si="14"/>
        <v>1636.7945260999986</v>
      </c>
      <c r="AG30" s="51">
        <f t="shared" si="14"/>
        <v>1652.1799144999986</v>
      </c>
      <c r="AH30" s="51">
        <f t="shared" si="14"/>
        <v>1674.1138480599986</v>
      </c>
      <c r="AI30" s="51">
        <f t="shared" si="14"/>
        <v>1718.8189422099986</v>
      </c>
      <c r="AJ30" s="51">
        <f t="shared" si="14"/>
        <v>1746.4681592099987</v>
      </c>
      <c r="AK30" s="51">
        <f t="shared" si="14"/>
        <v>1769.4300669599988</v>
      </c>
      <c r="AL30" s="51">
        <f t="shared" si="14"/>
        <v>1797.8009431899984</v>
      </c>
      <c r="AM30" s="51">
        <f t="shared" si="14"/>
        <v>1839.5510255899985</v>
      </c>
      <c r="AN30" s="51">
        <f t="shared" si="14"/>
        <v>2199.9399700199988</v>
      </c>
      <c r="AO30" s="51">
        <f t="shared" si="14"/>
        <v>2285.4976337999988</v>
      </c>
      <c r="AP30" s="51">
        <f t="shared" si="14"/>
        <v>2384.0371577999986</v>
      </c>
      <c r="AQ30" s="51">
        <f t="shared" si="14"/>
        <v>2466.6634380699988</v>
      </c>
      <c r="AR30" s="51">
        <f t="shared" si="14"/>
        <v>2509.2053379599988</v>
      </c>
      <c r="AS30" s="51">
        <f t="shared" si="14"/>
        <v>2577.3323059299987</v>
      </c>
      <c r="AT30" s="51">
        <f t="shared" si="14"/>
        <v>2627.3892214399984</v>
      </c>
      <c r="AU30" s="51">
        <f t="shared" si="14"/>
        <v>2675.0468161899985</v>
      </c>
      <c r="AV30" s="51">
        <f t="shared" si="14"/>
        <v>2757.7035812099984</v>
      </c>
      <c r="AW30" s="52">
        <f t="shared" si="14"/>
        <v>2888.0619995499987</v>
      </c>
      <c r="AX30" s="51">
        <f t="shared" si="14"/>
        <v>2991.6211566999987</v>
      </c>
      <c r="AY30" s="51">
        <f t="shared" si="14"/>
        <v>3149.0902038299978</v>
      </c>
      <c r="AZ30" s="51">
        <f t="shared" si="14"/>
        <v>4178.6216483399994</v>
      </c>
      <c r="BA30" s="51">
        <f t="shared" si="14"/>
        <v>4238.5313793399991</v>
      </c>
      <c r="BB30" s="51">
        <f t="shared" si="14"/>
        <v>4290.6976433399996</v>
      </c>
      <c r="BC30" s="51">
        <f t="shared" si="14"/>
        <v>4431.5333417299989</v>
      </c>
      <c r="BD30" s="51">
        <f t="shared" si="14"/>
        <v>4584.9477284799987</v>
      </c>
      <c r="BE30" s="51">
        <f t="shared" si="14"/>
        <v>4650.3569710799984</v>
      </c>
      <c r="BF30" s="51">
        <f t="shared" si="14"/>
        <v>4847.5297698799986</v>
      </c>
      <c r="BG30" s="51">
        <f t="shared" si="14"/>
        <v>5011.7187195999986</v>
      </c>
      <c r="BH30" s="51">
        <f t="shared" si="14"/>
        <v>5145.8702639799994</v>
      </c>
      <c r="BI30" s="52">
        <f t="shared" si="14"/>
        <v>5470.0788143199998</v>
      </c>
      <c r="BJ30" s="51">
        <f t="shared" si="14"/>
        <v>5539.8351125199997</v>
      </c>
      <c r="BK30" s="51">
        <f t="shared" si="14"/>
        <v>5725.6663972799997</v>
      </c>
      <c r="BL30" s="51">
        <f t="shared" si="14"/>
        <v>7998.6475380299999</v>
      </c>
      <c r="BM30" s="51">
        <f t="shared" si="14"/>
        <v>8072.9769299199997</v>
      </c>
      <c r="BN30" s="51">
        <f t="shared" si="14"/>
        <v>8148.482540519999</v>
      </c>
      <c r="BO30" s="51">
        <f t="shared" ref="BO30:DZ30" si="15">SUM(BO23:BO29)</f>
        <v>8275.8922528499988</v>
      </c>
      <c r="BP30" s="51">
        <f t="shared" si="15"/>
        <v>8356.3136051699985</v>
      </c>
      <c r="BQ30" s="51">
        <f t="shared" si="15"/>
        <v>8461.7804756699989</v>
      </c>
      <c r="BR30" s="51">
        <f t="shared" si="15"/>
        <v>8591.9606806899974</v>
      </c>
      <c r="BS30" s="51">
        <f t="shared" si="15"/>
        <v>8761.1091184999968</v>
      </c>
      <c r="BT30" s="51">
        <f t="shared" si="15"/>
        <v>8947.8568023299977</v>
      </c>
      <c r="BU30" s="52">
        <f t="shared" si="15"/>
        <v>9645.4268429799977</v>
      </c>
      <c r="BV30" s="51">
        <f t="shared" si="15"/>
        <v>9847.203142649998</v>
      </c>
      <c r="BW30" s="51">
        <f t="shared" si="15"/>
        <v>9959.0874716499984</v>
      </c>
      <c r="BX30" s="51">
        <f t="shared" si="15"/>
        <v>11167.925733049999</v>
      </c>
      <c r="BY30" s="51">
        <f t="shared" si="15"/>
        <v>11209.781301049998</v>
      </c>
      <c r="BZ30" s="51">
        <f t="shared" si="15"/>
        <v>11243.809180049999</v>
      </c>
      <c r="CA30" s="51">
        <f t="shared" si="15"/>
        <v>11490.936841049999</v>
      </c>
      <c r="CB30" s="51">
        <f t="shared" si="15"/>
        <v>11530.296021049999</v>
      </c>
      <c r="CC30" s="51">
        <f t="shared" si="15"/>
        <v>11590.153322769998</v>
      </c>
      <c r="CD30" s="51">
        <f t="shared" si="15"/>
        <v>11655.108082769999</v>
      </c>
      <c r="CE30" s="51">
        <f t="shared" si="15"/>
        <v>11695.391572769999</v>
      </c>
      <c r="CF30" s="51">
        <f t="shared" si="15"/>
        <v>11726.734045769999</v>
      </c>
      <c r="CG30" s="52">
        <f t="shared" si="15"/>
        <v>11798.312790769998</v>
      </c>
      <c r="CH30" s="51">
        <f t="shared" si="15"/>
        <v>11841.253226069999</v>
      </c>
      <c r="CI30" s="51">
        <f t="shared" si="15"/>
        <v>11915.315706869998</v>
      </c>
      <c r="CJ30" s="51">
        <f t="shared" si="15"/>
        <v>12546.336641869997</v>
      </c>
      <c r="CK30" s="51">
        <f t="shared" si="15"/>
        <v>12556.620908869998</v>
      </c>
      <c r="CL30" s="51">
        <f t="shared" si="15"/>
        <v>12575.500338869997</v>
      </c>
      <c r="CM30" s="51">
        <f t="shared" si="15"/>
        <v>12590.255918869998</v>
      </c>
      <c r="CN30" s="51">
        <f t="shared" si="15"/>
        <v>12603.597568869998</v>
      </c>
      <c r="CO30" s="51">
        <f t="shared" si="15"/>
        <v>12620.20495007</v>
      </c>
      <c r="CP30" s="51">
        <f t="shared" si="15"/>
        <v>12635.226310069998</v>
      </c>
      <c r="CQ30" s="51">
        <f t="shared" si="15"/>
        <v>12657.929980069997</v>
      </c>
      <c r="CR30" s="51">
        <f t="shared" si="15"/>
        <v>12671.513620069998</v>
      </c>
      <c r="CS30" s="52">
        <f t="shared" si="15"/>
        <v>12693.453750069997</v>
      </c>
      <c r="CT30" s="51">
        <f t="shared" si="15"/>
        <v>12728.473310069998</v>
      </c>
      <c r="CU30" s="51">
        <f t="shared" si="15"/>
        <v>12770.647010069999</v>
      </c>
      <c r="CV30" s="51">
        <f t="shared" si="15"/>
        <v>12834.424322069999</v>
      </c>
      <c r="CW30" s="51">
        <f t="shared" si="15"/>
        <v>12858.919742069998</v>
      </c>
      <c r="CX30" s="51">
        <f t="shared" si="15"/>
        <v>12876.890002069998</v>
      </c>
      <c r="CY30" s="51">
        <f t="shared" si="15"/>
        <v>12892.212392069998</v>
      </c>
      <c r="CZ30" s="51">
        <f t="shared" si="15"/>
        <v>12904.743592069999</v>
      </c>
      <c r="DA30" s="51">
        <f t="shared" si="15"/>
        <v>12919.036742069999</v>
      </c>
      <c r="DB30" s="51">
        <f t="shared" si="15"/>
        <v>12933.980216269998</v>
      </c>
      <c r="DC30" s="51">
        <f t="shared" si="15"/>
        <v>12955.824206269999</v>
      </c>
      <c r="DD30" s="51">
        <f t="shared" si="15"/>
        <v>12974.433296269997</v>
      </c>
      <c r="DE30" s="52">
        <f t="shared" si="15"/>
        <v>12992.444572269998</v>
      </c>
      <c r="DF30" s="51">
        <f t="shared" si="15"/>
        <v>13007.457403729999</v>
      </c>
      <c r="DG30" s="51">
        <f t="shared" si="15"/>
        <v>13031.567443729999</v>
      </c>
      <c r="DH30" s="51">
        <f t="shared" si="15"/>
        <v>13110.962213549998</v>
      </c>
      <c r="DI30" s="51">
        <f t="shared" si="15"/>
        <v>13116.040755699998</v>
      </c>
      <c r="DJ30" s="51">
        <f t="shared" si="15"/>
        <v>13121.818996699998</v>
      </c>
      <c r="DK30" s="51">
        <f t="shared" si="15"/>
        <v>13128.507705499998</v>
      </c>
      <c r="DL30" s="51">
        <f t="shared" si="15"/>
        <v>13143.220327739999</v>
      </c>
      <c r="DM30" s="51">
        <f t="shared" si="15"/>
        <v>13151.771694889998</v>
      </c>
      <c r="DN30" s="51">
        <f t="shared" si="15"/>
        <v>13161.411739699999</v>
      </c>
      <c r="DO30" s="51">
        <f t="shared" si="15"/>
        <v>13173.195750699999</v>
      </c>
      <c r="DP30" s="51">
        <f t="shared" si="15"/>
        <v>13183.157940699997</v>
      </c>
      <c r="DQ30" s="52">
        <f t="shared" si="15"/>
        <v>13265.822434699998</v>
      </c>
      <c r="DR30" s="51">
        <f t="shared" si="15"/>
        <v>13283.956328699998</v>
      </c>
      <c r="DS30" s="51">
        <f t="shared" si="15"/>
        <v>13295.146328699997</v>
      </c>
      <c r="DT30" s="51">
        <f t="shared" si="15"/>
        <v>13308.719328699997</v>
      </c>
      <c r="DU30" s="51">
        <f t="shared" si="15"/>
        <v>13311.360328699997</v>
      </c>
      <c r="DV30" s="51">
        <f t="shared" si="15"/>
        <v>13324.980328699996</v>
      </c>
      <c r="DW30" s="51">
        <f t="shared" si="15"/>
        <v>13334.862328699997</v>
      </c>
      <c r="DX30" s="51">
        <f t="shared" si="15"/>
        <v>13346.307328699997</v>
      </c>
      <c r="DY30" s="51">
        <f t="shared" si="15"/>
        <v>13402.239928699997</v>
      </c>
      <c r="DZ30" s="51">
        <f t="shared" si="15"/>
        <v>13417.043928699997</v>
      </c>
      <c r="EA30" s="51">
        <f t="shared" ref="EA30:ET30" si="16">SUM(EA23:EA29)</f>
        <v>13431.359928699996</v>
      </c>
      <c r="EB30" s="51">
        <f t="shared" si="16"/>
        <v>13466.398788699997</v>
      </c>
      <c r="EC30" s="52">
        <f t="shared" si="16"/>
        <v>13477.158708699997</v>
      </c>
      <c r="ED30" s="51">
        <f t="shared" si="16"/>
        <v>13489.772278699997</v>
      </c>
      <c r="EE30" s="51">
        <f t="shared" si="16"/>
        <v>13502.573708699998</v>
      </c>
      <c r="EF30" s="51">
        <f t="shared" si="16"/>
        <v>13603.645568699998</v>
      </c>
      <c r="EG30" s="51">
        <f t="shared" si="16"/>
        <v>13620.653708699996</v>
      </c>
      <c r="EH30" s="51">
        <f t="shared" si="16"/>
        <v>13637.669408699996</v>
      </c>
      <c r="EI30" s="51">
        <f t="shared" si="16"/>
        <v>13655.302118699998</v>
      </c>
      <c r="EJ30" s="51">
        <f t="shared" si="16"/>
        <v>13672.903738699995</v>
      </c>
      <c r="EK30" s="51">
        <f t="shared" si="16"/>
        <v>13691.005498699997</v>
      </c>
      <c r="EL30" s="51">
        <f t="shared" si="16"/>
        <v>13712.644938699999</v>
      </c>
      <c r="EM30" s="51">
        <f t="shared" si="16"/>
        <v>13732.585408699997</v>
      </c>
      <c r="EN30" s="51">
        <f t="shared" si="16"/>
        <v>13758.4415587</v>
      </c>
      <c r="EO30" s="52">
        <f t="shared" si="16"/>
        <v>13776.301058699999</v>
      </c>
      <c r="EP30" s="51">
        <f t="shared" si="16"/>
        <v>13798.688438699999</v>
      </c>
      <c r="EQ30" s="51">
        <f t="shared" si="16"/>
        <v>13826.309058700001</v>
      </c>
      <c r="ER30" s="51">
        <f t="shared" si="16"/>
        <v>13863.7581187</v>
      </c>
      <c r="ES30" s="51">
        <f t="shared" si="16"/>
        <v>13899.761358700001</v>
      </c>
      <c r="ET30" s="51">
        <f t="shared" si="16"/>
        <v>13943.774698699999</v>
      </c>
      <c r="EV30" s="94"/>
      <c r="EW30" s="95"/>
      <c r="EX30" s="95"/>
    </row>
    <row r="31" spans="1:154" s="39" customFormat="1" ht="20.149999999999999" customHeight="1" thickTop="1" x14ac:dyDescent="0.35">
      <c r="A31" s="61"/>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3"/>
      <c r="EM31" s="64"/>
      <c r="EO31" s="62"/>
      <c r="EP31" s="62"/>
      <c r="EU31" s="94"/>
    </row>
    <row r="32" spans="1:154" s="65" customFormat="1" ht="30" customHeight="1" x14ac:dyDescent="0.35">
      <c r="A32" s="35" t="s">
        <v>232</v>
      </c>
      <c r="B32" s="36" t="s">
        <v>78</v>
      </c>
      <c r="C32" s="37" t="s">
        <v>79</v>
      </c>
      <c r="D32" s="37" t="s">
        <v>80</v>
      </c>
      <c r="E32" s="37" t="s">
        <v>81</v>
      </c>
      <c r="F32" s="37" t="s">
        <v>82</v>
      </c>
      <c r="G32" s="37" t="s">
        <v>83</v>
      </c>
      <c r="H32" s="37" t="s">
        <v>84</v>
      </c>
      <c r="I32" s="37" t="s">
        <v>85</v>
      </c>
      <c r="J32" s="37" t="s">
        <v>86</v>
      </c>
      <c r="K32" s="37" t="s">
        <v>87</v>
      </c>
      <c r="L32" s="37" t="s">
        <v>88</v>
      </c>
      <c r="M32" s="37" t="s">
        <v>89</v>
      </c>
      <c r="N32" s="36" t="s">
        <v>90</v>
      </c>
      <c r="O32" s="37" t="s">
        <v>91</v>
      </c>
      <c r="P32" s="37" t="s">
        <v>92</v>
      </c>
      <c r="Q32" s="37" t="s">
        <v>93</v>
      </c>
      <c r="R32" s="37" t="s">
        <v>94</v>
      </c>
      <c r="S32" s="37" t="s">
        <v>95</v>
      </c>
      <c r="T32" s="37" t="s">
        <v>96</v>
      </c>
      <c r="U32" s="37" t="s">
        <v>97</v>
      </c>
      <c r="V32" s="37" t="s">
        <v>98</v>
      </c>
      <c r="W32" s="37" t="s">
        <v>99</v>
      </c>
      <c r="X32" s="37" t="s">
        <v>100</v>
      </c>
      <c r="Y32" s="37" t="s">
        <v>101</v>
      </c>
      <c r="Z32" s="36" t="s">
        <v>102</v>
      </c>
      <c r="AA32" s="37" t="s">
        <v>103</v>
      </c>
      <c r="AB32" s="37" t="s">
        <v>104</v>
      </c>
      <c r="AC32" s="37" t="s">
        <v>105</v>
      </c>
      <c r="AD32" s="37" t="s">
        <v>106</v>
      </c>
      <c r="AE32" s="37" t="s">
        <v>107</v>
      </c>
      <c r="AF32" s="37" t="s">
        <v>108</v>
      </c>
      <c r="AG32" s="37" t="s">
        <v>109</v>
      </c>
      <c r="AH32" s="37" t="s">
        <v>110</v>
      </c>
      <c r="AI32" s="37" t="s">
        <v>111</v>
      </c>
      <c r="AJ32" s="37" t="s">
        <v>112</v>
      </c>
      <c r="AK32" s="37" t="s">
        <v>113</v>
      </c>
      <c r="AL32" s="36" t="s">
        <v>114</v>
      </c>
      <c r="AM32" s="37" t="s">
        <v>115</v>
      </c>
      <c r="AN32" s="37" t="s">
        <v>116</v>
      </c>
      <c r="AO32" s="37" t="s">
        <v>117</v>
      </c>
      <c r="AP32" s="37" t="s">
        <v>118</v>
      </c>
      <c r="AQ32" s="37" t="s">
        <v>119</v>
      </c>
      <c r="AR32" s="37" t="s">
        <v>120</v>
      </c>
      <c r="AS32" s="37" t="s">
        <v>121</v>
      </c>
      <c r="AT32" s="37" t="s">
        <v>122</v>
      </c>
      <c r="AU32" s="37" t="s">
        <v>123</v>
      </c>
      <c r="AV32" s="37" t="s">
        <v>124</v>
      </c>
      <c r="AW32" s="38" t="s">
        <v>125</v>
      </c>
      <c r="AX32" s="37" t="s">
        <v>126</v>
      </c>
      <c r="AY32" s="37" t="s">
        <v>127</v>
      </c>
      <c r="AZ32" s="37" t="s">
        <v>128</v>
      </c>
      <c r="BA32" s="37" t="s">
        <v>129</v>
      </c>
      <c r="BB32" s="37" t="s">
        <v>130</v>
      </c>
      <c r="BC32" s="37" t="s">
        <v>131</v>
      </c>
      <c r="BD32" s="37" t="s">
        <v>132</v>
      </c>
      <c r="BE32" s="37" t="s">
        <v>133</v>
      </c>
      <c r="BF32" s="37" t="s">
        <v>134</v>
      </c>
      <c r="BG32" s="37" t="s">
        <v>135</v>
      </c>
      <c r="BH32" s="37" t="s">
        <v>136</v>
      </c>
      <c r="BI32" s="38" t="s">
        <v>137</v>
      </c>
      <c r="BJ32" s="37" t="s">
        <v>138</v>
      </c>
      <c r="BK32" s="37" t="s">
        <v>139</v>
      </c>
      <c r="BL32" s="37" t="s">
        <v>140</v>
      </c>
      <c r="BM32" s="37" t="s">
        <v>141</v>
      </c>
      <c r="BN32" s="37" t="s">
        <v>142</v>
      </c>
      <c r="BO32" s="37" t="s">
        <v>143</v>
      </c>
      <c r="BP32" s="37" t="s">
        <v>144</v>
      </c>
      <c r="BQ32" s="37" t="s">
        <v>145</v>
      </c>
      <c r="BR32" s="37" t="s">
        <v>146</v>
      </c>
      <c r="BS32" s="37" t="s">
        <v>147</v>
      </c>
      <c r="BT32" s="37" t="s">
        <v>148</v>
      </c>
      <c r="BU32" s="38" t="s">
        <v>149</v>
      </c>
      <c r="BV32" s="37" t="s">
        <v>150</v>
      </c>
      <c r="BW32" s="37" t="s">
        <v>151</v>
      </c>
      <c r="BX32" s="37" t="s">
        <v>152</v>
      </c>
      <c r="BY32" s="37" t="s">
        <v>153</v>
      </c>
      <c r="BZ32" s="37" t="s">
        <v>154</v>
      </c>
      <c r="CA32" s="37" t="s">
        <v>155</v>
      </c>
      <c r="CB32" s="37" t="s">
        <v>156</v>
      </c>
      <c r="CC32" s="37" t="s">
        <v>157</v>
      </c>
      <c r="CD32" s="37" t="s">
        <v>158</v>
      </c>
      <c r="CE32" s="37" t="s">
        <v>159</v>
      </c>
      <c r="CF32" s="37" t="s">
        <v>160</v>
      </c>
      <c r="CG32" s="38" t="s">
        <v>161</v>
      </c>
      <c r="CH32" s="37" t="s">
        <v>162</v>
      </c>
      <c r="CI32" s="37" t="s">
        <v>163</v>
      </c>
      <c r="CJ32" s="37" t="s">
        <v>164</v>
      </c>
      <c r="CK32" s="37" t="s">
        <v>165</v>
      </c>
      <c r="CL32" s="37" t="s">
        <v>166</v>
      </c>
      <c r="CM32" s="37" t="s">
        <v>167</v>
      </c>
      <c r="CN32" s="37" t="s">
        <v>168</v>
      </c>
      <c r="CO32" s="37" t="s">
        <v>169</v>
      </c>
      <c r="CP32" s="37" t="s">
        <v>170</v>
      </c>
      <c r="CQ32" s="37" t="s">
        <v>171</v>
      </c>
      <c r="CR32" s="37" t="s">
        <v>172</v>
      </c>
      <c r="CS32" s="38" t="s">
        <v>173</v>
      </c>
      <c r="CT32" s="37" t="s">
        <v>174</v>
      </c>
      <c r="CU32" s="37" t="s">
        <v>175</v>
      </c>
      <c r="CV32" s="37" t="s">
        <v>176</v>
      </c>
      <c r="CW32" s="37" t="s">
        <v>177</v>
      </c>
      <c r="CX32" s="37" t="s">
        <v>178</v>
      </c>
      <c r="CY32" s="37" t="s">
        <v>179</v>
      </c>
      <c r="CZ32" s="37" t="s">
        <v>180</v>
      </c>
      <c r="DA32" s="37" t="s">
        <v>181</v>
      </c>
      <c r="DB32" s="37" t="s">
        <v>182</v>
      </c>
      <c r="DC32" s="37" t="s">
        <v>183</v>
      </c>
      <c r="DD32" s="37" t="s">
        <v>184</v>
      </c>
      <c r="DE32" s="38" t="s">
        <v>185</v>
      </c>
      <c r="DF32" s="37" t="s">
        <v>186</v>
      </c>
      <c r="DG32" s="37" t="s">
        <v>187</v>
      </c>
      <c r="DH32" s="37" t="s">
        <v>188</v>
      </c>
      <c r="DI32" s="37" t="s">
        <v>189</v>
      </c>
      <c r="DJ32" s="37" t="s">
        <v>190</v>
      </c>
      <c r="DK32" s="37" t="s">
        <v>191</v>
      </c>
      <c r="DL32" s="37" t="s">
        <v>192</v>
      </c>
      <c r="DM32" s="37" t="s">
        <v>193</v>
      </c>
      <c r="DN32" s="37" t="s">
        <v>194</v>
      </c>
      <c r="DO32" s="37" t="s">
        <v>195</v>
      </c>
      <c r="DP32" s="37" t="s">
        <v>196</v>
      </c>
      <c r="DQ32" s="38" t="s">
        <v>197</v>
      </c>
      <c r="DR32" s="37" t="s">
        <v>198</v>
      </c>
      <c r="DS32" s="37" t="s">
        <v>199</v>
      </c>
      <c r="DT32" s="37" t="s">
        <v>200</v>
      </c>
      <c r="DU32" s="37" t="s">
        <v>201</v>
      </c>
      <c r="DV32" s="37" t="s">
        <v>202</v>
      </c>
      <c r="DW32" s="37" t="s">
        <v>203</v>
      </c>
      <c r="DX32" s="37" t="s">
        <v>204</v>
      </c>
      <c r="DY32" s="37" t="s">
        <v>205</v>
      </c>
      <c r="DZ32" s="37" t="s">
        <v>206</v>
      </c>
      <c r="EA32" s="37" t="s">
        <v>207</v>
      </c>
      <c r="EB32" s="37" t="s">
        <v>208</v>
      </c>
      <c r="EC32" s="38" t="s">
        <v>209</v>
      </c>
      <c r="ED32" s="37" t="s">
        <v>210</v>
      </c>
      <c r="EE32" s="37" t="s">
        <v>211</v>
      </c>
      <c r="EF32" s="37" t="s">
        <v>212</v>
      </c>
      <c r="EG32" s="37" t="s">
        <v>213</v>
      </c>
      <c r="EH32" s="37" t="s">
        <v>214</v>
      </c>
      <c r="EI32" s="37" t="s">
        <v>215</v>
      </c>
      <c r="EJ32" s="37" t="s">
        <v>216</v>
      </c>
      <c r="EK32" s="37" t="s">
        <v>217</v>
      </c>
      <c r="EL32" s="37" t="s">
        <v>233</v>
      </c>
      <c r="EM32" s="37" t="s">
        <v>219</v>
      </c>
      <c r="EN32" s="85" t="s">
        <v>220</v>
      </c>
      <c r="EO32" s="38" t="s">
        <v>245</v>
      </c>
      <c r="EP32" s="37" t="s">
        <v>247</v>
      </c>
      <c r="EQ32" s="85" t="s">
        <v>251</v>
      </c>
      <c r="ER32" s="85" t="s">
        <v>253</v>
      </c>
      <c r="ES32" s="85" t="s">
        <v>255</v>
      </c>
      <c r="ET32" s="85" t="s">
        <v>257</v>
      </c>
      <c r="EV32" s="94"/>
    </row>
    <row r="33" spans="1:152" s="44" customFormat="1" ht="20.149999999999999" customHeight="1" x14ac:dyDescent="0.35">
      <c r="A33" s="40" t="s">
        <v>221</v>
      </c>
      <c r="B33" s="41"/>
      <c r="C33" s="41"/>
      <c r="D33" s="41"/>
      <c r="E33" s="41"/>
      <c r="F33" s="41"/>
      <c r="G33" s="41"/>
      <c r="H33" s="41"/>
      <c r="I33" s="41"/>
      <c r="J33" s="41"/>
      <c r="K33" s="41"/>
      <c r="L33" s="41"/>
      <c r="M33" s="42"/>
      <c r="N33" s="43"/>
      <c r="O33" s="41"/>
      <c r="P33" s="41"/>
      <c r="Q33" s="41"/>
      <c r="R33" s="41"/>
      <c r="S33" s="41"/>
      <c r="T33" s="41"/>
      <c r="U33" s="41"/>
      <c r="V33" s="41"/>
      <c r="W33" s="41"/>
      <c r="X33" s="41"/>
      <c r="Y33" s="42"/>
      <c r="Z33" s="43"/>
      <c r="AA33" s="41"/>
      <c r="AB33" s="41"/>
      <c r="AC33" s="41"/>
      <c r="AD33" s="41"/>
      <c r="AE33" s="41"/>
      <c r="AF33" s="41"/>
      <c r="AG33" s="41"/>
      <c r="AH33" s="41"/>
      <c r="AI33" s="41"/>
      <c r="AJ33" s="41"/>
      <c r="AK33" s="42"/>
      <c r="AL33" s="43"/>
      <c r="AM33" s="41"/>
      <c r="AN33" s="41"/>
      <c r="AO33" s="41"/>
      <c r="AP33" s="41"/>
      <c r="AQ33" s="41"/>
      <c r="AR33" s="41"/>
      <c r="AS33" s="41"/>
      <c r="AT33" s="41"/>
      <c r="AU33" s="41"/>
      <c r="AV33" s="41"/>
      <c r="AW33" s="42"/>
      <c r="AX33" s="41"/>
      <c r="AY33" s="41"/>
      <c r="AZ33" s="41"/>
      <c r="BA33" s="41"/>
      <c r="BB33" s="41"/>
      <c r="BC33" s="41"/>
      <c r="BD33" s="41"/>
      <c r="BE33" s="41"/>
      <c r="BF33" s="41"/>
      <c r="BG33" s="41"/>
      <c r="BH33" s="41"/>
      <c r="BI33" s="42"/>
      <c r="BJ33" s="41"/>
      <c r="BK33" s="41"/>
      <c r="BL33" s="41"/>
      <c r="BM33" s="41"/>
      <c r="BN33" s="41"/>
      <c r="BO33" s="41"/>
      <c r="BP33" s="41"/>
      <c r="BQ33" s="41"/>
      <c r="BR33" s="41"/>
      <c r="BS33" s="41"/>
      <c r="BT33" s="41"/>
      <c r="BU33" s="42"/>
      <c r="BV33" s="41"/>
      <c r="BW33" s="41"/>
      <c r="BX33" s="41"/>
      <c r="BY33" s="41"/>
      <c r="BZ33" s="41"/>
      <c r="CA33" s="41"/>
      <c r="CB33" s="41"/>
      <c r="CC33" s="41"/>
      <c r="CD33" s="41"/>
      <c r="CE33" s="41"/>
      <c r="CF33" s="41"/>
      <c r="CG33" s="42"/>
      <c r="CH33" s="41"/>
      <c r="CI33" s="41"/>
      <c r="CJ33" s="41"/>
      <c r="CK33" s="41"/>
      <c r="CL33" s="41"/>
      <c r="CM33" s="41"/>
      <c r="CN33" s="41"/>
      <c r="CO33" s="41"/>
      <c r="CP33" s="41"/>
      <c r="CQ33" s="41"/>
      <c r="CR33" s="41"/>
      <c r="CS33" s="42"/>
      <c r="CT33" s="41"/>
      <c r="CU33" s="41"/>
      <c r="CV33" s="41"/>
      <c r="CW33" s="41"/>
      <c r="CX33" s="41"/>
      <c r="CY33" s="41"/>
      <c r="CZ33" s="41"/>
      <c r="DA33" s="41"/>
      <c r="DB33" s="41"/>
      <c r="DC33" s="41"/>
      <c r="DD33" s="41"/>
      <c r="DE33" s="42"/>
      <c r="DF33" s="41"/>
      <c r="DG33" s="41"/>
      <c r="DH33" s="41"/>
      <c r="DI33" s="41"/>
      <c r="DJ33" s="41"/>
      <c r="DK33" s="41"/>
      <c r="DL33" s="41"/>
      <c r="DM33" s="41"/>
      <c r="DN33" s="41"/>
      <c r="DO33" s="41"/>
      <c r="DP33" s="41"/>
      <c r="DQ33" s="42"/>
      <c r="DR33" s="41"/>
      <c r="DS33" s="41"/>
      <c r="DT33" s="41"/>
      <c r="DU33" s="41"/>
      <c r="DV33" s="41"/>
      <c r="DW33" s="41"/>
      <c r="DX33" s="41"/>
      <c r="DY33" s="41"/>
      <c r="DZ33" s="41"/>
      <c r="EA33" s="41"/>
      <c r="EB33" s="41"/>
      <c r="EC33" s="42"/>
      <c r="ED33" s="41"/>
      <c r="EE33" s="41"/>
      <c r="EF33" s="41"/>
      <c r="EG33" s="41"/>
      <c r="EH33" s="41"/>
      <c r="EI33" s="41"/>
      <c r="EJ33" s="41"/>
      <c r="EK33" s="41"/>
      <c r="EL33" s="66"/>
      <c r="EO33" s="42"/>
      <c r="EP33" s="41"/>
      <c r="EQ33" s="66"/>
      <c r="ER33" s="66"/>
      <c r="ES33" s="66"/>
      <c r="ET33" s="66"/>
      <c r="EV33" s="94"/>
    </row>
    <row r="34" spans="1:152" s="2" customFormat="1" ht="20.149999999999999" customHeight="1" x14ac:dyDescent="0.35">
      <c r="A34" s="45" t="s">
        <v>222</v>
      </c>
      <c r="B34" s="112">
        <v>4911</v>
      </c>
      <c r="C34" s="112">
        <v>5452</v>
      </c>
      <c r="D34" s="112">
        <v>6411</v>
      </c>
      <c r="E34" s="112">
        <v>7424</v>
      </c>
      <c r="F34" s="112">
        <v>8880</v>
      </c>
      <c r="G34" s="112">
        <v>10737</v>
      </c>
      <c r="H34" s="112">
        <v>12986</v>
      </c>
      <c r="I34" s="112">
        <v>15207</v>
      </c>
      <c r="J34" s="112">
        <v>17991</v>
      </c>
      <c r="K34" s="112">
        <v>21382</v>
      </c>
      <c r="L34" s="112">
        <v>25300</v>
      </c>
      <c r="M34" s="113">
        <v>28330</v>
      </c>
      <c r="N34" s="114">
        <v>32355</v>
      </c>
      <c r="O34" s="112">
        <v>36914</v>
      </c>
      <c r="P34" s="112">
        <v>43816</v>
      </c>
      <c r="Q34" s="112">
        <v>49977</v>
      </c>
      <c r="R34" s="112">
        <v>57112</v>
      </c>
      <c r="S34" s="112">
        <v>66411</v>
      </c>
      <c r="T34" s="112">
        <v>77188</v>
      </c>
      <c r="U34" s="112">
        <v>91011</v>
      </c>
      <c r="V34" s="112">
        <v>108080</v>
      </c>
      <c r="W34" s="112">
        <v>128160</v>
      </c>
      <c r="X34" s="112">
        <v>183483</v>
      </c>
      <c r="Y34" s="113">
        <v>226812</v>
      </c>
      <c r="Z34" s="114">
        <v>235159</v>
      </c>
      <c r="AA34" s="112">
        <v>277162</v>
      </c>
      <c r="AB34" s="112">
        <v>302918</v>
      </c>
      <c r="AC34" s="112">
        <v>308342</v>
      </c>
      <c r="AD34" s="112">
        <v>318588</v>
      </c>
      <c r="AE34" s="112">
        <v>331347</v>
      </c>
      <c r="AF34" s="112">
        <v>355821</v>
      </c>
      <c r="AG34" s="112">
        <v>359589</v>
      </c>
      <c r="AH34" s="112">
        <v>364689</v>
      </c>
      <c r="AI34" s="112">
        <v>374879</v>
      </c>
      <c r="AJ34" s="112">
        <v>380479</v>
      </c>
      <c r="AK34" s="113">
        <v>386310</v>
      </c>
      <c r="AL34" s="114">
        <v>392497</v>
      </c>
      <c r="AM34" s="112">
        <v>399068</v>
      </c>
      <c r="AN34" s="112">
        <v>406654</v>
      </c>
      <c r="AO34" s="112">
        <v>414517</v>
      </c>
      <c r="AP34" s="112">
        <v>422562</v>
      </c>
      <c r="AQ34" s="112">
        <v>434107</v>
      </c>
      <c r="AR34" s="112">
        <v>440539</v>
      </c>
      <c r="AS34" s="112">
        <v>447952</v>
      </c>
      <c r="AT34" s="112">
        <v>455860</v>
      </c>
      <c r="AU34" s="112">
        <v>464418</v>
      </c>
      <c r="AV34" s="112">
        <v>474153</v>
      </c>
      <c r="AW34" s="113">
        <v>482241</v>
      </c>
      <c r="AX34" s="112">
        <v>490053</v>
      </c>
      <c r="AY34" s="112">
        <v>498614</v>
      </c>
      <c r="AZ34" s="112">
        <v>513053</v>
      </c>
      <c r="BA34" s="112">
        <v>520987</v>
      </c>
      <c r="BB34" s="112">
        <v>529615</v>
      </c>
      <c r="BC34" s="112">
        <v>539155</v>
      </c>
      <c r="BD34" s="112">
        <v>549879</v>
      </c>
      <c r="BE34" s="112">
        <v>560137</v>
      </c>
      <c r="BF34" s="112">
        <v>572392</v>
      </c>
      <c r="BG34" s="112">
        <v>585212</v>
      </c>
      <c r="BH34" s="112">
        <v>597293</v>
      </c>
      <c r="BI34" s="113">
        <v>609561</v>
      </c>
      <c r="BJ34" s="112">
        <v>617759</v>
      </c>
      <c r="BK34" s="112">
        <v>627737</v>
      </c>
      <c r="BL34" s="112">
        <v>643351</v>
      </c>
      <c r="BM34" s="112">
        <v>653822</v>
      </c>
      <c r="BN34" s="112">
        <v>664870</v>
      </c>
      <c r="BO34" s="112">
        <v>680602</v>
      </c>
      <c r="BP34" s="112">
        <v>691624</v>
      </c>
      <c r="BQ34" s="112">
        <v>702540</v>
      </c>
      <c r="BR34" s="112">
        <v>720415</v>
      </c>
      <c r="BS34" s="112">
        <v>736331</v>
      </c>
      <c r="BT34" s="112">
        <v>756931</v>
      </c>
      <c r="BU34" s="113">
        <v>779375</v>
      </c>
      <c r="BV34" s="112">
        <v>796541</v>
      </c>
      <c r="BW34" s="112">
        <v>799629</v>
      </c>
      <c r="BX34" s="112">
        <v>803433</v>
      </c>
      <c r="BY34" s="112">
        <v>806529</v>
      </c>
      <c r="BZ34" s="112">
        <v>809727</v>
      </c>
      <c r="CA34" s="112">
        <v>813447</v>
      </c>
      <c r="CB34" s="112">
        <v>816370</v>
      </c>
      <c r="CC34" s="112">
        <v>819032</v>
      </c>
      <c r="CD34" s="112">
        <v>822278</v>
      </c>
      <c r="CE34" s="112">
        <v>824833</v>
      </c>
      <c r="CF34" s="112">
        <v>827975</v>
      </c>
      <c r="CG34" s="113">
        <v>830184</v>
      </c>
      <c r="CH34" s="112">
        <v>832429</v>
      </c>
      <c r="CI34" s="112">
        <v>834842</v>
      </c>
      <c r="CJ34" s="112">
        <v>837921</v>
      </c>
      <c r="CK34" s="112">
        <v>840045</v>
      </c>
      <c r="CL34" s="112">
        <v>842906</v>
      </c>
      <c r="CM34" s="112">
        <v>845691</v>
      </c>
      <c r="CN34" s="112">
        <v>848010</v>
      </c>
      <c r="CO34" s="112">
        <v>850798</v>
      </c>
      <c r="CP34" s="112">
        <v>853574</v>
      </c>
      <c r="CQ34" s="112">
        <v>856005</v>
      </c>
      <c r="CR34" s="112">
        <v>858967</v>
      </c>
      <c r="CS34" s="113">
        <v>860920</v>
      </c>
      <c r="CT34" s="112">
        <v>863028</v>
      </c>
      <c r="CU34" s="112">
        <v>865074</v>
      </c>
      <c r="CV34" s="112">
        <v>867720</v>
      </c>
      <c r="CW34" s="112">
        <v>869966</v>
      </c>
      <c r="CX34" s="112">
        <v>872520</v>
      </c>
      <c r="CY34" s="112">
        <v>875244</v>
      </c>
      <c r="CZ34" s="112">
        <v>877608</v>
      </c>
      <c r="DA34" s="112">
        <v>880424</v>
      </c>
      <c r="DB34" s="112">
        <v>883452</v>
      </c>
      <c r="DC34" s="112">
        <v>886862</v>
      </c>
      <c r="DD34" s="112">
        <v>890895</v>
      </c>
      <c r="DE34" s="113">
        <v>893922</v>
      </c>
      <c r="DF34" s="112">
        <v>897046</v>
      </c>
      <c r="DG34" s="112">
        <v>901355</v>
      </c>
      <c r="DH34" s="112">
        <v>912798</v>
      </c>
      <c r="DI34" s="112">
        <v>914602</v>
      </c>
      <c r="DJ34" s="112">
        <v>916721</v>
      </c>
      <c r="DK34" s="112">
        <v>919055</v>
      </c>
      <c r="DL34" s="112">
        <v>921365</v>
      </c>
      <c r="DM34" s="112">
        <v>923840</v>
      </c>
      <c r="DN34" s="112">
        <v>926448</v>
      </c>
      <c r="DO34" s="112">
        <v>929535</v>
      </c>
      <c r="DP34" s="112">
        <v>932338</v>
      </c>
      <c r="DQ34" s="113">
        <v>934281</v>
      </c>
      <c r="DR34" s="112">
        <v>936974</v>
      </c>
      <c r="DS34" s="112">
        <v>939520</v>
      </c>
      <c r="DT34" s="112">
        <v>942184</v>
      </c>
      <c r="DU34" s="112">
        <v>942570</v>
      </c>
      <c r="DV34" s="112">
        <v>943364</v>
      </c>
      <c r="DW34" s="112">
        <v>945223</v>
      </c>
      <c r="DX34" s="112">
        <v>947896</v>
      </c>
      <c r="DY34" s="112">
        <v>950595</v>
      </c>
      <c r="DZ34" s="112">
        <v>954003</v>
      </c>
      <c r="EA34" s="112">
        <v>957293</v>
      </c>
      <c r="EB34" s="112">
        <v>960877</v>
      </c>
      <c r="EC34" s="113">
        <v>963268</v>
      </c>
      <c r="ED34" s="112">
        <v>966167</v>
      </c>
      <c r="EE34" s="112">
        <v>968937</v>
      </c>
      <c r="EF34" s="112">
        <v>972759</v>
      </c>
      <c r="EG34" s="112">
        <v>976692</v>
      </c>
      <c r="EH34" s="112">
        <v>980822</v>
      </c>
      <c r="EI34" s="112">
        <v>985100</v>
      </c>
      <c r="EJ34" s="112">
        <v>989007</v>
      </c>
      <c r="EK34" s="112">
        <v>993202</v>
      </c>
      <c r="EL34" s="112">
        <v>998104</v>
      </c>
      <c r="EM34" s="112">
        <v>1002672</v>
      </c>
      <c r="EN34" s="112">
        <v>1008354</v>
      </c>
      <c r="EO34" s="113">
        <v>1012572</v>
      </c>
      <c r="EP34" s="112">
        <v>1017422</v>
      </c>
      <c r="EQ34" s="112">
        <v>1023492</v>
      </c>
      <c r="ER34" s="112">
        <v>1031669</v>
      </c>
      <c r="ES34" s="112">
        <v>1039496</v>
      </c>
      <c r="ET34" s="112">
        <v>1048165</v>
      </c>
      <c r="EV34" s="94"/>
    </row>
    <row r="35" spans="1:152" s="2" customFormat="1" ht="20.149999999999999" customHeight="1" x14ac:dyDescent="0.35">
      <c r="A35" s="45" t="s">
        <v>223</v>
      </c>
      <c r="B35" s="112">
        <v>412</v>
      </c>
      <c r="C35" s="112">
        <v>442</v>
      </c>
      <c r="D35" s="112">
        <v>488</v>
      </c>
      <c r="E35" s="112">
        <v>515</v>
      </c>
      <c r="F35" s="112">
        <v>558</v>
      </c>
      <c r="G35" s="112">
        <v>607</v>
      </c>
      <c r="H35" s="112">
        <v>663</v>
      </c>
      <c r="I35" s="112">
        <v>706</v>
      </c>
      <c r="J35" s="112">
        <v>757</v>
      </c>
      <c r="K35" s="112">
        <v>815</v>
      </c>
      <c r="L35" s="112">
        <v>877</v>
      </c>
      <c r="M35" s="113">
        <v>915</v>
      </c>
      <c r="N35" s="114">
        <v>1009</v>
      </c>
      <c r="O35" s="112">
        <v>1092</v>
      </c>
      <c r="P35" s="112">
        <v>1215</v>
      </c>
      <c r="Q35" s="112">
        <v>1339</v>
      </c>
      <c r="R35" s="112">
        <v>1475</v>
      </c>
      <c r="S35" s="112">
        <v>1630</v>
      </c>
      <c r="T35" s="112">
        <v>1812</v>
      </c>
      <c r="U35" s="112">
        <v>2044</v>
      </c>
      <c r="V35" s="112">
        <v>2267</v>
      </c>
      <c r="W35" s="112">
        <v>2525</v>
      </c>
      <c r="X35" s="112">
        <v>3571</v>
      </c>
      <c r="Y35" s="113">
        <v>5133</v>
      </c>
      <c r="Z35" s="114">
        <v>5212</v>
      </c>
      <c r="AA35" s="112">
        <v>6132</v>
      </c>
      <c r="AB35" s="112">
        <v>6669</v>
      </c>
      <c r="AC35" s="112">
        <v>6716</v>
      </c>
      <c r="AD35" s="112">
        <v>6861</v>
      </c>
      <c r="AE35" s="112">
        <v>7075</v>
      </c>
      <c r="AF35" s="112">
        <v>7873</v>
      </c>
      <c r="AG35" s="112">
        <v>7948</v>
      </c>
      <c r="AH35" s="112">
        <v>8026</v>
      </c>
      <c r="AI35" s="112">
        <v>8268</v>
      </c>
      <c r="AJ35" s="112">
        <v>8355</v>
      </c>
      <c r="AK35" s="113">
        <v>8483</v>
      </c>
      <c r="AL35" s="114">
        <v>8612</v>
      </c>
      <c r="AM35" s="112">
        <v>8779</v>
      </c>
      <c r="AN35" s="112">
        <v>8986</v>
      </c>
      <c r="AO35" s="112">
        <v>9176</v>
      </c>
      <c r="AP35" s="112">
        <v>9396</v>
      </c>
      <c r="AQ35" s="112">
        <v>9842</v>
      </c>
      <c r="AR35" s="112">
        <v>9983</v>
      </c>
      <c r="AS35" s="112">
        <v>10161</v>
      </c>
      <c r="AT35" s="112">
        <v>10338</v>
      </c>
      <c r="AU35" s="112">
        <v>10535</v>
      </c>
      <c r="AV35" s="112">
        <v>10771</v>
      </c>
      <c r="AW35" s="113">
        <v>10996</v>
      </c>
      <c r="AX35" s="112">
        <v>11206</v>
      </c>
      <c r="AY35" s="112">
        <v>11415</v>
      </c>
      <c r="AZ35" s="112">
        <v>11926</v>
      </c>
      <c r="BA35" s="112">
        <v>12064</v>
      </c>
      <c r="BB35" s="112">
        <v>12253</v>
      </c>
      <c r="BC35" s="112">
        <v>12465</v>
      </c>
      <c r="BD35" s="112">
        <v>12690</v>
      </c>
      <c r="BE35" s="112">
        <v>12945</v>
      </c>
      <c r="BF35" s="112">
        <v>13206</v>
      </c>
      <c r="BG35" s="112">
        <v>13461</v>
      </c>
      <c r="BH35" s="112">
        <v>13719</v>
      </c>
      <c r="BI35" s="113">
        <v>14138</v>
      </c>
      <c r="BJ35" s="112">
        <v>14274</v>
      </c>
      <c r="BK35" s="112">
        <v>14493</v>
      </c>
      <c r="BL35" s="112">
        <v>14986</v>
      </c>
      <c r="BM35" s="112">
        <v>15154</v>
      </c>
      <c r="BN35" s="112">
        <v>15398</v>
      </c>
      <c r="BO35" s="112">
        <v>15854</v>
      </c>
      <c r="BP35" s="112">
        <v>16109</v>
      </c>
      <c r="BQ35" s="112">
        <v>16381</v>
      </c>
      <c r="BR35" s="112">
        <v>16970</v>
      </c>
      <c r="BS35" s="112">
        <v>17309</v>
      </c>
      <c r="BT35" s="112">
        <v>17822</v>
      </c>
      <c r="BU35" s="113">
        <v>18909</v>
      </c>
      <c r="BV35" s="112">
        <v>19513</v>
      </c>
      <c r="BW35" s="112">
        <v>19624</v>
      </c>
      <c r="BX35" s="112">
        <v>19818</v>
      </c>
      <c r="BY35" s="112">
        <v>19984</v>
      </c>
      <c r="BZ35" s="112">
        <v>20137</v>
      </c>
      <c r="CA35" s="112">
        <v>20333</v>
      </c>
      <c r="CB35" s="112">
        <v>20510</v>
      </c>
      <c r="CC35" s="112">
        <v>20713</v>
      </c>
      <c r="CD35" s="112">
        <v>20977</v>
      </c>
      <c r="CE35" s="112">
        <v>21125</v>
      </c>
      <c r="CF35" s="112">
        <v>21289</v>
      </c>
      <c r="CG35" s="113">
        <v>21463</v>
      </c>
      <c r="CH35" s="112">
        <v>21606</v>
      </c>
      <c r="CI35" s="112">
        <v>21775</v>
      </c>
      <c r="CJ35" s="112">
        <v>22023</v>
      </c>
      <c r="CK35" s="112">
        <v>22185</v>
      </c>
      <c r="CL35" s="112">
        <v>22390</v>
      </c>
      <c r="CM35" s="112">
        <v>22673</v>
      </c>
      <c r="CN35" s="112">
        <v>22894</v>
      </c>
      <c r="CO35" s="112">
        <v>23108</v>
      </c>
      <c r="CP35" s="112">
        <v>23363</v>
      </c>
      <c r="CQ35" s="112">
        <v>23569</v>
      </c>
      <c r="CR35" s="112">
        <v>23795</v>
      </c>
      <c r="CS35" s="113">
        <v>23995</v>
      </c>
      <c r="CT35" s="112">
        <v>24166</v>
      </c>
      <c r="CU35" s="112">
        <v>24332</v>
      </c>
      <c r="CV35" s="112">
        <v>24588</v>
      </c>
      <c r="CW35" s="112">
        <v>24803</v>
      </c>
      <c r="CX35" s="112">
        <v>25050</v>
      </c>
      <c r="CY35" s="112">
        <v>25330</v>
      </c>
      <c r="CZ35" s="112">
        <v>25591</v>
      </c>
      <c r="DA35" s="112">
        <v>25856</v>
      </c>
      <c r="DB35" s="112">
        <v>26197</v>
      </c>
      <c r="DC35" s="112">
        <v>26492</v>
      </c>
      <c r="DD35" s="112">
        <v>26958</v>
      </c>
      <c r="DE35" s="113">
        <v>27423</v>
      </c>
      <c r="DF35" s="112">
        <v>27853</v>
      </c>
      <c r="DG35" s="112">
        <v>28585</v>
      </c>
      <c r="DH35" s="112">
        <v>30848</v>
      </c>
      <c r="DI35" s="112">
        <v>30937</v>
      </c>
      <c r="DJ35" s="112">
        <v>31087</v>
      </c>
      <c r="DK35" s="112">
        <v>31262</v>
      </c>
      <c r="DL35" s="112">
        <v>31483</v>
      </c>
      <c r="DM35" s="112">
        <v>31688</v>
      </c>
      <c r="DN35" s="112">
        <v>31993</v>
      </c>
      <c r="DO35" s="112">
        <v>32336</v>
      </c>
      <c r="DP35" s="112">
        <v>32588</v>
      </c>
      <c r="DQ35" s="113">
        <v>32864</v>
      </c>
      <c r="DR35" s="112">
        <v>33179</v>
      </c>
      <c r="DS35" s="112">
        <v>33530</v>
      </c>
      <c r="DT35" s="112">
        <v>33881</v>
      </c>
      <c r="DU35" s="112">
        <v>33967</v>
      </c>
      <c r="DV35" s="112">
        <v>34217</v>
      </c>
      <c r="DW35" s="112">
        <v>34636</v>
      </c>
      <c r="DX35" s="112">
        <v>35078</v>
      </c>
      <c r="DY35" s="112">
        <v>35489</v>
      </c>
      <c r="DZ35" s="112">
        <v>35982</v>
      </c>
      <c r="EA35" s="112">
        <v>36525</v>
      </c>
      <c r="EB35" s="112">
        <v>37135</v>
      </c>
      <c r="EC35" s="113">
        <v>37687</v>
      </c>
      <c r="ED35" s="112">
        <v>38299</v>
      </c>
      <c r="EE35" s="112">
        <v>38963</v>
      </c>
      <c r="EF35" s="112">
        <v>39931</v>
      </c>
      <c r="EG35" s="112">
        <v>40812</v>
      </c>
      <c r="EH35" s="112">
        <v>41560</v>
      </c>
      <c r="EI35" s="112">
        <v>42324</v>
      </c>
      <c r="EJ35" s="112">
        <v>43042</v>
      </c>
      <c r="EK35" s="112">
        <v>43690</v>
      </c>
      <c r="EL35" s="112">
        <v>44474</v>
      </c>
      <c r="EM35" s="112">
        <v>45286</v>
      </c>
      <c r="EN35" s="112">
        <v>46397</v>
      </c>
      <c r="EO35" s="113">
        <v>47191</v>
      </c>
      <c r="EP35" s="112">
        <v>48177</v>
      </c>
      <c r="EQ35" s="112">
        <v>49370</v>
      </c>
      <c r="ER35" s="112">
        <v>50919</v>
      </c>
      <c r="ES35" s="112">
        <v>52652</v>
      </c>
      <c r="ET35" s="112">
        <v>54743</v>
      </c>
      <c r="EV35" s="94"/>
    </row>
    <row r="36" spans="1:152" s="2" customFormat="1" ht="20.149999999999999" customHeight="1" x14ac:dyDescent="0.35">
      <c r="A36" s="45" t="s">
        <v>224</v>
      </c>
      <c r="B36" s="112">
        <v>149</v>
      </c>
      <c r="C36" s="112">
        <v>155</v>
      </c>
      <c r="D36" s="112">
        <v>173</v>
      </c>
      <c r="E36" s="112">
        <v>184</v>
      </c>
      <c r="F36" s="112">
        <v>203</v>
      </c>
      <c r="G36" s="112">
        <v>213</v>
      </c>
      <c r="H36" s="112">
        <v>223</v>
      </c>
      <c r="I36" s="112">
        <v>237</v>
      </c>
      <c r="J36" s="112">
        <v>265</v>
      </c>
      <c r="K36" s="112">
        <v>288</v>
      </c>
      <c r="L36" s="112">
        <v>316</v>
      </c>
      <c r="M36" s="113">
        <v>329</v>
      </c>
      <c r="N36" s="114">
        <v>356</v>
      </c>
      <c r="O36" s="112">
        <v>392</v>
      </c>
      <c r="P36" s="112">
        <v>431</v>
      </c>
      <c r="Q36" s="112">
        <v>474</v>
      </c>
      <c r="R36" s="112">
        <v>520</v>
      </c>
      <c r="S36" s="112">
        <v>569</v>
      </c>
      <c r="T36" s="112">
        <v>678</v>
      </c>
      <c r="U36" s="112">
        <v>780</v>
      </c>
      <c r="V36" s="112">
        <v>910</v>
      </c>
      <c r="W36" s="112">
        <v>1043</v>
      </c>
      <c r="X36" s="112">
        <v>1690</v>
      </c>
      <c r="Y36" s="113">
        <v>3003</v>
      </c>
      <c r="Z36" s="114">
        <v>3043</v>
      </c>
      <c r="AA36" s="112">
        <v>4106</v>
      </c>
      <c r="AB36" s="112">
        <v>4890</v>
      </c>
      <c r="AC36" s="112">
        <v>4954</v>
      </c>
      <c r="AD36" s="112">
        <v>5092</v>
      </c>
      <c r="AE36" s="112">
        <v>5365</v>
      </c>
      <c r="AF36" s="112">
        <v>6547</v>
      </c>
      <c r="AG36" s="112">
        <v>6602</v>
      </c>
      <c r="AH36" s="112">
        <v>6680</v>
      </c>
      <c r="AI36" s="112">
        <v>6949</v>
      </c>
      <c r="AJ36" s="112">
        <v>7045</v>
      </c>
      <c r="AK36" s="113">
        <v>7140</v>
      </c>
      <c r="AL36" s="114">
        <v>7256</v>
      </c>
      <c r="AM36" s="112">
        <v>7455</v>
      </c>
      <c r="AN36" s="112">
        <v>7738</v>
      </c>
      <c r="AO36" s="112">
        <v>8048</v>
      </c>
      <c r="AP36" s="112">
        <v>8314</v>
      </c>
      <c r="AQ36" s="112">
        <v>9016</v>
      </c>
      <c r="AR36" s="112">
        <v>9166</v>
      </c>
      <c r="AS36" s="112">
        <v>9394</v>
      </c>
      <c r="AT36" s="112">
        <v>9633</v>
      </c>
      <c r="AU36" s="112">
        <v>9831</v>
      </c>
      <c r="AV36" s="112">
        <v>10077</v>
      </c>
      <c r="AW36" s="113">
        <v>10300</v>
      </c>
      <c r="AX36" s="112">
        <v>10506</v>
      </c>
      <c r="AY36" s="112">
        <v>10721</v>
      </c>
      <c r="AZ36" s="112">
        <v>11472</v>
      </c>
      <c r="BA36" s="112">
        <v>11600</v>
      </c>
      <c r="BB36" s="112">
        <v>11785</v>
      </c>
      <c r="BC36" s="112">
        <v>12065</v>
      </c>
      <c r="BD36" s="112">
        <v>12338</v>
      </c>
      <c r="BE36" s="112">
        <v>12586</v>
      </c>
      <c r="BF36" s="112">
        <v>12921</v>
      </c>
      <c r="BG36" s="112">
        <v>13230</v>
      </c>
      <c r="BH36" s="112">
        <v>13547</v>
      </c>
      <c r="BI36" s="113">
        <v>14171</v>
      </c>
      <c r="BJ36" s="112">
        <v>14312</v>
      </c>
      <c r="BK36" s="112">
        <v>14548</v>
      </c>
      <c r="BL36" s="112">
        <v>14962</v>
      </c>
      <c r="BM36" s="112">
        <v>15229</v>
      </c>
      <c r="BN36" s="112">
        <v>15466</v>
      </c>
      <c r="BO36" s="112">
        <v>15880</v>
      </c>
      <c r="BP36" s="112">
        <v>16225</v>
      </c>
      <c r="BQ36" s="112">
        <v>16613</v>
      </c>
      <c r="BR36" s="112">
        <v>17423</v>
      </c>
      <c r="BS36" s="112">
        <v>17850</v>
      </c>
      <c r="BT36" s="112">
        <v>18515</v>
      </c>
      <c r="BU36" s="113">
        <v>20332</v>
      </c>
      <c r="BV36" s="112">
        <v>21189</v>
      </c>
      <c r="BW36" s="112">
        <v>21258</v>
      </c>
      <c r="BX36" s="112">
        <v>21417</v>
      </c>
      <c r="BY36" s="112">
        <v>21517</v>
      </c>
      <c r="BZ36" s="112">
        <v>21627</v>
      </c>
      <c r="CA36" s="112">
        <v>21788</v>
      </c>
      <c r="CB36" s="112">
        <v>21937</v>
      </c>
      <c r="CC36" s="112">
        <v>22113</v>
      </c>
      <c r="CD36" s="112">
        <v>22388</v>
      </c>
      <c r="CE36" s="112">
        <v>22512</v>
      </c>
      <c r="CF36" s="112">
        <v>22643</v>
      </c>
      <c r="CG36" s="113">
        <v>22821</v>
      </c>
      <c r="CH36" s="112">
        <v>22896</v>
      </c>
      <c r="CI36" s="112">
        <v>22981</v>
      </c>
      <c r="CJ36" s="112">
        <v>23170</v>
      </c>
      <c r="CK36" s="112">
        <v>23287</v>
      </c>
      <c r="CL36" s="112">
        <v>23428</v>
      </c>
      <c r="CM36" s="112">
        <v>23592</v>
      </c>
      <c r="CN36" s="112">
        <v>23728</v>
      </c>
      <c r="CO36" s="112">
        <v>23885</v>
      </c>
      <c r="CP36" s="112">
        <v>24043</v>
      </c>
      <c r="CQ36" s="112">
        <v>24172</v>
      </c>
      <c r="CR36" s="112">
        <v>24329</v>
      </c>
      <c r="CS36" s="113">
        <v>24447</v>
      </c>
      <c r="CT36" s="112">
        <v>24573</v>
      </c>
      <c r="CU36" s="112">
        <v>24690</v>
      </c>
      <c r="CV36" s="112">
        <v>24868</v>
      </c>
      <c r="CW36" s="112">
        <v>24968</v>
      </c>
      <c r="CX36" s="112">
        <v>25095</v>
      </c>
      <c r="CY36" s="112">
        <v>25259</v>
      </c>
      <c r="CZ36" s="112">
        <v>25383</v>
      </c>
      <c r="DA36" s="112">
        <v>25550</v>
      </c>
      <c r="DB36" s="112">
        <v>25692</v>
      </c>
      <c r="DC36" s="112">
        <v>25840</v>
      </c>
      <c r="DD36" s="112">
        <v>26024</v>
      </c>
      <c r="DE36" s="113">
        <v>26207</v>
      </c>
      <c r="DF36" s="112">
        <v>26381</v>
      </c>
      <c r="DG36" s="112">
        <v>26691</v>
      </c>
      <c r="DH36" s="112">
        <v>28029</v>
      </c>
      <c r="DI36" s="112">
        <v>28091</v>
      </c>
      <c r="DJ36" s="112">
        <v>28148</v>
      </c>
      <c r="DK36" s="112">
        <v>28223</v>
      </c>
      <c r="DL36" s="112">
        <v>28305</v>
      </c>
      <c r="DM36" s="112">
        <v>28417</v>
      </c>
      <c r="DN36" s="112">
        <v>28528</v>
      </c>
      <c r="DO36" s="112">
        <v>28646</v>
      </c>
      <c r="DP36" s="112">
        <v>28761</v>
      </c>
      <c r="DQ36" s="113">
        <v>28864</v>
      </c>
      <c r="DR36" s="112">
        <v>29006</v>
      </c>
      <c r="DS36" s="112">
        <v>29150</v>
      </c>
      <c r="DT36" s="112">
        <v>29348</v>
      </c>
      <c r="DU36" s="112">
        <v>29381</v>
      </c>
      <c r="DV36" s="112">
        <v>29422</v>
      </c>
      <c r="DW36" s="112">
        <v>29524</v>
      </c>
      <c r="DX36" s="112">
        <v>29631</v>
      </c>
      <c r="DY36" s="112">
        <v>29731</v>
      </c>
      <c r="DZ36" s="112">
        <v>29872</v>
      </c>
      <c r="EA36" s="112">
        <v>30012</v>
      </c>
      <c r="EB36" s="112">
        <v>30149</v>
      </c>
      <c r="EC36" s="113">
        <v>30256</v>
      </c>
      <c r="ED36" s="112">
        <v>30378</v>
      </c>
      <c r="EE36" s="112">
        <v>30512</v>
      </c>
      <c r="EF36" s="112">
        <v>30699</v>
      </c>
      <c r="EG36" s="112">
        <v>30853</v>
      </c>
      <c r="EH36" s="112">
        <v>30997</v>
      </c>
      <c r="EI36" s="112">
        <v>31122</v>
      </c>
      <c r="EJ36" s="112">
        <v>31291</v>
      </c>
      <c r="EK36" s="112">
        <v>31465</v>
      </c>
      <c r="EL36" s="112">
        <v>31653</v>
      </c>
      <c r="EM36" s="112">
        <v>31820</v>
      </c>
      <c r="EN36" s="112">
        <v>32031</v>
      </c>
      <c r="EO36" s="113">
        <v>32157</v>
      </c>
      <c r="EP36" s="112">
        <v>32325</v>
      </c>
      <c r="EQ36" s="112">
        <v>32542</v>
      </c>
      <c r="ER36" s="112">
        <v>32838</v>
      </c>
      <c r="ES36" s="112">
        <v>33056</v>
      </c>
      <c r="ET36" s="112">
        <v>33352</v>
      </c>
      <c r="EV36" s="94"/>
    </row>
    <row r="37" spans="1:152" s="2" customFormat="1" ht="20.149999999999999" customHeight="1" x14ac:dyDescent="0.35">
      <c r="A37" s="45" t="s">
        <v>225</v>
      </c>
      <c r="B37" s="112">
        <v>17</v>
      </c>
      <c r="C37" s="112">
        <v>17</v>
      </c>
      <c r="D37" s="112">
        <v>17</v>
      </c>
      <c r="E37" s="112">
        <v>17</v>
      </c>
      <c r="F37" s="112">
        <v>19</v>
      </c>
      <c r="G37" s="112">
        <v>21</v>
      </c>
      <c r="H37" s="112">
        <v>23</v>
      </c>
      <c r="I37" s="112">
        <v>23</v>
      </c>
      <c r="J37" s="112">
        <v>23</v>
      </c>
      <c r="K37" s="112">
        <v>27</v>
      </c>
      <c r="L37" s="112">
        <v>28</v>
      </c>
      <c r="M37" s="113">
        <v>30</v>
      </c>
      <c r="N37" s="114">
        <v>30</v>
      </c>
      <c r="O37" s="112">
        <v>34</v>
      </c>
      <c r="P37" s="112">
        <v>37</v>
      </c>
      <c r="Q37" s="112">
        <v>46</v>
      </c>
      <c r="R37" s="112">
        <v>57</v>
      </c>
      <c r="S37" s="112">
        <v>89</v>
      </c>
      <c r="T37" s="112">
        <v>295</v>
      </c>
      <c r="U37" s="112">
        <v>296</v>
      </c>
      <c r="V37" s="112">
        <v>302</v>
      </c>
      <c r="W37" s="112">
        <v>312</v>
      </c>
      <c r="X37" s="112">
        <v>322</v>
      </c>
      <c r="Y37" s="113">
        <v>329</v>
      </c>
      <c r="Z37" s="114">
        <v>331</v>
      </c>
      <c r="AA37" s="112">
        <v>341</v>
      </c>
      <c r="AB37" s="112">
        <v>373</v>
      </c>
      <c r="AC37" s="112">
        <v>379</v>
      </c>
      <c r="AD37" s="112">
        <v>384</v>
      </c>
      <c r="AE37" s="112">
        <v>407</v>
      </c>
      <c r="AF37" s="112">
        <v>519</v>
      </c>
      <c r="AG37" s="112">
        <v>537</v>
      </c>
      <c r="AH37" s="112">
        <v>549</v>
      </c>
      <c r="AI37" s="112">
        <v>569</v>
      </c>
      <c r="AJ37" s="112">
        <v>580</v>
      </c>
      <c r="AK37" s="113">
        <v>594</v>
      </c>
      <c r="AL37" s="114">
        <v>609</v>
      </c>
      <c r="AM37" s="112">
        <v>624</v>
      </c>
      <c r="AN37" s="112">
        <v>669</v>
      </c>
      <c r="AO37" s="112">
        <v>748</v>
      </c>
      <c r="AP37" s="112">
        <v>768</v>
      </c>
      <c r="AQ37" s="112">
        <v>797</v>
      </c>
      <c r="AR37" s="112">
        <v>837</v>
      </c>
      <c r="AS37" s="112">
        <v>884</v>
      </c>
      <c r="AT37" s="112">
        <v>927</v>
      </c>
      <c r="AU37" s="112">
        <v>960</v>
      </c>
      <c r="AV37" s="112">
        <v>991</v>
      </c>
      <c r="AW37" s="113">
        <v>1070</v>
      </c>
      <c r="AX37" s="112">
        <v>1103</v>
      </c>
      <c r="AY37" s="112">
        <v>1136</v>
      </c>
      <c r="AZ37" s="112">
        <v>1224</v>
      </c>
      <c r="BA37" s="112">
        <v>1254</v>
      </c>
      <c r="BB37" s="112">
        <v>1291</v>
      </c>
      <c r="BC37" s="112">
        <v>1390</v>
      </c>
      <c r="BD37" s="112">
        <v>1431</v>
      </c>
      <c r="BE37" s="112">
        <v>1471</v>
      </c>
      <c r="BF37" s="112">
        <v>1529</v>
      </c>
      <c r="BG37" s="112">
        <v>1597</v>
      </c>
      <c r="BH37" s="112">
        <v>1652</v>
      </c>
      <c r="BI37" s="113">
        <v>1712</v>
      </c>
      <c r="BJ37" s="112">
        <v>1759</v>
      </c>
      <c r="BK37" s="112">
        <v>1807</v>
      </c>
      <c r="BL37" s="112">
        <v>1996</v>
      </c>
      <c r="BM37" s="112">
        <v>2034</v>
      </c>
      <c r="BN37" s="112">
        <v>2087</v>
      </c>
      <c r="BO37" s="112">
        <v>2229</v>
      </c>
      <c r="BP37" s="112">
        <v>2281</v>
      </c>
      <c r="BQ37" s="112">
        <v>2344</v>
      </c>
      <c r="BR37" s="112">
        <v>2440</v>
      </c>
      <c r="BS37" s="112">
        <v>2558</v>
      </c>
      <c r="BT37" s="112">
        <v>2712</v>
      </c>
      <c r="BU37" s="113">
        <v>3190</v>
      </c>
      <c r="BV37" s="112">
        <v>3319</v>
      </c>
      <c r="BW37" s="112">
        <v>3375</v>
      </c>
      <c r="BX37" s="112">
        <v>3613</v>
      </c>
      <c r="BY37" s="112">
        <v>3625</v>
      </c>
      <c r="BZ37" s="112">
        <v>3644</v>
      </c>
      <c r="CA37" s="112">
        <v>3686</v>
      </c>
      <c r="CB37" s="112">
        <v>3695</v>
      </c>
      <c r="CC37" s="112">
        <v>3719</v>
      </c>
      <c r="CD37" s="112">
        <v>3751</v>
      </c>
      <c r="CE37" s="112">
        <v>3766</v>
      </c>
      <c r="CF37" s="112">
        <v>3777</v>
      </c>
      <c r="CG37" s="113">
        <v>3805</v>
      </c>
      <c r="CH37" s="112">
        <v>3811</v>
      </c>
      <c r="CI37" s="112">
        <v>3829</v>
      </c>
      <c r="CJ37" s="112">
        <v>3944</v>
      </c>
      <c r="CK37" s="112">
        <v>3950</v>
      </c>
      <c r="CL37" s="112">
        <v>3955</v>
      </c>
      <c r="CM37" s="112">
        <v>3966</v>
      </c>
      <c r="CN37" s="112">
        <v>3972</v>
      </c>
      <c r="CO37" s="112">
        <v>3983</v>
      </c>
      <c r="CP37" s="112">
        <v>3995</v>
      </c>
      <c r="CQ37" s="112">
        <v>4001</v>
      </c>
      <c r="CR37" s="112">
        <v>4006</v>
      </c>
      <c r="CS37" s="113">
        <v>4011</v>
      </c>
      <c r="CT37" s="112">
        <v>4016</v>
      </c>
      <c r="CU37" s="112">
        <v>4019</v>
      </c>
      <c r="CV37" s="112">
        <v>4029</v>
      </c>
      <c r="CW37" s="112">
        <v>4040</v>
      </c>
      <c r="CX37" s="112">
        <v>4045</v>
      </c>
      <c r="CY37" s="112">
        <v>4052</v>
      </c>
      <c r="CZ37" s="112">
        <v>4060</v>
      </c>
      <c r="DA37" s="112">
        <v>4070</v>
      </c>
      <c r="DB37" s="112">
        <v>4081</v>
      </c>
      <c r="DC37" s="112">
        <v>4087</v>
      </c>
      <c r="DD37" s="112">
        <v>4096</v>
      </c>
      <c r="DE37" s="113">
        <v>4107</v>
      </c>
      <c r="DF37" s="112">
        <v>4107</v>
      </c>
      <c r="DG37" s="112">
        <v>4107</v>
      </c>
      <c r="DH37" s="112">
        <v>4108</v>
      </c>
      <c r="DI37" s="112">
        <v>4108</v>
      </c>
      <c r="DJ37" s="112">
        <v>4108</v>
      </c>
      <c r="DK37" s="112">
        <v>4108</v>
      </c>
      <c r="DL37" s="112">
        <v>4108</v>
      </c>
      <c r="DM37" s="112">
        <v>4108</v>
      </c>
      <c r="DN37" s="112">
        <v>4108</v>
      </c>
      <c r="DO37" s="112">
        <v>4108</v>
      </c>
      <c r="DP37" s="112">
        <v>4108</v>
      </c>
      <c r="DQ37" s="113">
        <v>4108</v>
      </c>
      <c r="DR37" s="112">
        <v>4108</v>
      </c>
      <c r="DS37" s="112">
        <v>4108</v>
      </c>
      <c r="DT37" s="112">
        <v>4108</v>
      </c>
      <c r="DU37" s="112">
        <v>4108</v>
      </c>
      <c r="DV37" s="112">
        <v>4108</v>
      </c>
      <c r="DW37" s="112">
        <v>4108</v>
      </c>
      <c r="DX37" s="112">
        <v>4108</v>
      </c>
      <c r="DY37" s="112">
        <v>4109</v>
      </c>
      <c r="DZ37" s="112">
        <v>4109</v>
      </c>
      <c r="EA37" s="112">
        <v>4109</v>
      </c>
      <c r="EB37" s="112">
        <v>4109</v>
      </c>
      <c r="EC37" s="113">
        <v>4109</v>
      </c>
      <c r="ED37" s="112">
        <v>4109</v>
      </c>
      <c r="EE37" s="112">
        <v>4109</v>
      </c>
      <c r="EF37" s="112">
        <v>4109</v>
      </c>
      <c r="EG37" s="112">
        <v>4109</v>
      </c>
      <c r="EH37" s="112">
        <v>4109</v>
      </c>
      <c r="EI37" s="112">
        <v>4109</v>
      </c>
      <c r="EJ37" s="112">
        <v>4109</v>
      </c>
      <c r="EK37" s="112">
        <v>4109</v>
      </c>
      <c r="EL37" s="112">
        <v>4109</v>
      </c>
      <c r="EM37" s="112">
        <v>4109</v>
      </c>
      <c r="EN37" s="112">
        <v>4109</v>
      </c>
      <c r="EO37" s="113">
        <v>4109</v>
      </c>
      <c r="EP37" s="112">
        <v>4109</v>
      </c>
      <c r="EQ37" s="112">
        <v>4109</v>
      </c>
      <c r="ER37" s="112">
        <v>4109</v>
      </c>
      <c r="ES37" s="112">
        <v>4109</v>
      </c>
      <c r="ET37" s="112">
        <v>4109</v>
      </c>
      <c r="EV37" s="94"/>
    </row>
    <row r="38" spans="1:152" s="2" customFormat="1" ht="20.149999999999999" customHeight="1" x14ac:dyDescent="0.35">
      <c r="A38" s="45" t="s">
        <v>226</v>
      </c>
      <c r="B38" s="112">
        <v>0</v>
      </c>
      <c r="C38" s="112">
        <v>0</v>
      </c>
      <c r="D38" s="112">
        <v>0</v>
      </c>
      <c r="E38" s="112">
        <v>0</v>
      </c>
      <c r="F38" s="112">
        <v>0</v>
      </c>
      <c r="G38" s="112">
        <v>0</v>
      </c>
      <c r="H38" s="112">
        <v>0</v>
      </c>
      <c r="I38" s="112">
        <v>0</v>
      </c>
      <c r="J38" s="112">
        <v>0</v>
      </c>
      <c r="K38" s="112">
        <v>0</v>
      </c>
      <c r="L38" s="112">
        <v>0</v>
      </c>
      <c r="M38" s="113">
        <v>0</v>
      </c>
      <c r="N38" s="114">
        <v>0</v>
      </c>
      <c r="O38" s="112">
        <v>0</v>
      </c>
      <c r="P38" s="112">
        <v>0</v>
      </c>
      <c r="Q38" s="112">
        <v>0</v>
      </c>
      <c r="R38" s="112">
        <v>0</v>
      </c>
      <c r="S38" s="112">
        <v>0</v>
      </c>
      <c r="T38" s="112">
        <v>0</v>
      </c>
      <c r="U38" s="112">
        <v>0</v>
      </c>
      <c r="V38" s="112">
        <v>0</v>
      </c>
      <c r="W38" s="112">
        <v>0</v>
      </c>
      <c r="X38" s="112">
        <v>0</v>
      </c>
      <c r="Y38" s="113">
        <v>0</v>
      </c>
      <c r="Z38" s="114">
        <v>1</v>
      </c>
      <c r="AA38" s="112">
        <v>1</v>
      </c>
      <c r="AB38" s="112">
        <v>1</v>
      </c>
      <c r="AC38" s="112">
        <v>1</v>
      </c>
      <c r="AD38" s="112">
        <v>1</v>
      </c>
      <c r="AE38" s="112">
        <v>2</v>
      </c>
      <c r="AF38" s="112">
        <v>2</v>
      </c>
      <c r="AG38" s="112">
        <v>2</v>
      </c>
      <c r="AH38" s="112">
        <v>2</v>
      </c>
      <c r="AI38" s="112">
        <v>2</v>
      </c>
      <c r="AJ38" s="112">
        <v>2</v>
      </c>
      <c r="AK38" s="113">
        <v>2</v>
      </c>
      <c r="AL38" s="114">
        <v>2</v>
      </c>
      <c r="AM38" s="112">
        <v>3</v>
      </c>
      <c r="AN38" s="112">
        <v>32</v>
      </c>
      <c r="AO38" s="112">
        <v>35</v>
      </c>
      <c r="AP38" s="112">
        <v>42</v>
      </c>
      <c r="AQ38" s="112">
        <v>44</v>
      </c>
      <c r="AR38" s="112">
        <v>45</v>
      </c>
      <c r="AS38" s="112">
        <v>48</v>
      </c>
      <c r="AT38" s="112">
        <v>49</v>
      </c>
      <c r="AU38" s="112">
        <v>49</v>
      </c>
      <c r="AV38" s="112">
        <v>52</v>
      </c>
      <c r="AW38" s="113">
        <v>55</v>
      </c>
      <c r="AX38" s="112">
        <v>62</v>
      </c>
      <c r="AY38" s="112">
        <v>69</v>
      </c>
      <c r="AZ38" s="112">
        <v>140</v>
      </c>
      <c r="BA38" s="112">
        <v>141</v>
      </c>
      <c r="BB38" s="112">
        <v>141</v>
      </c>
      <c r="BC38" s="112">
        <v>147</v>
      </c>
      <c r="BD38" s="112">
        <v>153</v>
      </c>
      <c r="BE38" s="112">
        <v>154</v>
      </c>
      <c r="BF38" s="112">
        <v>161</v>
      </c>
      <c r="BG38" s="112">
        <v>166</v>
      </c>
      <c r="BH38" s="112">
        <v>171</v>
      </c>
      <c r="BI38" s="113">
        <v>182</v>
      </c>
      <c r="BJ38" s="112">
        <v>185</v>
      </c>
      <c r="BK38" s="112">
        <v>196</v>
      </c>
      <c r="BL38" s="112">
        <v>325</v>
      </c>
      <c r="BM38" s="112">
        <v>326</v>
      </c>
      <c r="BN38" s="112">
        <v>327</v>
      </c>
      <c r="BO38" s="112">
        <v>327</v>
      </c>
      <c r="BP38" s="112">
        <v>328</v>
      </c>
      <c r="BQ38" s="112">
        <v>330</v>
      </c>
      <c r="BR38" s="112">
        <v>330</v>
      </c>
      <c r="BS38" s="112">
        <v>333</v>
      </c>
      <c r="BT38" s="112">
        <v>336</v>
      </c>
      <c r="BU38" s="113">
        <v>347</v>
      </c>
      <c r="BV38" s="112">
        <v>351</v>
      </c>
      <c r="BW38" s="112">
        <v>354</v>
      </c>
      <c r="BX38" s="112">
        <v>377</v>
      </c>
      <c r="BY38" s="112">
        <v>378</v>
      </c>
      <c r="BZ38" s="112">
        <v>378</v>
      </c>
      <c r="CA38" s="112">
        <v>384</v>
      </c>
      <c r="CB38" s="112">
        <v>385</v>
      </c>
      <c r="CC38" s="112">
        <v>386</v>
      </c>
      <c r="CD38" s="112">
        <v>386</v>
      </c>
      <c r="CE38" s="112">
        <v>386</v>
      </c>
      <c r="CF38" s="112">
        <v>386</v>
      </c>
      <c r="CG38" s="113">
        <v>386</v>
      </c>
      <c r="CH38" s="112">
        <v>387</v>
      </c>
      <c r="CI38" s="112">
        <v>389</v>
      </c>
      <c r="CJ38" s="112">
        <v>392</v>
      </c>
      <c r="CK38" s="112">
        <v>392</v>
      </c>
      <c r="CL38" s="112">
        <v>393</v>
      </c>
      <c r="CM38" s="112">
        <v>393</v>
      </c>
      <c r="CN38" s="112">
        <v>393</v>
      </c>
      <c r="CO38" s="112">
        <v>393</v>
      </c>
      <c r="CP38" s="112">
        <v>393</v>
      </c>
      <c r="CQ38" s="112">
        <v>394</v>
      </c>
      <c r="CR38" s="112">
        <v>394</v>
      </c>
      <c r="CS38" s="113">
        <v>394</v>
      </c>
      <c r="CT38" s="112">
        <v>394</v>
      </c>
      <c r="CU38" s="112">
        <v>394</v>
      </c>
      <c r="CV38" s="112">
        <v>394</v>
      </c>
      <c r="CW38" s="112">
        <v>394</v>
      </c>
      <c r="CX38" s="112">
        <v>394</v>
      </c>
      <c r="CY38" s="112">
        <v>394</v>
      </c>
      <c r="CZ38" s="112">
        <v>394</v>
      </c>
      <c r="DA38" s="112">
        <v>394</v>
      </c>
      <c r="DB38" s="112">
        <v>394</v>
      </c>
      <c r="DC38" s="112">
        <v>395</v>
      </c>
      <c r="DD38" s="112">
        <v>395</v>
      </c>
      <c r="DE38" s="113">
        <v>395</v>
      </c>
      <c r="DF38" s="112">
        <v>395</v>
      </c>
      <c r="DG38" s="112">
        <v>395</v>
      </c>
      <c r="DH38" s="112">
        <v>395</v>
      </c>
      <c r="DI38" s="112">
        <v>395</v>
      </c>
      <c r="DJ38" s="112">
        <v>395</v>
      </c>
      <c r="DK38" s="112">
        <v>395</v>
      </c>
      <c r="DL38" s="112">
        <v>396</v>
      </c>
      <c r="DM38" s="112">
        <v>396</v>
      </c>
      <c r="DN38" s="112">
        <v>396</v>
      </c>
      <c r="DO38" s="112">
        <v>396</v>
      </c>
      <c r="DP38" s="112">
        <v>396</v>
      </c>
      <c r="DQ38" s="113">
        <v>396</v>
      </c>
      <c r="DR38" s="112">
        <v>397</v>
      </c>
      <c r="DS38" s="112">
        <v>397</v>
      </c>
      <c r="DT38" s="112">
        <v>397</v>
      </c>
      <c r="DU38" s="112">
        <v>397</v>
      </c>
      <c r="DV38" s="112">
        <v>398</v>
      </c>
      <c r="DW38" s="112">
        <v>398</v>
      </c>
      <c r="DX38" s="112">
        <v>398</v>
      </c>
      <c r="DY38" s="112">
        <v>398</v>
      </c>
      <c r="DZ38" s="112">
        <v>398</v>
      </c>
      <c r="EA38" s="112">
        <v>398</v>
      </c>
      <c r="EB38" s="112">
        <v>399</v>
      </c>
      <c r="EC38" s="113">
        <v>399</v>
      </c>
      <c r="ED38" s="112">
        <v>399</v>
      </c>
      <c r="EE38" s="112">
        <v>399</v>
      </c>
      <c r="EF38" s="112">
        <v>400</v>
      </c>
      <c r="EG38" s="112">
        <v>400</v>
      </c>
      <c r="EH38" s="112">
        <v>400</v>
      </c>
      <c r="EI38" s="112">
        <v>400</v>
      </c>
      <c r="EJ38" s="112">
        <v>400</v>
      </c>
      <c r="EK38" s="112">
        <v>400</v>
      </c>
      <c r="EL38" s="112">
        <v>400</v>
      </c>
      <c r="EM38" s="112">
        <v>400</v>
      </c>
      <c r="EN38" s="112">
        <v>400</v>
      </c>
      <c r="EO38" s="113">
        <v>400</v>
      </c>
      <c r="EP38" s="112">
        <v>400</v>
      </c>
      <c r="EQ38" s="112">
        <v>400</v>
      </c>
      <c r="ER38" s="112">
        <v>400</v>
      </c>
      <c r="ES38" s="112">
        <v>400</v>
      </c>
      <c r="ET38" s="112">
        <v>400</v>
      </c>
      <c r="EV38" s="94"/>
    </row>
    <row r="39" spans="1:152" s="2" customFormat="1" ht="20.149999999999999" customHeight="1" x14ac:dyDescent="0.35">
      <c r="A39" s="45" t="s">
        <v>227</v>
      </c>
      <c r="B39" s="115">
        <v>0</v>
      </c>
      <c r="C39" s="115">
        <v>0</v>
      </c>
      <c r="D39" s="115">
        <v>0</v>
      </c>
      <c r="E39" s="115">
        <v>0</v>
      </c>
      <c r="F39" s="115">
        <v>0</v>
      </c>
      <c r="G39" s="115">
        <v>0</v>
      </c>
      <c r="H39" s="115">
        <v>0</v>
      </c>
      <c r="I39" s="115">
        <v>0</v>
      </c>
      <c r="J39" s="115">
        <v>0</v>
      </c>
      <c r="K39" s="115">
        <v>0</v>
      </c>
      <c r="L39" s="115">
        <v>0</v>
      </c>
      <c r="M39" s="116">
        <v>0</v>
      </c>
      <c r="N39" s="117">
        <v>0</v>
      </c>
      <c r="O39" s="115">
        <v>0</v>
      </c>
      <c r="P39" s="115">
        <v>0</v>
      </c>
      <c r="Q39" s="115">
        <v>0</v>
      </c>
      <c r="R39" s="115">
        <v>0</v>
      </c>
      <c r="S39" s="115">
        <v>0</v>
      </c>
      <c r="T39" s="115">
        <v>0</v>
      </c>
      <c r="U39" s="115">
        <v>0</v>
      </c>
      <c r="V39" s="115">
        <v>0</v>
      </c>
      <c r="W39" s="115">
        <v>0</v>
      </c>
      <c r="X39" s="115">
        <v>0</v>
      </c>
      <c r="Y39" s="116">
        <v>0</v>
      </c>
      <c r="Z39" s="117">
        <v>0</v>
      </c>
      <c r="AA39" s="115">
        <v>0</v>
      </c>
      <c r="AB39" s="115">
        <v>0</v>
      </c>
      <c r="AC39" s="115">
        <v>0</v>
      </c>
      <c r="AD39" s="115">
        <v>0</v>
      </c>
      <c r="AE39" s="115">
        <v>0</v>
      </c>
      <c r="AF39" s="115">
        <v>0</v>
      </c>
      <c r="AG39" s="115">
        <v>0</v>
      </c>
      <c r="AH39" s="115">
        <v>0</v>
      </c>
      <c r="AI39" s="115">
        <v>0</v>
      </c>
      <c r="AJ39" s="115">
        <v>0</v>
      </c>
      <c r="AK39" s="116">
        <v>0</v>
      </c>
      <c r="AL39" s="117">
        <v>0</v>
      </c>
      <c r="AM39" s="115">
        <v>0</v>
      </c>
      <c r="AN39" s="115">
        <v>1</v>
      </c>
      <c r="AO39" s="115">
        <v>1</v>
      </c>
      <c r="AP39" s="115">
        <v>1</v>
      </c>
      <c r="AQ39" s="115">
        <v>1</v>
      </c>
      <c r="AR39" s="115">
        <v>1</v>
      </c>
      <c r="AS39" s="115">
        <v>1</v>
      </c>
      <c r="AT39" s="115">
        <v>1</v>
      </c>
      <c r="AU39" s="115">
        <v>1</v>
      </c>
      <c r="AV39" s="115">
        <v>1</v>
      </c>
      <c r="AW39" s="116">
        <v>2</v>
      </c>
      <c r="AX39" s="115">
        <v>2</v>
      </c>
      <c r="AY39" s="115">
        <v>3</v>
      </c>
      <c r="AZ39" s="115">
        <v>3</v>
      </c>
      <c r="BA39" s="115">
        <v>3</v>
      </c>
      <c r="BB39" s="115">
        <v>3</v>
      </c>
      <c r="BC39" s="115">
        <v>3</v>
      </c>
      <c r="BD39" s="115">
        <v>4</v>
      </c>
      <c r="BE39" s="115">
        <v>4</v>
      </c>
      <c r="BF39" s="115">
        <v>6</v>
      </c>
      <c r="BG39" s="115">
        <v>8</v>
      </c>
      <c r="BH39" s="115">
        <v>8</v>
      </c>
      <c r="BI39" s="116">
        <v>10</v>
      </c>
      <c r="BJ39" s="115">
        <v>10</v>
      </c>
      <c r="BK39" s="115">
        <v>10</v>
      </c>
      <c r="BL39" s="115">
        <v>26</v>
      </c>
      <c r="BM39" s="115">
        <v>26</v>
      </c>
      <c r="BN39" s="115">
        <v>26</v>
      </c>
      <c r="BO39" s="115">
        <v>26</v>
      </c>
      <c r="BP39" s="115">
        <v>26</v>
      </c>
      <c r="BQ39" s="115">
        <v>26</v>
      </c>
      <c r="BR39" s="115">
        <v>26</v>
      </c>
      <c r="BS39" s="115">
        <v>26</v>
      </c>
      <c r="BT39" s="115">
        <v>26</v>
      </c>
      <c r="BU39" s="116">
        <v>26</v>
      </c>
      <c r="BV39" s="115">
        <v>27</v>
      </c>
      <c r="BW39" s="115">
        <v>27</v>
      </c>
      <c r="BX39" s="115">
        <v>36</v>
      </c>
      <c r="BY39" s="115">
        <v>36</v>
      </c>
      <c r="BZ39" s="115">
        <v>36</v>
      </c>
      <c r="CA39" s="115">
        <v>37</v>
      </c>
      <c r="CB39" s="115">
        <v>37</v>
      </c>
      <c r="CC39" s="115">
        <v>37</v>
      </c>
      <c r="CD39" s="115">
        <v>37</v>
      </c>
      <c r="CE39" s="115">
        <v>37</v>
      </c>
      <c r="CF39" s="115">
        <v>37</v>
      </c>
      <c r="CG39" s="116">
        <v>37</v>
      </c>
      <c r="CH39" s="112">
        <v>37</v>
      </c>
      <c r="CI39" s="112">
        <v>37</v>
      </c>
      <c r="CJ39" s="112">
        <v>37</v>
      </c>
      <c r="CK39" s="112">
        <v>37</v>
      </c>
      <c r="CL39" s="112">
        <v>37</v>
      </c>
      <c r="CM39" s="112">
        <v>37</v>
      </c>
      <c r="CN39" s="112">
        <v>37</v>
      </c>
      <c r="CO39" s="112">
        <v>37</v>
      </c>
      <c r="CP39" s="112">
        <v>37</v>
      </c>
      <c r="CQ39" s="112">
        <v>37</v>
      </c>
      <c r="CR39" s="112">
        <v>37</v>
      </c>
      <c r="CS39" s="113">
        <v>37</v>
      </c>
      <c r="CT39" s="112">
        <v>37</v>
      </c>
      <c r="CU39" s="112">
        <v>37</v>
      </c>
      <c r="CV39" s="112">
        <v>37</v>
      </c>
      <c r="CW39" s="112">
        <v>37</v>
      </c>
      <c r="CX39" s="112">
        <v>37</v>
      </c>
      <c r="CY39" s="112">
        <v>37</v>
      </c>
      <c r="CZ39" s="112">
        <v>37</v>
      </c>
      <c r="DA39" s="112">
        <v>37</v>
      </c>
      <c r="DB39" s="112">
        <v>37</v>
      </c>
      <c r="DC39" s="112">
        <v>37</v>
      </c>
      <c r="DD39" s="115">
        <v>37</v>
      </c>
      <c r="DE39" s="116">
        <v>37</v>
      </c>
      <c r="DF39" s="112">
        <v>37</v>
      </c>
      <c r="DG39" s="112">
        <v>37</v>
      </c>
      <c r="DH39" s="115">
        <v>37</v>
      </c>
      <c r="DI39" s="112">
        <v>37</v>
      </c>
      <c r="DJ39" s="112">
        <v>37</v>
      </c>
      <c r="DK39" s="112">
        <v>37</v>
      </c>
      <c r="DL39" s="115">
        <v>37</v>
      </c>
      <c r="DM39" s="112">
        <v>37</v>
      </c>
      <c r="DN39" s="112">
        <v>37</v>
      </c>
      <c r="DO39" s="112">
        <v>37</v>
      </c>
      <c r="DP39" s="112">
        <v>37</v>
      </c>
      <c r="DQ39" s="116">
        <v>39</v>
      </c>
      <c r="DR39" s="112">
        <v>39</v>
      </c>
      <c r="DS39" s="112">
        <v>39</v>
      </c>
      <c r="DT39" s="112">
        <v>39</v>
      </c>
      <c r="DU39" s="112">
        <v>39</v>
      </c>
      <c r="DV39" s="112">
        <v>39</v>
      </c>
      <c r="DW39" s="112">
        <v>39</v>
      </c>
      <c r="DX39" s="112">
        <v>39</v>
      </c>
      <c r="DY39" s="112">
        <v>40</v>
      </c>
      <c r="DZ39" s="112">
        <v>40</v>
      </c>
      <c r="EA39" s="112">
        <v>40</v>
      </c>
      <c r="EB39" s="112">
        <v>40</v>
      </c>
      <c r="EC39" s="113">
        <v>40</v>
      </c>
      <c r="ED39" s="112">
        <v>40</v>
      </c>
      <c r="EE39" s="112">
        <v>40</v>
      </c>
      <c r="EF39" s="112">
        <v>41</v>
      </c>
      <c r="EG39" s="112">
        <v>41</v>
      </c>
      <c r="EH39" s="112">
        <v>41</v>
      </c>
      <c r="EI39" s="112">
        <v>41</v>
      </c>
      <c r="EJ39" s="112">
        <v>41</v>
      </c>
      <c r="EK39" s="112">
        <v>41</v>
      </c>
      <c r="EL39" s="112">
        <v>41</v>
      </c>
      <c r="EM39" s="112">
        <v>41</v>
      </c>
      <c r="EN39" s="112">
        <v>41</v>
      </c>
      <c r="EO39" s="113">
        <v>41</v>
      </c>
      <c r="EP39" s="112">
        <v>41</v>
      </c>
      <c r="EQ39" s="112">
        <v>41</v>
      </c>
      <c r="ER39" s="112">
        <v>41</v>
      </c>
      <c r="ES39" s="112">
        <v>41</v>
      </c>
      <c r="ET39" s="112">
        <v>41</v>
      </c>
      <c r="EV39" s="94"/>
    </row>
    <row r="40" spans="1:152" s="39" customFormat="1" ht="20.149999999999999" customHeight="1" thickBot="1" x14ac:dyDescent="0.4">
      <c r="A40" s="49" t="s">
        <v>228</v>
      </c>
      <c r="B40" s="118">
        <f>SUM(B34:B39)</f>
        <v>5489</v>
      </c>
      <c r="C40" s="119">
        <f t="shared" ref="C40:BN40" si="17">SUM(C34:C39)</f>
        <v>6066</v>
      </c>
      <c r="D40" s="119">
        <f t="shared" si="17"/>
        <v>7089</v>
      </c>
      <c r="E40" s="119">
        <f t="shared" si="17"/>
        <v>8140</v>
      </c>
      <c r="F40" s="119">
        <f t="shared" si="17"/>
        <v>9660</v>
      </c>
      <c r="G40" s="119">
        <f t="shared" si="17"/>
        <v>11578</v>
      </c>
      <c r="H40" s="119">
        <f t="shared" si="17"/>
        <v>13895</v>
      </c>
      <c r="I40" s="119">
        <f t="shared" si="17"/>
        <v>16173</v>
      </c>
      <c r="J40" s="119">
        <f t="shared" si="17"/>
        <v>19036</v>
      </c>
      <c r="K40" s="119">
        <f t="shared" si="17"/>
        <v>22512</v>
      </c>
      <c r="L40" s="119">
        <f t="shared" si="17"/>
        <v>26521</v>
      </c>
      <c r="M40" s="119">
        <f t="shared" si="17"/>
        <v>29604</v>
      </c>
      <c r="N40" s="118">
        <f t="shared" si="17"/>
        <v>33750</v>
      </c>
      <c r="O40" s="119">
        <f t="shared" si="17"/>
        <v>38432</v>
      </c>
      <c r="P40" s="119">
        <f t="shared" si="17"/>
        <v>45499</v>
      </c>
      <c r="Q40" s="119">
        <f t="shared" si="17"/>
        <v>51836</v>
      </c>
      <c r="R40" s="119">
        <f t="shared" si="17"/>
        <v>59164</v>
      </c>
      <c r="S40" s="119">
        <f t="shared" si="17"/>
        <v>68699</v>
      </c>
      <c r="T40" s="119">
        <f t="shared" si="17"/>
        <v>79973</v>
      </c>
      <c r="U40" s="119">
        <f t="shared" si="17"/>
        <v>94131</v>
      </c>
      <c r="V40" s="119">
        <f t="shared" si="17"/>
        <v>111559</v>
      </c>
      <c r="W40" s="119">
        <f t="shared" si="17"/>
        <v>132040</v>
      </c>
      <c r="X40" s="119">
        <f t="shared" si="17"/>
        <v>189066</v>
      </c>
      <c r="Y40" s="119">
        <f t="shared" si="17"/>
        <v>235277</v>
      </c>
      <c r="Z40" s="118">
        <f t="shared" si="17"/>
        <v>243746</v>
      </c>
      <c r="AA40" s="119">
        <f t="shared" si="17"/>
        <v>287742</v>
      </c>
      <c r="AB40" s="119">
        <f t="shared" si="17"/>
        <v>314851</v>
      </c>
      <c r="AC40" s="119">
        <f t="shared" si="17"/>
        <v>320392</v>
      </c>
      <c r="AD40" s="119">
        <f t="shared" si="17"/>
        <v>330926</v>
      </c>
      <c r="AE40" s="119">
        <f t="shared" si="17"/>
        <v>344196</v>
      </c>
      <c r="AF40" s="119">
        <f t="shared" si="17"/>
        <v>370762</v>
      </c>
      <c r="AG40" s="119">
        <f t="shared" si="17"/>
        <v>374678</v>
      </c>
      <c r="AH40" s="119">
        <f t="shared" si="17"/>
        <v>379946</v>
      </c>
      <c r="AI40" s="119">
        <f t="shared" si="17"/>
        <v>390667</v>
      </c>
      <c r="AJ40" s="119">
        <f t="shared" si="17"/>
        <v>396461</v>
      </c>
      <c r="AK40" s="119">
        <f t="shared" si="17"/>
        <v>402529</v>
      </c>
      <c r="AL40" s="119">
        <f t="shared" si="17"/>
        <v>408976</v>
      </c>
      <c r="AM40" s="119">
        <f t="shared" si="17"/>
        <v>415929</v>
      </c>
      <c r="AN40" s="119">
        <f t="shared" si="17"/>
        <v>424080</v>
      </c>
      <c r="AO40" s="119">
        <f t="shared" si="17"/>
        <v>432525</v>
      </c>
      <c r="AP40" s="119">
        <f t="shared" si="17"/>
        <v>441083</v>
      </c>
      <c r="AQ40" s="119">
        <f t="shared" si="17"/>
        <v>453807</v>
      </c>
      <c r="AR40" s="119">
        <f t="shared" si="17"/>
        <v>460571</v>
      </c>
      <c r="AS40" s="119">
        <f t="shared" si="17"/>
        <v>468440</v>
      </c>
      <c r="AT40" s="119">
        <f t="shared" si="17"/>
        <v>476808</v>
      </c>
      <c r="AU40" s="119">
        <f t="shared" si="17"/>
        <v>485794</v>
      </c>
      <c r="AV40" s="119">
        <f t="shared" si="17"/>
        <v>496045</v>
      </c>
      <c r="AW40" s="120">
        <f t="shared" si="17"/>
        <v>504664</v>
      </c>
      <c r="AX40" s="119">
        <f t="shared" si="17"/>
        <v>512932</v>
      </c>
      <c r="AY40" s="119">
        <f t="shared" si="17"/>
        <v>521958</v>
      </c>
      <c r="AZ40" s="119">
        <f t="shared" si="17"/>
        <v>537818</v>
      </c>
      <c r="BA40" s="119">
        <f t="shared" si="17"/>
        <v>546049</v>
      </c>
      <c r="BB40" s="119">
        <f t="shared" si="17"/>
        <v>555088</v>
      </c>
      <c r="BC40" s="119">
        <f t="shared" si="17"/>
        <v>565225</v>
      </c>
      <c r="BD40" s="119">
        <f t="shared" si="17"/>
        <v>576495</v>
      </c>
      <c r="BE40" s="119">
        <f t="shared" si="17"/>
        <v>587297</v>
      </c>
      <c r="BF40" s="119">
        <f t="shared" si="17"/>
        <v>600215</v>
      </c>
      <c r="BG40" s="119">
        <f t="shared" si="17"/>
        <v>613674</v>
      </c>
      <c r="BH40" s="119">
        <f t="shared" si="17"/>
        <v>626390</v>
      </c>
      <c r="BI40" s="120">
        <f t="shared" si="17"/>
        <v>639774</v>
      </c>
      <c r="BJ40" s="119">
        <f t="shared" si="17"/>
        <v>648299</v>
      </c>
      <c r="BK40" s="119">
        <f t="shared" si="17"/>
        <v>658791</v>
      </c>
      <c r="BL40" s="119">
        <f t="shared" si="17"/>
        <v>675646</v>
      </c>
      <c r="BM40" s="119">
        <f t="shared" si="17"/>
        <v>686591</v>
      </c>
      <c r="BN40" s="119">
        <f t="shared" si="17"/>
        <v>698174</v>
      </c>
      <c r="BO40" s="119">
        <f t="shared" ref="BO40:DZ40" si="18">SUM(BO34:BO39)</f>
        <v>714918</v>
      </c>
      <c r="BP40" s="119">
        <f t="shared" si="18"/>
        <v>726593</v>
      </c>
      <c r="BQ40" s="119">
        <f t="shared" si="18"/>
        <v>738234</v>
      </c>
      <c r="BR40" s="119">
        <f t="shared" si="18"/>
        <v>757604</v>
      </c>
      <c r="BS40" s="119">
        <f t="shared" si="18"/>
        <v>774407</v>
      </c>
      <c r="BT40" s="119">
        <f t="shared" si="18"/>
        <v>796342</v>
      </c>
      <c r="BU40" s="120">
        <f t="shared" si="18"/>
        <v>822179</v>
      </c>
      <c r="BV40" s="119">
        <f t="shared" si="18"/>
        <v>840940</v>
      </c>
      <c r="BW40" s="119">
        <f t="shared" si="18"/>
        <v>844267</v>
      </c>
      <c r="BX40" s="119">
        <f t="shared" si="18"/>
        <v>848694</v>
      </c>
      <c r="BY40" s="119">
        <f t="shared" si="18"/>
        <v>852069</v>
      </c>
      <c r="BZ40" s="119">
        <f t="shared" si="18"/>
        <v>855549</v>
      </c>
      <c r="CA40" s="119">
        <f t="shared" si="18"/>
        <v>859675</v>
      </c>
      <c r="CB40" s="119">
        <f t="shared" si="18"/>
        <v>862934</v>
      </c>
      <c r="CC40" s="119">
        <f t="shared" si="18"/>
        <v>866000</v>
      </c>
      <c r="CD40" s="119">
        <f t="shared" si="18"/>
        <v>869817</v>
      </c>
      <c r="CE40" s="119">
        <f t="shared" si="18"/>
        <v>872659</v>
      </c>
      <c r="CF40" s="119">
        <f t="shared" si="18"/>
        <v>876107</v>
      </c>
      <c r="CG40" s="120">
        <f t="shared" si="18"/>
        <v>878696</v>
      </c>
      <c r="CH40" s="119">
        <f t="shared" si="18"/>
        <v>881166</v>
      </c>
      <c r="CI40" s="119">
        <f t="shared" si="18"/>
        <v>883853</v>
      </c>
      <c r="CJ40" s="119">
        <f t="shared" si="18"/>
        <v>887487</v>
      </c>
      <c r="CK40" s="119">
        <f t="shared" si="18"/>
        <v>889896</v>
      </c>
      <c r="CL40" s="119">
        <f t="shared" si="18"/>
        <v>893109</v>
      </c>
      <c r="CM40" s="119">
        <f t="shared" si="18"/>
        <v>896352</v>
      </c>
      <c r="CN40" s="119">
        <f t="shared" si="18"/>
        <v>899034</v>
      </c>
      <c r="CO40" s="119">
        <f t="shared" si="18"/>
        <v>902204</v>
      </c>
      <c r="CP40" s="119">
        <f t="shared" si="18"/>
        <v>905405</v>
      </c>
      <c r="CQ40" s="119">
        <f t="shared" si="18"/>
        <v>908178</v>
      </c>
      <c r="CR40" s="119">
        <f t="shared" si="18"/>
        <v>911528</v>
      </c>
      <c r="CS40" s="120">
        <f t="shared" si="18"/>
        <v>913804</v>
      </c>
      <c r="CT40" s="119">
        <f t="shared" si="18"/>
        <v>916214</v>
      </c>
      <c r="CU40" s="119">
        <f t="shared" si="18"/>
        <v>918546</v>
      </c>
      <c r="CV40" s="119">
        <f t="shared" si="18"/>
        <v>921636</v>
      </c>
      <c r="CW40" s="119">
        <f t="shared" si="18"/>
        <v>924208</v>
      </c>
      <c r="CX40" s="119">
        <f t="shared" si="18"/>
        <v>927141</v>
      </c>
      <c r="CY40" s="119">
        <f t="shared" si="18"/>
        <v>930316</v>
      </c>
      <c r="CZ40" s="119">
        <f t="shared" si="18"/>
        <v>933073</v>
      </c>
      <c r="DA40" s="119">
        <f t="shared" si="18"/>
        <v>936331</v>
      </c>
      <c r="DB40" s="119">
        <f t="shared" si="18"/>
        <v>939853</v>
      </c>
      <c r="DC40" s="119">
        <f t="shared" si="18"/>
        <v>943713</v>
      </c>
      <c r="DD40" s="119">
        <f t="shared" si="18"/>
        <v>948405</v>
      </c>
      <c r="DE40" s="120">
        <f t="shared" si="18"/>
        <v>952091</v>
      </c>
      <c r="DF40" s="119">
        <f t="shared" si="18"/>
        <v>955819</v>
      </c>
      <c r="DG40" s="119">
        <f t="shared" si="18"/>
        <v>961170</v>
      </c>
      <c r="DH40" s="119">
        <f t="shared" si="18"/>
        <v>976215</v>
      </c>
      <c r="DI40" s="119">
        <f t="shared" si="18"/>
        <v>978170</v>
      </c>
      <c r="DJ40" s="119">
        <f t="shared" si="18"/>
        <v>980496</v>
      </c>
      <c r="DK40" s="119">
        <f t="shared" si="18"/>
        <v>983080</v>
      </c>
      <c r="DL40" s="119">
        <f t="shared" si="18"/>
        <v>985694</v>
      </c>
      <c r="DM40" s="119">
        <f t="shared" si="18"/>
        <v>988486</v>
      </c>
      <c r="DN40" s="119">
        <f t="shared" si="18"/>
        <v>991510</v>
      </c>
      <c r="DO40" s="119">
        <f t="shared" si="18"/>
        <v>995058</v>
      </c>
      <c r="DP40" s="119">
        <f t="shared" si="18"/>
        <v>998228</v>
      </c>
      <c r="DQ40" s="120">
        <f t="shared" si="18"/>
        <v>1000552</v>
      </c>
      <c r="DR40" s="119">
        <f t="shared" si="18"/>
        <v>1003703</v>
      </c>
      <c r="DS40" s="119">
        <f t="shared" si="18"/>
        <v>1006744</v>
      </c>
      <c r="DT40" s="119">
        <f t="shared" si="18"/>
        <v>1009957</v>
      </c>
      <c r="DU40" s="119">
        <f t="shared" si="18"/>
        <v>1010462</v>
      </c>
      <c r="DV40" s="119">
        <f t="shared" si="18"/>
        <v>1011548</v>
      </c>
      <c r="DW40" s="119">
        <f t="shared" si="18"/>
        <v>1013928</v>
      </c>
      <c r="DX40" s="119">
        <f t="shared" si="18"/>
        <v>1017150</v>
      </c>
      <c r="DY40" s="119">
        <f t="shared" si="18"/>
        <v>1020362</v>
      </c>
      <c r="DZ40" s="119">
        <f t="shared" si="18"/>
        <v>1024404</v>
      </c>
      <c r="EA40" s="119">
        <f t="shared" ref="EA40:ET40" si="19">SUM(EA34:EA39)</f>
        <v>1028377</v>
      </c>
      <c r="EB40" s="119">
        <f t="shared" si="19"/>
        <v>1032709</v>
      </c>
      <c r="EC40" s="120">
        <f t="shared" si="19"/>
        <v>1035759</v>
      </c>
      <c r="ED40" s="119">
        <f t="shared" si="19"/>
        <v>1039392</v>
      </c>
      <c r="EE40" s="119">
        <f t="shared" si="19"/>
        <v>1042960</v>
      </c>
      <c r="EF40" s="119">
        <f t="shared" si="19"/>
        <v>1047939</v>
      </c>
      <c r="EG40" s="119">
        <f t="shared" si="19"/>
        <v>1052907</v>
      </c>
      <c r="EH40" s="119">
        <f t="shared" si="19"/>
        <v>1057929</v>
      </c>
      <c r="EI40" s="119">
        <f t="shared" si="19"/>
        <v>1063096</v>
      </c>
      <c r="EJ40" s="119">
        <f t="shared" si="19"/>
        <v>1067890</v>
      </c>
      <c r="EK40" s="119">
        <f t="shared" si="19"/>
        <v>1072907</v>
      </c>
      <c r="EL40" s="119">
        <f t="shared" si="19"/>
        <v>1078781</v>
      </c>
      <c r="EM40" s="119">
        <f t="shared" si="19"/>
        <v>1084328</v>
      </c>
      <c r="EN40" s="119">
        <f t="shared" si="19"/>
        <v>1091332</v>
      </c>
      <c r="EO40" s="120">
        <f t="shared" si="19"/>
        <v>1096470</v>
      </c>
      <c r="EP40" s="119">
        <f t="shared" si="19"/>
        <v>1102474</v>
      </c>
      <c r="EQ40" s="119">
        <f t="shared" si="19"/>
        <v>1109954</v>
      </c>
      <c r="ER40" s="119">
        <f t="shared" si="19"/>
        <v>1119976</v>
      </c>
      <c r="ES40" s="119">
        <f t="shared" si="19"/>
        <v>1129754</v>
      </c>
      <c r="ET40" s="119">
        <f t="shared" si="19"/>
        <v>1140810</v>
      </c>
      <c r="EV40" s="94"/>
    </row>
    <row r="41" spans="1:152" s="44" customFormat="1" ht="20.149999999999999" customHeight="1" thickTop="1" x14ac:dyDescent="0.35">
      <c r="A41" s="40" t="s">
        <v>229</v>
      </c>
      <c r="B41" s="67"/>
      <c r="C41" s="67"/>
      <c r="D41" s="67"/>
      <c r="E41" s="67"/>
      <c r="F41" s="67"/>
      <c r="G41" s="67"/>
      <c r="H41" s="67"/>
      <c r="I41" s="67"/>
      <c r="J41" s="67"/>
      <c r="K41" s="67"/>
      <c r="L41" s="67"/>
      <c r="M41" s="68"/>
      <c r="N41" s="69"/>
      <c r="O41" s="67"/>
      <c r="P41" s="67"/>
      <c r="Q41" s="67"/>
      <c r="R41" s="67"/>
      <c r="S41" s="67"/>
      <c r="T41" s="67"/>
      <c r="U41" s="67"/>
      <c r="V41" s="67"/>
      <c r="W41" s="67"/>
      <c r="X41" s="67"/>
      <c r="Y41" s="68"/>
      <c r="Z41" s="69"/>
      <c r="AA41" s="67"/>
      <c r="AB41" s="67"/>
      <c r="AC41" s="67"/>
      <c r="AD41" s="67"/>
      <c r="AE41" s="67"/>
      <c r="AF41" s="67"/>
      <c r="AG41" s="67"/>
      <c r="AH41" s="67"/>
      <c r="AI41" s="67"/>
      <c r="AJ41" s="67"/>
      <c r="AK41" s="68"/>
      <c r="AL41" s="69"/>
      <c r="AM41" s="67"/>
      <c r="AN41" s="67"/>
      <c r="AO41" s="67"/>
      <c r="AP41" s="67"/>
      <c r="AQ41" s="67"/>
      <c r="AR41" s="67"/>
      <c r="AS41" s="67"/>
      <c r="AT41" s="67"/>
      <c r="AU41" s="67"/>
      <c r="AV41" s="67"/>
      <c r="AW41" s="68"/>
      <c r="AX41" s="67"/>
      <c r="AY41" s="67"/>
      <c r="AZ41" s="67"/>
      <c r="BA41" s="67"/>
      <c r="BB41" s="67"/>
      <c r="BC41" s="67"/>
      <c r="BD41" s="67"/>
      <c r="BE41" s="67"/>
      <c r="BF41" s="67"/>
      <c r="BG41" s="67"/>
      <c r="BH41" s="67"/>
      <c r="BI41" s="68"/>
      <c r="BJ41" s="67"/>
      <c r="BK41" s="67"/>
      <c r="BL41" s="67"/>
      <c r="BM41" s="67"/>
      <c r="BN41" s="67"/>
      <c r="BO41" s="67"/>
      <c r="BP41" s="67"/>
      <c r="BQ41" s="67"/>
      <c r="BR41" s="67"/>
      <c r="BS41" s="67"/>
      <c r="BT41" s="67"/>
      <c r="BU41" s="68"/>
      <c r="BV41" s="67"/>
      <c r="BW41" s="67"/>
      <c r="BX41" s="67"/>
      <c r="BY41" s="67"/>
      <c r="BZ41" s="67"/>
      <c r="CA41" s="67"/>
      <c r="CB41" s="67"/>
      <c r="CC41" s="67"/>
      <c r="CD41" s="67"/>
      <c r="CE41" s="67"/>
      <c r="CF41" s="67"/>
      <c r="CG41" s="68"/>
      <c r="CH41" s="67"/>
      <c r="CI41" s="67"/>
      <c r="CJ41" s="67"/>
      <c r="CK41" s="67"/>
      <c r="CL41" s="67"/>
      <c r="CM41" s="67"/>
      <c r="CN41" s="67"/>
      <c r="CO41" s="67"/>
      <c r="CP41" s="67"/>
      <c r="CQ41" s="67"/>
      <c r="CR41" s="67"/>
      <c r="CS41" s="68"/>
      <c r="CT41" s="67"/>
      <c r="CU41" s="67"/>
      <c r="CV41" s="67"/>
      <c r="CW41" s="67"/>
      <c r="CX41" s="67"/>
      <c r="CY41" s="67"/>
      <c r="CZ41" s="67"/>
      <c r="DA41" s="67"/>
      <c r="DB41" s="67"/>
      <c r="DC41" s="67"/>
      <c r="DD41" s="67"/>
      <c r="DE41" s="68"/>
      <c r="DF41" s="67"/>
      <c r="DG41" s="67"/>
      <c r="DH41" s="67"/>
      <c r="DI41" s="67"/>
      <c r="DJ41" s="67"/>
      <c r="DK41" s="67"/>
      <c r="DL41" s="67"/>
      <c r="DM41" s="67"/>
      <c r="DN41" s="67"/>
      <c r="DO41" s="67"/>
      <c r="DP41" s="67"/>
      <c r="DQ41" s="68"/>
      <c r="DR41" s="67"/>
      <c r="DS41" s="67"/>
      <c r="DT41" s="67"/>
      <c r="DU41" s="67"/>
      <c r="DV41" s="67"/>
      <c r="DW41" s="67"/>
      <c r="DX41" s="67"/>
      <c r="DY41" s="67"/>
      <c r="DZ41" s="67"/>
      <c r="EA41" s="67"/>
      <c r="EB41" s="67"/>
      <c r="EC41" s="68"/>
      <c r="ED41" s="67"/>
      <c r="EE41" s="67"/>
      <c r="EF41" s="67"/>
      <c r="EG41" s="67"/>
      <c r="EH41" s="67"/>
      <c r="EI41" s="67"/>
      <c r="EJ41" s="67"/>
      <c r="EK41" s="67"/>
      <c r="EL41" s="67"/>
      <c r="EM41" s="67"/>
      <c r="EN41" s="67"/>
      <c r="EO41" s="68"/>
      <c r="EP41" s="67"/>
      <c r="EQ41" s="67"/>
      <c r="ER41" s="67"/>
      <c r="ES41" s="67"/>
      <c r="ET41" s="67"/>
      <c r="EV41" s="94"/>
    </row>
    <row r="42" spans="1:152" s="2" customFormat="1" ht="20.149999999999999" customHeight="1" x14ac:dyDescent="0.35">
      <c r="A42" s="45" t="s">
        <v>222</v>
      </c>
      <c r="B42" s="112">
        <v>146</v>
      </c>
      <c r="C42" s="112">
        <v>146</v>
      </c>
      <c r="D42" s="112">
        <v>153</v>
      </c>
      <c r="E42" s="112">
        <v>166</v>
      </c>
      <c r="F42" s="112">
        <v>168</v>
      </c>
      <c r="G42" s="112">
        <v>183</v>
      </c>
      <c r="H42" s="112">
        <v>185</v>
      </c>
      <c r="I42" s="112">
        <v>187</v>
      </c>
      <c r="J42" s="112">
        <v>188</v>
      </c>
      <c r="K42" s="112">
        <v>192</v>
      </c>
      <c r="L42" s="112">
        <v>211</v>
      </c>
      <c r="M42" s="113">
        <v>216</v>
      </c>
      <c r="N42" s="114">
        <v>216</v>
      </c>
      <c r="O42" s="112">
        <v>217</v>
      </c>
      <c r="P42" s="112">
        <v>227</v>
      </c>
      <c r="Q42" s="112">
        <v>229</v>
      </c>
      <c r="R42" s="112">
        <v>237</v>
      </c>
      <c r="S42" s="112">
        <v>240</v>
      </c>
      <c r="T42" s="112">
        <v>242</v>
      </c>
      <c r="U42" s="112">
        <v>249</v>
      </c>
      <c r="V42" s="112">
        <v>273</v>
      </c>
      <c r="W42" s="112">
        <v>288</v>
      </c>
      <c r="X42" s="112">
        <v>315</v>
      </c>
      <c r="Y42" s="113">
        <v>336</v>
      </c>
      <c r="Z42" s="114">
        <v>398</v>
      </c>
      <c r="AA42" s="112">
        <v>415</v>
      </c>
      <c r="AB42" s="112">
        <v>466</v>
      </c>
      <c r="AC42" s="112">
        <v>480</v>
      </c>
      <c r="AD42" s="112">
        <v>498</v>
      </c>
      <c r="AE42" s="112">
        <v>506</v>
      </c>
      <c r="AF42" s="112">
        <v>539</v>
      </c>
      <c r="AG42" s="112">
        <v>616</v>
      </c>
      <c r="AH42" s="112">
        <v>726</v>
      </c>
      <c r="AI42" s="112">
        <v>792</v>
      </c>
      <c r="AJ42" s="112">
        <v>863</v>
      </c>
      <c r="AK42" s="113">
        <v>916</v>
      </c>
      <c r="AL42" s="114">
        <v>1034</v>
      </c>
      <c r="AM42" s="112">
        <v>1136</v>
      </c>
      <c r="AN42" s="112">
        <v>1207</v>
      </c>
      <c r="AO42" s="112">
        <v>1268</v>
      </c>
      <c r="AP42" s="112">
        <v>1360</v>
      </c>
      <c r="AQ42" s="112">
        <v>1413</v>
      </c>
      <c r="AR42" s="112">
        <v>1511</v>
      </c>
      <c r="AS42" s="112">
        <v>1677</v>
      </c>
      <c r="AT42" s="112">
        <v>1838</v>
      </c>
      <c r="AU42" s="112">
        <v>1992</v>
      </c>
      <c r="AV42" s="112">
        <v>2121</v>
      </c>
      <c r="AW42" s="113">
        <v>2288</v>
      </c>
      <c r="AX42" s="112">
        <v>2383</v>
      </c>
      <c r="AY42" s="112">
        <v>2497</v>
      </c>
      <c r="AZ42" s="112">
        <v>2812</v>
      </c>
      <c r="BA42" s="112">
        <v>3156</v>
      </c>
      <c r="BB42" s="112">
        <v>3585</v>
      </c>
      <c r="BC42" s="112">
        <v>4057</v>
      </c>
      <c r="BD42" s="112">
        <v>4501</v>
      </c>
      <c r="BE42" s="112">
        <v>4988</v>
      </c>
      <c r="BF42" s="112">
        <v>5512</v>
      </c>
      <c r="BG42" s="112">
        <v>6020</v>
      </c>
      <c r="BH42" s="112">
        <v>6535</v>
      </c>
      <c r="BI42" s="113">
        <v>6912</v>
      </c>
      <c r="BJ42" s="112">
        <v>7237</v>
      </c>
      <c r="BK42" s="112">
        <v>7606</v>
      </c>
      <c r="BL42" s="112">
        <v>7960</v>
      </c>
      <c r="BM42" s="112">
        <v>8333</v>
      </c>
      <c r="BN42" s="112">
        <v>8756</v>
      </c>
      <c r="BO42" s="112">
        <v>9190</v>
      </c>
      <c r="BP42" s="112">
        <v>9635</v>
      </c>
      <c r="BQ42" s="112">
        <v>10318</v>
      </c>
      <c r="BR42" s="112">
        <v>11630</v>
      </c>
      <c r="BS42" s="112">
        <v>11938</v>
      </c>
      <c r="BT42" s="112">
        <v>12257</v>
      </c>
      <c r="BU42" s="113">
        <v>12583</v>
      </c>
      <c r="BV42" s="112">
        <v>12961</v>
      </c>
      <c r="BW42" s="112">
        <v>13327</v>
      </c>
      <c r="BX42" s="112">
        <v>13736</v>
      </c>
      <c r="BY42" s="112">
        <v>14083</v>
      </c>
      <c r="BZ42" s="112">
        <v>14301</v>
      </c>
      <c r="CA42" s="112">
        <v>14561</v>
      </c>
      <c r="CB42" s="112">
        <v>14783</v>
      </c>
      <c r="CC42" s="112">
        <v>15090</v>
      </c>
      <c r="CD42" s="112">
        <v>16022</v>
      </c>
      <c r="CE42" s="112">
        <v>16060</v>
      </c>
      <c r="CF42" s="112">
        <v>16122</v>
      </c>
      <c r="CG42" s="113">
        <v>16165</v>
      </c>
      <c r="CH42" s="112">
        <v>16214</v>
      </c>
      <c r="CI42" s="112">
        <v>16366</v>
      </c>
      <c r="CJ42" s="112">
        <v>16717</v>
      </c>
      <c r="CK42" s="112">
        <v>16729</v>
      </c>
      <c r="CL42" s="112">
        <v>16752</v>
      </c>
      <c r="CM42" s="112">
        <v>16811</v>
      </c>
      <c r="CN42" s="112">
        <v>16826</v>
      </c>
      <c r="CO42" s="112">
        <v>16847</v>
      </c>
      <c r="CP42" s="112">
        <v>16875</v>
      </c>
      <c r="CQ42" s="112">
        <v>16907</v>
      </c>
      <c r="CR42" s="112">
        <v>16956</v>
      </c>
      <c r="CS42" s="113">
        <v>16966</v>
      </c>
      <c r="CT42" s="112">
        <v>16983</v>
      </c>
      <c r="CU42" s="112">
        <v>17019</v>
      </c>
      <c r="CV42" s="112">
        <v>17063</v>
      </c>
      <c r="CW42" s="112">
        <v>17091</v>
      </c>
      <c r="CX42" s="112">
        <v>17114</v>
      </c>
      <c r="CY42" s="112">
        <v>17134</v>
      </c>
      <c r="CZ42" s="112">
        <v>17144</v>
      </c>
      <c r="DA42" s="112">
        <v>17180</v>
      </c>
      <c r="DB42" s="112">
        <v>17187</v>
      </c>
      <c r="DC42" s="112">
        <v>17267</v>
      </c>
      <c r="DD42" s="112">
        <v>17313</v>
      </c>
      <c r="DE42" s="113">
        <v>17347</v>
      </c>
      <c r="DF42" s="112">
        <v>17381</v>
      </c>
      <c r="DG42" s="112">
        <v>17431</v>
      </c>
      <c r="DH42" s="112">
        <v>17444</v>
      </c>
      <c r="DI42" s="112">
        <v>17470</v>
      </c>
      <c r="DJ42" s="112">
        <v>17489</v>
      </c>
      <c r="DK42" s="112">
        <v>17530</v>
      </c>
      <c r="DL42" s="112">
        <v>17559</v>
      </c>
      <c r="DM42" s="112">
        <v>17585</v>
      </c>
      <c r="DN42" s="112">
        <v>17624</v>
      </c>
      <c r="DO42" s="112">
        <v>17639</v>
      </c>
      <c r="DP42" s="112">
        <v>17659</v>
      </c>
      <c r="DQ42" s="113">
        <v>17663</v>
      </c>
      <c r="DR42" s="112">
        <v>17671</v>
      </c>
      <c r="DS42" s="112">
        <v>17680</v>
      </c>
      <c r="DT42" s="112">
        <v>17689</v>
      </c>
      <c r="DU42" s="112">
        <v>17690</v>
      </c>
      <c r="DV42" s="112">
        <v>17691</v>
      </c>
      <c r="DW42" s="112">
        <v>17727</v>
      </c>
      <c r="DX42" s="112">
        <v>17754</v>
      </c>
      <c r="DY42" s="112">
        <v>17804</v>
      </c>
      <c r="DZ42" s="112">
        <v>17832</v>
      </c>
      <c r="EA42" s="112">
        <v>17858</v>
      </c>
      <c r="EB42" s="112">
        <v>17874</v>
      </c>
      <c r="EC42" s="113">
        <v>17877</v>
      </c>
      <c r="ED42" s="112">
        <v>17920</v>
      </c>
      <c r="EE42" s="112">
        <v>17934</v>
      </c>
      <c r="EF42" s="112">
        <v>17947</v>
      </c>
      <c r="EG42" s="112">
        <v>17973</v>
      </c>
      <c r="EH42" s="112">
        <v>18023</v>
      </c>
      <c r="EI42" s="112">
        <v>18085</v>
      </c>
      <c r="EJ42" s="112">
        <v>18115</v>
      </c>
      <c r="EK42" s="112">
        <v>18178</v>
      </c>
      <c r="EL42" s="112">
        <v>18280</v>
      </c>
      <c r="EM42" s="112">
        <v>18339</v>
      </c>
      <c r="EN42" s="112">
        <v>18439</v>
      </c>
      <c r="EO42" s="113">
        <v>18478</v>
      </c>
      <c r="EP42" s="112">
        <v>18582</v>
      </c>
      <c r="EQ42" s="112">
        <v>18652</v>
      </c>
      <c r="ER42" s="112">
        <v>18735</v>
      </c>
      <c r="ES42" s="112">
        <v>18815</v>
      </c>
      <c r="ET42" s="112">
        <v>18985</v>
      </c>
      <c r="EV42" s="94"/>
    </row>
    <row r="43" spans="1:152" s="2" customFormat="1" ht="20.149999999999999" customHeight="1" x14ac:dyDescent="0.35">
      <c r="A43" s="45" t="s">
        <v>223</v>
      </c>
      <c r="B43" s="112">
        <v>91</v>
      </c>
      <c r="C43" s="112">
        <v>91</v>
      </c>
      <c r="D43" s="112">
        <v>91</v>
      </c>
      <c r="E43" s="112">
        <v>91</v>
      </c>
      <c r="F43" s="112">
        <v>91</v>
      </c>
      <c r="G43" s="112">
        <v>91</v>
      </c>
      <c r="H43" s="112">
        <v>91</v>
      </c>
      <c r="I43" s="112">
        <v>91</v>
      </c>
      <c r="J43" s="112">
        <v>91</v>
      </c>
      <c r="K43" s="112">
        <v>92</v>
      </c>
      <c r="L43" s="112">
        <v>92</v>
      </c>
      <c r="M43" s="113">
        <v>93</v>
      </c>
      <c r="N43" s="114">
        <v>93</v>
      </c>
      <c r="O43" s="112">
        <v>94</v>
      </c>
      <c r="P43" s="112">
        <v>95</v>
      </c>
      <c r="Q43" s="112">
        <v>96</v>
      </c>
      <c r="R43" s="112">
        <v>101</v>
      </c>
      <c r="S43" s="112">
        <v>106</v>
      </c>
      <c r="T43" s="112">
        <v>108</v>
      </c>
      <c r="U43" s="112">
        <v>110</v>
      </c>
      <c r="V43" s="112">
        <v>112</v>
      </c>
      <c r="W43" s="112">
        <v>120</v>
      </c>
      <c r="X43" s="112">
        <v>129</v>
      </c>
      <c r="Y43" s="113">
        <v>146</v>
      </c>
      <c r="Z43" s="114">
        <v>165</v>
      </c>
      <c r="AA43" s="112">
        <v>168</v>
      </c>
      <c r="AB43" s="112">
        <v>171</v>
      </c>
      <c r="AC43" s="112">
        <v>178</v>
      </c>
      <c r="AD43" s="112">
        <v>184</v>
      </c>
      <c r="AE43" s="112">
        <v>188</v>
      </c>
      <c r="AF43" s="112">
        <v>198</v>
      </c>
      <c r="AG43" s="112">
        <v>232</v>
      </c>
      <c r="AH43" s="112">
        <v>269</v>
      </c>
      <c r="AI43" s="112">
        <v>346</v>
      </c>
      <c r="AJ43" s="112">
        <v>425</v>
      </c>
      <c r="AK43" s="113">
        <v>492</v>
      </c>
      <c r="AL43" s="114">
        <v>575</v>
      </c>
      <c r="AM43" s="112">
        <v>648</v>
      </c>
      <c r="AN43" s="112">
        <v>749</v>
      </c>
      <c r="AO43" s="112">
        <v>839</v>
      </c>
      <c r="AP43" s="112">
        <v>955</v>
      </c>
      <c r="AQ43" s="112">
        <v>1065</v>
      </c>
      <c r="AR43" s="112">
        <v>1241</v>
      </c>
      <c r="AS43" s="112">
        <v>1496</v>
      </c>
      <c r="AT43" s="112">
        <v>1815</v>
      </c>
      <c r="AU43" s="112">
        <v>2086</v>
      </c>
      <c r="AV43" s="112">
        <v>2410</v>
      </c>
      <c r="AW43" s="113">
        <v>2657</v>
      </c>
      <c r="AX43" s="112">
        <v>2976</v>
      </c>
      <c r="AY43" s="112">
        <v>3956</v>
      </c>
      <c r="AZ43" s="112">
        <v>4006</v>
      </c>
      <c r="BA43" s="112">
        <v>4028</v>
      </c>
      <c r="BB43" s="112">
        <v>4055</v>
      </c>
      <c r="BC43" s="112">
        <v>4076</v>
      </c>
      <c r="BD43" s="112">
        <v>4087</v>
      </c>
      <c r="BE43" s="112">
        <v>4098</v>
      </c>
      <c r="BF43" s="112">
        <v>4110</v>
      </c>
      <c r="BG43" s="112">
        <v>4118</v>
      </c>
      <c r="BH43" s="112">
        <v>4130</v>
      </c>
      <c r="BI43" s="113">
        <v>4143</v>
      </c>
      <c r="BJ43" s="112">
        <v>4162</v>
      </c>
      <c r="BK43" s="112">
        <v>4183</v>
      </c>
      <c r="BL43" s="112">
        <v>4244</v>
      </c>
      <c r="BM43" s="112">
        <v>4274</v>
      </c>
      <c r="BN43" s="112">
        <v>4296</v>
      </c>
      <c r="BO43" s="112">
        <v>4326</v>
      </c>
      <c r="BP43" s="112">
        <v>4345</v>
      </c>
      <c r="BQ43" s="112">
        <v>4401</v>
      </c>
      <c r="BR43" s="112">
        <v>4523</v>
      </c>
      <c r="BS43" s="112">
        <v>4537</v>
      </c>
      <c r="BT43" s="112">
        <v>4581</v>
      </c>
      <c r="BU43" s="113">
        <v>4595</v>
      </c>
      <c r="BV43" s="112">
        <v>4606</v>
      </c>
      <c r="BW43" s="112">
        <v>4616</v>
      </c>
      <c r="BX43" s="112">
        <v>4637</v>
      </c>
      <c r="BY43" s="112">
        <v>4653</v>
      </c>
      <c r="BZ43" s="112">
        <v>4671</v>
      </c>
      <c r="CA43" s="112">
        <v>4704</v>
      </c>
      <c r="CB43" s="112">
        <v>4736</v>
      </c>
      <c r="CC43" s="112">
        <v>4789</v>
      </c>
      <c r="CD43" s="112">
        <v>4886</v>
      </c>
      <c r="CE43" s="112">
        <v>4888</v>
      </c>
      <c r="CF43" s="112">
        <v>4896</v>
      </c>
      <c r="CG43" s="113">
        <v>4901</v>
      </c>
      <c r="CH43" s="112">
        <v>4905</v>
      </c>
      <c r="CI43" s="112">
        <v>4921</v>
      </c>
      <c r="CJ43" s="112">
        <v>4962</v>
      </c>
      <c r="CK43" s="112">
        <v>4964</v>
      </c>
      <c r="CL43" s="112">
        <v>4964</v>
      </c>
      <c r="CM43" s="112">
        <v>4965</v>
      </c>
      <c r="CN43" s="112">
        <v>4966</v>
      </c>
      <c r="CO43" s="112">
        <v>4968</v>
      </c>
      <c r="CP43" s="112">
        <v>4969</v>
      </c>
      <c r="CQ43" s="112">
        <v>4970</v>
      </c>
      <c r="CR43" s="112">
        <v>4973</v>
      </c>
      <c r="CS43" s="113">
        <v>4976</v>
      </c>
      <c r="CT43" s="112">
        <v>4976</v>
      </c>
      <c r="CU43" s="112">
        <v>4978</v>
      </c>
      <c r="CV43" s="112">
        <v>4978</v>
      </c>
      <c r="CW43" s="112">
        <v>4980</v>
      </c>
      <c r="CX43" s="112">
        <v>4980</v>
      </c>
      <c r="CY43" s="112">
        <v>4980</v>
      </c>
      <c r="CZ43" s="112">
        <v>4981</v>
      </c>
      <c r="DA43" s="112">
        <v>4981</v>
      </c>
      <c r="DB43" s="112">
        <v>4983</v>
      </c>
      <c r="DC43" s="112">
        <v>4984</v>
      </c>
      <c r="DD43" s="112">
        <v>4985</v>
      </c>
      <c r="DE43" s="113">
        <v>4992</v>
      </c>
      <c r="DF43" s="112">
        <v>4992</v>
      </c>
      <c r="DG43" s="112">
        <v>4992</v>
      </c>
      <c r="DH43" s="112">
        <v>4992</v>
      </c>
      <c r="DI43" s="112">
        <v>4992</v>
      </c>
      <c r="DJ43" s="112">
        <v>4992</v>
      </c>
      <c r="DK43" s="112">
        <v>4995</v>
      </c>
      <c r="DL43" s="112">
        <v>4997</v>
      </c>
      <c r="DM43" s="112">
        <v>4998</v>
      </c>
      <c r="DN43" s="112">
        <v>4999</v>
      </c>
      <c r="DO43" s="112">
        <v>4999</v>
      </c>
      <c r="DP43" s="112">
        <v>4999</v>
      </c>
      <c r="DQ43" s="113">
        <v>4999</v>
      </c>
      <c r="DR43" s="112">
        <v>4999</v>
      </c>
      <c r="DS43" s="112">
        <v>5000</v>
      </c>
      <c r="DT43" s="112">
        <v>5001</v>
      </c>
      <c r="DU43" s="112">
        <v>5002</v>
      </c>
      <c r="DV43" s="112">
        <v>5002</v>
      </c>
      <c r="DW43" s="112">
        <v>5004</v>
      </c>
      <c r="DX43" s="112">
        <v>5008</v>
      </c>
      <c r="DY43" s="112">
        <v>5008</v>
      </c>
      <c r="DZ43" s="112">
        <v>5011</v>
      </c>
      <c r="EA43" s="112">
        <v>5011</v>
      </c>
      <c r="EB43" s="112">
        <v>5011</v>
      </c>
      <c r="EC43" s="113">
        <v>5011</v>
      </c>
      <c r="ED43" s="112">
        <v>5012</v>
      </c>
      <c r="EE43" s="112">
        <v>5012</v>
      </c>
      <c r="EF43" s="112">
        <v>5013</v>
      </c>
      <c r="EG43" s="112">
        <v>5014</v>
      </c>
      <c r="EH43" s="112">
        <v>5016</v>
      </c>
      <c r="EI43" s="112">
        <v>5018</v>
      </c>
      <c r="EJ43" s="112">
        <v>5019</v>
      </c>
      <c r="EK43" s="112">
        <v>5021</v>
      </c>
      <c r="EL43" s="112">
        <v>5023</v>
      </c>
      <c r="EM43" s="112">
        <v>5026</v>
      </c>
      <c r="EN43" s="112">
        <v>5034</v>
      </c>
      <c r="EO43" s="113">
        <v>5037</v>
      </c>
      <c r="EP43" s="112">
        <v>5042</v>
      </c>
      <c r="EQ43" s="112">
        <v>5054</v>
      </c>
      <c r="ER43" s="112">
        <v>5060</v>
      </c>
      <c r="ES43" s="112">
        <v>5067</v>
      </c>
      <c r="ET43" s="112">
        <v>5078</v>
      </c>
      <c r="EV43" s="94"/>
    </row>
    <row r="44" spans="1:152" s="2" customFormat="1" ht="20.149999999999999" customHeight="1" x14ac:dyDescent="0.35">
      <c r="A44" s="45" t="s">
        <v>224</v>
      </c>
      <c r="B44" s="112">
        <v>9</v>
      </c>
      <c r="C44" s="112">
        <v>9</v>
      </c>
      <c r="D44" s="112">
        <v>10</v>
      </c>
      <c r="E44" s="112">
        <v>10</v>
      </c>
      <c r="F44" s="112">
        <v>10</v>
      </c>
      <c r="G44" s="112">
        <v>11</v>
      </c>
      <c r="H44" s="112">
        <v>12</v>
      </c>
      <c r="I44" s="112">
        <v>12</v>
      </c>
      <c r="J44" s="112">
        <v>12</v>
      </c>
      <c r="K44" s="112">
        <v>12</v>
      </c>
      <c r="L44" s="112">
        <v>12</v>
      </c>
      <c r="M44" s="113">
        <v>12</v>
      </c>
      <c r="N44" s="114">
        <v>12</v>
      </c>
      <c r="O44" s="112">
        <v>12</v>
      </c>
      <c r="P44" s="112">
        <v>12</v>
      </c>
      <c r="Q44" s="112">
        <v>12</v>
      </c>
      <c r="R44" s="112">
        <v>12</v>
      </c>
      <c r="S44" s="112">
        <v>12</v>
      </c>
      <c r="T44" s="112">
        <v>12</v>
      </c>
      <c r="U44" s="112">
        <v>12</v>
      </c>
      <c r="V44" s="112">
        <v>12</v>
      </c>
      <c r="W44" s="112">
        <v>13</v>
      </c>
      <c r="X44" s="112">
        <v>13</v>
      </c>
      <c r="Y44" s="113">
        <v>13</v>
      </c>
      <c r="Z44" s="114">
        <v>13</v>
      </c>
      <c r="AA44" s="112">
        <v>14</v>
      </c>
      <c r="AB44" s="112">
        <v>16</v>
      </c>
      <c r="AC44" s="112">
        <v>17</v>
      </c>
      <c r="AD44" s="112">
        <v>17</v>
      </c>
      <c r="AE44" s="112">
        <v>17</v>
      </c>
      <c r="AF44" s="112">
        <v>17</v>
      </c>
      <c r="AG44" s="112">
        <v>21</v>
      </c>
      <c r="AH44" s="112">
        <v>23</v>
      </c>
      <c r="AI44" s="112">
        <v>30</v>
      </c>
      <c r="AJ44" s="112">
        <v>39</v>
      </c>
      <c r="AK44" s="113">
        <v>44</v>
      </c>
      <c r="AL44" s="114">
        <v>49</v>
      </c>
      <c r="AM44" s="112">
        <v>52</v>
      </c>
      <c r="AN44" s="112">
        <v>57</v>
      </c>
      <c r="AO44" s="112">
        <v>62</v>
      </c>
      <c r="AP44" s="112">
        <v>75</v>
      </c>
      <c r="AQ44" s="112">
        <v>96</v>
      </c>
      <c r="AR44" s="112">
        <v>116</v>
      </c>
      <c r="AS44" s="112">
        <v>161</v>
      </c>
      <c r="AT44" s="112">
        <v>182</v>
      </c>
      <c r="AU44" s="112">
        <v>207</v>
      </c>
      <c r="AV44" s="112">
        <v>254</v>
      </c>
      <c r="AW44" s="113">
        <v>288</v>
      </c>
      <c r="AX44" s="112">
        <v>342</v>
      </c>
      <c r="AY44" s="112">
        <v>545</v>
      </c>
      <c r="AZ44" s="112">
        <v>559</v>
      </c>
      <c r="BA44" s="112">
        <v>581</v>
      </c>
      <c r="BB44" s="112">
        <v>617</v>
      </c>
      <c r="BC44" s="112">
        <v>648</v>
      </c>
      <c r="BD44" s="112">
        <v>675</v>
      </c>
      <c r="BE44" s="112">
        <v>694</v>
      </c>
      <c r="BF44" s="112">
        <v>731</v>
      </c>
      <c r="BG44" s="112">
        <v>762</v>
      </c>
      <c r="BH44" s="112">
        <v>795</v>
      </c>
      <c r="BI44" s="113">
        <v>826</v>
      </c>
      <c r="BJ44" s="112">
        <v>887</v>
      </c>
      <c r="BK44" s="112">
        <v>982</v>
      </c>
      <c r="BL44" s="112">
        <v>1092</v>
      </c>
      <c r="BM44" s="112">
        <v>1129</v>
      </c>
      <c r="BN44" s="112">
        <v>1162</v>
      </c>
      <c r="BO44" s="112">
        <v>1202</v>
      </c>
      <c r="BP44" s="112">
        <v>1229</v>
      </c>
      <c r="BQ44" s="112">
        <v>1301</v>
      </c>
      <c r="BR44" s="112">
        <v>1479</v>
      </c>
      <c r="BS44" s="112">
        <v>1487</v>
      </c>
      <c r="BT44" s="112">
        <v>1493</v>
      </c>
      <c r="BU44" s="113">
        <v>1500</v>
      </c>
      <c r="BV44" s="112">
        <v>1507</v>
      </c>
      <c r="BW44" s="112">
        <v>1512</v>
      </c>
      <c r="BX44" s="112">
        <v>1520</v>
      </c>
      <c r="BY44" s="112">
        <v>1524</v>
      </c>
      <c r="BZ44" s="112">
        <v>1539</v>
      </c>
      <c r="CA44" s="112">
        <v>1554</v>
      </c>
      <c r="CB44" s="112">
        <v>1580</v>
      </c>
      <c r="CC44" s="112">
        <v>1609</v>
      </c>
      <c r="CD44" s="112">
        <v>1728</v>
      </c>
      <c r="CE44" s="112">
        <v>1731</v>
      </c>
      <c r="CF44" s="112">
        <v>1732</v>
      </c>
      <c r="CG44" s="113">
        <v>1734</v>
      </c>
      <c r="CH44" s="112">
        <v>1734</v>
      </c>
      <c r="CI44" s="112">
        <v>1737</v>
      </c>
      <c r="CJ44" s="112">
        <v>1752</v>
      </c>
      <c r="CK44" s="112">
        <v>1753</v>
      </c>
      <c r="CL44" s="112">
        <v>1754</v>
      </c>
      <c r="CM44" s="112">
        <v>1755</v>
      </c>
      <c r="CN44" s="112">
        <v>1755</v>
      </c>
      <c r="CO44" s="112">
        <v>1757</v>
      </c>
      <c r="CP44" s="112">
        <v>1757</v>
      </c>
      <c r="CQ44" s="112">
        <v>1757</v>
      </c>
      <c r="CR44" s="112">
        <v>1760</v>
      </c>
      <c r="CS44" s="113">
        <v>1761</v>
      </c>
      <c r="CT44" s="112">
        <v>1761</v>
      </c>
      <c r="CU44" s="112">
        <v>1761</v>
      </c>
      <c r="CV44" s="112">
        <v>1761</v>
      </c>
      <c r="CW44" s="112">
        <v>1762</v>
      </c>
      <c r="CX44" s="112">
        <v>1763</v>
      </c>
      <c r="CY44" s="112">
        <v>1763</v>
      </c>
      <c r="CZ44" s="112">
        <v>1763</v>
      </c>
      <c r="DA44" s="112">
        <v>1765</v>
      </c>
      <c r="DB44" s="112">
        <v>1765</v>
      </c>
      <c r="DC44" s="112">
        <v>1765</v>
      </c>
      <c r="DD44" s="112">
        <v>1765</v>
      </c>
      <c r="DE44" s="113">
        <v>1768</v>
      </c>
      <c r="DF44" s="112">
        <v>1768</v>
      </c>
      <c r="DG44" s="112">
        <v>1770</v>
      </c>
      <c r="DH44" s="112">
        <v>1770</v>
      </c>
      <c r="DI44" s="112">
        <v>1770</v>
      </c>
      <c r="DJ44" s="112">
        <v>1770</v>
      </c>
      <c r="DK44" s="112">
        <v>1770</v>
      </c>
      <c r="DL44" s="112">
        <v>1770</v>
      </c>
      <c r="DM44" s="112">
        <v>1770</v>
      </c>
      <c r="DN44" s="112">
        <v>1771</v>
      </c>
      <c r="DO44" s="112">
        <v>1772</v>
      </c>
      <c r="DP44" s="112">
        <v>1773</v>
      </c>
      <c r="DQ44" s="113">
        <v>1773</v>
      </c>
      <c r="DR44" s="112">
        <v>1773</v>
      </c>
      <c r="DS44" s="112">
        <v>1773</v>
      </c>
      <c r="DT44" s="112">
        <v>1773</v>
      </c>
      <c r="DU44" s="112">
        <v>1773</v>
      </c>
      <c r="DV44" s="112">
        <v>1773</v>
      </c>
      <c r="DW44" s="112">
        <v>1773</v>
      </c>
      <c r="DX44" s="112">
        <v>1773</v>
      </c>
      <c r="DY44" s="112">
        <v>1775</v>
      </c>
      <c r="DZ44" s="112">
        <v>1775</v>
      </c>
      <c r="EA44" s="112">
        <v>1775</v>
      </c>
      <c r="EB44" s="112">
        <v>1777</v>
      </c>
      <c r="EC44" s="113">
        <v>1777</v>
      </c>
      <c r="ED44" s="112">
        <v>1777</v>
      </c>
      <c r="EE44" s="112">
        <v>1777</v>
      </c>
      <c r="EF44" s="112">
        <v>1777</v>
      </c>
      <c r="EG44" s="112">
        <v>1781</v>
      </c>
      <c r="EH44" s="112">
        <v>1782</v>
      </c>
      <c r="EI44" s="112">
        <v>1785</v>
      </c>
      <c r="EJ44" s="112">
        <v>1785</v>
      </c>
      <c r="EK44" s="112">
        <v>1785</v>
      </c>
      <c r="EL44" s="112">
        <v>1785</v>
      </c>
      <c r="EM44" s="112">
        <v>1787</v>
      </c>
      <c r="EN44" s="112">
        <v>1788</v>
      </c>
      <c r="EO44" s="113">
        <v>1790</v>
      </c>
      <c r="EP44" s="112">
        <v>1792</v>
      </c>
      <c r="EQ44" s="112">
        <v>1796</v>
      </c>
      <c r="ER44" s="112">
        <v>1799</v>
      </c>
      <c r="ES44" s="112">
        <v>1802</v>
      </c>
      <c r="ET44" s="112">
        <v>1804</v>
      </c>
      <c r="EV44" s="94"/>
    </row>
    <row r="45" spans="1:152" s="2" customFormat="1" ht="20.149999999999999" customHeight="1" x14ac:dyDescent="0.35">
      <c r="A45" s="45" t="s">
        <v>225</v>
      </c>
      <c r="B45" s="112">
        <v>0</v>
      </c>
      <c r="C45" s="112">
        <v>0</v>
      </c>
      <c r="D45" s="112">
        <v>0</v>
      </c>
      <c r="E45" s="112">
        <v>0</v>
      </c>
      <c r="F45" s="112">
        <v>0</v>
      </c>
      <c r="G45" s="112">
        <v>0</v>
      </c>
      <c r="H45" s="112">
        <v>0</v>
      </c>
      <c r="I45" s="112">
        <v>0</v>
      </c>
      <c r="J45" s="112">
        <v>0</v>
      </c>
      <c r="K45" s="112">
        <v>0</v>
      </c>
      <c r="L45" s="112">
        <v>0</v>
      </c>
      <c r="M45" s="113">
        <v>0</v>
      </c>
      <c r="N45" s="114">
        <v>0</v>
      </c>
      <c r="O45" s="112">
        <v>0</v>
      </c>
      <c r="P45" s="112">
        <v>0</v>
      </c>
      <c r="Q45" s="112">
        <v>0</v>
      </c>
      <c r="R45" s="112">
        <v>0</v>
      </c>
      <c r="S45" s="112">
        <v>0</v>
      </c>
      <c r="T45" s="112">
        <v>0</v>
      </c>
      <c r="U45" s="112">
        <v>0</v>
      </c>
      <c r="V45" s="112">
        <v>0</v>
      </c>
      <c r="W45" s="112">
        <v>0</v>
      </c>
      <c r="X45" s="112">
        <v>0</v>
      </c>
      <c r="Y45" s="113">
        <v>0</v>
      </c>
      <c r="Z45" s="114">
        <v>0</v>
      </c>
      <c r="AA45" s="112">
        <v>0</v>
      </c>
      <c r="AB45" s="112">
        <v>0</v>
      </c>
      <c r="AC45" s="112">
        <v>0</v>
      </c>
      <c r="AD45" s="112">
        <v>0</v>
      </c>
      <c r="AE45" s="112">
        <v>0</v>
      </c>
      <c r="AF45" s="112">
        <v>0</v>
      </c>
      <c r="AG45" s="112">
        <v>0</v>
      </c>
      <c r="AH45" s="112">
        <v>0</v>
      </c>
      <c r="AI45" s="112">
        <v>0</v>
      </c>
      <c r="AJ45" s="112">
        <v>1</v>
      </c>
      <c r="AK45" s="113">
        <v>1</v>
      </c>
      <c r="AL45" s="114">
        <v>1</v>
      </c>
      <c r="AM45" s="112">
        <v>1</v>
      </c>
      <c r="AN45" s="112">
        <v>1</v>
      </c>
      <c r="AO45" s="112">
        <v>1</v>
      </c>
      <c r="AP45" s="112">
        <v>1</v>
      </c>
      <c r="AQ45" s="112">
        <v>1</v>
      </c>
      <c r="AR45" s="112">
        <v>1</v>
      </c>
      <c r="AS45" s="112">
        <v>1</v>
      </c>
      <c r="AT45" s="112">
        <v>1</v>
      </c>
      <c r="AU45" s="112">
        <v>1</v>
      </c>
      <c r="AV45" s="112">
        <v>1</v>
      </c>
      <c r="AW45" s="113">
        <v>1</v>
      </c>
      <c r="AX45" s="112">
        <v>1</v>
      </c>
      <c r="AY45" s="112">
        <v>1</v>
      </c>
      <c r="AZ45" s="112">
        <v>1</v>
      </c>
      <c r="BA45" s="112">
        <v>1</v>
      </c>
      <c r="BB45" s="112">
        <v>2</v>
      </c>
      <c r="BC45" s="112">
        <v>2</v>
      </c>
      <c r="BD45" s="112">
        <v>5</v>
      </c>
      <c r="BE45" s="112">
        <v>5</v>
      </c>
      <c r="BF45" s="112">
        <v>5</v>
      </c>
      <c r="BG45" s="112">
        <v>5</v>
      </c>
      <c r="BH45" s="112">
        <v>5</v>
      </c>
      <c r="BI45" s="113">
        <v>6</v>
      </c>
      <c r="BJ45" s="112">
        <v>6</v>
      </c>
      <c r="BK45" s="112">
        <v>6</v>
      </c>
      <c r="BL45" s="112">
        <v>7</v>
      </c>
      <c r="BM45" s="112">
        <v>7</v>
      </c>
      <c r="BN45" s="112">
        <v>8</v>
      </c>
      <c r="BO45" s="112">
        <v>8</v>
      </c>
      <c r="BP45" s="112">
        <v>8</v>
      </c>
      <c r="BQ45" s="112">
        <v>8</v>
      </c>
      <c r="BR45" s="112">
        <v>8</v>
      </c>
      <c r="BS45" s="112">
        <v>8</v>
      </c>
      <c r="BT45" s="112">
        <v>8</v>
      </c>
      <c r="BU45" s="113">
        <v>9</v>
      </c>
      <c r="BV45" s="112">
        <v>9</v>
      </c>
      <c r="BW45" s="112">
        <v>11</v>
      </c>
      <c r="BX45" s="112">
        <v>11</v>
      </c>
      <c r="BY45" s="112">
        <v>12</v>
      </c>
      <c r="BZ45" s="112">
        <v>12</v>
      </c>
      <c r="CA45" s="112">
        <v>12</v>
      </c>
      <c r="CB45" s="112">
        <v>13</v>
      </c>
      <c r="CC45" s="112">
        <v>13</v>
      </c>
      <c r="CD45" s="112">
        <v>13</v>
      </c>
      <c r="CE45" s="112">
        <v>13</v>
      </c>
      <c r="CF45" s="112">
        <v>13</v>
      </c>
      <c r="CG45" s="113">
        <v>13</v>
      </c>
      <c r="CH45" s="112">
        <v>14</v>
      </c>
      <c r="CI45" s="112">
        <v>17</v>
      </c>
      <c r="CJ45" s="112">
        <v>26</v>
      </c>
      <c r="CK45" s="112">
        <v>26</v>
      </c>
      <c r="CL45" s="112">
        <v>26</v>
      </c>
      <c r="CM45" s="112">
        <v>26</v>
      </c>
      <c r="CN45" s="112">
        <v>26</v>
      </c>
      <c r="CO45" s="112">
        <v>26</v>
      </c>
      <c r="CP45" s="112">
        <v>26</v>
      </c>
      <c r="CQ45" s="112">
        <v>26</v>
      </c>
      <c r="CR45" s="112">
        <v>26</v>
      </c>
      <c r="CS45" s="113">
        <v>26</v>
      </c>
      <c r="CT45" s="112">
        <v>26</v>
      </c>
      <c r="CU45" s="112">
        <v>26</v>
      </c>
      <c r="CV45" s="112">
        <v>30</v>
      </c>
      <c r="CW45" s="112">
        <v>30</v>
      </c>
      <c r="CX45" s="112">
        <v>30</v>
      </c>
      <c r="CY45" s="112">
        <v>30</v>
      </c>
      <c r="CZ45" s="112">
        <v>30</v>
      </c>
      <c r="DA45" s="112">
        <v>30</v>
      </c>
      <c r="DB45" s="112">
        <v>30</v>
      </c>
      <c r="DC45" s="112">
        <v>30</v>
      </c>
      <c r="DD45" s="112">
        <v>30</v>
      </c>
      <c r="DE45" s="113">
        <v>30</v>
      </c>
      <c r="DF45" s="112">
        <v>30</v>
      </c>
      <c r="DG45" s="112">
        <v>30</v>
      </c>
      <c r="DH45" s="112">
        <v>30</v>
      </c>
      <c r="DI45" s="112">
        <v>30</v>
      </c>
      <c r="DJ45" s="112">
        <v>30</v>
      </c>
      <c r="DK45" s="112">
        <v>30</v>
      </c>
      <c r="DL45" s="112">
        <v>30</v>
      </c>
      <c r="DM45" s="112">
        <v>30</v>
      </c>
      <c r="DN45" s="112">
        <v>30</v>
      </c>
      <c r="DO45" s="112">
        <v>30</v>
      </c>
      <c r="DP45" s="112">
        <v>30</v>
      </c>
      <c r="DQ45" s="113">
        <v>30</v>
      </c>
      <c r="DR45" s="112">
        <v>30</v>
      </c>
      <c r="DS45" s="112">
        <v>30</v>
      </c>
      <c r="DT45" s="112">
        <v>30</v>
      </c>
      <c r="DU45" s="112">
        <v>30</v>
      </c>
      <c r="DV45" s="112">
        <v>30</v>
      </c>
      <c r="DW45" s="112">
        <v>30</v>
      </c>
      <c r="DX45" s="112">
        <v>30</v>
      </c>
      <c r="DY45" s="112">
        <v>30</v>
      </c>
      <c r="DZ45" s="112">
        <v>30</v>
      </c>
      <c r="EA45" s="112">
        <v>30</v>
      </c>
      <c r="EB45" s="112">
        <v>30</v>
      </c>
      <c r="EC45" s="113">
        <v>30</v>
      </c>
      <c r="ED45" s="112">
        <v>30</v>
      </c>
      <c r="EE45" s="112">
        <v>30</v>
      </c>
      <c r="EF45" s="112">
        <v>30</v>
      </c>
      <c r="EG45" s="112">
        <v>30</v>
      </c>
      <c r="EH45" s="112">
        <v>30</v>
      </c>
      <c r="EI45" s="112">
        <v>30</v>
      </c>
      <c r="EJ45" s="112">
        <v>30</v>
      </c>
      <c r="EK45" s="112">
        <v>30</v>
      </c>
      <c r="EL45" s="112">
        <v>30</v>
      </c>
      <c r="EM45" s="112">
        <v>30</v>
      </c>
      <c r="EN45" s="112">
        <v>30</v>
      </c>
      <c r="EO45" s="113">
        <v>30</v>
      </c>
      <c r="EP45" s="112">
        <v>30</v>
      </c>
      <c r="EQ45" s="112">
        <v>30</v>
      </c>
      <c r="ER45" s="112">
        <v>30</v>
      </c>
      <c r="ES45" s="112">
        <v>30</v>
      </c>
      <c r="ET45" s="112">
        <v>30</v>
      </c>
      <c r="EV45" s="94"/>
    </row>
    <row r="46" spans="1:152" s="2" customFormat="1" ht="20.149999999999999" customHeight="1" x14ac:dyDescent="0.35">
      <c r="A46" s="45" t="s">
        <v>226</v>
      </c>
      <c r="B46" s="112">
        <v>0</v>
      </c>
      <c r="C46" s="112">
        <v>0</v>
      </c>
      <c r="D46" s="112">
        <v>0</v>
      </c>
      <c r="E46" s="112">
        <v>0</v>
      </c>
      <c r="F46" s="112">
        <v>0</v>
      </c>
      <c r="G46" s="112">
        <v>0</v>
      </c>
      <c r="H46" s="112">
        <v>0</v>
      </c>
      <c r="I46" s="112">
        <v>0</v>
      </c>
      <c r="J46" s="112">
        <v>0</v>
      </c>
      <c r="K46" s="112">
        <v>0</v>
      </c>
      <c r="L46" s="112">
        <v>0</v>
      </c>
      <c r="M46" s="113">
        <v>0</v>
      </c>
      <c r="N46" s="114">
        <v>0</v>
      </c>
      <c r="O46" s="112">
        <v>0</v>
      </c>
      <c r="P46" s="112">
        <v>0</v>
      </c>
      <c r="Q46" s="112">
        <v>0</v>
      </c>
      <c r="R46" s="112">
        <v>0</v>
      </c>
      <c r="S46" s="112">
        <v>0</v>
      </c>
      <c r="T46" s="112">
        <v>0</v>
      </c>
      <c r="U46" s="112">
        <v>0</v>
      </c>
      <c r="V46" s="112">
        <v>0</v>
      </c>
      <c r="W46" s="112">
        <v>0</v>
      </c>
      <c r="X46" s="112">
        <v>0</v>
      </c>
      <c r="Y46" s="113">
        <v>0</v>
      </c>
      <c r="Z46" s="114">
        <v>0</v>
      </c>
      <c r="AA46" s="112">
        <v>0</v>
      </c>
      <c r="AB46" s="112">
        <v>0</v>
      </c>
      <c r="AC46" s="112">
        <v>0</v>
      </c>
      <c r="AD46" s="112">
        <v>0</v>
      </c>
      <c r="AE46" s="112">
        <v>0</v>
      </c>
      <c r="AF46" s="112">
        <v>0</v>
      </c>
      <c r="AG46" s="112">
        <v>0</v>
      </c>
      <c r="AH46" s="112">
        <v>0</v>
      </c>
      <c r="AI46" s="112">
        <v>0</v>
      </c>
      <c r="AJ46" s="112">
        <v>0</v>
      </c>
      <c r="AK46" s="113">
        <v>0</v>
      </c>
      <c r="AL46" s="114">
        <v>0</v>
      </c>
      <c r="AM46" s="112">
        <v>0</v>
      </c>
      <c r="AN46" s="112">
        <v>0</v>
      </c>
      <c r="AO46" s="112">
        <v>0</v>
      </c>
      <c r="AP46" s="112">
        <v>0</v>
      </c>
      <c r="AQ46" s="112">
        <v>0</v>
      </c>
      <c r="AR46" s="112">
        <v>0</v>
      </c>
      <c r="AS46" s="112">
        <v>0</v>
      </c>
      <c r="AT46" s="112">
        <v>0</v>
      </c>
      <c r="AU46" s="112">
        <v>0</v>
      </c>
      <c r="AV46" s="112">
        <v>0</v>
      </c>
      <c r="AW46" s="113">
        <v>0</v>
      </c>
      <c r="AX46" s="112">
        <v>0</v>
      </c>
      <c r="AY46" s="112">
        <v>0</v>
      </c>
      <c r="AZ46" s="112">
        <v>0</v>
      </c>
      <c r="BA46" s="112">
        <v>0</v>
      </c>
      <c r="BB46" s="112">
        <v>0</v>
      </c>
      <c r="BC46" s="112">
        <v>0</v>
      </c>
      <c r="BD46" s="112">
        <v>0</v>
      </c>
      <c r="BE46" s="112">
        <v>0</v>
      </c>
      <c r="BF46" s="112">
        <v>0</v>
      </c>
      <c r="BG46" s="112">
        <v>0</v>
      </c>
      <c r="BH46" s="112">
        <v>0</v>
      </c>
      <c r="BI46" s="113">
        <v>0</v>
      </c>
      <c r="BJ46" s="112">
        <v>0</v>
      </c>
      <c r="BK46" s="112">
        <v>0</v>
      </c>
      <c r="BL46" s="112">
        <v>0</v>
      </c>
      <c r="BM46" s="112">
        <v>0</v>
      </c>
      <c r="BN46" s="112">
        <v>0</v>
      </c>
      <c r="BO46" s="112">
        <v>0</v>
      </c>
      <c r="BP46" s="112">
        <v>0</v>
      </c>
      <c r="BQ46" s="112">
        <v>0</v>
      </c>
      <c r="BR46" s="112">
        <v>0</v>
      </c>
      <c r="BS46" s="112">
        <v>0</v>
      </c>
      <c r="BT46" s="112">
        <v>0</v>
      </c>
      <c r="BU46" s="113">
        <v>0</v>
      </c>
      <c r="BV46" s="112">
        <v>0</v>
      </c>
      <c r="BW46" s="112">
        <v>0</v>
      </c>
      <c r="BX46" s="112">
        <v>0</v>
      </c>
      <c r="BY46" s="112">
        <v>0</v>
      </c>
      <c r="BZ46" s="112">
        <v>0</v>
      </c>
      <c r="CA46" s="112">
        <v>0</v>
      </c>
      <c r="CB46" s="112">
        <v>0</v>
      </c>
      <c r="CC46" s="112">
        <v>0</v>
      </c>
      <c r="CD46" s="112">
        <v>0</v>
      </c>
      <c r="CE46" s="112">
        <v>0</v>
      </c>
      <c r="CF46" s="112">
        <v>0</v>
      </c>
      <c r="CG46" s="113">
        <v>0</v>
      </c>
      <c r="CH46" s="112">
        <v>0</v>
      </c>
      <c r="CI46" s="112">
        <v>0</v>
      </c>
      <c r="CJ46" s="112">
        <v>3</v>
      </c>
      <c r="CK46" s="112">
        <v>3</v>
      </c>
      <c r="CL46" s="112">
        <v>3</v>
      </c>
      <c r="CM46" s="112">
        <v>3</v>
      </c>
      <c r="CN46" s="112">
        <v>3</v>
      </c>
      <c r="CO46" s="112">
        <v>3</v>
      </c>
      <c r="CP46" s="112">
        <v>3</v>
      </c>
      <c r="CQ46" s="112">
        <v>3</v>
      </c>
      <c r="CR46" s="112">
        <v>3</v>
      </c>
      <c r="CS46" s="113">
        <v>5</v>
      </c>
      <c r="CT46" s="112">
        <v>5</v>
      </c>
      <c r="CU46" s="112">
        <v>6</v>
      </c>
      <c r="CV46" s="112">
        <v>11</v>
      </c>
      <c r="CW46" s="112">
        <v>12</v>
      </c>
      <c r="CX46" s="112">
        <v>13</v>
      </c>
      <c r="CY46" s="112">
        <v>13</v>
      </c>
      <c r="CZ46" s="112">
        <v>13</v>
      </c>
      <c r="DA46" s="112">
        <v>13</v>
      </c>
      <c r="DB46" s="112">
        <v>13</v>
      </c>
      <c r="DC46" s="112">
        <v>13</v>
      </c>
      <c r="DD46" s="112">
        <v>13</v>
      </c>
      <c r="DE46" s="113">
        <v>13</v>
      </c>
      <c r="DF46" s="112">
        <v>13</v>
      </c>
      <c r="DG46" s="112">
        <v>13</v>
      </c>
      <c r="DH46" s="112">
        <v>13</v>
      </c>
      <c r="DI46" s="112">
        <v>13</v>
      </c>
      <c r="DJ46" s="112">
        <v>13</v>
      </c>
      <c r="DK46" s="112">
        <v>13</v>
      </c>
      <c r="DL46" s="112">
        <v>13</v>
      </c>
      <c r="DM46" s="112">
        <v>13</v>
      </c>
      <c r="DN46" s="112">
        <v>13</v>
      </c>
      <c r="DO46" s="112">
        <v>13</v>
      </c>
      <c r="DP46" s="112">
        <v>13</v>
      </c>
      <c r="DQ46" s="113">
        <v>13</v>
      </c>
      <c r="DR46" s="112">
        <v>13</v>
      </c>
      <c r="DS46" s="112">
        <v>13</v>
      </c>
      <c r="DT46" s="112">
        <v>13</v>
      </c>
      <c r="DU46" s="112">
        <v>13</v>
      </c>
      <c r="DV46" s="112">
        <v>13</v>
      </c>
      <c r="DW46" s="112">
        <v>13</v>
      </c>
      <c r="DX46" s="112">
        <v>13</v>
      </c>
      <c r="DY46" s="112">
        <v>13</v>
      </c>
      <c r="DZ46" s="112">
        <v>13</v>
      </c>
      <c r="EA46" s="112">
        <v>13</v>
      </c>
      <c r="EB46" s="112">
        <v>13</v>
      </c>
      <c r="EC46" s="113">
        <v>13</v>
      </c>
      <c r="ED46" s="112">
        <v>13</v>
      </c>
      <c r="EE46" s="112">
        <v>13</v>
      </c>
      <c r="EF46" s="112">
        <v>13</v>
      </c>
      <c r="EG46" s="112">
        <v>13</v>
      </c>
      <c r="EH46" s="112">
        <v>13</v>
      </c>
      <c r="EI46" s="112">
        <v>13</v>
      </c>
      <c r="EJ46" s="112">
        <v>13</v>
      </c>
      <c r="EK46" s="112">
        <v>13</v>
      </c>
      <c r="EL46" s="112">
        <v>13</v>
      </c>
      <c r="EM46" s="112">
        <v>13</v>
      </c>
      <c r="EN46" s="112">
        <v>13</v>
      </c>
      <c r="EO46" s="113">
        <v>13</v>
      </c>
      <c r="EP46" s="112">
        <v>13</v>
      </c>
      <c r="EQ46" s="112">
        <v>13</v>
      </c>
      <c r="ER46" s="112">
        <v>13</v>
      </c>
      <c r="ES46" s="112">
        <v>13</v>
      </c>
      <c r="ET46" s="112">
        <v>13</v>
      </c>
      <c r="EV46" s="94"/>
    </row>
    <row r="47" spans="1:152" s="2" customFormat="1" ht="20.149999999999999" customHeight="1" x14ac:dyDescent="0.35">
      <c r="A47" s="45" t="s">
        <v>227</v>
      </c>
      <c r="B47" s="115">
        <v>0</v>
      </c>
      <c r="C47" s="115">
        <v>0</v>
      </c>
      <c r="D47" s="115">
        <v>0</v>
      </c>
      <c r="E47" s="115">
        <v>0</v>
      </c>
      <c r="F47" s="115">
        <v>0</v>
      </c>
      <c r="G47" s="115">
        <v>0</v>
      </c>
      <c r="H47" s="115">
        <v>0</v>
      </c>
      <c r="I47" s="115">
        <v>0</v>
      </c>
      <c r="J47" s="115">
        <v>0</v>
      </c>
      <c r="K47" s="115">
        <v>0</v>
      </c>
      <c r="L47" s="115">
        <v>0</v>
      </c>
      <c r="M47" s="116">
        <v>0</v>
      </c>
      <c r="N47" s="117">
        <v>0</v>
      </c>
      <c r="O47" s="115">
        <v>0</v>
      </c>
      <c r="P47" s="115">
        <v>0</v>
      </c>
      <c r="Q47" s="115">
        <v>0</v>
      </c>
      <c r="R47" s="115">
        <v>0</v>
      </c>
      <c r="S47" s="115">
        <v>0</v>
      </c>
      <c r="T47" s="115">
        <v>0</v>
      </c>
      <c r="U47" s="115">
        <v>0</v>
      </c>
      <c r="V47" s="115">
        <v>0</v>
      </c>
      <c r="W47" s="115">
        <v>0</v>
      </c>
      <c r="X47" s="115">
        <v>0</v>
      </c>
      <c r="Y47" s="116">
        <v>0</v>
      </c>
      <c r="Z47" s="117">
        <v>0</v>
      </c>
      <c r="AA47" s="115">
        <v>0</v>
      </c>
      <c r="AB47" s="115">
        <v>0</v>
      </c>
      <c r="AC47" s="115">
        <v>0</v>
      </c>
      <c r="AD47" s="115">
        <v>0</v>
      </c>
      <c r="AE47" s="115">
        <v>0</v>
      </c>
      <c r="AF47" s="115">
        <v>0</v>
      </c>
      <c r="AG47" s="115">
        <v>0</v>
      </c>
      <c r="AH47" s="115">
        <v>0</v>
      </c>
      <c r="AI47" s="115">
        <v>0</v>
      </c>
      <c r="AJ47" s="115">
        <v>0</v>
      </c>
      <c r="AK47" s="116">
        <v>0</v>
      </c>
      <c r="AL47" s="117">
        <v>0</v>
      </c>
      <c r="AM47" s="115">
        <v>0</v>
      </c>
      <c r="AN47" s="115">
        <v>0</v>
      </c>
      <c r="AO47" s="115">
        <v>0</v>
      </c>
      <c r="AP47" s="115">
        <v>0</v>
      </c>
      <c r="AQ47" s="115">
        <v>0</v>
      </c>
      <c r="AR47" s="115">
        <v>0</v>
      </c>
      <c r="AS47" s="115">
        <v>0</v>
      </c>
      <c r="AT47" s="115">
        <v>0</v>
      </c>
      <c r="AU47" s="115">
        <v>0</v>
      </c>
      <c r="AV47" s="115">
        <v>0</v>
      </c>
      <c r="AW47" s="116">
        <v>0</v>
      </c>
      <c r="AX47" s="115">
        <v>0</v>
      </c>
      <c r="AY47" s="115">
        <v>0</v>
      </c>
      <c r="AZ47" s="115">
        <v>0</v>
      </c>
      <c r="BA47" s="115">
        <v>0</v>
      </c>
      <c r="BB47" s="115">
        <v>0</v>
      </c>
      <c r="BC47" s="115">
        <v>0</v>
      </c>
      <c r="BD47" s="115">
        <v>0</v>
      </c>
      <c r="BE47" s="115">
        <v>0</v>
      </c>
      <c r="BF47" s="115">
        <v>0</v>
      </c>
      <c r="BG47" s="115">
        <v>0</v>
      </c>
      <c r="BH47" s="115">
        <v>0</v>
      </c>
      <c r="BI47" s="116">
        <v>0</v>
      </c>
      <c r="BJ47" s="115">
        <v>0</v>
      </c>
      <c r="BK47" s="115">
        <v>0</v>
      </c>
      <c r="BL47" s="115">
        <v>0</v>
      </c>
      <c r="BM47" s="115">
        <v>0</v>
      </c>
      <c r="BN47" s="115">
        <v>0</v>
      </c>
      <c r="BO47" s="115">
        <v>0</v>
      </c>
      <c r="BP47" s="115">
        <v>0</v>
      </c>
      <c r="BQ47" s="115">
        <v>0</v>
      </c>
      <c r="BR47" s="115">
        <v>0</v>
      </c>
      <c r="BS47" s="115">
        <v>0</v>
      </c>
      <c r="BT47" s="115">
        <v>0</v>
      </c>
      <c r="BU47" s="116">
        <v>0</v>
      </c>
      <c r="BV47" s="115">
        <v>0</v>
      </c>
      <c r="BW47" s="115">
        <v>0</v>
      </c>
      <c r="BX47" s="115">
        <v>0</v>
      </c>
      <c r="BY47" s="115">
        <v>0</v>
      </c>
      <c r="BZ47" s="115">
        <v>0</v>
      </c>
      <c r="CA47" s="115">
        <v>0</v>
      </c>
      <c r="CB47" s="115">
        <v>0</v>
      </c>
      <c r="CC47" s="115">
        <v>0</v>
      </c>
      <c r="CD47" s="115">
        <v>0</v>
      </c>
      <c r="CE47" s="115">
        <v>0</v>
      </c>
      <c r="CF47" s="115">
        <v>0</v>
      </c>
      <c r="CG47" s="116">
        <v>0</v>
      </c>
      <c r="CH47" s="112">
        <v>0</v>
      </c>
      <c r="CI47" s="112">
        <v>0</v>
      </c>
      <c r="CJ47" s="112">
        <v>2</v>
      </c>
      <c r="CK47" s="112">
        <v>2</v>
      </c>
      <c r="CL47" s="112">
        <v>2</v>
      </c>
      <c r="CM47" s="112">
        <v>2</v>
      </c>
      <c r="CN47" s="112">
        <v>2</v>
      </c>
      <c r="CO47" s="112">
        <v>2</v>
      </c>
      <c r="CP47" s="112">
        <v>2</v>
      </c>
      <c r="CQ47" s="112">
        <v>2</v>
      </c>
      <c r="CR47" s="112">
        <v>2</v>
      </c>
      <c r="CS47" s="113">
        <v>2</v>
      </c>
      <c r="CT47" s="112">
        <v>3</v>
      </c>
      <c r="CU47" s="112">
        <v>4</v>
      </c>
      <c r="CV47" s="112">
        <v>4</v>
      </c>
      <c r="CW47" s="112">
        <v>4</v>
      </c>
      <c r="CX47" s="112">
        <v>4</v>
      </c>
      <c r="CY47" s="112">
        <v>4</v>
      </c>
      <c r="CZ47" s="112">
        <v>4</v>
      </c>
      <c r="DA47" s="112">
        <v>4</v>
      </c>
      <c r="DB47" s="112">
        <v>4</v>
      </c>
      <c r="DC47" s="112">
        <v>4</v>
      </c>
      <c r="DD47" s="115">
        <v>4</v>
      </c>
      <c r="DE47" s="116">
        <v>4</v>
      </c>
      <c r="DF47" s="112">
        <v>4</v>
      </c>
      <c r="DG47" s="112">
        <v>4</v>
      </c>
      <c r="DH47" s="115">
        <v>4</v>
      </c>
      <c r="DI47" s="112">
        <v>4</v>
      </c>
      <c r="DJ47" s="112">
        <v>4</v>
      </c>
      <c r="DK47" s="112">
        <v>4</v>
      </c>
      <c r="DL47" s="115">
        <v>4</v>
      </c>
      <c r="DM47" s="112">
        <v>4</v>
      </c>
      <c r="DN47" s="112">
        <v>4</v>
      </c>
      <c r="DO47" s="112">
        <v>4</v>
      </c>
      <c r="DP47" s="112">
        <v>4</v>
      </c>
      <c r="DQ47" s="116">
        <v>4</v>
      </c>
      <c r="DR47" s="112">
        <v>4</v>
      </c>
      <c r="DS47" s="112">
        <v>4</v>
      </c>
      <c r="DT47" s="112">
        <v>4</v>
      </c>
      <c r="DU47" s="112">
        <v>4</v>
      </c>
      <c r="DV47" s="112">
        <v>4</v>
      </c>
      <c r="DW47" s="112">
        <v>4</v>
      </c>
      <c r="DX47" s="112">
        <v>4</v>
      </c>
      <c r="DY47" s="112">
        <v>4</v>
      </c>
      <c r="DZ47" s="112">
        <v>4</v>
      </c>
      <c r="EA47" s="112">
        <v>4</v>
      </c>
      <c r="EB47" s="112">
        <v>4</v>
      </c>
      <c r="EC47" s="113">
        <v>4</v>
      </c>
      <c r="ED47" s="112">
        <v>4</v>
      </c>
      <c r="EE47" s="112">
        <v>4</v>
      </c>
      <c r="EF47" s="112">
        <v>4</v>
      </c>
      <c r="EG47" s="112">
        <v>4</v>
      </c>
      <c r="EH47" s="112">
        <v>4</v>
      </c>
      <c r="EI47" s="112">
        <v>4</v>
      </c>
      <c r="EJ47" s="112">
        <v>4</v>
      </c>
      <c r="EK47" s="112">
        <v>4</v>
      </c>
      <c r="EL47" s="112">
        <v>4</v>
      </c>
      <c r="EM47" s="112">
        <v>4</v>
      </c>
      <c r="EN47" s="112">
        <v>4</v>
      </c>
      <c r="EO47" s="113">
        <v>4</v>
      </c>
      <c r="EP47" s="112">
        <v>4</v>
      </c>
      <c r="EQ47" s="112">
        <v>4</v>
      </c>
      <c r="ER47" s="112">
        <v>4</v>
      </c>
      <c r="ES47" s="112">
        <v>4</v>
      </c>
      <c r="ET47" s="112">
        <v>4</v>
      </c>
      <c r="EV47" s="94"/>
    </row>
    <row r="48" spans="1:152" s="39" customFormat="1" ht="20.149999999999999" customHeight="1" thickBot="1" x14ac:dyDescent="0.4">
      <c r="A48" s="49" t="s">
        <v>228</v>
      </c>
      <c r="B48" s="118">
        <v>246</v>
      </c>
      <c r="C48" s="119">
        <v>246</v>
      </c>
      <c r="D48" s="119">
        <v>254</v>
      </c>
      <c r="E48" s="119">
        <v>267</v>
      </c>
      <c r="F48" s="119">
        <v>269</v>
      </c>
      <c r="G48" s="119">
        <v>285</v>
      </c>
      <c r="H48" s="119">
        <v>288</v>
      </c>
      <c r="I48" s="119">
        <v>290</v>
      </c>
      <c r="J48" s="119">
        <v>291</v>
      </c>
      <c r="K48" s="119">
        <v>296</v>
      </c>
      <c r="L48" s="119">
        <v>315</v>
      </c>
      <c r="M48" s="119">
        <v>321</v>
      </c>
      <c r="N48" s="118">
        <v>321</v>
      </c>
      <c r="O48" s="119">
        <v>323</v>
      </c>
      <c r="P48" s="119">
        <v>334</v>
      </c>
      <c r="Q48" s="119">
        <v>337</v>
      </c>
      <c r="R48" s="119">
        <v>350</v>
      </c>
      <c r="S48" s="119">
        <v>358</v>
      </c>
      <c r="T48" s="119">
        <v>362</v>
      </c>
      <c r="U48" s="119">
        <v>371</v>
      </c>
      <c r="V48" s="119">
        <v>397</v>
      </c>
      <c r="W48" s="119">
        <v>421</v>
      </c>
      <c r="X48" s="119">
        <v>457</v>
      </c>
      <c r="Y48" s="119">
        <v>495</v>
      </c>
      <c r="Z48" s="118">
        <v>576</v>
      </c>
      <c r="AA48" s="119">
        <v>597</v>
      </c>
      <c r="AB48" s="119">
        <v>653</v>
      </c>
      <c r="AC48" s="119">
        <v>675</v>
      </c>
      <c r="AD48" s="119">
        <v>699</v>
      </c>
      <c r="AE48" s="119">
        <v>711</v>
      </c>
      <c r="AF48" s="119">
        <v>754</v>
      </c>
      <c r="AG48" s="119">
        <v>869</v>
      </c>
      <c r="AH48" s="119">
        <v>1018</v>
      </c>
      <c r="AI48" s="119">
        <v>1168</v>
      </c>
      <c r="AJ48" s="119">
        <v>1328</v>
      </c>
      <c r="AK48" s="119">
        <v>1453</v>
      </c>
      <c r="AL48" s="119">
        <v>1659</v>
      </c>
      <c r="AM48" s="119">
        <v>1837</v>
      </c>
      <c r="AN48" s="119">
        <v>2014</v>
      </c>
      <c r="AO48" s="119">
        <v>2170</v>
      </c>
      <c r="AP48" s="119">
        <v>2391</v>
      </c>
      <c r="AQ48" s="119">
        <v>2575</v>
      </c>
      <c r="AR48" s="119">
        <v>2869</v>
      </c>
      <c r="AS48" s="119">
        <v>3335</v>
      </c>
      <c r="AT48" s="119">
        <v>3836</v>
      </c>
      <c r="AU48" s="119">
        <v>4286</v>
      </c>
      <c r="AV48" s="119">
        <v>4786</v>
      </c>
      <c r="AW48" s="120">
        <v>5234</v>
      </c>
      <c r="AX48" s="119">
        <v>5702</v>
      </c>
      <c r="AY48" s="119">
        <v>6999</v>
      </c>
      <c r="AZ48" s="119">
        <v>7378</v>
      </c>
      <c r="BA48" s="119">
        <v>7766</v>
      </c>
      <c r="BB48" s="119">
        <v>8259</v>
      </c>
      <c r="BC48" s="119">
        <v>8783</v>
      </c>
      <c r="BD48" s="119">
        <v>9268</v>
      </c>
      <c r="BE48" s="119">
        <v>9785</v>
      </c>
      <c r="BF48" s="119">
        <v>10358</v>
      </c>
      <c r="BG48" s="119">
        <v>10905</v>
      </c>
      <c r="BH48" s="119">
        <v>11465</v>
      </c>
      <c r="BI48" s="120">
        <v>11887</v>
      </c>
      <c r="BJ48" s="119">
        <v>12292</v>
      </c>
      <c r="BK48" s="119">
        <v>12777</v>
      </c>
      <c r="BL48" s="119">
        <v>13303</v>
      </c>
      <c r="BM48" s="119">
        <v>13743</v>
      </c>
      <c r="BN48" s="119">
        <v>14222</v>
      </c>
      <c r="BO48" s="119">
        <v>14726</v>
      </c>
      <c r="BP48" s="119">
        <v>15217</v>
      </c>
      <c r="BQ48" s="119">
        <v>16028</v>
      </c>
      <c r="BR48" s="119">
        <v>17640</v>
      </c>
      <c r="BS48" s="119">
        <v>17970</v>
      </c>
      <c r="BT48" s="119">
        <v>18339</v>
      </c>
      <c r="BU48" s="120">
        <v>18687</v>
      </c>
      <c r="BV48" s="119">
        <v>19083</v>
      </c>
      <c r="BW48" s="119">
        <v>19466</v>
      </c>
      <c r="BX48" s="119">
        <v>19904</v>
      </c>
      <c r="BY48" s="119">
        <v>20272</v>
      </c>
      <c r="BZ48" s="119">
        <v>20523</v>
      </c>
      <c r="CA48" s="119">
        <v>20831</v>
      </c>
      <c r="CB48" s="119">
        <v>21112</v>
      </c>
      <c r="CC48" s="119">
        <v>21501</v>
      </c>
      <c r="CD48" s="119">
        <v>22649</v>
      </c>
      <c r="CE48" s="119">
        <v>22692</v>
      </c>
      <c r="CF48" s="119">
        <v>22763</v>
      </c>
      <c r="CG48" s="120">
        <v>22813</v>
      </c>
      <c r="CH48" s="119">
        <v>22867</v>
      </c>
      <c r="CI48" s="119">
        <v>23041</v>
      </c>
      <c r="CJ48" s="119">
        <v>23462</v>
      </c>
      <c r="CK48" s="119">
        <v>23477</v>
      </c>
      <c r="CL48" s="119">
        <v>23501</v>
      </c>
      <c r="CM48" s="119">
        <v>23562</v>
      </c>
      <c r="CN48" s="119">
        <v>23578</v>
      </c>
      <c r="CO48" s="119">
        <v>23603</v>
      </c>
      <c r="CP48" s="119">
        <v>23632</v>
      </c>
      <c r="CQ48" s="119">
        <v>23665</v>
      </c>
      <c r="CR48" s="119">
        <v>23720</v>
      </c>
      <c r="CS48" s="120">
        <v>23736</v>
      </c>
      <c r="CT48" s="119">
        <v>23754</v>
      </c>
      <c r="CU48" s="119">
        <v>23794</v>
      </c>
      <c r="CV48" s="119">
        <v>23847</v>
      </c>
      <c r="CW48" s="119">
        <v>23879</v>
      </c>
      <c r="CX48" s="119">
        <v>23904</v>
      </c>
      <c r="CY48" s="119">
        <v>23924</v>
      </c>
      <c r="CZ48" s="119">
        <v>23935</v>
      </c>
      <c r="DA48" s="119">
        <v>23973</v>
      </c>
      <c r="DB48" s="119">
        <v>23982</v>
      </c>
      <c r="DC48" s="119">
        <v>24063</v>
      </c>
      <c r="DD48" s="119">
        <v>24110</v>
      </c>
      <c r="DE48" s="120">
        <v>24154</v>
      </c>
      <c r="DF48" s="119">
        <v>24188</v>
      </c>
      <c r="DG48" s="119">
        <v>24240</v>
      </c>
      <c r="DH48" s="119">
        <v>24253</v>
      </c>
      <c r="DI48" s="119">
        <v>24279</v>
      </c>
      <c r="DJ48" s="119">
        <v>24298</v>
      </c>
      <c r="DK48" s="119">
        <v>24342</v>
      </c>
      <c r="DL48" s="119">
        <v>24373</v>
      </c>
      <c r="DM48" s="119">
        <v>24400</v>
      </c>
      <c r="DN48" s="119">
        <v>24441</v>
      </c>
      <c r="DO48" s="119">
        <v>24457</v>
      </c>
      <c r="DP48" s="119">
        <v>24478</v>
      </c>
      <c r="DQ48" s="120">
        <v>24482</v>
      </c>
      <c r="DR48" s="119">
        <v>24490</v>
      </c>
      <c r="DS48" s="119">
        <v>24500</v>
      </c>
      <c r="DT48" s="119">
        <v>24510</v>
      </c>
      <c r="DU48" s="119">
        <v>24512</v>
      </c>
      <c r="DV48" s="119">
        <v>24513</v>
      </c>
      <c r="DW48" s="119">
        <v>24551</v>
      </c>
      <c r="DX48" s="119">
        <v>24582</v>
      </c>
      <c r="DY48" s="119">
        <v>24634</v>
      </c>
      <c r="DZ48" s="119">
        <v>24665</v>
      </c>
      <c r="EA48" s="119">
        <v>24691</v>
      </c>
      <c r="EB48" s="119">
        <v>24709</v>
      </c>
      <c r="EC48" s="120">
        <v>24712</v>
      </c>
      <c r="ED48" s="119">
        <v>24756</v>
      </c>
      <c r="EE48" s="119">
        <v>24770</v>
      </c>
      <c r="EF48" s="119">
        <v>24784</v>
      </c>
      <c r="EG48" s="119">
        <v>24815</v>
      </c>
      <c r="EH48" s="119">
        <v>24868</v>
      </c>
      <c r="EI48" s="119">
        <v>24935</v>
      </c>
      <c r="EJ48" s="119">
        <v>24966</v>
      </c>
      <c r="EK48" s="119">
        <v>25031</v>
      </c>
      <c r="EL48" s="119">
        <v>25135</v>
      </c>
      <c r="EM48" s="119">
        <v>25199</v>
      </c>
      <c r="EN48" s="119">
        <v>25308</v>
      </c>
      <c r="EO48" s="120">
        <v>25352</v>
      </c>
      <c r="EP48" s="119">
        <v>25463</v>
      </c>
      <c r="EQ48" s="119">
        <v>25549</v>
      </c>
      <c r="ER48" s="119">
        <v>25641</v>
      </c>
      <c r="ES48" s="119">
        <v>25731</v>
      </c>
      <c r="ET48" s="119">
        <v>25914</v>
      </c>
      <c r="EV48" s="94"/>
    </row>
    <row r="49" spans="1:154" s="44" customFormat="1" ht="20.149999999999999" customHeight="1" thickTop="1" x14ac:dyDescent="0.35">
      <c r="A49" s="40" t="s">
        <v>230</v>
      </c>
      <c r="B49" s="112"/>
      <c r="C49" s="112"/>
      <c r="D49" s="112"/>
      <c r="E49" s="112"/>
      <c r="F49" s="112"/>
      <c r="G49" s="112"/>
      <c r="H49" s="112"/>
      <c r="I49" s="112"/>
      <c r="J49" s="112"/>
      <c r="K49" s="112"/>
      <c r="L49" s="112"/>
      <c r="M49" s="113"/>
      <c r="N49" s="114"/>
      <c r="O49" s="112"/>
      <c r="P49" s="112"/>
      <c r="Q49" s="112"/>
      <c r="R49" s="112"/>
      <c r="S49" s="112"/>
      <c r="T49" s="112"/>
      <c r="U49" s="112"/>
      <c r="V49" s="112"/>
      <c r="W49" s="112"/>
      <c r="X49" s="112"/>
      <c r="Y49" s="113"/>
      <c r="Z49" s="114"/>
      <c r="AA49" s="112"/>
      <c r="AB49" s="112"/>
      <c r="AC49" s="112"/>
      <c r="AD49" s="112"/>
      <c r="AE49" s="112"/>
      <c r="AF49" s="112"/>
      <c r="AG49" s="112"/>
      <c r="AH49" s="112"/>
      <c r="AI49" s="112"/>
      <c r="AJ49" s="112"/>
      <c r="AK49" s="113"/>
      <c r="AL49" s="114"/>
      <c r="AM49" s="112"/>
      <c r="AN49" s="112"/>
      <c r="AO49" s="112"/>
      <c r="AP49" s="112"/>
      <c r="AQ49" s="112"/>
      <c r="AR49" s="112"/>
      <c r="AS49" s="112"/>
      <c r="AT49" s="112"/>
      <c r="AU49" s="112"/>
      <c r="AV49" s="112"/>
      <c r="AW49" s="113"/>
      <c r="AX49" s="112"/>
      <c r="AY49" s="112"/>
      <c r="AZ49" s="112"/>
      <c r="BA49" s="112"/>
      <c r="BB49" s="112"/>
      <c r="BC49" s="112"/>
      <c r="BD49" s="112"/>
      <c r="BE49" s="112"/>
      <c r="BF49" s="112"/>
      <c r="BG49" s="112"/>
      <c r="BH49" s="112"/>
      <c r="BI49" s="113"/>
      <c r="BJ49" s="112"/>
      <c r="BK49" s="112"/>
      <c r="BL49" s="112"/>
      <c r="BM49" s="112"/>
      <c r="BN49" s="112"/>
      <c r="BO49" s="112"/>
      <c r="BP49" s="112"/>
      <c r="BQ49" s="112"/>
      <c r="BR49" s="112"/>
      <c r="BS49" s="112"/>
      <c r="BT49" s="112"/>
      <c r="BU49" s="113"/>
      <c r="BV49" s="112"/>
      <c r="BW49" s="112"/>
      <c r="BX49" s="112"/>
      <c r="BY49" s="112"/>
      <c r="BZ49" s="112"/>
      <c r="CA49" s="112"/>
      <c r="CB49" s="112"/>
      <c r="CC49" s="112"/>
      <c r="CD49" s="112"/>
      <c r="CE49" s="112"/>
      <c r="CF49" s="112"/>
      <c r="CG49" s="113"/>
      <c r="CH49" s="112"/>
      <c r="CI49" s="112"/>
      <c r="CJ49" s="112"/>
      <c r="CK49" s="112"/>
      <c r="CL49" s="112"/>
      <c r="CM49" s="112"/>
      <c r="CN49" s="112"/>
      <c r="CO49" s="112"/>
      <c r="CP49" s="112"/>
      <c r="CQ49" s="112"/>
      <c r="CR49" s="112"/>
      <c r="CS49" s="113"/>
      <c r="CT49" s="112"/>
      <c r="CU49" s="112"/>
      <c r="CV49" s="112"/>
      <c r="CW49" s="112"/>
      <c r="CX49" s="112"/>
      <c r="CY49" s="112"/>
      <c r="CZ49" s="112"/>
      <c r="DA49" s="112"/>
      <c r="DB49" s="112"/>
      <c r="DC49" s="112"/>
      <c r="DD49" s="112"/>
      <c r="DE49" s="113"/>
      <c r="DF49" s="112"/>
      <c r="DG49" s="112"/>
      <c r="DH49" s="112"/>
      <c r="DI49" s="112"/>
      <c r="DJ49" s="112"/>
      <c r="DK49" s="112"/>
      <c r="DL49" s="112"/>
      <c r="DM49" s="112"/>
      <c r="DN49" s="112"/>
      <c r="DO49" s="112"/>
      <c r="DP49" s="112"/>
      <c r="DQ49" s="113"/>
      <c r="DR49" s="112"/>
      <c r="DS49" s="112"/>
      <c r="DT49" s="112"/>
      <c r="DU49" s="112"/>
      <c r="DV49" s="112"/>
      <c r="DW49" s="112"/>
      <c r="DX49" s="112"/>
      <c r="DY49" s="112"/>
      <c r="DZ49" s="112"/>
      <c r="EA49" s="112"/>
      <c r="EB49" s="112"/>
      <c r="EC49" s="113"/>
      <c r="ED49" s="112"/>
      <c r="EE49" s="112"/>
      <c r="EF49" s="112"/>
      <c r="EG49" s="112"/>
      <c r="EH49" s="112"/>
      <c r="EI49" s="112"/>
      <c r="EJ49" s="112"/>
      <c r="EK49" s="112"/>
      <c r="EL49" s="112"/>
      <c r="EM49" s="112"/>
      <c r="EN49" s="112"/>
      <c r="EO49" s="113"/>
      <c r="EP49" s="112"/>
      <c r="EQ49" s="112"/>
      <c r="ER49" s="112"/>
      <c r="ES49" s="112"/>
      <c r="ET49" s="112"/>
      <c r="EV49" s="94"/>
    </row>
    <row r="50" spans="1:154" s="2" customFormat="1" ht="20.149999999999999" customHeight="1" x14ac:dyDescent="0.35">
      <c r="A50" s="45" t="s">
        <v>222</v>
      </c>
      <c r="B50" s="112">
        <f>B34+B42</f>
        <v>5057</v>
      </c>
      <c r="C50" s="112">
        <f t="shared" ref="C50:BN54" si="20">C34+C42</f>
        <v>5598</v>
      </c>
      <c r="D50" s="112">
        <f t="shared" si="20"/>
        <v>6564</v>
      </c>
      <c r="E50" s="112">
        <f t="shared" si="20"/>
        <v>7590</v>
      </c>
      <c r="F50" s="112">
        <f t="shared" si="20"/>
        <v>9048</v>
      </c>
      <c r="G50" s="112">
        <f t="shared" si="20"/>
        <v>10920</v>
      </c>
      <c r="H50" s="112">
        <f t="shared" si="20"/>
        <v>13171</v>
      </c>
      <c r="I50" s="112">
        <f t="shared" si="20"/>
        <v>15394</v>
      </c>
      <c r="J50" s="112">
        <f t="shared" si="20"/>
        <v>18179</v>
      </c>
      <c r="K50" s="112">
        <f t="shared" si="20"/>
        <v>21574</v>
      </c>
      <c r="L50" s="112">
        <f t="shared" si="20"/>
        <v>25511</v>
      </c>
      <c r="M50" s="113">
        <f t="shared" si="20"/>
        <v>28546</v>
      </c>
      <c r="N50" s="114">
        <f t="shared" si="20"/>
        <v>32571</v>
      </c>
      <c r="O50" s="112">
        <f t="shared" si="20"/>
        <v>37131</v>
      </c>
      <c r="P50" s="112">
        <f t="shared" si="20"/>
        <v>44043</v>
      </c>
      <c r="Q50" s="112">
        <f t="shared" si="20"/>
        <v>50206</v>
      </c>
      <c r="R50" s="112">
        <f t="shared" si="20"/>
        <v>57349</v>
      </c>
      <c r="S50" s="112">
        <f t="shared" si="20"/>
        <v>66651</v>
      </c>
      <c r="T50" s="112">
        <f t="shared" si="20"/>
        <v>77430</v>
      </c>
      <c r="U50" s="112">
        <f t="shared" si="20"/>
        <v>91260</v>
      </c>
      <c r="V50" s="112">
        <f t="shared" si="20"/>
        <v>108353</v>
      </c>
      <c r="W50" s="112">
        <f t="shared" si="20"/>
        <v>128448</v>
      </c>
      <c r="X50" s="112">
        <f t="shared" si="20"/>
        <v>183798</v>
      </c>
      <c r="Y50" s="113">
        <f t="shared" si="20"/>
        <v>227148</v>
      </c>
      <c r="Z50" s="114">
        <f t="shared" si="20"/>
        <v>235557</v>
      </c>
      <c r="AA50" s="112">
        <f t="shared" si="20"/>
        <v>277577</v>
      </c>
      <c r="AB50" s="112">
        <f t="shared" si="20"/>
        <v>303384</v>
      </c>
      <c r="AC50" s="112">
        <f t="shared" si="20"/>
        <v>308822</v>
      </c>
      <c r="AD50" s="112">
        <f t="shared" si="20"/>
        <v>319086</v>
      </c>
      <c r="AE50" s="112">
        <f t="shared" si="20"/>
        <v>331853</v>
      </c>
      <c r="AF50" s="112">
        <f t="shared" si="20"/>
        <v>356360</v>
      </c>
      <c r="AG50" s="112">
        <f t="shared" si="20"/>
        <v>360205</v>
      </c>
      <c r="AH50" s="112">
        <f t="shared" si="20"/>
        <v>365415</v>
      </c>
      <c r="AI50" s="112">
        <f t="shared" si="20"/>
        <v>375671</v>
      </c>
      <c r="AJ50" s="112">
        <f t="shared" si="20"/>
        <v>381342</v>
      </c>
      <c r="AK50" s="113">
        <f t="shared" si="20"/>
        <v>387226</v>
      </c>
      <c r="AL50" s="114">
        <f t="shared" si="20"/>
        <v>393531</v>
      </c>
      <c r="AM50" s="112">
        <f t="shared" si="20"/>
        <v>400204</v>
      </c>
      <c r="AN50" s="112">
        <f t="shared" si="20"/>
        <v>407861</v>
      </c>
      <c r="AO50" s="112">
        <f t="shared" si="20"/>
        <v>415785</v>
      </c>
      <c r="AP50" s="112">
        <f t="shared" si="20"/>
        <v>423922</v>
      </c>
      <c r="AQ50" s="112">
        <f t="shared" si="20"/>
        <v>435520</v>
      </c>
      <c r="AR50" s="112">
        <f t="shared" si="20"/>
        <v>442050</v>
      </c>
      <c r="AS50" s="112">
        <f t="shared" si="20"/>
        <v>449629</v>
      </c>
      <c r="AT50" s="112">
        <f t="shared" si="20"/>
        <v>457698</v>
      </c>
      <c r="AU50" s="112">
        <f t="shared" si="20"/>
        <v>466410</v>
      </c>
      <c r="AV50" s="112">
        <f t="shared" si="20"/>
        <v>476274</v>
      </c>
      <c r="AW50" s="113">
        <f t="shared" si="20"/>
        <v>484529</v>
      </c>
      <c r="AX50" s="112">
        <f t="shared" si="20"/>
        <v>492436</v>
      </c>
      <c r="AY50" s="112">
        <f t="shared" si="20"/>
        <v>501111</v>
      </c>
      <c r="AZ50" s="112">
        <f t="shared" si="20"/>
        <v>515865</v>
      </c>
      <c r="BA50" s="112">
        <f t="shared" si="20"/>
        <v>524143</v>
      </c>
      <c r="BB50" s="112">
        <f t="shared" si="20"/>
        <v>533200</v>
      </c>
      <c r="BC50" s="112">
        <f t="shared" si="20"/>
        <v>543212</v>
      </c>
      <c r="BD50" s="112">
        <f t="shared" si="20"/>
        <v>554380</v>
      </c>
      <c r="BE50" s="112">
        <f t="shared" si="20"/>
        <v>565125</v>
      </c>
      <c r="BF50" s="112">
        <f t="shared" si="20"/>
        <v>577904</v>
      </c>
      <c r="BG50" s="112">
        <f t="shared" si="20"/>
        <v>591232</v>
      </c>
      <c r="BH50" s="112">
        <f t="shared" si="20"/>
        <v>603828</v>
      </c>
      <c r="BI50" s="113">
        <f t="shared" si="20"/>
        <v>616473</v>
      </c>
      <c r="BJ50" s="112">
        <f t="shared" si="20"/>
        <v>624996</v>
      </c>
      <c r="BK50" s="112">
        <f t="shared" si="20"/>
        <v>635343</v>
      </c>
      <c r="BL50" s="112">
        <f t="shared" si="20"/>
        <v>651311</v>
      </c>
      <c r="BM50" s="112">
        <f t="shared" si="20"/>
        <v>662155</v>
      </c>
      <c r="BN50" s="112">
        <f t="shared" si="20"/>
        <v>673626</v>
      </c>
      <c r="BO50" s="112">
        <f t="shared" ref="BO50:DZ53" si="21">BO34+BO42</f>
        <v>689792</v>
      </c>
      <c r="BP50" s="112">
        <f t="shared" si="21"/>
        <v>701259</v>
      </c>
      <c r="BQ50" s="112">
        <f t="shared" si="21"/>
        <v>712858</v>
      </c>
      <c r="BR50" s="112">
        <f t="shared" si="21"/>
        <v>732045</v>
      </c>
      <c r="BS50" s="112">
        <f t="shared" si="21"/>
        <v>748269</v>
      </c>
      <c r="BT50" s="112">
        <f t="shared" si="21"/>
        <v>769188</v>
      </c>
      <c r="BU50" s="113">
        <f t="shared" si="21"/>
        <v>791958</v>
      </c>
      <c r="BV50" s="112">
        <f t="shared" si="21"/>
        <v>809502</v>
      </c>
      <c r="BW50" s="112">
        <f t="shared" si="21"/>
        <v>812956</v>
      </c>
      <c r="BX50" s="112">
        <f t="shared" si="21"/>
        <v>817169</v>
      </c>
      <c r="BY50" s="112">
        <f t="shared" si="21"/>
        <v>820612</v>
      </c>
      <c r="BZ50" s="112">
        <f t="shared" si="21"/>
        <v>824028</v>
      </c>
      <c r="CA50" s="112">
        <f t="shared" si="21"/>
        <v>828008</v>
      </c>
      <c r="CB50" s="112">
        <f t="shared" si="21"/>
        <v>831153</v>
      </c>
      <c r="CC50" s="112">
        <f t="shared" si="21"/>
        <v>834122</v>
      </c>
      <c r="CD50" s="112">
        <f t="shared" si="21"/>
        <v>838300</v>
      </c>
      <c r="CE50" s="112">
        <f t="shared" si="21"/>
        <v>840893</v>
      </c>
      <c r="CF50" s="112">
        <f t="shared" si="21"/>
        <v>844097</v>
      </c>
      <c r="CG50" s="113">
        <f t="shared" si="21"/>
        <v>846349</v>
      </c>
      <c r="CH50" s="112">
        <f t="shared" si="21"/>
        <v>848643</v>
      </c>
      <c r="CI50" s="112">
        <f t="shared" si="21"/>
        <v>851208</v>
      </c>
      <c r="CJ50" s="112">
        <f t="shared" si="21"/>
        <v>854638</v>
      </c>
      <c r="CK50" s="112">
        <f t="shared" si="21"/>
        <v>856774</v>
      </c>
      <c r="CL50" s="112">
        <f t="shared" si="21"/>
        <v>859658</v>
      </c>
      <c r="CM50" s="112">
        <f t="shared" si="21"/>
        <v>862502</v>
      </c>
      <c r="CN50" s="112">
        <f t="shared" si="21"/>
        <v>864836</v>
      </c>
      <c r="CO50" s="112">
        <f t="shared" si="21"/>
        <v>867645</v>
      </c>
      <c r="CP50" s="112">
        <f t="shared" si="21"/>
        <v>870449</v>
      </c>
      <c r="CQ50" s="112">
        <f t="shared" si="21"/>
        <v>872912</v>
      </c>
      <c r="CR50" s="112">
        <f t="shared" si="21"/>
        <v>875923</v>
      </c>
      <c r="CS50" s="113">
        <f t="shared" si="21"/>
        <v>877886</v>
      </c>
      <c r="CT50" s="112">
        <f t="shared" si="21"/>
        <v>880011</v>
      </c>
      <c r="CU50" s="112">
        <f t="shared" si="21"/>
        <v>882093</v>
      </c>
      <c r="CV50" s="112">
        <f t="shared" si="21"/>
        <v>884783</v>
      </c>
      <c r="CW50" s="112">
        <f t="shared" si="21"/>
        <v>887057</v>
      </c>
      <c r="CX50" s="112">
        <f t="shared" si="21"/>
        <v>889634</v>
      </c>
      <c r="CY50" s="112">
        <f t="shared" si="21"/>
        <v>892378</v>
      </c>
      <c r="CZ50" s="112">
        <f t="shared" si="21"/>
        <v>894752</v>
      </c>
      <c r="DA50" s="112">
        <f t="shared" si="21"/>
        <v>897604</v>
      </c>
      <c r="DB50" s="112">
        <f t="shared" si="21"/>
        <v>900639</v>
      </c>
      <c r="DC50" s="112">
        <f t="shared" si="21"/>
        <v>904129</v>
      </c>
      <c r="DD50" s="112">
        <f t="shared" si="21"/>
        <v>908208</v>
      </c>
      <c r="DE50" s="113">
        <f t="shared" si="21"/>
        <v>911269</v>
      </c>
      <c r="DF50" s="112">
        <f t="shared" si="21"/>
        <v>914427</v>
      </c>
      <c r="DG50" s="112">
        <f t="shared" si="21"/>
        <v>918786</v>
      </c>
      <c r="DH50" s="112">
        <f t="shared" si="21"/>
        <v>930242</v>
      </c>
      <c r="DI50" s="112">
        <f t="shared" si="21"/>
        <v>932072</v>
      </c>
      <c r="DJ50" s="112">
        <f t="shared" si="21"/>
        <v>934210</v>
      </c>
      <c r="DK50" s="112">
        <f t="shared" si="21"/>
        <v>936585</v>
      </c>
      <c r="DL50" s="112">
        <f t="shared" si="21"/>
        <v>938924</v>
      </c>
      <c r="DM50" s="112">
        <f t="shared" si="21"/>
        <v>941425</v>
      </c>
      <c r="DN50" s="112">
        <f t="shared" si="21"/>
        <v>944072</v>
      </c>
      <c r="DO50" s="112">
        <f t="shared" si="21"/>
        <v>947174</v>
      </c>
      <c r="DP50" s="112">
        <f t="shared" si="21"/>
        <v>949997</v>
      </c>
      <c r="DQ50" s="113">
        <f t="shared" si="21"/>
        <v>951944</v>
      </c>
      <c r="DR50" s="112">
        <f t="shared" si="21"/>
        <v>954645</v>
      </c>
      <c r="DS50" s="112">
        <f t="shared" si="21"/>
        <v>957200</v>
      </c>
      <c r="DT50" s="112">
        <f t="shared" si="21"/>
        <v>959873</v>
      </c>
      <c r="DU50" s="112">
        <f t="shared" si="21"/>
        <v>960260</v>
      </c>
      <c r="DV50" s="112">
        <f t="shared" si="21"/>
        <v>961055</v>
      </c>
      <c r="DW50" s="112">
        <f t="shared" si="21"/>
        <v>962950</v>
      </c>
      <c r="DX50" s="112">
        <f t="shared" si="21"/>
        <v>965650</v>
      </c>
      <c r="DY50" s="112">
        <f t="shared" si="21"/>
        <v>968399</v>
      </c>
      <c r="DZ50" s="112">
        <f t="shared" si="21"/>
        <v>971835</v>
      </c>
      <c r="EA50" s="112">
        <f t="shared" ref="EA50:ET55" si="22">EA34+EA42</f>
        <v>975151</v>
      </c>
      <c r="EB50" s="112">
        <f t="shared" si="22"/>
        <v>978751</v>
      </c>
      <c r="EC50" s="113">
        <f t="shared" si="22"/>
        <v>981145</v>
      </c>
      <c r="ED50" s="112">
        <f t="shared" si="22"/>
        <v>984087</v>
      </c>
      <c r="EE50" s="112">
        <f t="shared" si="22"/>
        <v>986871</v>
      </c>
      <c r="EF50" s="112">
        <f t="shared" si="22"/>
        <v>990706</v>
      </c>
      <c r="EG50" s="112">
        <f t="shared" si="22"/>
        <v>994665</v>
      </c>
      <c r="EH50" s="112">
        <f t="shared" si="22"/>
        <v>998845</v>
      </c>
      <c r="EI50" s="112">
        <f t="shared" si="22"/>
        <v>1003185</v>
      </c>
      <c r="EJ50" s="112">
        <f t="shared" si="22"/>
        <v>1007122</v>
      </c>
      <c r="EK50" s="112">
        <f t="shared" si="22"/>
        <v>1011380</v>
      </c>
      <c r="EL50" s="112">
        <f t="shared" si="22"/>
        <v>1016384</v>
      </c>
      <c r="EM50" s="112">
        <f t="shared" si="22"/>
        <v>1021011</v>
      </c>
      <c r="EN50" s="112">
        <f t="shared" si="22"/>
        <v>1026793</v>
      </c>
      <c r="EO50" s="113">
        <f t="shared" si="22"/>
        <v>1031050</v>
      </c>
      <c r="EP50" s="112">
        <f t="shared" si="22"/>
        <v>1036004</v>
      </c>
      <c r="EQ50" s="112">
        <f t="shared" si="22"/>
        <v>1042144</v>
      </c>
      <c r="ER50" s="112">
        <f t="shared" si="22"/>
        <v>1050404</v>
      </c>
      <c r="ES50" s="112">
        <f t="shared" si="22"/>
        <v>1058311</v>
      </c>
      <c r="ET50" s="112">
        <f t="shared" si="22"/>
        <v>1067150</v>
      </c>
      <c r="EV50" s="97"/>
    </row>
    <row r="51" spans="1:154" s="2" customFormat="1" ht="20.149999999999999" customHeight="1" x14ac:dyDescent="0.35">
      <c r="A51" s="45" t="s">
        <v>223</v>
      </c>
      <c r="B51" s="112">
        <f t="shared" ref="B51:Q55" si="23">B35+B43</f>
        <v>503</v>
      </c>
      <c r="C51" s="112">
        <f t="shared" si="23"/>
        <v>533</v>
      </c>
      <c r="D51" s="112">
        <f t="shared" si="23"/>
        <v>579</v>
      </c>
      <c r="E51" s="112">
        <f t="shared" si="23"/>
        <v>606</v>
      </c>
      <c r="F51" s="112">
        <f t="shared" si="23"/>
        <v>649</v>
      </c>
      <c r="G51" s="112">
        <f t="shared" si="23"/>
        <v>698</v>
      </c>
      <c r="H51" s="112">
        <f t="shared" si="23"/>
        <v>754</v>
      </c>
      <c r="I51" s="112">
        <f t="shared" si="23"/>
        <v>797</v>
      </c>
      <c r="J51" s="112">
        <f t="shared" si="23"/>
        <v>848</v>
      </c>
      <c r="K51" s="112">
        <f t="shared" si="23"/>
        <v>907</v>
      </c>
      <c r="L51" s="112">
        <f t="shared" si="23"/>
        <v>969</v>
      </c>
      <c r="M51" s="113">
        <f t="shared" si="23"/>
        <v>1008</v>
      </c>
      <c r="N51" s="114">
        <f t="shared" si="23"/>
        <v>1102</v>
      </c>
      <c r="O51" s="112">
        <f t="shared" si="23"/>
        <v>1186</v>
      </c>
      <c r="P51" s="112">
        <f t="shared" si="23"/>
        <v>1310</v>
      </c>
      <c r="Q51" s="112">
        <f t="shared" si="23"/>
        <v>1435</v>
      </c>
      <c r="R51" s="112">
        <f t="shared" si="20"/>
        <v>1576</v>
      </c>
      <c r="S51" s="112">
        <f t="shared" si="20"/>
        <v>1736</v>
      </c>
      <c r="T51" s="112">
        <f t="shared" si="20"/>
        <v>1920</v>
      </c>
      <c r="U51" s="112">
        <f t="shared" si="20"/>
        <v>2154</v>
      </c>
      <c r="V51" s="112">
        <f t="shared" si="20"/>
        <v>2379</v>
      </c>
      <c r="W51" s="112">
        <f t="shared" si="20"/>
        <v>2645</v>
      </c>
      <c r="X51" s="112">
        <f t="shared" si="20"/>
        <v>3700</v>
      </c>
      <c r="Y51" s="113">
        <f t="shared" si="20"/>
        <v>5279</v>
      </c>
      <c r="Z51" s="114">
        <f t="shared" si="20"/>
        <v>5377</v>
      </c>
      <c r="AA51" s="112">
        <f t="shared" si="20"/>
        <v>6300</v>
      </c>
      <c r="AB51" s="112">
        <f t="shared" si="20"/>
        <v>6840</v>
      </c>
      <c r="AC51" s="112">
        <f t="shared" si="20"/>
        <v>6894</v>
      </c>
      <c r="AD51" s="112">
        <f t="shared" si="20"/>
        <v>7045</v>
      </c>
      <c r="AE51" s="112">
        <f t="shared" si="20"/>
        <v>7263</v>
      </c>
      <c r="AF51" s="112">
        <f t="shared" si="20"/>
        <v>8071</v>
      </c>
      <c r="AG51" s="112">
        <f t="shared" si="20"/>
        <v>8180</v>
      </c>
      <c r="AH51" s="112">
        <f t="shared" si="20"/>
        <v>8295</v>
      </c>
      <c r="AI51" s="112">
        <f t="shared" si="20"/>
        <v>8614</v>
      </c>
      <c r="AJ51" s="112">
        <f t="shared" si="20"/>
        <v>8780</v>
      </c>
      <c r="AK51" s="113">
        <f t="shared" si="20"/>
        <v>8975</v>
      </c>
      <c r="AL51" s="114">
        <f t="shared" si="20"/>
        <v>9187</v>
      </c>
      <c r="AM51" s="112">
        <f t="shared" si="20"/>
        <v>9427</v>
      </c>
      <c r="AN51" s="112">
        <f t="shared" si="20"/>
        <v>9735</v>
      </c>
      <c r="AO51" s="112">
        <f t="shared" si="20"/>
        <v>10015</v>
      </c>
      <c r="AP51" s="112">
        <f t="shared" si="20"/>
        <v>10351</v>
      </c>
      <c r="AQ51" s="112">
        <f t="shared" si="20"/>
        <v>10907</v>
      </c>
      <c r="AR51" s="112">
        <f t="shared" si="20"/>
        <v>11224</v>
      </c>
      <c r="AS51" s="112">
        <f t="shared" si="20"/>
        <v>11657</v>
      </c>
      <c r="AT51" s="112">
        <f t="shared" si="20"/>
        <v>12153</v>
      </c>
      <c r="AU51" s="112">
        <f t="shared" si="20"/>
        <v>12621</v>
      </c>
      <c r="AV51" s="112">
        <f t="shared" si="20"/>
        <v>13181</v>
      </c>
      <c r="AW51" s="113">
        <f t="shared" si="20"/>
        <v>13653</v>
      </c>
      <c r="AX51" s="112">
        <f t="shared" si="20"/>
        <v>14182</v>
      </c>
      <c r="AY51" s="112">
        <f t="shared" si="20"/>
        <v>15371</v>
      </c>
      <c r="AZ51" s="112">
        <f t="shared" si="20"/>
        <v>15932</v>
      </c>
      <c r="BA51" s="112">
        <f t="shared" si="20"/>
        <v>16092</v>
      </c>
      <c r="BB51" s="112">
        <f t="shared" si="20"/>
        <v>16308</v>
      </c>
      <c r="BC51" s="112">
        <f t="shared" si="20"/>
        <v>16541</v>
      </c>
      <c r="BD51" s="112">
        <f t="shared" si="20"/>
        <v>16777</v>
      </c>
      <c r="BE51" s="112">
        <f t="shared" si="20"/>
        <v>17043</v>
      </c>
      <c r="BF51" s="112">
        <f t="shared" si="20"/>
        <v>17316</v>
      </c>
      <c r="BG51" s="112">
        <f t="shared" si="20"/>
        <v>17579</v>
      </c>
      <c r="BH51" s="112">
        <f t="shared" si="20"/>
        <v>17849</v>
      </c>
      <c r="BI51" s="113">
        <f t="shared" si="20"/>
        <v>18281</v>
      </c>
      <c r="BJ51" s="112">
        <f t="shared" si="20"/>
        <v>18436</v>
      </c>
      <c r="BK51" s="112">
        <f t="shared" si="20"/>
        <v>18676</v>
      </c>
      <c r="BL51" s="112">
        <f t="shared" si="20"/>
        <v>19230</v>
      </c>
      <c r="BM51" s="112">
        <f t="shared" si="20"/>
        <v>19428</v>
      </c>
      <c r="BN51" s="112">
        <f t="shared" si="20"/>
        <v>19694</v>
      </c>
      <c r="BO51" s="112">
        <f t="shared" si="21"/>
        <v>20180</v>
      </c>
      <c r="BP51" s="112">
        <f t="shared" si="21"/>
        <v>20454</v>
      </c>
      <c r="BQ51" s="112">
        <f t="shared" si="21"/>
        <v>20782</v>
      </c>
      <c r="BR51" s="112">
        <f t="shared" si="21"/>
        <v>21493</v>
      </c>
      <c r="BS51" s="112">
        <f t="shared" si="21"/>
        <v>21846</v>
      </c>
      <c r="BT51" s="112">
        <f t="shared" si="21"/>
        <v>22403</v>
      </c>
      <c r="BU51" s="113">
        <f t="shared" si="21"/>
        <v>23504</v>
      </c>
      <c r="BV51" s="112">
        <f t="shared" si="21"/>
        <v>24119</v>
      </c>
      <c r="BW51" s="112">
        <f t="shared" si="21"/>
        <v>24240</v>
      </c>
      <c r="BX51" s="112">
        <f t="shared" si="21"/>
        <v>24455</v>
      </c>
      <c r="BY51" s="112">
        <f t="shared" si="21"/>
        <v>24637</v>
      </c>
      <c r="BZ51" s="112">
        <f t="shared" si="21"/>
        <v>24808</v>
      </c>
      <c r="CA51" s="112">
        <f t="shared" si="21"/>
        <v>25037</v>
      </c>
      <c r="CB51" s="112">
        <f t="shared" si="21"/>
        <v>25246</v>
      </c>
      <c r="CC51" s="112">
        <f t="shared" si="21"/>
        <v>25502</v>
      </c>
      <c r="CD51" s="112">
        <f t="shared" si="21"/>
        <v>25863</v>
      </c>
      <c r="CE51" s="112">
        <f t="shared" si="21"/>
        <v>26013</v>
      </c>
      <c r="CF51" s="112">
        <f t="shared" si="21"/>
        <v>26185</v>
      </c>
      <c r="CG51" s="113">
        <f t="shared" si="21"/>
        <v>26364</v>
      </c>
      <c r="CH51" s="112">
        <f t="shared" si="21"/>
        <v>26511</v>
      </c>
      <c r="CI51" s="112">
        <f t="shared" si="21"/>
        <v>26696</v>
      </c>
      <c r="CJ51" s="112">
        <f t="shared" si="21"/>
        <v>26985</v>
      </c>
      <c r="CK51" s="112">
        <f t="shared" si="21"/>
        <v>27149</v>
      </c>
      <c r="CL51" s="112">
        <f t="shared" si="21"/>
        <v>27354</v>
      </c>
      <c r="CM51" s="112">
        <f t="shared" si="21"/>
        <v>27638</v>
      </c>
      <c r="CN51" s="112">
        <f t="shared" si="21"/>
        <v>27860</v>
      </c>
      <c r="CO51" s="112">
        <f t="shared" si="21"/>
        <v>28076</v>
      </c>
      <c r="CP51" s="112">
        <f t="shared" si="21"/>
        <v>28332</v>
      </c>
      <c r="CQ51" s="112">
        <f t="shared" si="21"/>
        <v>28539</v>
      </c>
      <c r="CR51" s="112">
        <f t="shared" si="21"/>
        <v>28768</v>
      </c>
      <c r="CS51" s="113">
        <f t="shared" si="21"/>
        <v>28971</v>
      </c>
      <c r="CT51" s="112">
        <f t="shared" si="21"/>
        <v>29142</v>
      </c>
      <c r="CU51" s="112">
        <f t="shared" si="21"/>
        <v>29310</v>
      </c>
      <c r="CV51" s="112">
        <f t="shared" si="21"/>
        <v>29566</v>
      </c>
      <c r="CW51" s="112">
        <f t="shared" si="21"/>
        <v>29783</v>
      </c>
      <c r="CX51" s="112">
        <f t="shared" si="21"/>
        <v>30030</v>
      </c>
      <c r="CY51" s="112">
        <f t="shared" si="21"/>
        <v>30310</v>
      </c>
      <c r="CZ51" s="112">
        <f t="shared" si="21"/>
        <v>30572</v>
      </c>
      <c r="DA51" s="112">
        <f t="shared" si="21"/>
        <v>30837</v>
      </c>
      <c r="DB51" s="112">
        <f t="shared" si="21"/>
        <v>31180</v>
      </c>
      <c r="DC51" s="112">
        <f t="shared" si="21"/>
        <v>31476</v>
      </c>
      <c r="DD51" s="112">
        <f t="shared" si="21"/>
        <v>31943</v>
      </c>
      <c r="DE51" s="113">
        <f t="shared" si="21"/>
        <v>32415</v>
      </c>
      <c r="DF51" s="112">
        <f t="shared" si="21"/>
        <v>32845</v>
      </c>
      <c r="DG51" s="112">
        <f t="shared" si="21"/>
        <v>33577</v>
      </c>
      <c r="DH51" s="112">
        <f t="shared" si="21"/>
        <v>35840</v>
      </c>
      <c r="DI51" s="112">
        <f t="shared" si="21"/>
        <v>35929</v>
      </c>
      <c r="DJ51" s="112">
        <f t="shared" si="21"/>
        <v>36079</v>
      </c>
      <c r="DK51" s="112">
        <f t="shared" si="21"/>
        <v>36257</v>
      </c>
      <c r="DL51" s="112">
        <f t="shared" si="21"/>
        <v>36480</v>
      </c>
      <c r="DM51" s="112">
        <f t="shared" si="21"/>
        <v>36686</v>
      </c>
      <c r="DN51" s="112">
        <f t="shared" si="21"/>
        <v>36992</v>
      </c>
      <c r="DO51" s="112">
        <f t="shared" si="21"/>
        <v>37335</v>
      </c>
      <c r="DP51" s="112">
        <f t="shared" si="21"/>
        <v>37587</v>
      </c>
      <c r="DQ51" s="113">
        <f t="shared" si="21"/>
        <v>37863</v>
      </c>
      <c r="DR51" s="112">
        <f t="shared" si="21"/>
        <v>38178</v>
      </c>
      <c r="DS51" s="112">
        <f t="shared" si="21"/>
        <v>38530</v>
      </c>
      <c r="DT51" s="112">
        <f t="shared" si="21"/>
        <v>38882</v>
      </c>
      <c r="DU51" s="112">
        <f t="shared" si="21"/>
        <v>38969</v>
      </c>
      <c r="DV51" s="112">
        <f t="shared" si="21"/>
        <v>39219</v>
      </c>
      <c r="DW51" s="112">
        <f t="shared" si="21"/>
        <v>39640</v>
      </c>
      <c r="DX51" s="112">
        <f t="shared" si="21"/>
        <v>40086</v>
      </c>
      <c r="DY51" s="112">
        <f t="shared" si="21"/>
        <v>40497</v>
      </c>
      <c r="DZ51" s="112">
        <f t="shared" si="21"/>
        <v>40993</v>
      </c>
      <c r="EA51" s="112">
        <f t="shared" si="22"/>
        <v>41536</v>
      </c>
      <c r="EB51" s="112">
        <f t="shared" si="22"/>
        <v>42146</v>
      </c>
      <c r="EC51" s="113">
        <f t="shared" si="22"/>
        <v>42698</v>
      </c>
      <c r="ED51" s="112">
        <f t="shared" si="22"/>
        <v>43311</v>
      </c>
      <c r="EE51" s="112">
        <f t="shared" si="22"/>
        <v>43975</v>
      </c>
      <c r="EF51" s="112">
        <f t="shared" si="22"/>
        <v>44944</v>
      </c>
      <c r="EG51" s="112">
        <f t="shared" si="22"/>
        <v>45826</v>
      </c>
      <c r="EH51" s="112">
        <f t="shared" si="22"/>
        <v>46576</v>
      </c>
      <c r="EI51" s="112">
        <f t="shared" si="22"/>
        <v>47342</v>
      </c>
      <c r="EJ51" s="112">
        <f t="shared" si="22"/>
        <v>48061</v>
      </c>
      <c r="EK51" s="112">
        <f t="shared" si="22"/>
        <v>48711</v>
      </c>
      <c r="EL51" s="112">
        <f t="shared" si="22"/>
        <v>49497</v>
      </c>
      <c r="EM51" s="112">
        <f t="shared" si="22"/>
        <v>50312</v>
      </c>
      <c r="EN51" s="112">
        <f t="shared" si="22"/>
        <v>51431</v>
      </c>
      <c r="EO51" s="113">
        <f t="shared" si="22"/>
        <v>52228</v>
      </c>
      <c r="EP51" s="112">
        <f t="shared" si="22"/>
        <v>53219</v>
      </c>
      <c r="EQ51" s="112">
        <f t="shared" si="22"/>
        <v>54424</v>
      </c>
      <c r="ER51" s="112">
        <f t="shared" si="22"/>
        <v>55979</v>
      </c>
      <c r="ES51" s="112">
        <f t="shared" si="22"/>
        <v>57719</v>
      </c>
      <c r="ET51" s="112">
        <f t="shared" si="22"/>
        <v>59821</v>
      </c>
      <c r="EV51" s="97"/>
    </row>
    <row r="52" spans="1:154" s="2" customFormat="1" ht="20.149999999999999" customHeight="1" x14ac:dyDescent="0.35">
      <c r="A52" s="45" t="s">
        <v>224</v>
      </c>
      <c r="B52" s="112">
        <f t="shared" si="23"/>
        <v>158</v>
      </c>
      <c r="C52" s="112">
        <f t="shared" si="23"/>
        <v>164</v>
      </c>
      <c r="D52" s="112">
        <f t="shared" si="23"/>
        <v>183</v>
      </c>
      <c r="E52" s="112">
        <f t="shared" si="23"/>
        <v>194</v>
      </c>
      <c r="F52" s="112">
        <f t="shared" si="23"/>
        <v>213</v>
      </c>
      <c r="G52" s="112">
        <f t="shared" si="23"/>
        <v>224</v>
      </c>
      <c r="H52" s="112">
        <f t="shared" si="23"/>
        <v>235</v>
      </c>
      <c r="I52" s="112">
        <f t="shared" si="23"/>
        <v>249</v>
      </c>
      <c r="J52" s="112">
        <f t="shared" si="23"/>
        <v>277</v>
      </c>
      <c r="K52" s="112">
        <f t="shared" si="23"/>
        <v>300</v>
      </c>
      <c r="L52" s="112">
        <f t="shared" si="23"/>
        <v>328</v>
      </c>
      <c r="M52" s="113">
        <f t="shared" si="23"/>
        <v>341</v>
      </c>
      <c r="N52" s="114">
        <f t="shared" si="23"/>
        <v>368</v>
      </c>
      <c r="O52" s="112">
        <f t="shared" si="23"/>
        <v>404</v>
      </c>
      <c r="P52" s="112">
        <f t="shared" si="23"/>
        <v>443</v>
      </c>
      <c r="Q52" s="112">
        <f t="shared" si="23"/>
        <v>486</v>
      </c>
      <c r="R52" s="112">
        <f t="shared" si="20"/>
        <v>532</v>
      </c>
      <c r="S52" s="112">
        <f t="shared" si="20"/>
        <v>581</v>
      </c>
      <c r="T52" s="112">
        <f t="shared" si="20"/>
        <v>690</v>
      </c>
      <c r="U52" s="112">
        <f t="shared" si="20"/>
        <v>792</v>
      </c>
      <c r="V52" s="112">
        <f t="shared" si="20"/>
        <v>922</v>
      </c>
      <c r="W52" s="112">
        <f t="shared" si="20"/>
        <v>1056</v>
      </c>
      <c r="X52" s="112">
        <f t="shared" si="20"/>
        <v>1703</v>
      </c>
      <c r="Y52" s="113">
        <f t="shared" si="20"/>
        <v>3016</v>
      </c>
      <c r="Z52" s="114">
        <f t="shared" si="20"/>
        <v>3056</v>
      </c>
      <c r="AA52" s="112">
        <f t="shared" si="20"/>
        <v>4120</v>
      </c>
      <c r="AB52" s="112">
        <f t="shared" si="20"/>
        <v>4906</v>
      </c>
      <c r="AC52" s="112">
        <f t="shared" si="20"/>
        <v>4971</v>
      </c>
      <c r="AD52" s="112">
        <f t="shared" si="20"/>
        <v>5109</v>
      </c>
      <c r="AE52" s="112">
        <f t="shared" si="20"/>
        <v>5382</v>
      </c>
      <c r="AF52" s="112">
        <f t="shared" si="20"/>
        <v>6564</v>
      </c>
      <c r="AG52" s="112">
        <f t="shared" si="20"/>
        <v>6623</v>
      </c>
      <c r="AH52" s="112">
        <f t="shared" si="20"/>
        <v>6703</v>
      </c>
      <c r="AI52" s="112">
        <f t="shared" si="20"/>
        <v>6979</v>
      </c>
      <c r="AJ52" s="112">
        <f t="shared" si="20"/>
        <v>7084</v>
      </c>
      <c r="AK52" s="113">
        <f t="shared" si="20"/>
        <v>7184</v>
      </c>
      <c r="AL52" s="114">
        <f t="shared" si="20"/>
        <v>7305</v>
      </c>
      <c r="AM52" s="112">
        <f t="shared" si="20"/>
        <v>7507</v>
      </c>
      <c r="AN52" s="112">
        <f t="shared" si="20"/>
        <v>7795</v>
      </c>
      <c r="AO52" s="112">
        <f t="shared" si="20"/>
        <v>8110</v>
      </c>
      <c r="AP52" s="112">
        <f t="shared" si="20"/>
        <v>8389</v>
      </c>
      <c r="AQ52" s="112">
        <f t="shared" si="20"/>
        <v>9112</v>
      </c>
      <c r="AR52" s="112">
        <f t="shared" si="20"/>
        <v>9282</v>
      </c>
      <c r="AS52" s="112">
        <f t="shared" si="20"/>
        <v>9555</v>
      </c>
      <c r="AT52" s="112">
        <f t="shared" si="20"/>
        <v>9815</v>
      </c>
      <c r="AU52" s="112">
        <f t="shared" si="20"/>
        <v>10038</v>
      </c>
      <c r="AV52" s="112">
        <f t="shared" si="20"/>
        <v>10331</v>
      </c>
      <c r="AW52" s="113">
        <f t="shared" si="20"/>
        <v>10588</v>
      </c>
      <c r="AX52" s="112">
        <f t="shared" si="20"/>
        <v>10848</v>
      </c>
      <c r="AY52" s="112">
        <f t="shared" si="20"/>
        <v>11266</v>
      </c>
      <c r="AZ52" s="112">
        <f t="shared" si="20"/>
        <v>12031</v>
      </c>
      <c r="BA52" s="112">
        <f t="shared" si="20"/>
        <v>12181</v>
      </c>
      <c r="BB52" s="112">
        <f t="shared" si="20"/>
        <v>12402</v>
      </c>
      <c r="BC52" s="112">
        <f t="shared" si="20"/>
        <v>12713</v>
      </c>
      <c r="BD52" s="112">
        <f t="shared" si="20"/>
        <v>13013</v>
      </c>
      <c r="BE52" s="112">
        <f t="shared" si="20"/>
        <v>13280</v>
      </c>
      <c r="BF52" s="112">
        <f t="shared" si="20"/>
        <v>13652</v>
      </c>
      <c r="BG52" s="112">
        <f t="shared" si="20"/>
        <v>13992</v>
      </c>
      <c r="BH52" s="112">
        <f t="shared" si="20"/>
        <v>14342</v>
      </c>
      <c r="BI52" s="113">
        <f t="shared" si="20"/>
        <v>14997</v>
      </c>
      <c r="BJ52" s="112">
        <f t="shared" si="20"/>
        <v>15199</v>
      </c>
      <c r="BK52" s="112">
        <f t="shared" si="20"/>
        <v>15530</v>
      </c>
      <c r="BL52" s="112">
        <f t="shared" si="20"/>
        <v>16054</v>
      </c>
      <c r="BM52" s="112">
        <f t="shared" si="20"/>
        <v>16358</v>
      </c>
      <c r="BN52" s="112">
        <f t="shared" si="20"/>
        <v>16628</v>
      </c>
      <c r="BO52" s="112">
        <f t="shared" si="21"/>
        <v>17082</v>
      </c>
      <c r="BP52" s="112">
        <f t="shared" si="21"/>
        <v>17454</v>
      </c>
      <c r="BQ52" s="112">
        <f t="shared" si="21"/>
        <v>17914</v>
      </c>
      <c r="BR52" s="112">
        <f t="shared" si="21"/>
        <v>18902</v>
      </c>
      <c r="BS52" s="112">
        <f t="shared" si="21"/>
        <v>19337</v>
      </c>
      <c r="BT52" s="112">
        <f t="shared" si="21"/>
        <v>20008</v>
      </c>
      <c r="BU52" s="113">
        <f t="shared" si="21"/>
        <v>21832</v>
      </c>
      <c r="BV52" s="112">
        <f t="shared" si="21"/>
        <v>22696</v>
      </c>
      <c r="BW52" s="112">
        <f t="shared" si="21"/>
        <v>22770</v>
      </c>
      <c r="BX52" s="112">
        <f t="shared" si="21"/>
        <v>22937</v>
      </c>
      <c r="BY52" s="112">
        <f t="shared" si="21"/>
        <v>23041</v>
      </c>
      <c r="BZ52" s="112">
        <f t="shared" si="21"/>
        <v>23166</v>
      </c>
      <c r="CA52" s="112">
        <f t="shared" si="21"/>
        <v>23342</v>
      </c>
      <c r="CB52" s="112">
        <f t="shared" si="21"/>
        <v>23517</v>
      </c>
      <c r="CC52" s="112">
        <f t="shared" si="21"/>
        <v>23722</v>
      </c>
      <c r="CD52" s="112">
        <f t="shared" si="21"/>
        <v>24116</v>
      </c>
      <c r="CE52" s="112">
        <f t="shared" si="21"/>
        <v>24243</v>
      </c>
      <c r="CF52" s="112">
        <f t="shared" si="21"/>
        <v>24375</v>
      </c>
      <c r="CG52" s="113">
        <f t="shared" si="21"/>
        <v>24555</v>
      </c>
      <c r="CH52" s="112">
        <f t="shared" si="21"/>
        <v>24630</v>
      </c>
      <c r="CI52" s="112">
        <f t="shared" si="21"/>
        <v>24718</v>
      </c>
      <c r="CJ52" s="112">
        <f t="shared" si="21"/>
        <v>24922</v>
      </c>
      <c r="CK52" s="112">
        <f t="shared" si="21"/>
        <v>25040</v>
      </c>
      <c r="CL52" s="112">
        <f t="shared" si="21"/>
        <v>25182</v>
      </c>
      <c r="CM52" s="112">
        <f t="shared" si="21"/>
        <v>25347</v>
      </c>
      <c r="CN52" s="112">
        <f t="shared" si="21"/>
        <v>25483</v>
      </c>
      <c r="CO52" s="112">
        <f t="shared" si="21"/>
        <v>25642</v>
      </c>
      <c r="CP52" s="112">
        <f t="shared" si="21"/>
        <v>25800</v>
      </c>
      <c r="CQ52" s="112">
        <f t="shared" si="21"/>
        <v>25929</v>
      </c>
      <c r="CR52" s="112">
        <f t="shared" si="21"/>
        <v>26089</v>
      </c>
      <c r="CS52" s="113">
        <f t="shared" si="21"/>
        <v>26208</v>
      </c>
      <c r="CT52" s="112">
        <f t="shared" si="21"/>
        <v>26334</v>
      </c>
      <c r="CU52" s="112">
        <f t="shared" si="21"/>
        <v>26451</v>
      </c>
      <c r="CV52" s="112">
        <f t="shared" si="21"/>
        <v>26629</v>
      </c>
      <c r="CW52" s="112">
        <f t="shared" si="21"/>
        <v>26730</v>
      </c>
      <c r="CX52" s="112">
        <f t="shared" si="21"/>
        <v>26858</v>
      </c>
      <c r="CY52" s="112">
        <f t="shared" si="21"/>
        <v>27022</v>
      </c>
      <c r="CZ52" s="112">
        <f t="shared" si="21"/>
        <v>27146</v>
      </c>
      <c r="DA52" s="112">
        <f t="shared" si="21"/>
        <v>27315</v>
      </c>
      <c r="DB52" s="112">
        <f t="shared" si="21"/>
        <v>27457</v>
      </c>
      <c r="DC52" s="112">
        <f t="shared" si="21"/>
        <v>27605</v>
      </c>
      <c r="DD52" s="112">
        <f t="shared" si="21"/>
        <v>27789</v>
      </c>
      <c r="DE52" s="113">
        <f t="shared" si="21"/>
        <v>27975</v>
      </c>
      <c r="DF52" s="112">
        <f t="shared" si="21"/>
        <v>28149</v>
      </c>
      <c r="DG52" s="112">
        <f t="shared" si="21"/>
        <v>28461</v>
      </c>
      <c r="DH52" s="112">
        <f t="shared" si="21"/>
        <v>29799</v>
      </c>
      <c r="DI52" s="112">
        <f t="shared" si="21"/>
        <v>29861</v>
      </c>
      <c r="DJ52" s="112">
        <f t="shared" si="21"/>
        <v>29918</v>
      </c>
      <c r="DK52" s="112">
        <f t="shared" si="21"/>
        <v>29993</v>
      </c>
      <c r="DL52" s="112">
        <f t="shared" si="21"/>
        <v>30075</v>
      </c>
      <c r="DM52" s="112">
        <f t="shared" si="21"/>
        <v>30187</v>
      </c>
      <c r="DN52" s="112">
        <f t="shared" si="21"/>
        <v>30299</v>
      </c>
      <c r="DO52" s="112">
        <f t="shared" si="21"/>
        <v>30418</v>
      </c>
      <c r="DP52" s="112">
        <f t="shared" si="21"/>
        <v>30534</v>
      </c>
      <c r="DQ52" s="113">
        <f t="shared" si="21"/>
        <v>30637</v>
      </c>
      <c r="DR52" s="112">
        <f t="shared" si="21"/>
        <v>30779</v>
      </c>
      <c r="DS52" s="112">
        <f t="shared" si="21"/>
        <v>30923</v>
      </c>
      <c r="DT52" s="112">
        <f t="shared" si="21"/>
        <v>31121</v>
      </c>
      <c r="DU52" s="112">
        <f t="shared" si="21"/>
        <v>31154</v>
      </c>
      <c r="DV52" s="112">
        <f t="shared" si="21"/>
        <v>31195</v>
      </c>
      <c r="DW52" s="112">
        <f t="shared" si="21"/>
        <v>31297</v>
      </c>
      <c r="DX52" s="112">
        <f t="shared" si="21"/>
        <v>31404</v>
      </c>
      <c r="DY52" s="112">
        <f t="shared" si="21"/>
        <v>31506</v>
      </c>
      <c r="DZ52" s="112">
        <f t="shared" si="21"/>
        <v>31647</v>
      </c>
      <c r="EA52" s="112">
        <f t="shared" si="22"/>
        <v>31787</v>
      </c>
      <c r="EB52" s="112">
        <f t="shared" si="22"/>
        <v>31926</v>
      </c>
      <c r="EC52" s="113">
        <f t="shared" si="22"/>
        <v>32033</v>
      </c>
      <c r="ED52" s="112">
        <f t="shared" si="22"/>
        <v>32155</v>
      </c>
      <c r="EE52" s="112">
        <f t="shared" si="22"/>
        <v>32289</v>
      </c>
      <c r="EF52" s="112">
        <f t="shared" si="22"/>
        <v>32476</v>
      </c>
      <c r="EG52" s="112">
        <f t="shared" si="22"/>
        <v>32634</v>
      </c>
      <c r="EH52" s="112">
        <f t="shared" si="22"/>
        <v>32779</v>
      </c>
      <c r="EI52" s="112">
        <f t="shared" si="22"/>
        <v>32907</v>
      </c>
      <c r="EJ52" s="112">
        <f t="shared" si="22"/>
        <v>33076</v>
      </c>
      <c r="EK52" s="112">
        <f t="shared" si="22"/>
        <v>33250</v>
      </c>
      <c r="EL52" s="112">
        <f t="shared" si="22"/>
        <v>33438</v>
      </c>
      <c r="EM52" s="112">
        <f t="shared" si="22"/>
        <v>33607</v>
      </c>
      <c r="EN52" s="112">
        <f t="shared" si="22"/>
        <v>33819</v>
      </c>
      <c r="EO52" s="113">
        <f t="shared" si="22"/>
        <v>33947</v>
      </c>
      <c r="EP52" s="112">
        <f t="shared" si="22"/>
        <v>34117</v>
      </c>
      <c r="EQ52" s="112">
        <f t="shared" si="22"/>
        <v>34338</v>
      </c>
      <c r="ER52" s="112">
        <f t="shared" si="22"/>
        <v>34637</v>
      </c>
      <c r="ES52" s="112">
        <f t="shared" si="22"/>
        <v>34858</v>
      </c>
      <c r="ET52" s="112">
        <f t="shared" si="22"/>
        <v>35156</v>
      </c>
      <c r="EV52" s="97"/>
    </row>
    <row r="53" spans="1:154" s="2" customFormat="1" ht="20.149999999999999" customHeight="1" x14ac:dyDescent="0.35">
      <c r="A53" s="45" t="s">
        <v>225</v>
      </c>
      <c r="B53" s="112">
        <f t="shared" si="23"/>
        <v>17</v>
      </c>
      <c r="C53" s="112">
        <f t="shared" si="23"/>
        <v>17</v>
      </c>
      <c r="D53" s="112">
        <f t="shared" si="23"/>
        <v>17</v>
      </c>
      <c r="E53" s="112">
        <f t="shared" si="23"/>
        <v>17</v>
      </c>
      <c r="F53" s="112">
        <f t="shared" si="23"/>
        <v>19</v>
      </c>
      <c r="G53" s="112">
        <f t="shared" si="23"/>
        <v>21</v>
      </c>
      <c r="H53" s="112">
        <f t="shared" si="23"/>
        <v>23</v>
      </c>
      <c r="I53" s="112">
        <f t="shared" si="23"/>
        <v>23</v>
      </c>
      <c r="J53" s="112">
        <f t="shared" si="23"/>
        <v>23</v>
      </c>
      <c r="K53" s="112">
        <f t="shared" si="23"/>
        <v>27</v>
      </c>
      <c r="L53" s="112">
        <f t="shared" si="23"/>
        <v>28</v>
      </c>
      <c r="M53" s="113">
        <f t="shared" si="23"/>
        <v>30</v>
      </c>
      <c r="N53" s="114">
        <f t="shared" si="23"/>
        <v>30</v>
      </c>
      <c r="O53" s="112">
        <f t="shared" si="23"/>
        <v>34</v>
      </c>
      <c r="P53" s="112">
        <f t="shared" si="23"/>
        <v>37</v>
      </c>
      <c r="Q53" s="112">
        <f t="shared" si="23"/>
        <v>46</v>
      </c>
      <c r="R53" s="112">
        <f t="shared" si="20"/>
        <v>57</v>
      </c>
      <c r="S53" s="112">
        <f t="shared" si="20"/>
        <v>89</v>
      </c>
      <c r="T53" s="112">
        <f t="shared" si="20"/>
        <v>295</v>
      </c>
      <c r="U53" s="112">
        <f t="shared" si="20"/>
        <v>296</v>
      </c>
      <c r="V53" s="112">
        <f t="shared" si="20"/>
        <v>302</v>
      </c>
      <c r="W53" s="112">
        <f t="shared" si="20"/>
        <v>312</v>
      </c>
      <c r="X53" s="112">
        <f t="shared" si="20"/>
        <v>322</v>
      </c>
      <c r="Y53" s="113">
        <f t="shared" si="20"/>
        <v>329</v>
      </c>
      <c r="Z53" s="114">
        <f t="shared" si="20"/>
        <v>331</v>
      </c>
      <c r="AA53" s="112">
        <f t="shared" si="20"/>
        <v>341</v>
      </c>
      <c r="AB53" s="112">
        <f t="shared" si="20"/>
        <v>373</v>
      </c>
      <c r="AC53" s="112">
        <f t="shared" si="20"/>
        <v>379</v>
      </c>
      <c r="AD53" s="112">
        <f t="shared" si="20"/>
        <v>384</v>
      </c>
      <c r="AE53" s="112">
        <f t="shared" si="20"/>
        <v>407</v>
      </c>
      <c r="AF53" s="112">
        <f t="shared" si="20"/>
        <v>519</v>
      </c>
      <c r="AG53" s="112">
        <f t="shared" si="20"/>
        <v>537</v>
      </c>
      <c r="AH53" s="112">
        <f t="shared" si="20"/>
        <v>549</v>
      </c>
      <c r="AI53" s="112">
        <f t="shared" si="20"/>
        <v>569</v>
      </c>
      <c r="AJ53" s="112">
        <f t="shared" si="20"/>
        <v>581</v>
      </c>
      <c r="AK53" s="113">
        <f t="shared" si="20"/>
        <v>595</v>
      </c>
      <c r="AL53" s="114">
        <f t="shared" si="20"/>
        <v>610</v>
      </c>
      <c r="AM53" s="112">
        <f t="shared" si="20"/>
        <v>625</v>
      </c>
      <c r="AN53" s="112">
        <f t="shared" si="20"/>
        <v>670</v>
      </c>
      <c r="AO53" s="112">
        <f t="shared" si="20"/>
        <v>749</v>
      </c>
      <c r="AP53" s="112">
        <f t="shared" si="20"/>
        <v>769</v>
      </c>
      <c r="AQ53" s="112">
        <f t="shared" si="20"/>
        <v>798</v>
      </c>
      <c r="AR53" s="112">
        <f t="shared" si="20"/>
        <v>838</v>
      </c>
      <c r="AS53" s="112">
        <f t="shared" si="20"/>
        <v>885</v>
      </c>
      <c r="AT53" s="112">
        <f t="shared" si="20"/>
        <v>928</v>
      </c>
      <c r="AU53" s="112">
        <f t="shared" si="20"/>
        <v>961</v>
      </c>
      <c r="AV53" s="112">
        <f t="shared" si="20"/>
        <v>992</v>
      </c>
      <c r="AW53" s="113">
        <f t="shared" si="20"/>
        <v>1071</v>
      </c>
      <c r="AX53" s="112">
        <f t="shared" si="20"/>
        <v>1104</v>
      </c>
      <c r="AY53" s="112">
        <f t="shared" si="20"/>
        <v>1137</v>
      </c>
      <c r="AZ53" s="112">
        <f t="shared" si="20"/>
        <v>1225</v>
      </c>
      <c r="BA53" s="112">
        <f t="shared" si="20"/>
        <v>1255</v>
      </c>
      <c r="BB53" s="112">
        <f t="shared" si="20"/>
        <v>1293</v>
      </c>
      <c r="BC53" s="112">
        <f t="shared" si="20"/>
        <v>1392</v>
      </c>
      <c r="BD53" s="112">
        <f t="shared" si="20"/>
        <v>1436</v>
      </c>
      <c r="BE53" s="112">
        <f t="shared" si="20"/>
        <v>1476</v>
      </c>
      <c r="BF53" s="112">
        <f t="shared" si="20"/>
        <v>1534</v>
      </c>
      <c r="BG53" s="112">
        <f t="shared" si="20"/>
        <v>1602</v>
      </c>
      <c r="BH53" s="112">
        <f t="shared" si="20"/>
        <v>1657</v>
      </c>
      <c r="BI53" s="113">
        <f t="shared" si="20"/>
        <v>1718</v>
      </c>
      <c r="BJ53" s="112">
        <f t="shared" si="20"/>
        <v>1765</v>
      </c>
      <c r="BK53" s="112">
        <f t="shared" si="20"/>
        <v>1813</v>
      </c>
      <c r="BL53" s="112">
        <f t="shared" si="20"/>
        <v>2003</v>
      </c>
      <c r="BM53" s="112">
        <f t="shared" si="20"/>
        <v>2041</v>
      </c>
      <c r="BN53" s="112">
        <f t="shared" si="20"/>
        <v>2095</v>
      </c>
      <c r="BO53" s="112">
        <f t="shared" si="21"/>
        <v>2237</v>
      </c>
      <c r="BP53" s="112">
        <f t="shared" si="21"/>
        <v>2289</v>
      </c>
      <c r="BQ53" s="112">
        <f t="shared" si="21"/>
        <v>2352</v>
      </c>
      <c r="BR53" s="112">
        <f t="shared" si="21"/>
        <v>2448</v>
      </c>
      <c r="BS53" s="112">
        <f t="shared" si="21"/>
        <v>2566</v>
      </c>
      <c r="BT53" s="112">
        <f t="shared" si="21"/>
        <v>2720</v>
      </c>
      <c r="BU53" s="113">
        <f t="shared" si="21"/>
        <v>3199</v>
      </c>
      <c r="BV53" s="112">
        <f t="shared" si="21"/>
        <v>3328</v>
      </c>
      <c r="BW53" s="112">
        <f t="shared" si="21"/>
        <v>3386</v>
      </c>
      <c r="BX53" s="112">
        <f t="shared" si="21"/>
        <v>3624</v>
      </c>
      <c r="BY53" s="112">
        <f t="shared" si="21"/>
        <v>3637</v>
      </c>
      <c r="BZ53" s="112">
        <f t="shared" si="21"/>
        <v>3656</v>
      </c>
      <c r="CA53" s="112">
        <f t="shared" si="21"/>
        <v>3698</v>
      </c>
      <c r="CB53" s="112">
        <f t="shared" si="21"/>
        <v>3708</v>
      </c>
      <c r="CC53" s="112">
        <f t="shared" si="21"/>
        <v>3732</v>
      </c>
      <c r="CD53" s="112">
        <f t="shared" si="21"/>
        <v>3764</v>
      </c>
      <c r="CE53" s="112">
        <f t="shared" si="21"/>
        <v>3779</v>
      </c>
      <c r="CF53" s="112">
        <f t="shared" si="21"/>
        <v>3790</v>
      </c>
      <c r="CG53" s="113">
        <f t="shared" si="21"/>
        <v>3818</v>
      </c>
      <c r="CH53" s="112">
        <f t="shared" si="21"/>
        <v>3825</v>
      </c>
      <c r="CI53" s="112">
        <f t="shared" si="21"/>
        <v>3846</v>
      </c>
      <c r="CJ53" s="112">
        <f t="shared" si="21"/>
        <v>3970</v>
      </c>
      <c r="CK53" s="112">
        <f t="shared" si="21"/>
        <v>3976</v>
      </c>
      <c r="CL53" s="112">
        <f t="shared" si="21"/>
        <v>3981</v>
      </c>
      <c r="CM53" s="112">
        <f t="shared" si="21"/>
        <v>3992</v>
      </c>
      <c r="CN53" s="112">
        <f t="shared" si="21"/>
        <v>3998</v>
      </c>
      <c r="CO53" s="112">
        <f t="shared" si="21"/>
        <v>4009</v>
      </c>
      <c r="CP53" s="112">
        <f t="shared" si="21"/>
        <v>4021</v>
      </c>
      <c r="CQ53" s="112">
        <f t="shared" si="21"/>
        <v>4027</v>
      </c>
      <c r="CR53" s="112">
        <f t="shared" si="21"/>
        <v>4032</v>
      </c>
      <c r="CS53" s="113">
        <f t="shared" si="21"/>
        <v>4037</v>
      </c>
      <c r="CT53" s="112">
        <f t="shared" si="21"/>
        <v>4042</v>
      </c>
      <c r="CU53" s="112">
        <f t="shared" si="21"/>
        <v>4045</v>
      </c>
      <c r="CV53" s="112">
        <f t="shared" si="21"/>
        <v>4059</v>
      </c>
      <c r="CW53" s="112">
        <f t="shared" si="21"/>
        <v>4070</v>
      </c>
      <c r="CX53" s="112">
        <f t="shared" si="21"/>
        <v>4075</v>
      </c>
      <c r="CY53" s="112">
        <f t="shared" si="21"/>
        <v>4082</v>
      </c>
      <c r="CZ53" s="112">
        <f t="shared" si="21"/>
        <v>4090</v>
      </c>
      <c r="DA53" s="112">
        <f t="shared" si="21"/>
        <v>4100</v>
      </c>
      <c r="DB53" s="112">
        <f t="shared" si="21"/>
        <v>4111</v>
      </c>
      <c r="DC53" s="112">
        <f t="shared" si="21"/>
        <v>4117</v>
      </c>
      <c r="DD53" s="112">
        <f t="shared" si="21"/>
        <v>4126</v>
      </c>
      <c r="DE53" s="113">
        <f t="shared" si="21"/>
        <v>4137</v>
      </c>
      <c r="DF53" s="112">
        <f t="shared" si="21"/>
        <v>4137</v>
      </c>
      <c r="DG53" s="112">
        <f t="shared" si="21"/>
        <v>4137</v>
      </c>
      <c r="DH53" s="112">
        <f t="shared" si="21"/>
        <v>4138</v>
      </c>
      <c r="DI53" s="112">
        <f t="shared" si="21"/>
        <v>4138</v>
      </c>
      <c r="DJ53" s="112">
        <f t="shared" si="21"/>
        <v>4138</v>
      </c>
      <c r="DK53" s="112">
        <f t="shared" si="21"/>
        <v>4138</v>
      </c>
      <c r="DL53" s="112">
        <f t="shared" si="21"/>
        <v>4138</v>
      </c>
      <c r="DM53" s="112">
        <f t="shared" si="21"/>
        <v>4138</v>
      </c>
      <c r="DN53" s="112">
        <f t="shared" si="21"/>
        <v>4138</v>
      </c>
      <c r="DO53" s="112">
        <f t="shared" si="21"/>
        <v>4138</v>
      </c>
      <c r="DP53" s="112">
        <f t="shared" si="21"/>
        <v>4138</v>
      </c>
      <c r="DQ53" s="113">
        <f t="shared" si="21"/>
        <v>4138</v>
      </c>
      <c r="DR53" s="112">
        <f t="shared" si="21"/>
        <v>4138</v>
      </c>
      <c r="DS53" s="112">
        <f t="shared" si="21"/>
        <v>4138</v>
      </c>
      <c r="DT53" s="112">
        <f t="shared" si="21"/>
        <v>4138</v>
      </c>
      <c r="DU53" s="112">
        <f t="shared" si="21"/>
        <v>4138</v>
      </c>
      <c r="DV53" s="112">
        <f t="shared" si="21"/>
        <v>4138</v>
      </c>
      <c r="DW53" s="112">
        <f t="shared" si="21"/>
        <v>4138</v>
      </c>
      <c r="DX53" s="112">
        <f t="shared" si="21"/>
        <v>4138</v>
      </c>
      <c r="DY53" s="112">
        <f t="shared" si="21"/>
        <v>4139</v>
      </c>
      <c r="DZ53" s="112">
        <f t="shared" ref="DZ53:EO53" si="24">DZ37+DZ45</f>
        <v>4139</v>
      </c>
      <c r="EA53" s="112">
        <f t="shared" si="24"/>
        <v>4139</v>
      </c>
      <c r="EB53" s="112">
        <f t="shared" si="24"/>
        <v>4139</v>
      </c>
      <c r="EC53" s="113">
        <f t="shared" si="24"/>
        <v>4139</v>
      </c>
      <c r="ED53" s="112">
        <f t="shared" si="24"/>
        <v>4139</v>
      </c>
      <c r="EE53" s="112">
        <f t="shared" si="24"/>
        <v>4139</v>
      </c>
      <c r="EF53" s="112">
        <f t="shared" si="24"/>
        <v>4139</v>
      </c>
      <c r="EG53" s="112">
        <f t="shared" si="24"/>
        <v>4139</v>
      </c>
      <c r="EH53" s="112">
        <f t="shared" si="24"/>
        <v>4139</v>
      </c>
      <c r="EI53" s="112">
        <f t="shared" si="24"/>
        <v>4139</v>
      </c>
      <c r="EJ53" s="112">
        <f t="shared" si="24"/>
        <v>4139</v>
      </c>
      <c r="EK53" s="112">
        <f t="shared" si="24"/>
        <v>4139</v>
      </c>
      <c r="EL53" s="112">
        <f t="shared" si="24"/>
        <v>4139</v>
      </c>
      <c r="EM53" s="112">
        <f t="shared" si="24"/>
        <v>4139</v>
      </c>
      <c r="EN53" s="112">
        <f t="shared" si="24"/>
        <v>4139</v>
      </c>
      <c r="EO53" s="113">
        <f t="shared" si="24"/>
        <v>4139</v>
      </c>
      <c r="EP53" s="112">
        <f t="shared" si="22"/>
        <v>4139</v>
      </c>
      <c r="EQ53" s="112">
        <f t="shared" si="22"/>
        <v>4139</v>
      </c>
      <c r="ER53" s="112">
        <f t="shared" si="22"/>
        <v>4139</v>
      </c>
      <c r="ES53" s="112">
        <f t="shared" si="22"/>
        <v>4139</v>
      </c>
      <c r="ET53" s="112">
        <f t="shared" si="22"/>
        <v>4139</v>
      </c>
      <c r="EV53" s="97"/>
    </row>
    <row r="54" spans="1:154" s="2" customFormat="1" ht="20.149999999999999" customHeight="1" x14ac:dyDescent="0.35">
      <c r="A54" s="45" t="s">
        <v>226</v>
      </c>
      <c r="B54" s="112">
        <f t="shared" si="23"/>
        <v>0</v>
      </c>
      <c r="C54" s="112">
        <f t="shared" si="23"/>
        <v>0</v>
      </c>
      <c r="D54" s="112">
        <f t="shared" si="23"/>
        <v>0</v>
      </c>
      <c r="E54" s="112">
        <f t="shared" si="23"/>
        <v>0</v>
      </c>
      <c r="F54" s="112">
        <f t="shared" si="23"/>
        <v>0</v>
      </c>
      <c r="G54" s="112">
        <f t="shared" si="23"/>
        <v>0</v>
      </c>
      <c r="H54" s="112">
        <f t="shared" si="23"/>
        <v>0</v>
      </c>
      <c r="I54" s="112">
        <f t="shared" si="23"/>
        <v>0</v>
      </c>
      <c r="J54" s="112">
        <f t="shared" si="23"/>
        <v>0</v>
      </c>
      <c r="K54" s="112">
        <f t="shared" si="23"/>
        <v>0</v>
      </c>
      <c r="L54" s="112">
        <f t="shared" si="23"/>
        <v>0</v>
      </c>
      <c r="M54" s="113">
        <f t="shared" si="23"/>
        <v>0</v>
      </c>
      <c r="N54" s="114">
        <f t="shared" si="23"/>
        <v>0</v>
      </c>
      <c r="O54" s="112">
        <f t="shared" si="23"/>
        <v>0</v>
      </c>
      <c r="P54" s="112">
        <f t="shared" si="23"/>
        <v>0</v>
      </c>
      <c r="Q54" s="112">
        <f t="shared" si="23"/>
        <v>0</v>
      </c>
      <c r="R54" s="112">
        <f t="shared" si="20"/>
        <v>0</v>
      </c>
      <c r="S54" s="112">
        <f t="shared" si="20"/>
        <v>0</v>
      </c>
      <c r="T54" s="112">
        <f t="shared" si="20"/>
        <v>0</v>
      </c>
      <c r="U54" s="112">
        <f t="shared" si="20"/>
        <v>0</v>
      </c>
      <c r="V54" s="112">
        <f t="shared" si="20"/>
        <v>0</v>
      </c>
      <c r="W54" s="112">
        <f t="shared" si="20"/>
        <v>0</v>
      </c>
      <c r="X54" s="112">
        <f t="shared" si="20"/>
        <v>0</v>
      </c>
      <c r="Y54" s="113">
        <f t="shared" si="20"/>
        <v>0</v>
      </c>
      <c r="Z54" s="114">
        <f t="shared" si="20"/>
        <v>1</v>
      </c>
      <c r="AA54" s="112">
        <f t="shared" si="20"/>
        <v>1</v>
      </c>
      <c r="AB54" s="112">
        <f t="shared" si="20"/>
        <v>1</v>
      </c>
      <c r="AC54" s="112">
        <f t="shared" si="20"/>
        <v>1</v>
      </c>
      <c r="AD54" s="112">
        <f t="shared" si="20"/>
        <v>1</v>
      </c>
      <c r="AE54" s="112">
        <f t="shared" si="20"/>
        <v>2</v>
      </c>
      <c r="AF54" s="112">
        <f t="shared" si="20"/>
        <v>2</v>
      </c>
      <c r="AG54" s="112">
        <f t="shared" si="20"/>
        <v>2</v>
      </c>
      <c r="AH54" s="112">
        <f t="shared" si="20"/>
        <v>2</v>
      </c>
      <c r="AI54" s="112">
        <f t="shared" si="20"/>
        <v>2</v>
      </c>
      <c r="AJ54" s="112">
        <f t="shared" si="20"/>
        <v>2</v>
      </c>
      <c r="AK54" s="113">
        <f t="shared" si="20"/>
        <v>2</v>
      </c>
      <c r="AL54" s="114">
        <f t="shared" si="20"/>
        <v>2</v>
      </c>
      <c r="AM54" s="112">
        <f t="shared" si="20"/>
        <v>3</v>
      </c>
      <c r="AN54" s="112">
        <f t="shared" si="20"/>
        <v>32</v>
      </c>
      <c r="AO54" s="112">
        <f t="shared" si="20"/>
        <v>35</v>
      </c>
      <c r="AP54" s="112">
        <f t="shared" si="20"/>
        <v>42</v>
      </c>
      <c r="AQ54" s="112">
        <f t="shared" si="20"/>
        <v>44</v>
      </c>
      <c r="AR54" s="112">
        <f t="shared" si="20"/>
        <v>45</v>
      </c>
      <c r="AS54" s="112">
        <f t="shared" si="20"/>
        <v>48</v>
      </c>
      <c r="AT54" s="112">
        <f t="shared" si="20"/>
        <v>49</v>
      </c>
      <c r="AU54" s="112">
        <f t="shared" si="20"/>
        <v>49</v>
      </c>
      <c r="AV54" s="112">
        <f t="shared" si="20"/>
        <v>52</v>
      </c>
      <c r="AW54" s="113">
        <f t="shared" si="20"/>
        <v>55</v>
      </c>
      <c r="AX54" s="112">
        <f t="shared" si="20"/>
        <v>62</v>
      </c>
      <c r="AY54" s="112">
        <f t="shared" si="20"/>
        <v>69</v>
      </c>
      <c r="AZ54" s="112">
        <f t="shared" si="20"/>
        <v>140</v>
      </c>
      <c r="BA54" s="112">
        <f t="shared" si="20"/>
        <v>141</v>
      </c>
      <c r="BB54" s="112">
        <f t="shared" si="20"/>
        <v>141</v>
      </c>
      <c r="BC54" s="112">
        <f t="shared" si="20"/>
        <v>147</v>
      </c>
      <c r="BD54" s="112">
        <f t="shared" si="20"/>
        <v>153</v>
      </c>
      <c r="BE54" s="112">
        <f t="shared" si="20"/>
        <v>154</v>
      </c>
      <c r="BF54" s="112">
        <f t="shared" si="20"/>
        <v>161</v>
      </c>
      <c r="BG54" s="112">
        <f t="shared" si="20"/>
        <v>166</v>
      </c>
      <c r="BH54" s="112">
        <f t="shared" si="20"/>
        <v>171</v>
      </c>
      <c r="BI54" s="113">
        <f t="shared" si="20"/>
        <v>182</v>
      </c>
      <c r="BJ54" s="112">
        <f t="shared" ref="BJ54:DU55" si="25">BJ38+BJ46</f>
        <v>185</v>
      </c>
      <c r="BK54" s="112">
        <f t="shared" si="25"/>
        <v>196</v>
      </c>
      <c r="BL54" s="112">
        <f t="shared" si="25"/>
        <v>325</v>
      </c>
      <c r="BM54" s="112">
        <f t="shared" si="25"/>
        <v>326</v>
      </c>
      <c r="BN54" s="112">
        <f t="shared" si="25"/>
        <v>327</v>
      </c>
      <c r="BO54" s="112">
        <f t="shared" si="25"/>
        <v>327</v>
      </c>
      <c r="BP54" s="112">
        <f t="shared" si="25"/>
        <v>328</v>
      </c>
      <c r="BQ54" s="112">
        <f t="shared" si="25"/>
        <v>330</v>
      </c>
      <c r="BR54" s="112">
        <f t="shared" si="25"/>
        <v>330</v>
      </c>
      <c r="BS54" s="112">
        <f t="shared" si="25"/>
        <v>333</v>
      </c>
      <c r="BT54" s="112">
        <f t="shared" si="25"/>
        <v>336</v>
      </c>
      <c r="BU54" s="113">
        <f t="shared" si="25"/>
        <v>347</v>
      </c>
      <c r="BV54" s="112">
        <f t="shared" si="25"/>
        <v>351</v>
      </c>
      <c r="BW54" s="112">
        <f t="shared" si="25"/>
        <v>354</v>
      </c>
      <c r="BX54" s="112">
        <f t="shared" si="25"/>
        <v>377</v>
      </c>
      <c r="BY54" s="112">
        <f t="shared" si="25"/>
        <v>378</v>
      </c>
      <c r="BZ54" s="112">
        <f t="shared" si="25"/>
        <v>378</v>
      </c>
      <c r="CA54" s="112">
        <f t="shared" si="25"/>
        <v>384</v>
      </c>
      <c r="CB54" s="112">
        <f t="shared" si="25"/>
        <v>385</v>
      </c>
      <c r="CC54" s="112">
        <f t="shared" si="25"/>
        <v>386</v>
      </c>
      <c r="CD54" s="112">
        <f t="shared" si="25"/>
        <v>386</v>
      </c>
      <c r="CE54" s="112">
        <f t="shared" si="25"/>
        <v>386</v>
      </c>
      <c r="CF54" s="112">
        <f t="shared" si="25"/>
        <v>386</v>
      </c>
      <c r="CG54" s="113">
        <f t="shared" si="25"/>
        <v>386</v>
      </c>
      <c r="CH54" s="112">
        <f t="shared" si="25"/>
        <v>387</v>
      </c>
      <c r="CI54" s="112">
        <f t="shared" si="25"/>
        <v>389</v>
      </c>
      <c r="CJ54" s="112">
        <f t="shared" si="25"/>
        <v>395</v>
      </c>
      <c r="CK54" s="112">
        <f t="shared" si="25"/>
        <v>395</v>
      </c>
      <c r="CL54" s="112">
        <f t="shared" si="25"/>
        <v>396</v>
      </c>
      <c r="CM54" s="112">
        <f t="shared" si="25"/>
        <v>396</v>
      </c>
      <c r="CN54" s="112">
        <f t="shared" si="25"/>
        <v>396</v>
      </c>
      <c r="CO54" s="112">
        <f t="shared" si="25"/>
        <v>396</v>
      </c>
      <c r="CP54" s="112">
        <f t="shared" si="25"/>
        <v>396</v>
      </c>
      <c r="CQ54" s="112">
        <f t="shared" si="25"/>
        <v>397</v>
      </c>
      <c r="CR54" s="112">
        <f t="shared" si="25"/>
        <v>397</v>
      </c>
      <c r="CS54" s="113">
        <f t="shared" si="25"/>
        <v>399</v>
      </c>
      <c r="CT54" s="112">
        <f t="shared" si="25"/>
        <v>399</v>
      </c>
      <c r="CU54" s="112">
        <f t="shared" si="25"/>
        <v>400</v>
      </c>
      <c r="CV54" s="112">
        <f t="shared" si="25"/>
        <v>405</v>
      </c>
      <c r="CW54" s="112">
        <f t="shared" si="25"/>
        <v>406</v>
      </c>
      <c r="CX54" s="112">
        <f t="shared" si="25"/>
        <v>407</v>
      </c>
      <c r="CY54" s="112">
        <f t="shared" si="25"/>
        <v>407</v>
      </c>
      <c r="CZ54" s="112">
        <f t="shared" si="25"/>
        <v>407</v>
      </c>
      <c r="DA54" s="112">
        <f t="shared" si="25"/>
        <v>407</v>
      </c>
      <c r="DB54" s="112">
        <f t="shared" si="25"/>
        <v>407</v>
      </c>
      <c r="DC54" s="112">
        <f t="shared" si="25"/>
        <v>408</v>
      </c>
      <c r="DD54" s="112">
        <f t="shared" si="25"/>
        <v>408</v>
      </c>
      <c r="DE54" s="113">
        <f t="shared" si="25"/>
        <v>408</v>
      </c>
      <c r="DF54" s="112">
        <f t="shared" si="25"/>
        <v>408</v>
      </c>
      <c r="DG54" s="112">
        <f t="shared" si="25"/>
        <v>408</v>
      </c>
      <c r="DH54" s="112">
        <f t="shared" si="25"/>
        <v>408</v>
      </c>
      <c r="DI54" s="112">
        <f t="shared" si="25"/>
        <v>408</v>
      </c>
      <c r="DJ54" s="112">
        <f t="shared" si="25"/>
        <v>408</v>
      </c>
      <c r="DK54" s="112">
        <f t="shared" si="25"/>
        <v>408</v>
      </c>
      <c r="DL54" s="112">
        <f t="shared" si="25"/>
        <v>409</v>
      </c>
      <c r="DM54" s="112">
        <f t="shared" si="25"/>
        <v>409</v>
      </c>
      <c r="DN54" s="112">
        <f t="shared" si="25"/>
        <v>409</v>
      </c>
      <c r="DO54" s="112">
        <f t="shared" si="25"/>
        <v>409</v>
      </c>
      <c r="DP54" s="112">
        <f t="shared" si="25"/>
        <v>409</v>
      </c>
      <c r="DQ54" s="113">
        <f t="shared" si="25"/>
        <v>409</v>
      </c>
      <c r="DR54" s="112">
        <f t="shared" si="25"/>
        <v>410</v>
      </c>
      <c r="DS54" s="112">
        <f t="shared" si="25"/>
        <v>410</v>
      </c>
      <c r="DT54" s="112">
        <f t="shared" si="25"/>
        <v>410</v>
      </c>
      <c r="DU54" s="112">
        <f t="shared" si="25"/>
        <v>410</v>
      </c>
      <c r="DV54" s="112">
        <f t="shared" ref="DV54:EO55" si="26">DV38+DV46</f>
        <v>411</v>
      </c>
      <c r="DW54" s="112">
        <f t="shared" si="26"/>
        <v>411</v>
      </c>
      <c r="DX54" s="112">
        <f t="shared" si="26"/>
        <v>411</v>
      </c>
      <c r="DY54" s="112">
        <f t="shared" si="26"/>
        <v>411</v>
      </c>
      <c r="DZ54" s="112">
        <f t="shared" si="26"/>
        <v>411</v>
      </c>
      <c r="EA54" s="112">
        <f t="shared" si="26"/>
        <v>411</v>
      </c>
      <c r="EB54" s="112">
        <f t="shared" si="26"/>
        <v>412</v>
      </c>
      <c r="EC54" s="113">
        <f t="shared" si="26"/>
        <v>412</v>
      </c>
      <c r="ED54" s="112">
        <f t="shared" si="26"/>
        <v>412</v>
      </c>
      <c r="EE54" s="112">
        <f t="shared" si="26"/>
        <v>412</v>
      </c>
      <c r="EF54" s="112">
        <f t="shared" si="26"/>
        <v>413</v>
      </c>
      <c r="EG54" s="112">
        <f t="shared" si="26"/>
        <v>413</v>
      </c>
      <c r="EH54" s="112">
        <f t="shared" si="26"/>
        <v>413</v>
      </c>
      <c r="EI54" s="112">
        <f t="shared" si="26"/>
        <v>413</v>
      </c>
      <c r="EJ54" s="112">
        <f t="shared" si="26"/>
        <v>413</v>
      </c>
      <c r="EK54" s="112">
        <f t="shared" si="26"/>
        <v>413</v>
      </c>
      <c r="EL54" s="112">
        <f t="shared" si="26"/>
        <v>413</v>
      </c>
      <c r="EM54" s="112">
        <f t="shared" si="26"/>
        <v>413</v>
      </c>
      <c r="EN54" s="112">
        <f t="shared" si="26"/>
        <v>413</v>
      </c>
      <c r="EO54" s="113">
        <f t="shared" si="26"/>
        <v>413</v>
      </c>
      <c r="EP54" s="112">
        <f t="shared" si="22"/>
        <v>413</v>
      </c>
      <c r="EQ54" s="112">
        <f t="shared" si="22"/>
        <v>413</v>
      </c>
      <c r="ER54" s="112">
        <f t="shared" si="22"/>
        <v>413</v>
      </c>
      <c r="ES54" s="112">
        <f t="shared" si="22"/>
        <v>413</v>
      </c>
      <c r="ET54" s="112">
        <f t="shared" si="22"/>
        <v>413</v>
      </c>
      <c r="EV54" s="97"/>
    </row>
    <row r="55" spans="1:154" s="2" customFormat="1" ht="20.149999999999999" customHeight="1" x14ac:dyDescent="0.35">
      <c r="A55" s="45" t="s">
        <v>227</v>
      </c>
      <c r="B55" s="115">
        <f t="shared" si="23"/>
        <v>0</v>
      </c>
      <c r="C55" s="115">
        <f t="shared" si="23"/>
        <v>0</v>
      </c>
      <c r="D55" s="115">
        <f t="shared" si="23"/>
        <v>0</v>
      </c>
      <c r="E55" s="115">
        <f t="shared" si="23"/>
        <v>0</v>
      </c>
      <c r="F55" s="115">
        <f t="shared" si="23"/>
        <v>0</v>
      </c>
      <c r="G55" s="115">
        <f t="shared" si="23"/>
        <v>0</v>
      </c>
      <c r="H55" s="115">
        <f t="shared" si="23"/>
        <v>0</v>
      </c>
      <c r="I55" s="115">
        <f t="shared" si="23"/>
        <v>0</v>
      </c>
      <c r="J55" s="115">
        <f t="shared" si="23"/>
        <v>0</v>
      </c>
      <c r="K55" s="115">
        <f t="shared" si="23"/>
        <v>0</v>
      </c>
      <c r="L55" s="115">
        <f t="shared" si="23"/>
        <v>0</v>
      </c>
      <c r="M55" s="116">
        <f t="shared" si="23"/>
        <v>0</v>
      </c>
      <c r="N55" s="117">
        <f t="shared" si="23"/>
        <v>0</v>
      </c>
      <c r="O55" s="115">
        <f t="shared" si="23"/>
        <v>0</v>
      </c>
      <c r="P55" s="115">
        <f t="shared" si="23"/>
        <v>0</v>
      </c>
      <c r="Q55" s="115">
        <f t="shared" si="23"/>
        <v>0</v>
      </c>
      <c r="R55" s="115">
        <f t="shared" ref="R55:CC55" si="27">R39+R47</f>
        <v>0</v>
      </c>
      <c r="S55" s="115">
        <f t="shared" si="27"/>
        <v>0</v>
      </c>
      <c r="T55" s="115">
        <f t="shared" si="27"/>
        <v>0</v>
      </c>
      <c r="U55" s="115">
        <f t="shared" si="27"/>
        <v>0</v>
      </c>
      <c r="V55" s="115">
        <f t="shared" si="27"/>
        <v>0</v>
      </c>
      <c r="W55" s="115">
        <f t="shared" si="27"/>
        <v>0</v>
      </c>
      <c r="X55" s="115">
        <f t="shared" si="27"/>
        <v>0</v>
      </c>
      <c r="Y55" s="116">
        <f t="shared" si="27"/>
        <v>0</v>
      </c>
      <c r="Z55" s="117">
        <f t="shared" si="27"/>
        <v>0</v>
      </c>
      <c r="AA55" s="115">
        <f t="shared" si="27"/>
        <v>0</v>
      </c>
      <c r="AB55" s="115">
        <f t="shared" si="27"/>
        <v>0</v>
      </c>
      <c r="AC55" s="115">
        <f t="shared" si="27"/>
        <v>0</v>
      </c>
      <c r="AD55" s="115">
        <f t="shared" si="27"/>
        <v>0</v>
      </c>
      <c r="AE55" s="115">
        <f t="shared" si="27"/>
        <v>0</v>
      </c>
      <c r="AF55" s="115">
        <f t="shared" si="27"/>
        <v>0</v>
      </c>
      <c r="AG55" s="115">
        <f t="shared" si="27"/>
        <v>0</v>
      </c>
      <c r="AH55" s="115">
        <f t="shared" si="27"/>
        <v>0</v>
      </c>
      <c r="AI55" s="115">
        <f t="shared" si="27"/>
        <v>0</v>
      </c>
      <c r="AJ55" s="115">
        <f t="shared" si="27"/>
        <v>0</v>
      </c>
      <c r="AK55" s="116">
        <f t="shared" si="27"/>
        <v>0</v>
      </c>
      <c r="AL55" s="117">
        <f t="shared" si="27"/>
        <v>0</v>
      </c>
      <c r="AM55" s="115">
        <f t="shared" si="27"/>
        <v>0</v>
      </c>
      <c r="AN55" s="115">
        <f t="shared" si="27"/>
        <v>1</v>
      </c>
      <c r="AO55" s="115">
        <f t="shared" si="27"/>
        <v>1</v>
      </c>
      <c r="AP55" s="115">
        <f t="shared" si="27"/>
        <v>1</v>
      </c>
      <c r="AQ55" s="115">
        <f t="shared" si="27"/>
        <v>1</v>
      </c>
      <c r="AR55" s="115">
        <f t="shared" si="27"/>
        <v>1</v>
      </c>
      <c r="AS55" s="115">
        <f t="shared" si="27"/>
        <v>1</v>
      </c>
      <c r="AT55" s="115">
        <f t="shared" si="27"/>
        <v>1</v>
      </c>
      <c r="AU55" s="115">
        <f t="shared" si="27"/>
        <v>1</v>
      </c>
      <c r="AV55" s="115">
        <f t="shared" si="27"/>
        <v>1</v>
      </c>
      <c r="AW55" s="116">
        <f t="shared" si="27"/>
        <v>2</v>
      </c>
      <c r="AX55" s="115">
        <f t="shared" si="27"/>
        <v>2</v>
      </c>
      <c r="AY55" s="115">
        <f t="shared" si="27"/>
        <v>3</v>
      </c>
      <c r="AZ55" s="115">
        <f t="shared" si="27"/>
        <v>3</v>
      </c>
      <c r="BA55" s="115">
        <f t="shared" si="27"/>
        <v>3</v>
      </c>
      <c r="BB55" s="115">
        <f t="shared" si="27"/>
        <v>3</v>
      </c>
      <c r="BC55" s="115">
        <f t="shared" si="27"/>
        <v>3</v>
      </c>
      <c r="BD55" s="115">
        <f t="shared" si="27"/>
        <v>4</v>
      </c>
      <c r="BE55" s="115">
        <f t="shared" si="27"/>
        <v>4</v>
      </c>
      <c r="BF55" s="115">
        <f t="shared" si="27"/>
        <v>6</v>
      </c>
      <c r="BG55" s="115">
        <f t="shared" si="27"/>
        <v>8</v>
      </c>
      <c r="BH55" s="115">
        <f t="shared" si="27"/>
        <v>8</v>
      </c>
      <c r="BI55" s="116">
        <f t="shared" si="27"/>
        <v>10</v>
      </c>
      <c r="BJ55" s="115">
        <f t="shared" si="27"/>
        <v>10</v>
      </c>
      <c r="BK55" s="115">
        <f t="shared" si="27"/>
        <v>10</v>
      </c>
      <c r="BL55" s="115">
        <f t="shared" si="27"/>
        <v>26</v>
      </c>
      <c r="BM55" s="115">
        <f t="shared" si="27"/>
        <v>26</v>
      </c>
      <c r="BN55" s="115">
        <f t="shared" si="27"/>
        <v>26</v>
      </c>
      <c r="BO55" s="115">
        <f t="shared" si="27"/>
        <v>26</v>
      </c>
      <c r="BP55" s="115">
        <f t="shared" si="27"/>
        <v>26</v>
      </c>
      <c r="BQ55" s="115">
        <f t="shared" si="27"/>
        <v>26</v>
      </c>
      <c r="BR55" s="115">
        <f t="shared" si="27"/>
        <v>26</v>
      </c>
      <c r="BS55" s="115">
        <f t="shared" si="27"/>
        <v>26</v>
      </c>
      <c r="BT55" s="115">
        <f t="shared" si="27"/>
        <v>26</v>
      </c>
      <c r="BU55" s="116">
        <f t="shared" si="27"/>
        <v>26</v>
      </c>
      <c r="BV55" s="115">
        <f t="shared" si="27"/>
        <v>27</v>
      </c>
      <c r="BW55" s="115">
        <f t="shared" si="27"/>
        <v>27</v>
      </c>
      <c r="BX55" s="115">
        <f t="shared" si="27"/>
        <v>36</v>
      </c>
      <c r="BY55" s="115">
        <f t="shared" si="27"/>
        <v>36</v>
      </c>
      <c r="BZ55" s="115">
        <f t="shared" si="27"/>
        <v>36</v>
      </c>
      <c r="CA55" s="115">
        <f t="shared" si="27"/>
        <v>37</v>
      </c>
      <c r="CB55" s="115">
        <f t="shared" si="27"/>
        <v>37</v>
      </c>
      <c r="CC55" s="115">
        <f t="shared" si="27"/>
        <v>37</v>
      </c>
      <c r="CD55" s="115">
        <f t="shared" si="25"/>
        <v>37</v>
      </c>
      <c r="CE55" s="115">
        <f t="shared" si="25"/>
        <v>37</v>
      </c>
      <c r="CF55" s="115">
        <f t="shared" si="25"/>
        <v>37</v>
      </c>
      <c r="CG55" s="116">
        <f t="shared" si="25"/>
        <v>37</v>
      </c>
      <c r="CH55" s="115">
        <f t="shared" si="25"/>
        <v>37</v>
      </c>
      <c r="CI55" s="115">
        <f t="shared" si="25"/>
        <v>37</v>
      </c>
      <c r="CJ55" s="115">
        <f t="shared" si="25"/>
        <v>39</v>
      </c>
      <c r="CK55" s="115">
        <f t="shared" si="25"/>
        <v>39</v>
      </c>
      <c r="CL55" s="115">
        <f t="shared" si="25"/>
        <v>39</v>
      </c>
      <c r="CM55" s="115">
        <f t="shared" si="25"/>
        <v>39</v>
      </c>
      <c r="CN55" s="115">
        <f t="shared" si="25"/>
        <v>39</v>
      </c>
      <c r="CO55" s="115">
        <f t="shared" si="25"/>
        <v>39</v>
      </c>
      <c r="CP55" s="115">
        <f t="shared" si="25"/>
        <v>39</v>
      </c>
      <c r="CQ55" s="115">
        <f t="shared" si="25"/>
        <v>39</v>
      </c>
      <c r="CR55" s="115">
        <f t="shared" si="25"/>
        <v>39</v>
      </c>
      <c r="CS55" s="116">
        <f t="shared" si="25"/>
        <v>39</v>
      </c>
      <c r="CT55" s="115">
        <f t="shared" si="25"/>
        <v>40</v>
      </c>
      <c r="CU55" s="115">
        <f t="shared" si="25"/>
        <v>41</v>
      </c>
      <c r="CV55" s="115">
        <f t="shared" si="25"/>
        <v>41</v>
      </c>
      <c r="CW55" s="115">
        <f t="shared" si="25"/>
        <v>41</v>
      </c>
      <c r="CX55" s="115">
        <f t="shared" si="25"/>
        <v>41</v>
      </c>
      <c r="CY55" s="115">
        <f t="shared" si="25"/>
        <v>41</v>
      </c>
      <c r="CZ55" s="115">
        <f t="shared" si="25"/>
        <v>41</v>
      </c>
      <c r="DA55" s="115">
        <f t="shared" si="25"/>
        <v>41</v>
      </c>
      <c r="DB55" s="115">
        <f t="shared" si="25"/>
        <v>41</v>
      </c>
      <c r="DC55" s="115">
        <f t="shared" si="25"/>
        <v>41</v>
      </c>
      <c r="DD55" s="115">
        <f t="shared" si="25"/>
        <v>41</v>
      </c>
      <c r="DE55" s="116">
        <f t="shared" si="25"/>
        <v>41</v>
      </c>
      <c r="DF55" s="115">
        <f t="shared" si="25"/>
        <v>41</v>
      </c>
      <c r="DG55" s="115">
        <f t="shared" si="25"/>
        <v>41</v>
      </c>
      <c r="DH55" s="115">
        <f t="shared" si="25"/>
        <v>41</v>
      </c>
      <c r="DI55" s="115">
        <f t="shared" si="25"/>
        <v>41</v>
      </c>
      <c r="DJ55" s="115">
        <f t="shared" si="25"/>
        <v>41</v>
      </c>
      <c r="DK55" s="115">
        <f t="shared" si="25"/>
        <v>41</v>
      </c>
      <c r="DL55" s="115">
        <f t="shared" si="25"/>
        <v>41</v>
      </c>
      <c r="DM55" s="115">
        <f t="shared" si="25"/>
        <v>41</v>
      </c>
      <c r="DN55" s="115">
        <f t="shared" si="25"/>
        <v>41</v>
      </c>
      <c r="DO55" s="115">
        <f t="shared" si="25"/>
        <v>41</v>
      </c>
      <c r="DP55" s="112">
        <f t="shared" si="25"/>
        <v>41</v>
      </c>
      <c r="DQ55" s="116">
        <f t="shared" si="25"/>
        <v>43</v>
      </c>
      <c r="DR55" s="112">
        <f t="shared" si="25"/>
        <v>43</v>
      </c>
      <c r="DS55" s="115">
        <f t="shared" si="25"/>
        <v>43</v>
      </c>
      <c r="DT55" s="115">
        <f t="shared" si="25"/>
        <v>43</v>
      </c>
      <c r="DU55" s="115">
        <f t="shared" si="25"/>
        <v>43</v>
      </c>
      <c r="DV55" s="115">
        <f t="shared" si="26"/>
        <v>43</v>
      </c>
      <c r="DW55" s="115">
        <f t="shared" si="26"/>
        <v>43</v>
      </c>
      <c r="DX55" s="115">
        <f t="shared" si="26"/>
        <v>43</v>
      </c>
      <c r="DY55" s="115">
        <f t="shared" si="26"/>
        <v>44</v>
      </c>
      <c r="DZ55" s="115">
        <f t="shared" si="26"/>
        <v>44</v>
      </c>
      <c r="EA55" s="112">
        <f t="shared" si="26"/>
        <v>44</v>
      </c>
      <c r="EB55" s="112">
        <f t="shared" si="26"/>
        <v>44</v>
      </c>
      <c r="EC55" s="113">
        <f t="shared" si="26"/>
        <v>44</v>
      </c>
      <c r="ED55" s="112">
        <f t="shared" si="26"/>
        <v>44</v>
      </c>
      <c r="EE55" s="112">
        <f t="shared" si="26"/>
        <v>44</v>
      </c>
      <c r="EF55" s="112">
        <f t="shared" si="26"/>
        <v>45</v>
      </c>
      <c r="EG55" s="112">
        <f t="shared" si="26"/>
        <v>45</v>
      </c>
      <c r="EH55" s="112">
        <f t="shared" si="26"/>
        <v>45</v>
      </c>
      <c r="EI55" s="112">
        <f t="shared" si="26"/>
        <v>45</v>
      </c>
      <c r="EJ55" s="112">
        <f t="shared" si="26"/>
        <v>45</v>
      </c>
      <c r="EK55" s="112">
        <f t="shared" si="26"/>
        <v>45</v>
      </c>
      <c r="EL55" s="112">
        <f t="shared" si="26"/>
        <v>45</v>
      </c>
      <c r="EM55" s="112">
        <f t="shared" si="26"/>
        <v>45</v>
      </c>
      <c r="EN55" s="112">
        <f t="shared" si="26"/>
        <v>45</v>
      </c>
      <c r="EO55" s="116">
        <f t="shared" si="26"/>
        <v>45</v>
      </c>
      <c r="EP55" s="115">
        <f t="shared" si="22"/>
        <v>45</v>
      </c>
      <c r="EQ55" s="112">
        <f t="shared" si="22"/>
        <v>45</v>
      </c>
      <c r="ER55" s="112">
        <f t="shared" si="22"/>
        <v>45</v>
      </c>
      <c r="ES55" s="112">
        <f t="shared" si="22"/>
        <v>45</v>
      </c>
      <c r="ET55" s="112">
        <f t="shared" si="22"/>
        <v>45</v>
      </c>
      <c r="EV55" s="97"/>
    </row>
    <row r="56" spans="1:154" s="39" customFormat="1" ht="20.149999999999999" customHeight="1" thickBot="1" x14ac:dyDescent="0.4">
      <c r="A56" s="57" t="s">
        <v>228</v>
      </c>
      <c r="B56" s="121">
        <f>SUM(B50:B55)</f>
        <v>5735</v>
      </c>
      <c r="C56" s="122">
        <f t="shared" ref="C56:BN56" si="28">SUM(C50:C55)</f>
        <v>6312</v>
      </c>
      <c r="D56" s="122">
        <f t="shared" si="28"/>
        <v>7343</v>
      </c>
      <c r="E56" s="122">
        <f t="shared" si="28"/>
        <v>8407</v>
      </c>
      <c r="F56" s="122">
        <f t="shared" si="28"/>
        <v>9929</v>
      </c>
      <c r="G56" s="122">
        <f t="shared" si="28"/>
        <v>11863</v>
      </c>
      <c r="H56" s="122">
        <f t="shared" si="28"/>
        <v>14183</v>
      </c>
      <c r="I56" s="122">
        <f t="shared" si="28"/>
        <v>16463</v>
      </c>
      <c r="J56" s="122">
        <f t="shared" si="28"/>
        <v>19327</v>
      </c>
      <c r="K56" s="122">
        <f t="shared" si="28"/>
        <v>22808</v>
      </c>
      <c r="L56" s="122">
        <f t="shared" si="28"/>
        <v>26836</v>
      </c>
      <c r="M56" s="122">
        <f t="shared" si="28"/>
        <v>29925</v>
      </c>
      <c r="N56" s="121">
        <f t="shared" si="28"/>
        <v>34071</v>
      </c>
      <c r="O56" s="122">
        <f t="shared" si="28"/>
        <v>38755</v>
      </c>
      <c r="P56" s="122">
        <f t="shared" si="28"/>
        <v>45833</v>
      </c>
      <c r="Q56" s="122">
        <f t="shared" si="28"/>
        <v>52173</v>
      </c>
      <c r="R56" s="122">
        <f t="shared" si="28"/>
        <v>59514</v>
      </c>
      <c r="S56" s="122">
        <f t="shared" si="28"/>
        <v>69057</v>
      </c>
      <c r="T56" s="122">
        <f t="shared" si="28"/>
        <v>80335</v>
      </c>
      <c r="U56" s="122">
        <f t="shared" si="28"/>
        <v>94502</v>
      </c>
      <c r="V56" s="122">
        <f t="shared" si="28"/>
        <v>111956</v>
      </c>
      <c r="W56" s="122">
        <f t="shared" si="28"/>
        <v>132461</v>
      </c>
      <c r="X56" s="122">
        <f t="shared" si="28"/>
        <v>189523</v>
      </c>
      <c r="Y56" s="122">
        <f t="shared" si="28"/>
        <v>235772</v>
      </c>
      <c r="Z56" s="121">
        <f t="shared" si="28"/>
        <v>244322</v>
      </c>
      <c r="AA56" s="122">
        <f t="shared" si="28"/>
        <v>288339</v>
      </c>
      <c r="AB56" s="122">
        <f t="shared" si="28"/>
        <v>315504</v>
      </c>
      <c r="AC56" s="122">
        <f t="shared" si="28"/>
        <v>321067</v>
      </c>
      <c r="AD56" s="122">
        <f t="shared" si="28"/>
        <v>331625</v>
      </c>
      <c r="AE56" s="122">
        <f t="shared" si="28"/>
        <v>344907</v>
      </c>
      <c r="AF56" s="122">
        <f t="shared" si="28"/>
        <v>371516</v>
      </c>
      <c r="AG56" s="122">
        <f t="shared" si="28"/>
        <v>375547</v>
      </c>
      <c r="AH56" s="122">
        <f t="shared" si="28"/>
        <v>380964</v>
      </c>
      <c r="AI56" s="122">
        <f t="shared" si="28"/>
        <v>391835</v>
      </c>
      <c r="AJ56" s="122">
        <f t="shared" si="28"/>
        <v>397789</v>
      </c>
      <c r="AK56" s="122">
        <f t="shared" si="28"/>
        <v>403982</v>
      </c>
      <c r="AL56" s="121">
        <f t="shared" si="28"/>
        <v>410635</v>
      </c>
      <c r="AM56" s="122">
        <f t="shared" si="28"/>
        <v>417766</v>
      </c>
      <c r="AN56" s="122">
        <f t="shared" si="28"/>
        <v>426094</v>
      </c>
      <c r="AO56" s="122">
        <f t="shared" si="28"/>
        <v>434695</v>
      </c>
      <c r="AP56" s="122">
        <f t="shared" si="28"/>
        <v>443474</v>
      </c>
      <c r="AQ56" s="122">
        <f t="shared" si="28"/>
        <v>456382</v>
      </c>
      <c r="AR56" s="122">
        <f t="shared" si="28"/>
        <v>463440</v>
      </c>
      <c r="AS56" s="122">
        <f t="shared" si="28"/>
        <v>471775</v>
      </c>
      <c r="AT56" s="122">
        <f t="shared" si="28"/>
        <v>480644</v>
      </c>
      <c r="AU56" s="122">
        <f t="shared" si="28"/>
        <v>490080</v>
      </c>
      <c r="AV56" s="122">
        <f t="shared" si="28"/>
        <v>500831</v>
      </c>
      <c r="AW56" s="123">
        <f t="shared" si="28"/>
        <v>509898</v>
      </c>
      <c r="AX56" s="122">
        <f t="shared" si="28"/>
        <v>518634</v>
      </c>
      <c r="AY56" s="122">
        <f t="shared" si="28"/>
        <v>528957</v>
      </c>
      <c r="AZ56" s="122">
        <f t="shared" si="28"/>
        <v>545196</v>
      </c>
      <c r="BA56" s="122">
        <f t="shared" si="28"/>
        <v>553815</v>
      </c>
      <c r="BB56" s="122">
        <f t="shared" si="28"/>
        <v>563347</v>
      </c>
      <c r="BC56" s="122">
        <f t="shared" si="28"/>
        <v>574008</v>
      </c>
      <c r="BD56" s="122">
        <f t="shared" si="28"/>
        <v>585763</v>
      </c>
      <c r="BE56" s="122">
        <f t="shared" si="28"/>
        <v>597082</v>
      </c>
      <c r="BF56" s="122">
        <f t="shared" si="28"/>
        <v>610573</v>
      </c>
      <c r="BG56" s="122">
        <f t="shared" si="28"/>
        <v>624579</v>
      </c>
      <c r="BH56" s="122">
        <f t="shared" si="28"/>
        <v>637855</v>
      </c>
      <c r="BI56" s="123">
        <f t="shared" si="28"/>
        <v>651661</v>
      </c>
      <c r="BJ56" s="122">
        <f t="shared" si="28"/>
        <v>660591</v>
      </c>
      <c r="BK56" s="122">
        <f t="shared" si="28"/>
        <v>671568</v>
      </c>
      <c r="BL56" s="122">
        <f t="shared" si="28"/>
        <v>688949</v>
      </c>
      <c r="BM56" s="122">
        <f t="shared" si="28"/>
        <v>700334</v>
      </c>
      <c r="BN56" s="122">
        <f t="shared" si="28"/>
        <v>712396</v>
      </c>
      <c r="BO56" s="122">
        <f t="shared" ref="BO56:DZ56" si="29">SUM(BO50:BO55)</f>
        <v>729644</v>
      </c>
      <c r="BP56" s="122">
        <f t="shared" si="29"/>
        <v>741810</v>
      </c>
      <c r="BQ56" s="122">
        <f t="shared" si="29"/>
        <v>754262</v>
      </c>
      <c r="BR56" s="122">
        <f t="shared" si="29"/>
        <v>775244</v>
      </c>
      <c r="BS56" s="122">
        <f t="shared" si="29"/>
        <v>792377</v>
      </c>
      <c r="BT56" s="122">
        <f t="shared" si="29"/>
        <v>814681</v>
      </c>
      <c r="BU56" s="123">
        <f t="shared" si="29"/>
        <v>840866</v>
      </c>
      <c r="BV56" s="122">
        <f t="shared" si="29"/>
        <v>860023</v>
      </c>
      <c r="BW56" s="122">
        <f t="shared" si="29"/>
        <v>863733</v>
      </c>
      <c r="BX56" s="122">
        <f t="shared" si="29"/>
        <v>868598</v>
      </c>
      <c r="BY56" s="122">
        <f t="shared" si="29"/>
        <v>872341</v>
      </c>
      <c r="BZ56" s="122">
        <f t="shared" si="29"/>
        <v>876072</v>
      </c>
      <c r="CA56" s="122">
        <f t="shared" si="29"/>
        <v>880506</v>
      </c>
      <c r="CB56" s="122">
        <f t="shared" si="29"/>
        <v>884046</v>
      </c>
      <c r="CC56" s="122">
        <f t="shared" si="29"/>
        <v>887501</v>
      </c>
      <c r="CD56" s="122">
        <f t="shared" si="29"/>
        <v>892466</v>
      </c>
      <c r="CE56" s="122">
        <f t="shared" si="29"/>
        <v>895351</v>
      </c>
      <c r="CF56" s="122">
        <f t="shared" si="29"/>
        <v>898870</v>
      </c>
      <c r="CG56" s="123">
        <f t="shared" si="29"/>
        <v>901509</v>
      </c>
      <c r="CH56" s="122">
        <f t="shared" si="29"/>
        <v>904033</v>
      </c>
      <c r="CI56" s="122">
        <f t="shared" si="29"/>
        <v>906894</v>
      </c>
      <c r="CJ56" s="122">
        <f t="shared" si="29"/>
        <v>910949</v>
      </c>
      <c r="CK56" s="122">
        <f t="shared" si="29"/>
        <v>913373</v>
      </c>
      <c r="CL56" s="122">
        <f t="shared" si="29"/>
        <v>916610</v>
      </c>
      <c r="CM56" s="122">
        <f t="shared" si="29"/>
        <v>919914</v>
      </c>
      <c r="CN56" s="122">
        <f t="shared" si="29"/>
        <v>922612</v>
      </c>
      <c r="CO56" s="122">
        <f t="shared" si="29"/>
        <v>925807</v>
      </c>
      <c r="CP56" s="122">
        <f t="shared" si="29"/>
        <v>929037</v>
      </c>
      <c r="CQ56" s="122">
        <f t="shared" si="29"/>
        <v>931843</v>
      </c>
      <c r="CR56" s="122">
        <f t="shared" si="29"/>
        <v>935248</v>
      </c>
      <c r="CS56" s="123">
        <f t="shared" si="29"/>
        <v>937540</v>
      </c>
      <c r="CT56" s="122">
        <f t="shared" si="29"/>
        <v>939968</v>
      </c>
      <c r="CU56" s="122">
        <f t="shared" si="29"/>
        <v>942340</v>
      </c>
      <c r="CV56" s="122">
        <f t="shared" si="29"/>
        <v>945483</v>
      </c>
      <c r="CW56" s="122">
        <f t="shared" si="29"/>
        <v>948087</v>
      </c>
      <c r="CX56" s="122">
        <f t="shared" si="29"/>
        <v>951045</v>
      </c>
      <c r="CY56" s="122">
        <f t="shared" si="29"/>
        <v>954240</v>
      </c>
      <c r="CZ56" s="122">
        <f t="shared" si="29"/>
        <v>957008</v>
      </c>
      <c r="DA56" s="122">
        <f t="shared" si="29"/>
        <v>960304</v>
      </c>
      <c r="DB56" s="122">
        <f t="shared" si="29"/>
        <v>963835</v>
      </c>
      <c r="DC56" s="122">
        <f t="shared" si="29"/>
        <v>967776</v>
      </c>
      <c r="DD56" s="122">
        <f t="shared" si="29"/>
        <v>972515</v>
      </c>
      <c r="DE56" s="123">
        <f t="shared" si="29"/>
        <v>976245</v>
      </c>
      <c r="DF56" s="122">
        <f t="shared" si="29"/>
        <v>980007</v>
      </c>
      <c r="DG56" s="122">
        <f t="shared" si="29"/>
        <v>985410</v>
      </c>
      <c r="DH56" s="122">
        <f t="shared" si="29"/>
        <v>1000468</v>
      </c>
      <c r="DI56" s="122">
        <f t="shared" si="29"/>
        <v>1002449</v>
      </c>
      <c r="DJ56" s="122">
        <f t="shared" si="29"/>
        <v>1004794</v>
      </c>
      <c r="DK56" s="122">
        <f t="shared" si="29"/>
        <v>1007422</v>
      </c>
      <c r="DL56" s="122">
        <f t="shared" si="29"/>
        <v>1010067</v>
      </c>
      <c r="DM56" s="122">
        <f t="shared" si="29"/>
        <v>1012886</v>
      </c>
      <c r="DN56" s="122">
        <f t="shared" si="29"/>
        <v>1015951</v>
      </c>
      <c r="DO56" s="122">
        <f t="shared" si="29"/>
        <v>1019515</v>
      </c>
      <c r="DP56" s="122">
        <f t="shared" si="29"/>
        <v>1022706</v>
      </c>
      <c r="DQ56" s="123">
        <f t="shared" si="29"/>
        <v>1025034</v>
      </c>
      <c r="DR56" s="122">
        <f t="shared" si="29"/>
        <v>1028193</v>
      </c>
      <c r="DS56" s="122">
        <f t="shared" si="29"/>
        <v>1031244</v>
      </c>
      <c r="DT56" s="122">
        <f t="shared" si="29"/>
        <v>1034467</v>
      </c>
      <c r="DU56" s="122">
        <f t="shared" si="29"/>
        <v>1034974</v>
      </c>
      <c r="DV56" s="122">
        <f t="shared" si="29"/>
        <v>1036061</v>
      </c>
      <c r="DW56" s="122">
        <f t="shared" si="29"/>
        <v>1038479</v>
      </c>
      <c r="DX56" s="122">
        <f t="shared" si="29"/>
        <v>1041732</v>
      </c>
      <c r="DY56" s="122">
        <f t="shared" si="29"/>
        <v>1044996</v>
      </c>
      <c r="DZ56" s="122">
        <f t="shared" si="29"/>
        <v>1049069</v>
      </c>
      <c r="EA56" s="122">
        <f t="shared" ref="EA56:ER56" si="30">SUM(EA50:EA55)</f>
        <v>1053068</v>
      </c>
      <c r="EB56" s="122">
        <f t="shared" si="30"/>
        <v>1057418</v>
      </c>
      <c r="EC56" s="123">
        <f t="shared" si="30"/>
        <v>1060471</v>
      </c>
      <c r="ED56" s="122">
        <f t="shared" si="30"/>
        <v>1064148</v>
      </c>
      <c r="EE56" s="122">
        <f t="shared" si="30"/>
        <v>1067730</v>
      </c>
      <c r="EF56" s="122">
        <f t="shared" si="30"/>
        <v>1072723</v>
      </c>
      <c r="EG56" s="122">
        <f t="shared" si="30"/>
        <v>1077722</v>
      </c>
      <c r="EH56" s="122">
        <f t="shared" si="30"/>
        <v>1082797</v>
      </c>
      <c r="EI56" s="122">
        <f t="shared" si="30"/>
        <v>1088031</v>
      </c>
      <c r="EJ56" s="122">
        <f t="shared" si="30"/>
        <v>1092856</v>
      </c>
      <c r="EK56" s="122">
        <f t="shared" si="30"/>
        <v>1097938</v>
      </c>
      <c r="EL56" s="122">
        <f t="shared" si="30"/>
        <v>1103916</v>
      </c>
      <c r="EM56" s="122">
        <f t="shared" si="30"/>
        <v>1109527</v>
      </c>
      <c r="EN56" s="122">
        <f t="shared" si="30"/>
        <v>1116640</v>
      </c>
      <c r="EO56" s="123">
        <f t="shared" si="30"/>
        <v>1121822</v>
      </c>
      <c r="EP56" s="122">
        <f t="shared" si="30"/>
        <v>1127937</v>
      </c>
      <c r="EQ56" s="122">
        <f t="shared" si="30"/>
        <v>1135503</v>
      </c>
      <c r="ER56" s="122">
        <f t="shared" si="30"/>
        <v>1145617</v>
      </c>
      <c r="ES56" s="122">
        <f>SUM(ES50:ES55)</f>
        <v>1155485</v>
      </c>
      <c r="ET56" s="122">
        <f>SUM(ET50:ET55)</f>
        <v>1166724</v>
      </c>
      <c r="EV56" s="97"/>
      <c r="EX56" s="95"/>
    </row>
    <row r="57" spans="1:154" s="2" customFormat="1" ht="20.149999999999999" customHeight="1" thickTop="1"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c r="CM57" s="80"/>
      <c r="CN57" s="80"/>
      <c r="CO57" s="80"/>
      <c r="CP57" s="80"/>
      <c r="CQ57" s="80"/>
      <c r="CR57" s="80"/>
      <c r="CS57" s="80"/>
      <c r="CT57" s="80"/>
      <c r="CU57" s="80"/>
      <c r="CV57" s="80"/>
      <c r="CW57" s="80"/>
      <c r="CX57" s="80"/>
      <c r="CY57" s="80"/>
      <c r="CZ57" s="80"/>
      <c r="DA57" s="80"/>
      <c r="DB57" s="80"/>
      <c r="DC57" s="80"/>
      <c r="DD57" s="80"/>
      <c r="DE57" s="80"/>
      <c r="DF57" s="80"/>
      <c r="DG57" s="80"/>
      <c r="DH57" s="80"/>
      <c r="DI57" s="80"/>
      <c r="DJ57" s="80"/>
      <c r="DK57" s="80"/>
      <c r="DL57" s="80"/>
      <c r="DM57" s="80"/>
      <c r="DN57" s="80"/>
      <c r="DO57" s="80"/>
      <c r="DP57" s="80"/>
      <c r="DQ57" s="80"/>
      <c r="DR57" s="80"/>
      <c r="DS57" s="80"/>
      <c r="DT57" s="80"/>
      <c r="DU57" s="80"/>
      <c r="DV57" s="80"/>
      <c r="DW57" s="80"/>
      <c r="DX57" s="80"/>
      <c r="DY57" s="80"/>
      <c r="DZ57" s="80"/>
      <c r="EA57" s="80"/>
      <c r="EB57" s="80"/>
      <c r="EC57" s="80"/>
      <c r="ED57" s="80"/>
      <c r="EE57" s="80"/>
      <c r="EF57" s="80"/>
      <c r="EG57" s="80"/>
      <c r="EH57" s="80"/>
      <c r="EI57" s="80"/>
      <c r="EJ57" s="80"/>
      <c r="EK57" s="80"/>
      <c r="EL57" s="8"/>
      <c r="EM57" s="8"/>
    </row>
    <row r="58" spans="1:154" s="2" customFormat="1" ht="20.149999999999999" customHeight="1"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c r="CM58" s="81"/>
      <c r="CN58" s="81"/>
      <c r="CO58" s="81"/>
      <c r="CP58" s="81"/>
      <c r="CQ58" s="81"/>
      <c r="CR58" s="81"/>
      <c r="CS58" s="81"/>
      <c r="CT58" s="81"/>
      <c r="CU58" s="81"/>
      <c r="CV58" s="81"/>
      <c r="CW58" s="81"/>
      <c r="CX58" s="81"/>
      <c r="CY58" s="81"/>
      <c r="CZ58" s="81"/>
      <c r="DA58" s="81"/>
      <c r="DB58" s="81"/>
      <c r="DC58" s="81"/>
      <c r="DD58" s="81"/>
      <c r="DE58" s="81"/>
      <c r="DF58" s="81"/>
      <c r="DG58" s="81"/>
      <c r="DH58" s="81"/>
      <c r="DI58" s="81"/>
      <c r="DJ58" s="80"/>
      <c r="DK58" s="80"/>
      <c r="DL58" s="80"/>
      <c r="DM58" s="80"/>
      <c r="DN58" s="80"/>
      <c r="DO58" s="80"/>
      <c r="DP58" s="80"/>
      <c r="DQ58" s="80"/>
      <c r="DR58" s="80"/>
      <c r="DS58" s="80"/>
      <c r="DT58" s="80"/>
      <c r="DU58" s="80"/>
      <c r="DV58" s="80"/>
      <c r="DW58" s="80"/>
      <c r="DX58" s="80"/>
      <c r="DY58" s="80"/>
      <c r="DZ58" s="80"/>
      <c r="EA58" s="80"/>
      <c r="EB58" s="80"/>
      <c r="EC58" s="80"/>
      <c r="ED58" s="80"/>
      <c r="EE58" s="80"/>
      <c r="EF58" s="80"/>
      <c r="EG58" s="80"/>
      <c r="EH58" s="80"/>
      <c r="EI58" s="80"/>
      <c r="EJ58" s="8"/>
      <c r="EK58" s="8"/>
      <c r="EL58" s="8"/>
      <c r="EM58" s="8"/>
      <c r="ES58" s="96"/>
    </row>
    <row r="59" spans="1:154" s="2" customFormat="1" ht="20.149999999999999" customHeight="1"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1"/>
      <c r="BZ59" s="8"/>
      <c r="CA59" s="8"/>
      <c r="CB59" s="8"/>
      <c r="CC59" s="8"/>
      <c r="CD59" s="8"/>
      <c r="CE59" s="8"/>
      <c r="CF59" s="8"/>
      <c r="CG59" s="8"/>
      <c r="CH59" s="8"/>
      <c r="CI59" s="8"/>
      <c r="CJ59" s="8"/>
      <c r="CK59" s="79"/>
      <c r="CL59" s="79"/>
      <c r="CM59" s="8"/>
      <c r="CN59" s="8"/>
      <c r="CO59" s="8"/>
      <c r="CP59" s="8"/>
      <c r="CQ59" s="8"/>
      <c r="CR59" s="8"/>
      <c r="CS59" s="8"/>
      <c r="CT59" s="8"/>
      <c r="CU59" s="8"/>
      <c r="CV59" s="8"/>
      <c r="CW59" s="8"/>
      <c r="CX59" s="8"/>
      <c r="CY59" s="8"/>
      <c r="CZ59" s="8"/>
      <c r="DA59" s="8"/>
      <c r="DB59" s="8"/>
      <c r="DC59" s="8"/>
      <c r="DD59" s="8"/>
      <c r="DE59" s="79"/>
      <c r="DF59" s="96"/>
      <c r="DG59" s="96"/>
      <c r="DH59" s="96"/>
      <c r="DI59" s="96"/>
      <c r="DJ59" s="96"/>
      <c r="DK59" s="96"/>
      <c r="DL59" s="96"/>
      <c r="DM59" s="96"/>
      <c r="DN59" s="96"/>
      <c r="DO59" s="96"/>
      <c r="DP59" s="96"/>
      <c r="DQ59" s="96"/>
      <c r="DR59" s="96"/>
      <c r="DS59" s="96"/>
      <c r="DT59" s="96"/>
      <c r="DU59" s="96"/>
      <c r="DV59" s="96"/>
      <c r="DW59" s="96"/>
      <c r="DX59" s="96"/>
      <c r="DY59" s="96"/>
      <c r="DZ59" s="96"/>
      <c r="EA59" s="96"/>
      <c r="EB59" s="96"/>
      <c r="EC59" s="96"/>
      <c r="ED59" s="96"/>
      <c r="EE59" s="96"/>
      <c r="EF59" s="96"/>
      <c r="EG59" s="96"/>
      <c r="EH59" s="96"/>
      <c r="EI59" s="96"/>
      <c r="EJ59" s="96"/>
      <c r="EK59" s="96"/>
      <c r="EL59" s="96"/>
      <c r="EM59" s="96"/>
      <c r="EN59" s="96"/>
      <c r="EO59" s="96"/>
      <c r="EP59" s="96"/>
      <c r="EQ59" s="96"/>
      <c r="ER59" s="96"/>
      <c r="ES59" s="96"/>
    </row>
    <row r="60" spans="1:154" s="2" customFormat="1" ht="20.149999999999999" customHeight="1"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2"/>
      <c r="CL60" s="8"/>
      <c r="CM60" s="8"/>
      <c r="CN60" s="8"/>
      <c r="CO60" s="8"/>
      <c r="CP60" s="8"/>
      <c r="CQ60" s="8"/>
      <c r="CR60" s="8"/>
      <c r="CS60" s="8"/>
      <c r="CT60" s="8"/>
      <c r="CU60" s="8"/>
      <c r="CV60" s="8"/>
      <c r="CW60" s="8"/>
      <c r="CX60" s="8"/>
      <c r="CY60" s="8"/>
      <c r="CZ60" s="83"/>
      <c r="DA60" s="8"/>
      <c r="DB60" s="8"/>
      <c r="DC60" s="8"/>
      <c r="DD60" s="8"/>
      <c r="DE60" s="8"/>
      <c r="DF60" s="64"/>
      <c r="DG60" s="8"/>
      <c r="DH60" s="8"/>
      <c r="DI60" s="8"/>
      <c r="DJ60" s="79"/>
      <c r="DK60" s="8"/>
      <c r="DL60" s="8"/>
      <c r="DM60" s="8"/>
      <c r="DN60" s="8"/>
      <c r="DO60" s="8"/>
      <c r="DP60" s="8"/>
      <c r="DQ60" s="8"/>
      <c r="DR60" s="64"/>
      <c r="DS60" s="64"/>
      <c r="DT60" s="8"/>
      <c r="DU60" s="8"/>
      <c r="DV60" s="8"/>
      <c r="DW60" s="8"/>
      <c r="DX60" s="8"/>
      <c r="DY60" s="8"/>
      <c r="DZ60" s="8"/>
      <c r="EA60" s="8"/>
      <c r="EB60" s="8"/>
      <c r="EC60" s="8"/>
      <c r="ED60" s="8"/>
      <c r="EE60" s="8"/>
      <c r="EF60" s="8"/>
      <c r="EG60" s="8"/>
      <c r="EH60" s="8"/>
      <c r="EI60" s="8"/>
      <c r="EJ60" s="8"/>
      <c r="EK60" s="8"/>
      <c r="EL60" s="8"/>
      <c r="EM60" s="8"/>
    </row>
    <row r="61" spans="1:154" s="2" customFormat="1" ht="20.149999999999999" customHeight="1"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64"/>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row>
    <row r="62" spans="1:154" s="2" customFormat="1" ht="20.149999999999999" customHeight="1"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79"/>
      <c r="CL62" s="8"/>
      <c r="CM62" s="8"/>
      <c r="CN62" s="8"/>
      <c r="CO62" s="8"/>
      <c r="CP62" s="8"/>
      <c r="CQ62" s="8"/>
      <c r="CR62" s="8"/>
      <c r="CS62" s="8"/>
      <c r="CT62" s="8"/>
      <c r="CU62" s="8"/>
      <c r="CV62" s="8"/>
      <c r="CW62" s="8"/>
      <c r="CX62" s="8"/>
      <c r="CY62" s="8"/>
      <c r="CZ62" s="79"/>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row>
    <row r="63" spans="1:154" s="2" customFormat="1" ht="20.149999999999999" customHeight="1"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79"/>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row>
    <row r="64" spans="1:154" s="2" customFormat="1" ht="20.149999999999999" customHeight="1"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79"/>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row>
    <row r="65" spans="89:99" s="2" customFormat="1" ht="20.149999999999999" customHeight="1" x14ac:dyDescent="0.35">
      <c r="CK65" s="79"/>
      <c r="CL65" s="8"/>
      <c r="CM65" s="8"/>
      <c r="CN65" s="8"/>
      <c r="CO65" s="8"/>
      <c r="CP65" s="8"/>
      <c r="CQ65" s="8"/>
      <c r="CR65" s="8"/>
      <c r="CS65" s="8"/>
      <c r="CT65" s="8"/>
      <c r="CU65" s="8"/>
    </row>
    <row r="66" spans="89:99" s="2" customFormat="1" ht="20.149999999999999" customHeight="1" x14ac:dyDescent="0.35">
      <c r="CK66" s="79"/>
      <c r="CL66" s="8"/>
      <c r="CM66" s="8"/>
      <c r="CN66" s="8"/>
      <c r="CO66" s="8"/>
      <c r="CP66" s="8"/>
      <c r="CQ66" s="8"/>
      <c r="CR66" s="8"/>
      <c r="CS66" s="8"/>
      <c r="CT66" s="8"/>
      <c r="CU66" s="8"/>
    </row>
    <row r="67" spans="89:99" s="2" customFormat="1" ht="20.149999999999999" customHeight="1" x14ac:dyDescent="0.35">
      <c r="CK67" s="79"/>
      <c r="CL67" s="8"/>
      <c r="CM67" s="8"/>
      <c r="CN67" s="8"/>
      <c r="CO67" s="8"/>
      <c r="CP67" s="8"/>
      <c r="CQ67" s="8"/>
      <c r="CR67" s="8"/>
      <c r="CS67" s="8"/>
      <c r="CT67" s="8"/>
      <c r="CU67" s="8"/>
    </row>
    <row r="68" spans="89:99" s="2" customFormat="1" ht="20.149999999999999" customHeight="1" x14ac:dyDescent="0.35">
      <c r="CK68" s="79"/>
      <c r="CL68" s="8"/>
      <c r="CM68" s="8"/>
      <c r="CN68" s="8"/>
      <c r="CO68" s="8"/>
      <c r="CP68" s="8"/>
      <c r="CQ68" s="8"/>
      <c r="CR68" s="8"/>
      <c r="CS68" s="8"/>
      <c r="CT68" s="8"/>
      <c r="CU68" s="8"/>
    </row>
    <row r="71" spans="89:99" s="2" customFormat="1" ht="20.149999999999999" customHeight="1" x14ac:dyDescent="0.35">
      <c r="CK71" s="81"/>
      <c r="CL71" s="64"/>
      <c r="CM71" s="8"/>
      <c r="CN71" s="8"/>
      <c r="CO71" s="8"/>
      <c r="CP71" s="8"/>
      <c r="CQ71" s="8"/>
      <c r="CR71" s="8"/>
      <c r="CS71" s="8"/>
      <c r="CT71" s="8"/>
      <c r="CU71" s="8"/>
    </row>
    <row r="72" spans="89:99" s="2" customFormat="1" ht="20.149999999999999" customHeight="1" x14ac:dyDescent="0.35">
      <c r="CK72" s="81"/>
      <c r="CL72" s="64"/>
      <c r="CM72" s="8"/>
      <c r="CN72" s="8"/>
      <c r="CO72" s="8"/>
      <c r="CP72" s="8"/>
      <c r="CQ72" s="8"/>
      <c r="CR72" s="8"/>
      <c r="CS72" s="8"/>
      <c r="CT72" s="8"/>
      <c r="CU72" s="8"/>
    </row>
    <row r="73" spans="89:99" s="2" customFormat="1" ht="20.149999999999999" customHeight="1" x14ac:dyDescent="0.35">
      <c r="CK73" s="81"/>
      <c r="CL73" s="64"/>
      <c r="CM73" s="8"/>
      <c r="CN73" s="8"/>
      <c r="CO73" s="8"/>
      <c r="CP73" s="8"/>
      <c r="CQ73" s="8"/>
      <c r="CR73" s="8"/>
      <c r="CS73" s="8"/>
      <c r="CT73" s="8"/>
      <c r="CU73" s="8"/>
    </row>
    <row r="74" spans="89:99" s="2" customFormat="1" ht="20.149999999999999" customHeight="1" x14ac:dyDescent="0.35">
      <c r="CK74" s="81"/>
      <c r="CL74" s="64"/>
      <c r="CM74" s="8"/>
      <c r="CN74" s="8"/>
      <c r="CO74" s="8"/>
      <c r="CP74" s="8"/>
      <c r="CQ74" s="8"/>
      <c r="CR74" s="8"/>
      <c r="CS74" s="8"/>
      <c r="CT74" s="8"/>
      <c r="CU74" s="8"/>
    </row>
    <row r="75" spans="89:99" s="2" customFormat="1" ht="20.149999999999999" customHeight="1" x14ac:dyDescent="0.35">
      <c r="CK75" s="81"/>
      <c r="CL75" s="64"/>
      <c r="CM75" s="8"/>
      <c r="CN75" s="8"/>
      <c r="CO75" s="8"/>
      <c r="CP75" s="8"/>
      <c r="CQ75" s="8"/>
      <c r="CR75" s="8"/>
      <c r="CS75" s="8"/>
      <c r="CT75" s="8"/>
      <c r="CU75" s="8"/>
    </row>
    <row r="76" spans="89:99" s="2" customFormat="1" ht="20.149999999999999" customHeight="1" x14ac:dyDescent="0.35">
      <c r="CK76" s="81"/>
      <c r="CL76" s="64"/>
      <c r="CM76" s="8"/>
      <c r="CN76" s="8"/>
      <c r="CO76" s="8"/>
      <c r="CP76" s="8"/>
      <c r="CQ76" s="8"/>
      <c r="CR76" s="8"/>
      <c r="CS76" s="8"/>
      <c r="CT76" s="8"/>
      <c r="CU76" s="8"/>
    </row>
    <row r="77" spans="89:99" s="2" customFormat="1" ht="20.149999999999999" customHeight="1" x14ac:dyDescent="0.35">
      <c r="CK77" s="81"/>
      <c r="CL77" s="64"/>
      <c r="CM77" s="8"/>
      <c r="CN77" s="8"/>
      <c r="CO77" s="8"/>
      <c r="CP77" s="8"/>
      <c r="CQ77" s="8"/>
      <c r="CR77" s="8"/>
      <c r="CS77" s="8"/>
      <c r="CT77" s="8"/>
      <c r="CU77" s="8"/>
    </row>
    <row r="78" spans="89:99" s="2" customFormat="1" ht="20.149999999999999" customHeight="1" x14ac:dyDescent="0.35">
      <c r="CK78" s="81"/>
      <c r="CL78" s="8"/>
      <c r="CM78" s="8"/>
      <c r="CN78" s="8"/>
      <c r="CO78" s="8"/>
      <c r="CP78" s="8"/>
      <c r="CQ78" s="8"/>
      <c r="CR78" s="8"/>
      <c r="CS78" s="8"/>
      <c r="CT78" s="8"/>
      <c r="CU78" s="8"/>
    </row>
  </sheetData>
  <pageMargins left="0.23622047244094502" right="0.23622047244094502" top="0.74803149606299213" bottom="0.74803149606299213" header="0.31496062992126012" footer="0.31496062992126012"/>
  <pageSetup paperSize="9" fitToWidth="0" orientation="landscape" verticalDpi="0" r:id="rId1"/>
  <headerFooter>
    <oddHeader>&amp;LSolar Deployment Table&amp;RTable 1</oddHeader>
    <oddFooter>&amp;Lhttps://www.gov.uk/government/statistics/solar-photovoltaics-deployment</oddFooter>
  </headerFooter>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ED10B-30E2-45F3-B181-E553B4377CB4}">
  <sheetPr>
    <pageSetUpPr fitToPage="1"/>
  </sheetPr>
  <dimension ref="A1:ET49"/>
  <sheetViews>
    <sheetView showGridLines="0" workbookViewId="0">
      <pane xSplit="1" ySplit="5" topLeftCell="B6" activePane="bottomRight" state="frozen"/>
      <selection pane="topRight"/>
      <selection pane="bottomLeft"/>
      <selection pane="bottomRight"/>
    </sheetView>
  </sheetViews>
  <sheetFormatPr defaultColWidth="8.7265625" defaultRowHeight="20.149999999999999" customHeight="1" x14ac:dyDescent="0.35"/>
  <cols>
    <col min="1" max="1" width="42.54296875" style="8" customWidth="1"/>
    <col min="2" max="139" width="10.54296875" style="8" customWidth="1"/>
    <col min="140" max="142" width="10.7265625" style="8" customWidth="1"/>
    <col min="143" max="145" width="10.453125" style="8" bestFit="1" customWidth="1"/>
    <col min="146" max="146" width="10.453125" style="8" customWidth="1"/>
    <col min="147" max="147" width="9.81640625" style="8" customWidth="1"/>
    <col min="148" max="148" width="12" style="8" customWidth="1"/>
    <col min="149" max="149" width="8.7265625" style="8"/>
    <col min="150" max="150" width="9.7265625" style="8" bestFit="1" customWidth="1"/>
    <col min="151" max="16384" width="8.7265625" style="8"/>
  </cols>
  <sheetData>
    <row r="1" spans="1:148" s="32" customFormat="1" ht="45" customHeight="1" x14ac:dyDescent="0.6">
      <c r="A1" s="31" t="s">
        <v>234</v>
      </c>
    </row>
    <row r="2" spans="1:148" s="33" customFormat="1" ht="20.149999999999999" customHeight="1" x14ac:dyDescent="0.35">
      <c r="A2" s="33" t="s">
        <v>74</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row>
    <row r="3" spans="1:148" s="33" customFormat="1" ht="20.149999999999999" customHeight="1" x14ac:dyDescent="0.35">
      <c r="A3" s="33" t="s">
        <v>75</v>
      </c>
    </row>
    <row r="4" spans="1:148" s="33" customFormat="1" ht="20.149999999999999" customHeight="1" x14ac:dyDescent="0.35">
      <c r="A4" s="33" t="s">
        <v>76</v>
      </c>
    </row>
    <row r="5" spans="1:148" s="39" customFormat="1" ht="30" customHeight="1" x14ac:dyDescent="0.35">
      <c r="A5" s="35" t="s">
        <v>77</v>
      </c>
      <c r="B5" s="36" t="s">
        <v>78</v>
      </c>
      <c r="C5" s="37" t="s">
        <v>79</v>
      </c>
      <c r="D5" s="37" t="s">
        <v>80</v>
      </c>
      <c r="E5" s="37" t="s">
        <v>81</v>
      </c>
      <c r="F5" s="37" t="s">
        <v>82</v>
      </c>
      <c r="G5" s="37" t="s">
        <v>83</v>
      </c>
      <c r="H5" s="37" t="s">
        <v>84</v>
      </c>
      <c r="I5" s="37" t="s">
        <v>85</v>
      </c>
      <c r="J5" s="37" t="s">
        <v>86</v>
      </c>
      <c r="K5" s="37" t="s">
        <v>87</v>
      </c>
      <c r="L5" s="37" t="s">
        <v>88</v>
      </c>
      <c r="M5" s="37" t="s">
        <v>89</v>
      </c>
      <c r="N5" s="36" t="s">
        <v>90</v>
      </c>
      <c r="O5" s="37" t="s">
        <v>91</v>
      </c>
      <c r="P5" s="37" t="s">
        <v>92</v>
      </c>
      <c r="Q5" s="37" t="s">
        <v>93</v>
      </c>
      <c r="R5" s="37" t="s">
        <v>94</v>
      </c>
      <c r="S5" s="37" t="s">
        <v>95</v>
      </c>
      <c r="T5" s="37" t="s">
        <v>96</v>
      </c>
      <c r="U5" s="37" t="s">
        <v>97</v>
      </c>
      <c r="V5" s="37" t="s">
        <v>98</v>
      </c>
      <c r="W5" s="37" t="s">
        <v>99</v>
      </c>
      <c r="X5" s="37" t="s">
        <v>100</v>
      </c>
      <c r="Y5" s="38" t="s">
        <v>101</v>
      </c>
      <c r="Z5" s="37" t="s">
        <v>102</v>
      </c>
      <c r="AA5" s="37" t="s">
        <v>103</v>
      </c>
      <c r="AB5" s="37" t="s">
        <v>104</v>
      </c>
      <c r="AC5" s="37" t="s">
        <v>105</v>
      </c>
      <c r="AD5" s="37" t="s">
        <v>106</v>
      </c>
      <c r="AE5" s="37" t="s">
        <v>107</v>
      </c>
      <c r="AF5" s="37" t="s">
        <v>108</v>
      </c>
      <c r="AG5" s="37" t="s">
        <v>109</v>
      </c>
      <c r="AH5" s="37" t="s">
        <v>110</v>
      </c>
      <c r="AI5" s="37" t="s">
        <v>111</v>
      </c>
      <c r="AJ5" s="37" t="s">
        <v>112</v>
      </c>
      <c r="AK5" s="38" t="s">
        <v>113</v>
      </c>
      <c r="AL5" s="37" t="s">
        <v>114</v>
      </c>
      <c r="AM5" s="37" t="s">
        <v>115</v>
      </c>
      <c r="AN5" s="37" t="s">
        <v>116</v>
      </c>
      <c r="AO5" s="37" t="s">
        <v>117</v>
      </c>
      <c r="AP5" s="37" t="s">
        <v>118</v>
      </c>
      <c r="AQ5" s="37" t="s">
        <v>119</v>
      </c>
      <c r="AR5" s="37" t="s">
        <v>120</v>
      </c>
      <c r="AS5" s="37" t="s">
        <v>121</v>
      </c>
      <c r="AT5" s="37" t="s">
        <v>122</v>
      </c>
      <c r="AU5" s="37" t="s">
        <v>123</v>
      </c>
      <c r="AV5" s="37" t="s">
        <v>124</v>
      </c>
      <c r="AW5" s="38" t="s">
        <v>125</v>
      </c>
      <c r="AX5" s="37" t="s">
        <v>126</v>
      </c>
      <c r="AY5" s="37" t="s">
        <v>127</v>
      </c>
      <c r="AZ5" s="37" t="s">
        <v>128</v>
      </c>
      <c r="BA5" s="37" t="s">
        <v>129</v>
      </c>
      <c r="BB5" s="37" t="s">
        <v>130</v>
      </c>
      <c r="BC5" s="37" t="s">
        <v>131</v>
      </c>
      <c r="BD5" s="37" t="s">
        <v>132</v>
      </c>
      <c r="BE5" s="37" t="s">
        <v>133</v>
      </c>
      <c r="BF5" s="37" t="s">
        <v>134</v>
      </c>
      <c r="BG5" s="37" t="s">
        <v>135</v>
      </c>
      <c r="BH5" s="37" t="s">
        <v>136</v>
      </c>
      <c r="BI5" s="38" t="s">
        <v>137</v>
      </c>
      <c r="BJ5" s="37" t="s">
        <v>138</v>
      </c>
      <c r="BK5" s="37" t="s">
        <v>139</v>
      </c>
      <c r="BL5" s="37" t="s">
        <v>140</v>
      </c>
      <c r="BM5" s="37" t="s">
        <v>141</v>
      </c>
      <c r="BN5" s="37" t="s">
        <v>142</v>
      </c>
      <c r="BO5" s="37" t="s">
        <v>143</v>
      </c>
      <c r="BP5" s="37" t="s">
        <v>144</v>
      </c>
      <c r="BQ5" s="37" t="s">
        <v>145</v>
      </c>
      <c r="BR5" s="37" t="s">
        <v>146</v>
      </c>
      <c r="BS5" s="37" t="s">
        <v>147</v>
      </c>
      <c r="BT5" s="37" t="s">
        <v>148</v>
      </c>
      <c r="BU5" s="38" t="s">
        <v>149</v>
      </c>
      <c r="BV5" s="37" t="s">
        <v>150</v>
      </c>
      <c r="BW5" s="37" t="s">
        <v>151</v>
      </c>
      <c r="BX5" s="37" t="s">
        <v>152</v>
      </c>
      <c r="BY5" s="37" t="s">
        <v>153</v>
      </c>
      <c r="BZ5" s="37" t="s">
        <v>154</v>
      </c>
      <c r="CA5" s="37" t="s">
        <v>155</v>
      </c>
      <c r="CB5" s="37" t="s">
        <v>156</v>
      </c>
      <c r="CC5" s="37" t="s">
        <v>157</v>
      </c>
      <c r="CD5" s="37" t="s">
        <v>158</v>
      </c>
      <c r="CE5" s="37" t="s">
        <v>159</v>
      </c>
      <c r="CF5" s="37" t="s">
        <v>160</v>
      </c>
      <c r="CG5" s="38" t="s">
        <v>161</v>
      </c>
      <c r="CH5" s="37" t="s">
        <v>162</v>
      </c>
      <c r="CI5" s="37" t="s">
        <v>163</v>
      </c>
      <c r="CJ5" s="37" t="s">
        <v>164</v>
      </c>
      <c r="CK5" s="37" t="s">
        <v>165</v>
      </c>
      <c r="CL5" s="37" t="s">
        <v>166</v>
      </c>
      <c r="CM5" s="37" t="s">
        <v>167</v>
      </c>
      <c r="CN5" s="37" t="s">
        <v>168</v>
      </c>
      <c r="CO5" s="37" t="s">
        <v>169</v>
      </c>
      <c r="CP5" s="37" t="s">
        <v>170</v>
      </c>
      <c r="CQ5" s="37" t="s">
        <v>171</v>
      </c>
      <c r="CR5" s="37" t="s">
        <v>172</v>
      </c>
      <c r="CS5" s="38" t="s">
        <v>173</v>
      </c>
      <c r="CT5" s="37" t="s">
        <v>174</v>
      </c>
      <c r="CU5" s="37" t="s">
        <v>175</v>
      </c>
      <c r="CV5" s="37" t="s">
        <v>176</v>
      </c>
      <c r="CW5" s="37" t="s">
        <v>177</v>
      </c>
      <c r="CX5" s="37" t="s">
        <v>178</v>
      </c>
      <c r="CY5" s="37" t="s">
        <v>179</v>
      </c>
      <c r="CZ5" s="37" t="s">
        <v>180</v>
      </c>
      <c r="DA5" s="37" t="s">
        <v>181</v>
      </c>
      <c r="DB5" s="37" t="s">
        <v>182</v>
      </c>
      <c r="DC5" s="37" t="s">
        <v>183</v>
      </c>
      <c r="DD5" s="37" t="s">
        <v>184</v>
      </c>
      <c r="DE5" s="38" t="s">
        <v>185</v>
      </c>
      <c r="DF5" s="37" t="s">
        <v>186</v>
      </c>
      <c r="DG5" s="37" t="s">
        <v>187</v>
      </c>
      <c r="DH5" s="37" t="s">
        <v>188</v>
      </c>
      <c r="DI5" s="37" t="s">
        <v>189</v>
      </c>
      <c r="DJ5" s="37" t="s">
        <v>190</v>
      </c>
      <c r="DK5" s="37" t="s">
        <v>191</v>
      </c>
      <c r="DL5" s="37" t="s">
        <v>192</v>
      </c>
      <c r="DM5" s="37" t="s">
        <v>193</v>
      </c>
      <c r="DN5" s="37" t="s">
        <v>194</v>
      </c>
      <c r="DO5" s="37" t="s">
        <v>195</v>
      </c>
      <c r="DP5" s="37" t="s">
        <v>196</v>
      </c>
      <c r="DQ5" s="38" t="s">
        <v>197</v>
      </c>
      <c r="DR5" s="37" t="s">
        <v>198</v>
      </c>
      <c r="DS5" s="37" t="s">
        <v>199</v>
      </c>
      <c r="DT5" s="37" t="s">
        <v>200</v>
      </c>
      <c r="DU5" s="37" t="s">
        <v>201</v>
      </c>
      <c r="DV5" s="37" t="s">
        <v>202</v>
      </c>
      <c r="DW5" s="37" t="s">
        <v>203</v>
      </c>
      <c r="DX5" s="37" t="s">
        <v>204</v>
      </c>
      <c r="DY5" s="37" t="s">
        <v>205</v>
      </c>
      <c r="DZ5" s="37" t="s">
        <v>206</v>
      </c>
      <c r="EA5" s="37" t="s">
        <v>207</v>
      </c>
      <c r="EB5" s="37" t="s">
        <v>208</v>
      </c>
      <c r="EC5" s="38" t="s">
        <v>209</v>
      </c>
      <c r="ED5" s="37" t="s">
        <v>210</v>
      </c>
      <c r="EE5" s="37" t="s">
        <v>211</v>
      </c>
      <c r="EF5" s="37" t="s">
        <v>212</v>
      </c>
      <c r="EG5" s="37" t="s">
        <v>213</v>
      </c>
      <c r="EH5" s="37" t="s">
        <v>214</v>
      </c>
      <c r="EI5" s="37" t="s">
        <v>215</v>
      </c>
      <c r="EJ5" s="37" t="s">
        <v>235</v>
      </c>
      <c r="EK5" s="37" t="s">
        <v>217</v>
      </c>
      <c r="EL5" s="90" t="s">
        <v>218</v>
      </c>
      <c r="EM5" s="90" t="s">
        <v>248</v>
      </c>
      <c r="EN5" s="90" t="s">
        <v>249</v>
      </c>
      <c r="EO5" s="90" t="s">
        <v>246</v>
      </c>
      <c r="EP5" s="90" t="s">
        <v>247</v>
      </c>
      <c r="EQ5" s="90" t="s">
        <v>251</v>
      </c>
      <c r="ER5" s="90" t="s">
        <v>253</v>
      </c>
    </row>
    <row r="6" spans="1:148" s="44" customFormat="1" ht="20.149999999999999" customHeight="1" x14ac:dyDescent="0.35">
      <c r="A6" s="40" t="s">
        <v>221</v>
      </c>
      <c r="B6" s="41"/>
      <c r="C6" s="41"/>
      <c r="D6" s="41"/>
      <c r="E6" s="41"/>
      <c r="F6" s="41"/>
      <c r="G6" s="41"/>
      <c r="H6" s="41"/>
      <c r="I6" s="41"/>
      <c r="J6" s="41"/>
      <c r="K6" s="41"/>
      <c r="L6" s="41"/>
      <c r="M6" s="42"/>
      <c r="N6" s="43"/>
      <c r="O6" s="41"/>
      <c r="P6" s="41"/>
      <c r="Q6" s="41"/>
      <c r="R6" s="41"/>
      <c r="S6" s="41"/>
      <c r="T6" s="41"/>
      <c r="U6" s="41"/>
      <c r="V6" s="41"/>
      <c r="W6" s="41"/>
      <c r="X6" s="41"/>
      <c r="Y6" s="42"/>
      <c r="Z6" s="41"/>
      <c r="AA6" s="41"/>
      <c r="AB6" s="41"/>
      <c r="AC6" s="41"/>
      <c r="AD6" s="41"/>
      <c r="AE6" s="41"/>
      <c r="AF6" s="41"/>
      <c r="AG6" s="41"/>
      <c r="AH6" s="41"/>
      <c r="AI6" s="41"/>
      <c r="AJ6" s="41"/>
      <c r="AK6" s="42"/>
      <c r="AL6" s="41"/>
      <c r="AM6" s="41"/>
      <c r="AN6" s="41"/>
      <c r="AO6" s="41"/>
      <c r="AP6" s="41"/>
      <c r="AQ6" s="41"/>
      <c r="AR6" s="41"/>
      <c r="AS6" s="41"/>
      <c r="AT6" s="41"/>
      <c r="AU6" s="41"/>
      <c r="AV6" s="41"/>
      <c r="AW6" s="42"/>
      <c r="AX6" s="41"/>
      <c r="AY6" s="41"/>
      <c r="AZ6" s="41"/>
      <c r="BA6" s="41"/>
      <c r="BB6" s="41"/>
      <c r="BC6" s="41"/>
      <c r="BD6" s="41"/>
      <c r="BE6" s="41"/>
      <c r="BF6" s="41"/>
      <c r="BG6" s="41"/>
      <c r="BH6" s="41"/>
      <c r="BI6" s="42"/>
      <c r="BJ6" s="41"/>
      <c r="BK6" s="41"/>
      <c r="BL6" s="41"/>
      <c r="BM6" s="41"/>
      <c r="BN6" s="41"/>
      <c r="BO6" s="41"/>
      <c r="BP6" s="41"/>
      <c r="BQ6" s="41"/>
      <c r="BR6" s="41"/>
      <c r="BS6" s="41"/>
      <c r="BT6" s="41"/>
      <c r="BU6" s="42"/>
      <c r="BV6" s="41"/>
      <c r="BW6" s="41"/>
      <c r="BX6" s="41"/>
      <c r="BY6" s="41"/>
      <c r="BZ6" s="41"/>
      <c r="CA6" s="41"/>
      <c r="CB6" s="41"/>
      <c r="CC6" s="41"/>
      <c r="CD6" s="41"/>
      <c r="CE6" s="41"/>
      <c r="CF6" s="41"/>
      <c r="CG6" s="42"/>
      <c r="CH6" s="41"/>
      <c r="CI6" s="41"/>
      <c r="CJ6" s="41"/>
      <c r="CK6" s="41"/>
      <c r="CL6" s="41"/>
      <c r="CM6" s="41"/>
      <c r="CN6" s="41"/>
      <c r="CO6" s="41"/>
      <c r="CP6" s="41"/>
      <c r="CQ6" s="41"/>
      <c r="CR6" s="41"/>
      <c r="CS6" s="42"/>
      <c r="CT6" s="41"/>
      <c r="CU6" s="41"/>
      <c r="CV6" s="41"/>
      <c r="CW6" s="41"/>
      <c r="CX6" s="41"/>
      <c r="CY6" s="41"/>
      <c r="CZ6" s="41"/>
      <c r="DA6" s="41"/>
      <c r="DB6" s="41"/>
      <c r="DC6" s="41"/>
      <c r="DD6" s="41"/>
      <c r="DE6" s="42"/>
      <c r="DF6" s="41"/>
      <c r="DG6" s="41"/>
      <c r="DH6" s="41"/>
      <c r="DI6" s="41"/>
      <c r="DJ6" s="41"/>
      <c r="DK6" s="41"/>
      <c r="DL6" s="41"/>
      <c r="DM6" s="41"/>
      <c r="DN6" s="41"/>
      <c r="DO6" s="41"/>
      <c r="DP6" s="41"/>
      <c r="DQ6" s="42"/>
      <c r="DR6" s="41"/>
      <c r="DS6" s="41"/>
      <c r="DT6" s="41"/>
      <c r="DU6" s="41"/>
      <c r="DV6" s="41"/>
      <c r="DW6" s="41"/>
      <c r="DX6" s="41"/>
      <c r="DY6" s="41"/>
      <c r="DZ6" s="41"/>
      <c r="EA6" s="41"/>
      <c r="EB6" s="41"/>
      <c r="EC6" s="42"/>
      <c r="ED6" s="41"/>
      <c r="EE6" s="41"/>
      <c r="EF6" s="41"/>
      <c r="EG6" s="41"/>
      <c r="EH6" s="41"/>
      <c r="EI6" s="41"/>
      <c r="EJ6" s="41"/>
      <c r="EK6" s="41"/>
      <c r="EL6" s="91"/>
      <c r="EM6" s="91"/>
      <c r="EN6" s="91"/>
      <c r="EO6" s="91"/>
      <c r="EP6" s="91"/>
      <c r="EQ6" s="91"/>
      <c r="ER6" s="91"/>
    </row>
    <row r="7" spans="1:148" s="2" customFormat="1" ht="20.149999999999999" customHeight="1" x14ac:dyDescent="0.35">
      <c r="A7" s="45" t="s">
        <v>236</v>
      </c>
      <c r="B7" s="41">
        <v>5.0400000000000002E-3</v>
      </c>
      <c r="C7" s="41">
        <v>5.0400000000000002E-3</v>
      </c>
      <c r="D7" s="41">
        <v>5.0400000000000002E-3</v>
      </c>
      <c r="E7" s="41">
        <v>1.1520000000000001E-2</v>
      </c>
      <c r="F7" s="41">
        <v>2.2789999999999998E-2</v>
      </c>
      <c r="G7" s="41">
        <v>0.78698999999999997</v>
      </c>
      <c r="H7" s="41">
        <v>0.78898999999999997</v>
      </c>
      <c r="I7" s="41">
        <v>0.81775999999999993</v>
      </c>
      <c r="J7" s="41">
        <v>0.83235999999999988</v>
      </c>
      <c r="K7" s="41">
        <v>0.8422599999999999</v>
      </c>
      <c r="L7" s="41">
        <v>0.8716799999999999</v>
      </c>
      <c r="M7" s="42">
        <v>0.93282999999999994</v>
      </c>
      <c r="N7" s="43">
        <v>0.93692999999999993</v>
      </c>
      <c r="O7" s="41">
        <v>0.95372999999999997</v>
      </c>
      <c r="P7" s="41">
        <v>1.0141899999999999</v>
      </c>
      <c r="Q7" s="41">
        <v>1.0826799999999999</v>
      </c>
      <c r="R7" s="41">
        <v>1.1256899999999999</v>
      </c>
      <c r="S7" s="41">
        <v>1.7967099999999998</v>
      </c>
      <c r="T7" s="41">
        <v>86.443300000000008</v>
      </c>
      <c r="U7" s="41">
        <v>87.079020000000014</v>
      </c>
      <c r="V7" s="41">
        <v>92.755440000000021</v>
      </c>
      <c r="W7" s="41">
        <v>104.80995000000001</v>
      </c>
      <c r="X7" s="41">
        <v>105.33567000000002</v>
      </c>
      <c r="Y7" s="42">
        <v>106.01894000000001</v>
      </c>
      <c r="Z7" s="41">
        <v>106.01894000000001</v>
      </c>
      <c r="AA7" s="41">
        <v>106.43958000000002</v>
      </c>
      <c r="AB7" s="41">
        <v>111.62925000000003</v>
      </c>
      <c r="AC7" s="41">
        <v>111.62925000000003</v>
      </c>
      <c r="AD7" s="41">
        <v>111.68901000000002</v>
      </c>
      <c r="AE7" s="41">
        <v>121.66533000000003</v>
      </c>
      <c r="AF7" s="41">
        <v>177.98267000000001</v>
      </c>
      <c r="AG7" s="41">
        <v>177.98267000000001</v>
      </c>
      <c r="AH7" s="41">
        <v>177.98267000000001</v>
      </c>
      <c r="AI7" s="41">
        <v>177.98587000000001</v>
      </c>
      <c r="AJ7" s="41">
        <v>181.37137000000001</v>
      </c>
      <c r="AK7" s="42">
        <v>181.37137000000001</v>
      </c>
      <c r="AL7" s="41">
        <v>181.37137000000001</v>
      </c>
      <c r="AM7" s="41">
        <v>181.37137000000001</v>
      </c>
      <c r="AN7" s="41">
        <v>186.20977000000002</v>
      </c>
      <c r="AO7" s="41">
        <v>192.98501000000002</v>
      </c>
      <c r="AP7" s="41">
        <v>192.99076000000002</v>
      </c>
      <c r="AQ7" s="41">
        <v>194.23576000000003</v>
      </c>
      <c r="AR7" s="41">
        <v>198.13973000000001</v>
      </c>
      <c r="AS7" s="41">
        <v>202.79373000000001</v>
      </c>
      <c r="AT7" s="41">
        <v>203.90358000000001</v>
      </c>
      <c r="AU7" s="41">
        <v>210.49189000000001</v>
      </c>
      <c r="AV7" s="41">
        <v>210.49595000000002</v>
      </c>
      <c r="AW7" s="42">
        <v>213.87623000000002</v>
      </c>
      <c r="AX7" s="41">
        <v>213.87623000000002</v>
      </c>
      <c r="AY7" s="41">
        <v>219.68903000000003</v>
      </c>
      <c r="AZ7" s="41">
        <v>229.21595000000002</v>
      </c>
      <c r="BA7" s="41">
        <v>234.20987000000002</v>
      </c>
      <c r="BB7" s="41">
        <v>245.47767000000002</v>
      </c>
      <c r="BC7" s="41">
        <v>255.30365</v>
      </c>
      <c r="BD7" s="41">
        <v>260.22705000000002</v>
      </c>
      <c r="BE7" s="41">
        <v>263.84471000000002</v>
      </c>
      <c r="BF7" s="41">
        <v>265.63171</v>
      </c>
      <c r="BG7" s="41">
        <v>265.91960999999998</v>
      </c>
      <c r="BH7" s="41">
        <v>268.89934999999997</v>
      </c>
      <c r="BI7" s="42">
        <v>285.65934999999996</v>
      </c>
      <c r="BJ7" s="41">
        <v>285.65934999999996</v>
      </c>
      <c r="BK7" s="41">
        <v>289.40156999999994</v>
      </c>
      <c r="BL7" s="41">
        <v>326.41240999999991</v>
      </c>
      <c r="BM7" s="41">
        <v>328.2522899999999</v>
      </c>
      <c r="BN7" s="41">
        <v>332.15828999999991</v>
      </c>
      <c r="BO7" s="41">
        <v>364.05485999999991</v>
      </c>
      <c r="BP7" s="41">
        <v>373.19910999999991</v>
      </c>
      <c r="BQ7" s="41">
        <v>382.80962999999991</v>
      </c>
      <c r="BR7" s="41">
        <v>404.52188999999993</v>
      </c>
      <c r="BS7" s="41">
        <v>438.12362999999993</v>
      </c>
      <c r="BT7" s="41">
        <v>478.19334999999995</v>
      </c>
      <c r="BU7" s="42">
        <v>786.84200999999985</v>
      </c>
      <c r="BV7" s="41">
        <v>787.10912999999982</v>
      </c>
      <c r="BW7" s="41">
        <v>792.53936999999985</v>
      </c>
      <c r="BX7" s="41">
        <v>803.70192999999983</v>
      </c>
      <c r="BY7" s="41">
        <v>803.70192999999983</v>
      </c>
      <c r="BZ7" s="41">
        <v>818.68608999999981</v>
      </c>
      <c r="CA7" s="41">
        <v>946.73664999999983</v>
      </c>
      <c r="CB7" s="41">
        <v>946.73664999999983</v>
      </c>
      <c r="CC7" s="41">
        <v>956.22099999999978</v>
      </c>
      <c r="CD7" s="41">
        <v>965.9366799999998</v>
      </c>
      <c r="CE7" s="41">
        <v>965.9366799999998</v>
      </c>
      <c r="CF7" s="41">
        <v>970.7414799999998</v>
      </c>
      <c r="CG7" s="42">
        <v>970.7414799999998</v>
      </c>
      <c r="CH7" s="41">
        <v>970.74547999999982</v>
      </c>
      <c r="CI7" s="41">
        <v>970.74547999999982</v>
      </c>
      <c r="CJ7" s="41">
        <v>970.75587999999982</v>
      </c>
      <c r="CK7" s="41">
        <v>970.75587999999982</v>
      </c>
      <c r="CL7" s="41">
        <v>970.76003999999978</v>
      </c>
      <c r="CM7" s="41">
        <v>970.76003999999978</v>
      </c>
      <c r="CN7" s="41">
        <v>970.76053999999976</v>
      </c>
      <c r="CO7" s="41">
        <v>970.76053999999976</v>
      </c>
      <c r="CP7" s="41">
        <v>970.76053999999976</v>
      </c>
      <c r="CQ7" s="41">
        <v>970.76053999999976</v>
      </c>
      <c r="CR7" s="41">
        <v>970.76053999999976</v>
      </c>
      <c r="CS7" s="42">
        <v>970.76053999999976</v>
      </c>
      <c r="CT7" s="41">
        <v>970.76452999999981</v>
      </c>
      <c r="CU7" s="41">
        <v>970.76452999999981</v>
      </c>
      <c r="CV7" s="41">
        <v>970.76452999999981</v>
      </c>
      <c r="CW7" s="41">
        <v>970.76452999999981</v>
      </c>
      <c r="CX7" s="41">
        <v>970.76452999999981</v>
      </c>
      <c r="CY7" s="41">
        <v>970.76452999999981</v>
      </c>
      <c r="CZ7" s="41">
        <v>970.76452999999981</v>
      </c>
      <c r="DA7" s="41">
        <v>970.76452999999981</v>
      </c>
      <c r="DB7" s="41">
        <v>970.76452999999981</v>
      </c>
      <c r="DC7" s="41">
        <v>970.76452999999981</v>
      </c>
      <c r="DD7" s="41">
        <v>970.76452999999981</v>
      </c>
      <c r="DE7" s="42">
        <v>970.76452999999981</v>
      </c>
      <c r="DF7" s="41">
        <v>970.76452999999981</v>
      </c>
      <c r="DG7" s="41">
        <v>970.76452999999981</v>
      </c>
      <c r="DH7" s="41">
        <v>970.76452999999981</v>
      </c>
      <c r="DI7" s="41">
        <v>970.76452999999981</v>
      </c>
      <c r="DJ7" s="41">
        <v>970.76452999999981</v>
      </c>
      <c r="DK7" s="41">
        <v>970.76452999999981</v>
      </c>
      <c r="DL7" s="41">
        <v>970.76452999999981</v>
      </c>
      <c r="DM7" s="41">
        <v>970.76452999999981</v>
      </c>
      <c r="DN7" s="41">
        <v>970.76452999999981</v>
      </c>
      <c r="DO7" s="41">
        <v>970.76452999999981</v>
      </c>
      <c r="DP7" s="41">
        <v>970.76452999999981</v>
      </c>
      <c r="DQ7" s="42">
        <v>970.76452999999981</v>
      </c>
      <c r="DR7" s="41">
        <v>970.76452999999981</v>
      </c>
      <c r="DS7" s="41">
        <v>970.76452999999981</v>
      </c>
      <c r="DT7" s="41">
        <v>970.76452999999981</v>
      </c>
      <c r="DU7" s="41">
        <v>970.76452999999981</v>
      </c>
      <c r="DV7" s="41">
        <v>970.76452999999981</v>
      </c>
      <c r="DW7" s="41">
        <v>970.76452999999981</v>
      </c>
      <c r="DX7" s="41">
        <v>970.76452999999981</v>
      </c>
      <c r="DY7" s="41">
        <v>970.76452999999981</v>
      </c>
      <c r="DZ7" s="41">
        <v>970.76452999999981</v>
      </c>
      <c r="EA7" s="41">
        <v>970.76452999999981</v>
      </c>
      <c r="EB7" s="41">
        <v>970.76452999999981</v>
      </c>
      <c r="EC7" s="42">
        <v>970.76452999999981</v>
      </c>
      <c r="ED7" s="41">
        <v>970.76452999999981</v>
      </c>
      <c r="EE7" s="41">
        <v>970.76452999999981</v>
      </c>
      <c r="EF7" s="41">
        <v>970.76452999999981</v>
      </c>
      <c r="EG7" s="41">
        <v>970.76452999999981</v>
      </c>
      <c r="EH7" s="41">
        <v>970.76452999999981</v>
      </c>
      <c r="EI7" s="41">
        <v>970.76452999999981</v>
      </c>
      <c r="EJ7" s="41">
        <v>970.76452999999981</v>
      </c>
      <c r="EK7" s="41">
        <v>970.76452999999981</v>
      </c>
      <c r="EL7" s="41">
        <v>970.76452999999981</v>
      </c>
      <c r="EM7" s="41">
        <v>970.76452999999981</v>
      </c>
      <c r="EN7" s="41">
        <v>970.76452999999981</v>
      </c>
      <c r="EO7" s="41">
        <v>970.76452999999981</v>
      </c>
      <c r="EP7" s="41">
        <v>970.76452999999981</v>
      </c>
      <c r="EQ7" s="41">
        <v>970.76452999999981</v>
      </c>
      <c r="ER7" s="41">
        <v>970.76452999999981</v>
      </c>
    </row>
    <row r="8" spans="1:148" s="2" customFormat="1" ht="20.149999999999999" customHeight="1" x14ac:dyDescent="0.35">
      <c r="A8" s="45" t="s">
        <v>237</v>
      </c>
      <c r="B8" s="41">
        <v>13.091889999999998</v>
      </c>
      <c r="C8" s="41">
        <v>14.106389999999998</v>
      </c>
      <c r="D8" s="41">
        <v>16.071649999999998</v>
      </c>
      <c r="E8" s="41">
        <v>18.297749999999997</v>
      </c>
      <c r="F8" s="41">
        <v>21.962789999999998</v>
      </c>
      <c r="G8" s="41">
        <v>26.395</v>
      </c>
      <c r="H8" s="41">
        <v>31.501339999999999</v>
      </c>
      <c r="I8" s="41">
        <v>36.805430000000001</v>
      </c>
      <c r="J8" s="41">
        <v>43.701030000000003</v>
      </c>
      <c r="K8" s="41">
        <v>52.270600000000002</v>
      </c>
      <c r="L8" s="41">
        <v>61.754640000000002</v>
      </c>
      <c r="M8" s="42">
        <v>69.123729999999995</v>
      </c>
      <c r="N8" s="43">
        <v>79.278149999999997</v>
      </c>
      <c r="O8" s="41">
        <v>91.675979999999996</v>
      </c>
      <c r="P8" s="41">
        <v>110.29845</v>
      </c>
      <c r="Q8" s="41">
        <v>133.74769000000001</v>
      </c>
      <c r="R8" s="41">
        <v>156.32511</v>
      </c>
      <c r="S8" s="41">
        <v>188.48353</v>
      </c>
      <c r="T8" s="41">
        <v>258.95826</v>
      </c>
      <c r="U8" s="41">
        <v>302.65345000000002</v>
      </c>
      <c r="V8" s="41">
        <v>366.95821999999998</v>
      </c>
      <c r="W8" s="41">
        <v>469.25216</v>
      </c>
      <c r="X8" s="41">
        <v>660.94488999999999</v>
      </c>
      <c r="Y8" s="42">
        <v>839.89209000000005</v>
      </c>
      <c r="Z8" s="41">
        <v>863.23812000000009</v>
      </c>
      <c r="AA8" s="41">
        <v>1031.1587200000001</v>
      </c>
      <c r="AB8" s="41">
        <v>1131.6756600000001</v>
      </c>
      <c r="AC8" s="41">
        <v>1147.49206</v>
      </c>
      <c r="AD8" s="41">
        <v>1181.7081700000001</v>
      </c>
      <c r="AE8" s="41">
        <v>1234.6616600000002</v>
      </c>
      <c r="AF8" s="41">
        <v>1368.2201800000003</v>
      </c>
      <c r="AG8" s="41">
        <v>1381.9626800000003</v>
      </c>
      <c r="AH8" s="41">
        <v>1399.5906100000004</v>
      </c>
      <c r="AI8" s="41">
        <v>1441.9728000000005</v>
      </c>
      <c r="AJ8" s="41">
        <v>1463.4316300000005</v>
      </c>
      <c r="AK8" s="42">
        <v>1484.0924100000004</v>
      </c>
      <c r="AL8" s="41">
        <v>1507.6869900000004</v>
      </c>
      <c r="AM8" s="41">
        <v>1535.1316300000003</v>
      </c>
      <c r="AN8" s="41">
        <v>1567.2527000000002</v>
      </c>
      <c r="AO8" s="41">
        <v>1613.5137900000002</v>
      </c>
      <c r="AP8" s="41">
        <v>1650.0203300000003</v>
      </c>
      <c r="AQ8" s="41">
        <v>1715.7941200000002</v>
      </c>
      <c r="AR8" s="41">
        <v>1744.7290000000003</v>
      </c>
      <c r="AS8" s="41">
        <v>1781.8989700000002</v>
      </c>
      <c r="AT8" s="41">
        <v>1818.6731300000001</v>
      </c>
      <c r="AU8" s="41">
        <v>1855.7245200000002</v>
      </c>
      <c r="AV8" s="41">
        <v>1899.0686300000002</v>
      </c>
      <c r="AW8" s="42">
        <v>1942.2087200000003</v>
      </c>
      <c r="AX8" s="41">
        <v>1976.4482200000002</v>
      </c>
      <c r="AY8" s="41">
        <v>2013.2148000000002</v>
      </c>
      <c r="AZ8" s="41">
        <v>2095.14723</v>
      </c>
      <c r="BA8" s="41">
        <v>2131.4120899999998</v>
      </c>
      <c r="BB8" s="41">
        <v>2168.0088699999997</v>
      </c>
      <c r="BC8" s="41">
        <v>2228.1452899999995</v>
      </c>
      <c r="BD8" s="41">
        <v>2272.8485299999993</v>
      </c>
      <c r="BE8" s="41">
        <v>2316.6923499999994</v>
      </c>
      <c r="BF8" s="41">
        <v>2370.6383199999996</v>
      </c>
      <c r="BG8" s="41">
        <v>2427.8400099999994</v>
      </c>
      <c r="BH8" s="41">
        <v>2481.8128199999996</v>
      </c>
      <c r="BI8" s="42">
        <v>2554.3766999999998</v>
      </c>
      <c r="BJ8" s="41">
        <v>2586.5233799999996</v>
      </c>
      <c r="BK8" s="41">
        <v>2626.4133099999995</v>
      </c>
      <c r="BL8" s="41">
        <v>2714.5650999999993</v>
      </c>
      <c r="BM8" s="41">
        <v>2756.4532399999994</v>
      </c>
      <c r="BN8" s="41">
        <v>2804.5088599999995</v>
      </c>
      <c r="BO8" s="41">
        <v>2894.6029899999994</v>
      </c>
      <c r="BP8" s="41">
        <v>2945.0985899999996</v>
      </c>
      <c r="BQ8" s="41">
        <v>2996.5902599999995</v>
      </c>
      <c r="BR8" s="41">
        <v>3092.1891199999995</v>
      </c>
      <c r="BS8" s="41">
        <v>3167.8036499999994</v>
      </c>
      <c r="BT8" s="41">
        <v>3272.0072999999993</v>
      </c>
      <c r="BU8" s="42">
        <v>3475.6914099999995</v>
      </c>
      <c r="BV8" s="41">
        <v>3564.7321299999994</v>
      </c>
      <c r="BW8" s="41">
        <v>3584.1469699999993</v>
      </c>
      <c r="BX8" s="41">
        <v>3651.5080399999993</v>
      </c>
      <c r="BY8" s="41">
        <v>3660.7984099999994</v>
      </c>
      <c r="BZ8" s="41">
        <v>3676.3136799999993</v>
      </c>
      <c r="CA8" s="41">
        <v>3689.0820599999993</v>
      </c>
      <c r="CB8" s="41">
        <v>3698.3981399999993</v>
      </c>
      <c r="CC8" s="41">
        <v>3712.8355499999993</v>
      </c>
      <c r="CD8" s="41">
        <v>3732.8853399999994</v>
      </c>
      <c r="CE8" s="41">
        <v>3742.2579699999992</v>
      </c>
      <c r="CF8" s="41">
        <v>3751.9000399999991</v>
      </c>
      <c r="CG8" s="42">
        <v>3762.707519999999</v>
      </c>
      <c r="CH8" s="41">
        <v>3767.486899999999</v>
      </c>
      <c r="CI8" s="41">
        <v>3774.8653299999992</v>
      </c>
      <c r="CJ8" s="41">
        <v>3785.8899299999994</v>
      </c>
      <c r="CK8" s="41">
        <v>3793.6603699999991</v>
      </c>
      <c r="CL8" s="41">
        <v>3803.3222699999992</v>
      </c>
      <c r="CM8" s="41">
        <v>3814.9136799999992</v>
      </c>
      <c r="CN8" s="41">
        <v>3826.215549999999</v>
      </c>
      <c r="CO8" s="41">
        <v>3839.9981599999992</v>
      </c>
      <c r="CP8" s="41">
        <v>3852.0167199999992</v>
      </c>
      <c r="CQ8" s="41">
        <v>3860.9350699999991</v>
      </c>
      <c r="CR8" s="41">
        <v>3871.933219999999</v>
      </c>
      <c r="CS8" s="42">
        <v>3879.8388899999991</v>
      </c>
      <c r="CT8" s="41">
        <v>3887.3897199999992</v>
      </c>
      <c r="CU8" s="41">
        <v>3894.3413199999991</v>
      </c>
      <c r="CV8" s="41">
        <v>3905.7509599999989</v>
      </c>
      <c r="CW8" s="41">
        <v>3914.9431799999988</v>
      </c>
      <c r="CX8" s="41">
        <v>3923.9337899999987</v>
      </c>
      <c r="CY8" s="41">
        <v>3936.5095399999987</v>
      </c>
      <c r="CZ8" s="41">
        <v>3947.2636599999987</v>
      </c>
      <c r="DA8" s="41">
        <v>3958.1875599999985</v>
      </c>
      <c r="DB8" s="41">
        <v>3970.6394099999984</v>
      </c>
      <c r="DC8" s="41">
        <v>3982.2017399999986</v>
      </c>
      <c r="DD8" s="41">
        <v>3995.2965199999985</v>
      </c>
      <c r="DE8" s="42">
        <v>4011.6433599999987</v>
      </c>
      <c r="DF8" s="41">
        <v>4027.3363699999986</v>
      </c>
      <c r="DG8" s="41">
        <v>4048.9462999999987</v>
      </c>
      <c r="DH8" s="41">
        <v>4102.0488999999989</v>
      </c>
      <c r="DI8" s="41">
        <v>4102.0488999999989</v>
      </c>
      <c r="DJ8" s="41">
        <v>4102.0488999999989</v>
      </c>
      <c r="DK8" s="41">
        <v>4102.0488999999989</v>
      </c>
      <c r="DL8" s="41">
        <v>4102.0488999999989</v>
      </c>
      <c r="DM8" s="41">
        <v>4102.0488999999989</v>
      </c>
      <c r="DN8" s="41">
        <v>4102.0488999999989</v>
      </c>
      <c r="DO8" s="41">
        <v>4102.0488999999989</v>
      </c>
      <c r="DP8" s="41">
        <v>4102.0488999999989</v>
      </c>
      <c r="DQ8" s="42">
        <v>4102.0488999999989</v>
      </c>
      <c r="DR8" s="41">
        <v>4102.0488999999989</v>
      </c>
      <c r="DS8" s="41">
        <v>4102.0488999999989</v>
      </c>
      <c r="DT8" s="41">
        <v>4102.0488999999989</v>
      </c>
      <c r="DU8" s="41">
        <v>4102.0488999999989</v>
      </c>
      <c r="DV8" s="41">
        <v>4102.0488999999989</v>
      </c>
      <c r="DW8" s="41">
        <v>4102.0488999999989</v>
      </c>
      <c r="DX8" s="41">
        <v>4102.0488999999989</v>
      </c>
      <c r="DY8" s="41">
        <v>4102.0488999999989</v>
      </c>
      <c r="DZ8" s="41">
        <v>4102.0488999999989</v>
      </c>
      <c r="EA8" s="41">
        <v>4102.0488999999989</v>
      </c>
      <c r="EB8" s="41">
        <v>4102.0488999999989</v>
      </c>
      <c r="EC8" s="42">
        <v>4102.0488999999989</v>
      </c>
      <c r="ED8" s="41">
        <v>4102.0488999999989</v>
      </c>
      <c r="EE8" s="41">
        <v>4102.0488999999989</v>
      </c>
      <c r="EF8" s="41">
        <v>4102.0488999999989</v>
      </c>
      <c r="EG8" s="41">
        <v>4102.0488999999989</v>
      </c>
      <c r="EH8" s="41">
        <v>4102.0488999999989</v>
      </c>
      <c r="EI8" s="41">
        <v>4102.0488999999989</v>
      </c>
      <c r="EJ8" s="41">
        <v>4102.0488999999989</v>
      </c>
      <c r="EK8" s="41">
        <v>4102.0488999999989</v>
      </c>
      <c r="EL8" s="41">
        <v>4102.0488999999989</v>
      </c>
      <c r="EM8" s="41">
        <v>4102.0488999999989</v>
      </c>
      <c r="EN8" s="41">
        <v>4102.0488999999989</v>
      </c>
      <c r="EO8" s="41">
        <v>4102.0488999999989</v>
      </c>
      <c r="EP8" s="41">
        <v>4102.0488999999989</v>
      </c>
      <c r="EQ8" s="41">
        <v>4102.0488999999989</v>
      </c>
      <c r="ER8" s="41">
        <v>4102.0488999999989</v>
      </c>
    </row>
    <row r="9" spans="1:148" s="2" customFormat="1" ht="20.149999999999999" customHeight="1" x14ac:dyDescent="0.35">
      <c r="A9" s="45" t="s">
        <v>238</v>
      </c>
      <c r="B9" s="41">
        <v>0</v>
      </c>
      <c r="C9" s="41">
        <v>0</v>
      </c>
      <c r="D9" s="41">
        <v>0</v>
      </c>
      <c r="E9" s="41">
        <v>0</v>
      </c>
      <c r="F9" s="41">
        <v>0</v>
      </c>
      <c r="G9" s="41">
        <v>0</v>
      </c>
      <c r="H9" s="41">
        <v>0</v>
      </c>
      <c r="I9" s="41">
        <v>0</v>
      </c>
      <c r="J9" s="41">
        <v>0</v>
      </c>
      <c r="K9" s="41">
        <v>0</v>
      </c>
      <c r="L9" s="41">
        <v>0</v>
      </c>
      <c r="M9" s="42">
        <v>0</v>
      </c>
      <c r="N9" s="43">
        <v>0</v>
      </c>
      <c r="O9" s="41">
        <v>0</v>
      </c>
      <c r="P9" s="41">
        <v>0</v>
      </c>
      <c r="Q9" s="41">
        <v>0</v>
      </c>
      <c r="R9" s="41">
        <v>0</v>
      </c>
      <c r="S9" s="41">
        <v>0</v>
      </c>
      <c r="T9" s="41">
        <v>0</v>
      </c>
      <c r="U9" s="41">
        <v>0</v>
      </c>
      <c r="V9" s="41">
        <v>0</v>
      </c>
      <c r="W9" s="41">
        <v>0</v>
      </c>
      <c r="X9" s="41">
        <v>0</v>
      </c>
      <c r="Y9" s="42">
        <v>0</v>
      </c>
      <c r="Z9" s="41">
        <v>0</v>
      </c>
      <c r="AA9" s="41">
        <v>0</v>
      </c>
      <c r="AB9" s="41">
        <v>0</v>
      </c>
      <c r="AC9" s="41">
        <v>0</v>
      </c>
      <c r="AD9" s="41">
        <v>0</v>
      </c>
      <c r="AE9" s="41">
        <v>0</v>
      </c>
      <c r="AF9" s="41">
        <v>0</v>
      </c>
      <c r="AG9" s="41">
        <v>0</v>
      </c>
      <c r="AH9" s="41">
        <v>2.5619999999999998</v>
      </c>
      <c r="AI9" s="41">
        <v>2.5619999999999998</v>
      </c>
      <c r="AJ9" s="41">
        <v>2.5619999999999998</v>
      </c>
      <c r="AK9" s="42">
        <v>2.5619999999999998</v>
      </c>
      <c r="AL9" s="41">
        <v>2.5619999999999998</v>
      </c>
      <c r="AM9" s="41">
        <v>2.5619999999999998</v>
      </c>
      <c r="AN9" s="41">
        <v>50.893079999999998</v>
      </c>
      <c r="AO9" s="41">
        <v>81.367949999999993</v>
      </c>
      <c r="AP9" s="41">
        <v>111.52923999999999</v>
      </c>
      <c r="AQ9" s="41">
        <v>125.43255999999998</v>
      </c>
      <c r="AR9" s="41">
        <v>132.45279999999997</v>
      </c>
      <c r="AS9" s="41">
        <v>155.29895999999997</v>
      </c>
      <c r="AT9" s="41">
        <v>163.52135999999996</v>
      </c>
      <c r="AU9" s="41">
        <v>163.52135999999996</v>
      </c>
      <c r="AV9" s="41">
        <v>188.76423999999997</v>
      </c>
      <c r="AW9" s="42">
        <v>268.95545999999996</v>
      </c>
      <c r="AX9" s="41">
        <v>333.70976999999993</v>
      </c>
      <c r="AY9" s="41">
        <v>405.07945999999993</v>
      </c>
      <c r="AZ9" s="41">
        <v>1321.5838400000002</v>
      </c>
      <c r="BA9" s="41">
        <v>1337.2164800000003</v>
      </c>
      <c r="BB9" s="41">
        <v>1337.7924800000003</v>
      </c>
      <c r="BC9" s="41">
        <v>1403.8145100000004</v>
      </c>
      <c r="BD9" s="41">
        <v>1503.0758100000003</v>
      </c>
      <c r="BE9" s="41">
        <v>1514.1772800000003</v>
      </c>
      <c r="BF9" s="41">
        <v>1650.2672700000003</v>
      </c>
      <c r="BG9" s="41">
        <v>1752.1889700000004</v>
      </c>
      <c r="BH9" s="41">
        <v>1824.4701700000005</v>
      </c>
      <c r="BI9" s="42">
        <v>2054.9477000000006</v>
      </c>
      <c r="BJ9" s="41">
        <v>2082.2381700000005</v>
      </c>
      <c r="BK9" s="41">
        <v>2219.4174200000007</v>
      </c>
      <c r="BL9" s="41">
        <v>4334.8988200000003</v>
      </c>
      <c r="BM9" s="41">
        <v>4361.2806500000006</v>
      </c>
      <c r="BN9" s="41">
        <v>4378.946210000001</v>
      </c>
      <c r="BO9" s="41">
        <v>4378.946210000001</v>
      </c>
      <c r="BP9" s="41">
        <v>4394.9393300000011</v>
      </c>
      <c r="BQ9" s="41">
        <v>4424.3867500000015</v>
      </c>
      <c r="BR9" s="41">
        <v>4425.2867500000011</v>
      </c>
      <c r="BS9" s="41">
        <v>4477.6513800000012</v>
      </c>
      <c r="BT9" s="41">
        <v>4504.2262200000014</v>
      </c>
      <c r="BU9" s="42">
        <v>4601.9203200000011</v>
      </c>
      <c r="BV9" s="41">
        <v>4669.2448100000011</v>
      </c>
      <c r="BW9" s="41">
        <v>4732.1098600000014</v>
      </c>
      <c r="BX9" s="41">
        <v>5782.5909100000017</v>
      </c>
      <c r="BY9" s="41">
        <v>5800.247940000002</v>
      </c>
      <c r="BZ9" s="41">
        <v>5805.2470200000016</v>
      </c>
      <c r="CA9" s="41">
        <v>5820.2180300000018</v>
      </c>
      <c r="CB9" s="41">
        <v>5830.1204500000022</v>
      </c>
      <c r="CC9" s="41">
        <v>5849.5493500000021</v>
      </c>
      <c r="CD9" s="41">
        <v>5874.9816600000022</v>
      </c>
      <c r="CE9" s="41">
        <v>5901.8522200000025</v>
      </c>
      <c r="CF9" s="41">
        <v>5914.9930200000026</v>
      </c>
      <c r="CG9" s="42">
        <v>5971.9893800000027</v>
      </c>
      <c r="CH9" s="41">
        <v>5996.4877200000028</v>
      </c>
      <c r="CI9" s="41">
        <v>6046.2826000000032</v>
      </c>
      <c r="CJ9" s="41">
        <v>6528.8135900000034</v>
      </c>
      <c r="CK9" s="41">
        <v>6528.8135900000034</v>
      </c>
      <c r="CL9" s="41">
        <v>6528.8135900000034</v>
      </c>
      <c r="CM9" s="41">
        <v>6528.8135900000034</v>
      </c>
      <c r="CN9" s="41">
        <v>6528.8135900000034</v>
      </c>
      <c r="CO9" s="41">
        <v>6528.8135900000034</v>
      </c>
      <c r="CP9" s="41">
        <v>6528.8135900000034</v>
      </c>
      <c r="CQ9" s="41">
        <v>6528.8135900000034</v>
      </c>
      <c r="CR9" s="41">
        <v>6528.8135900000034</v>
      </c>
      <c r="CS9" s="42">
        <v>6528.8135900000034</v>
      </c>
      <c r="CT9" s="41">
        <v>6528.8135900000034</v>
      </c>
      <c r="CU9" s="41">
        <v>6528.8135900000034</v>
      </c>
      <c r="CV9" s="41">
        <v>6528.8135900000034</v>
      </c>
      <c r="CW9" s="41">
        <v>6528.8135900000034</v>
      </c>
      <c r="CX9" s="41">
        <v>6528.8135900000034</v>
      </c>
      <c r="CY9" s="41">
        <v>6528.8135900000034</v>
      </c>
      <c r="CZ9" s="41">
        <v>6528.8135900000034</v>
      </c>
      <c r="DA9" s="41">
        <v>6528.8135900000034</v>
      </c>
      <c r="DB9" s="41">
        <v>6528.8135900000034</v>
      </c>
      <c r="DC9" s="41">
        <v>6528.8135900000034</v>
      </c>
      <c r="DD9" s="41">
        <v>6528.8135900000034</v>
      </c>
      <c r="DE9" s="42">
        <v>6528.8135900000034</v>
      </c>
      <c r="DF9" s="41">
        <v>6528.8135900000034</v>
      </c>
      <c r="DG9" s="41">
        <v>6528.8135900000034</v>
      </c>
      <c r="DH9" s="41">
        <v>6528.8135900000034</v>
      </c>
      <c r="DI9" s="41">
        <v>6528.8135900000034</v>
      </c>
      <c r="DJ9" s="41">
        <v>6528.8135900000034</v>
      </c>
      <c r="DK9" s="41">
        <v>6528.8135900000034</v>
      </c>
      <c r="DL9" s="41">
        <v>6528.8135900000034</v>
      </c>
      <c r="DM9" s="41">
        <v>6528.8135900000034</v>
      </c>
      <c r="DN9" s="41">
        <v>6528.8135900000034</v>
      </c>
      <c r="DO9" s="41">
        <v>6528.8135900000034</v>
      </c>
      <c r="DP9" s="41">
        <v>6528.8135900000034</v>
      </c>
      <c r="DQ9" s="42">
        <v>6528.8135900000034</v>
      </c>
      <c r="DR9" s="41">
        <v>6528.8135900000034</v>
      </c>
      <c r="DS9" s="41">
        <v>6528.8135900000034</v>
      </c>
      <c r="DT9" s="41">
        <v>6528.8135900000034</v>
      </c>
      <c r="DU9" s="41">
        <v>6528.8135900000034</v>
      </c>
      <c r="DV9" s="41">
        <v>6528.8135900000034</v>
      </c>
      <c r="DW9" s="41">
        <v>6528.8135900000034</v>
      </c>
      <c r="DX9" s="41">
        <v>6528.8135900000034</v>
      </c>
      <c r="DY9" s="41">
        <v>6533.7911900000036</v>
      </c>
      <c r="DZ9" s="41">
        <v>6533.7911900000036</v>
      </c>
      <c r="EA9" s="41">
        <v>6533.7911900000036</v>
      </c>
      <c r="EB9" s="41">
        <v>6555.1316300000035</v>
      </c>
      <c r="EC9" s="42">
        <v>6555.1316300000035</v>
      </c>
      <c r="ED9" s="41">
        <v>6555.1316300000035</v>
      </c>
      <c r="EE9" s="41">
        <v>6555.1316300000035</v>
      </c>
      <c r="EF9" s="41">
        <v>6555.1316300000035</v>
      </c>
      <c r="EG9" s="41">
        <v>6555.1316300000035</v>
      </c>
      <c r="EH9" s="41">
        <v>6555.1316300000035</v>
      </c>
      <c r="EI9" s="41">
        <v>6555.1316300000035</v>
      </c>
      <c r="EJ9" s="41">
        <v>6555.1316300000035</v>
      </c>
      <c r="EK9" s="41">
        <v>6555.1316300000035</v>
      </c>
      <c r="EL9" s="41">
        <v>6555.1316300000035</v>
      </c>
      <c r="EM9" s="41">
        <v>6555.1316300000035</v>
      </c>
      <c r="EN9" s="41">
        <v>6555.1316300000035</v>
      </c>
      <c r="EO9" s="41">
        <v>6555.1316300000035</v>
      </c>
      <c r="EP9" s="41">
        <v>6555.1316300000035</v>
      </c>
      <c r="EQ9" s="41">
        <v>6555.1316300000035</v>
      </c>
      <c r="ER9" s="41">
        <v>6555.1316300000035</v>
      </c>
    </row>
    <row r="10" spans="1:148" s="2" customFormat="1" ht="20.149999999999999" customHeight="1" x14ac:dyDescent="0.35">
      <c r="A10" s="45" t="s">
        <v>239</v>
      </c>
      <c r="B10" s="41">
        <v>1.05263</v>
      </c>
      <c r="C10" s="41">
        <v>1.05263</v>
      </c>
      <c r="D10" s="41">
        <v>1.05263</v>
      </c>
      <c r="E10" s="41">
        <v>1.05263</v>
      </c>
      <c r="F10" s="41">
        <v>1.05263</v>
      </c>
      <c r="G10" s="41">
        <v>1.05263</v>
      </c>
      <c r="H10" s="41">
        <v>1.05263</v>
      </c>
      <c r="I10" s="41">
        <v>1.05263</v>
      </c>
      <c r="J10" s="41">
        <v>1.05263</v>
      </c>
      <c r="K10" s="41">
        <v>1.05263</v>
      </c>
      <c r="L10" s="41">
        <v>1.05263</v>
      </c>
      <c r="M10" s="42">
        <v>1.05263</v>
      </c>
      <c r="N10" s="43">
        <v>1.05263</v>
      </c>
      <c r="O10" s="41">
        <v>1.05263</v>
      </c>
      <c r="P10" s="41">
        <v>1.05263</v>
      </c>
      <c r="Q10" s="41">
        <v>1.05263</v>
      </c>
      <c r="R10" s="41">
        <v>1.05263</v>
      </c>
      <c r="S10" s="41">
        <v>1.05263</v>
      </c>
      <c r="T10" s="41">
        <v>1.05263</v>
      </c>
      <c r="U10" s="41">
        <v>1.05263</v>
      </c>
      <c r="V10" s="41">
        <v>1.05263</v>
      </c>
      <c r="W10" s="41">
        <v>1.05263</v>
      </c>
      <c r="X10" s="41">
        <v>1.05263</v>
      </c>
      <c r="Y10" s="42">
        <v>5.8640299999999996</v>
      </c>
      <c r="Z10" s="41">
        <v>5.8640299999999996</v>
      </c>
      <c r="AA10" s="41">
        <v>5.8640299999999996</v>
      </c>
      <c r="AB10" s="41">
        <v>6.86843</v>
      </c>
      <c r="AC10" s="41">
        <v>6.86843</v>
      </c>
      <c r="AD10" s="41">
        <v>6.86843</v>
      </c>
      <c r="AE10" s="41">
        <v>6.93011</v>
      </c>
      <c r="AF10" s="41">
        <v>6.93011</v>
      </c>
      <c r="AG10" s="41">
        <v>6.93011</v>
      </c>
      <c r="AH10" s="41">
        <v>6.93011</v>
      </c>
      <c r="AI10" s="41">
        <v>6.93011</v>
      </c>
      <c r="AJ10" s="41">
        <v>6.93011</v>
      </c>
      <c r="AK10" s="42">
        <v>6.93011</v>
      </c>
      <c r="AL10" s="41">
        <v>9.6805500000000002</v>
      </c>
      <c r="AM10" s="41">
        <v>22.620629999999998</v>
      </c>
      <c r="AN10" s="41">
        <v>300.11657000000002</v>
      </c>
      <c r="AO10" s="41">
        <v>300.11657000000002</v>
      </c>
      <c r="AP10" s="41">
        <v>330.32640000000004</v>
      </c>
      <c r="AQ10" s="41">
        <v>330.32640000000004</v>
      </c>
      <c r="AR10" s="41">
        <v>330.59640000000002</v>
      </c>
      <c r="AS10" s="41">
        <v>330.59640000000002</v>
      </c>
      <c r="AT10" s="41">
        <v>330.59640000000002</v>
      </c>
      <c r="AU10" s="41">
        <v>330.69884000000002</v>
      </c>
      <c r="AV10" s="41">
        <v>339.89884000000001</v>
      </c>
      <c r="AW10" s="42">
        <v>339.99884000000003</v>
      </c>
      <c r="AX10" s="41">
        <v>339.99884000000003</v>
      </c>
      <c r="AY10" s="41">
        <v>372.32263</v>
      </c>
      <c r="AZ10" s="41">
        <v>391.79885000000002</v>
      </c>
      <c r="BA10" s="41">
        <v>391.79885000000002</v>
      </c>
      <c r="BB10" s="41">
        <v>391.79885000000002</v>
      </c>
      <c r="BC10" s="41">
        <v>392.98265000000004</v>
      </c>
      <c r="BD10" s="41">
        <v>393.38279000000006</v>
      </c>
      <c r="BE10" s="41">
        <v>393.38279000000006</v>
      </c>
      <c r="BF10" s="41">
        <v>393.38279000000006</v>
      </c>
      <c r="BG10" s="41">
        <v>393.81160000000006</v>
      </c>
      <c r="BH10" s="41">
        <v>395.90248000000008</v>
      </c>
      <c r="BI10" s="42">
        <v>396.72760000000011</v>
      </c>
      <c r="BJ10" s="41">
        <v>403.15510000000012</v>
      </c>
      <c r="BK10" s="41">
        <v>403.15510000000012</v>
      </c>
      <c r="BL10" s="41">
        <v>405.94258000000013</v>
      </c>
      <c r="BM10" s="41">
        <v>405.94258000000013</v>
      </c>
      <c r="BN10" s="41">
        <v>407.13058000000012</v>
      </c>
      <c r="BO10" s="41">
        <v>407.49718000000013</v>
      </c>
      <c r="BP10" s="41">
        <v>407.49718000000013</v>
      </c>
      <c r="BQ10" s="41">
        <v>407.49718000000013</v>
      </c>
      <c r="BR10" s="41">
        <v>407.49718000000013</v>
      </c>
      <c r="BS10" s="41">
        <v>410.36739000000011</v>
      </c>
      <c r="BT10" s="41">
        <v>412.46859000000012</v>
      </c>
      <c r="BU10" s="42">
        <v>412.46859000000012</v>
      </c>
      <c r="BV10" s="41">
        <v>416.28009000000014</v>
      </c>
      <c r="BW10" s="41">
        <v>416.28009000000014</v>
      </c>
      <c r="BX10" s="41">
        <v>430.91901000000013</v>
      </c>
      <c r="BY10" s="41">
        <v>430.91901000000013</v>
      </c>
      <c r="BZ10" s="41">
        <v>430.91901000000013</v>
      </c>
      <c r="CA10" s="41">
        <v>432.68208000000016</v>
      </c>
      <c r="CB10" s="41">
        <v>432.68208000000016</v>
      </c>
      <c r="CC10" s="41">
        <v>432.68208000000016</v>
      </c>
      <c r="CD10" s="41">
        <v>432.68208000000016</v>
      </c>
      <c r="CE10" s="41">
        <v>432.68208000000016</v>
      </c>
      <c r="CF10" s="41">
        <v>432.68208000000016</v>
      </c>
      <c r="CG10" s="42">
        <v>432.68208000000016</v>
      </c>
      <c r="CH10" s="41">
        <v>432.68208000000016</v>
      </c>
      <c r="CI10" s="41">
        <v>432.68208000000016</v>
      </c>
      <c r="CJ10" s="41">
        <v>432.68208000000016</v>
      </c>
      <c r="CK10" s="41">
        <v>432.68208000000016</v>
      </c>
      <c r="CL10" s="41">
        <v>432.68208000000016</v>
      </c>
      <c r="CM10" s="41">
        <v>432.68208000000016</v>
      </c>
      <c r="CN10" s="41">
        <v>432.68208000000016</v>
      </c>
      <c r="CO10" s="41">
        <v>432.68208000000016</v>
      </c>
      <c r="CP10" s="41">
        <v>432.68208000000016</v>
      </c>
      <c r="CQ10" s="41">
        <v>432.68208000000016</v>
      </c>
      <c r="CR10" s="41">
        <v>432.68208000000016</v>
      </c>
      <c r="CS10" s="42">
        <v>432.68208000000016</v>
      </c>
      <c r="CT10" s="41">
        <v>432.68208000000016</v>
      </c>
      <c r="CU10" s="41">
        <v>432.68208000000016</v>
      </c>
      <c r="CV10" s="41">
        <v>432.68208000000016</v>
      </c>
      <c r="CW10" s="41">
        <v>432.68208000000016</v>
      </c>
      <c r="CX10" s="41">
        <v>432.68208000000016</v>
      </c>
      <c r="CY10" s="41">
        <v>432.68208000000016</v>
      </c>
      <c r="CZ10" s="41">
        <v>432.68208000000016</v>
      </c>
      <c r="DA10" s="41">
        <v>432.68208000000016</v>
      </c>
      <c r="DB10" s="41">
        <v>432.68208000000016</v>
      </c>
      <c r="DC10" s="41">
        <v>432.68208000000016</v>
      </c>
      <c r="DD10" s="41">
        <v>432.68208000000016</v>
      </c>
      <c r="DE10" s="42">
        <v>432.68208000000016</v>
      </c>
      <c r="DF10" s="41">
        <v>432.68208000000016</v>
      </c>
      <c r="DG10" s="41">
        <v>432.68208000000016</v>
      </c>
      <c r="DH10" s="41">
        <v>432.68208000000016</v>
      </c>
      <c r="DI10" s="41">
        <v>432.68208000000016</v>
      </c>
      <c r="DJ10" s="41">
        <v>432.68208000000016</v>
      </c>
      <c r="DK10" s="41">
        <v>432.68208000000016</v>
      </c>
      <c r="DL10" s="41">
        <v>432.68208000000016</v>
      </c>
      <c r="DM10" s="41">
        <v>432.68208000000016</v>
      </c>
      <c r="DN10" s="41">
        <v>432.68208000000016</v>
      </c>
      <c r="DO10" s="41">
        <v>432.68208000000016</v>
      </c>
      <c r="DP10" s="41">
        <v>432.68208000000016</v>
      </c>
      <c r="DQ10" s="42">
        <v>432.68208000000016</v>
      </c>
      <c r="DR10" s="41">
        <v>432.68208000000016</v>
      </c>
      <c r="DS10" s="41">
        <v>432.68208000000016</v>
      </c>
      <c r="DT10" s="41">
        <v>432.68208000000016</v>
      </c>
      <c r="DU10" s="41">
        <v>432.68208000000016</v>
      </c>
      <c r="DV10" s="41">
        <v>432.68208000000016</v>
      </c>
      <c r="DW10" s="41">
        <v>432.68208000000016</v>
      </c>
      <c r="DX10" s="41">
        <v>432.68208000000016</v>
      </c>
      <c r="DY10" s="41">
        <v>432.68208000000016</v>
      </c>
      <c r="DZ10" s="41">
        <v>432.68208000000016</v>
      </c>
      <c r="EA10" s="41">
        <v>432.68208000000016</v>
      </c>
      <c r="EB10" s="41">
        <v>432.68208000000016</v>
      </c>
      <c r="EC10" s="42">
        <v>432.68208000000016</v>
      </c>
      <c r="ED10" s="41">
        <v>432.68208000000016</v>
      </c>
      <c r="EE10" s="41">
        <v>432.68208000000016</v>
      </c>
      <c r="EF10" s="41">
        <v>432.68208000000016</v>
      </c>
      <c r="EG10" s="41">
        <v>432.68208000000016</v>
      </c>
      <c r="EH10" s="41">
        <v>432.68208000000016</v>
      </c>
      <c r="EI10" s="41">
        <v>432.68208000000016</v>
      </c>
      <c r="EJ10" s="41">
        <v>432.68208000000016</v>
      </c>
      <c r="EK10" s="41">
        <v>432.68208000000016</v>
      </c>
      <c r="EL10" s="41">
        <v>432.68208000000016</v>
      </c>
      <c r="EM10" s="41">
        <v>432.68208000000016</v>
      </c>
      <c r="EN10" s="41">
        <v>432.68208000000016</v>
      </c>
      <c r="EO10" s="41">
        <v>432.68208000000016</v>
      </c>
      <c r="EP10" s="41">
        <v>432.68208000000016</v>
      </c>
      <c r="EQ10" s="41">
        <v>432.68208000000016</v>
      </c>
      <c r="ER10" s="41">
        <v>432.68208000000016</v>
      </c>
    </row>
    <row r="11" spans="1:148" s="2" customFormat="1" ht="20.149999999999999" customHeight="1" x14ac:dyDescent="0.35">
      <c r="A11" s="45" t="s">
        <v>240</v>
      </c>
      <c r="B11" s="41"/>
      <c r="C11" s="41"/>
      <c r="D11" s="41"/>
      <c r="E11" s="41"/>
      <c r="F11" s="41"/>
      <c r="G11" s="41"/>
      <c r="H11" s="41"/>
      <c r="I11" s="41"/>
      <c r="J11" s="41"/>
      <c r="K11" s="41"/>
      <c r="L11" s="41"/>
      <c r="M11" s="42"/>
      <c r="N11" s="43"/>
      <c r="O11" s="41"/>
      <c r="P11" s="41"/>
      <c r="Q11" s="41"/>
      <c r="R11" s="41"/>
      <c r="S11" s="41"/>
      <c r="T11" s="41"/>
      <c r="U11" s="41"/>
      <c r="V11" s="41"/>
      <c r="W11" s="41"/>
      <c r="X11" s="41"/>
      <c r="Y11" s="42"/>
      <c r="Z11" s="41"/>
      <c r="AA11" s="41"/>
      <c r="AB11" s="41"/>
      <c r="AC11" s="41"/>
      <c r="AD11" s="41"/>
      <c r="AE11" s="41"/>
      <c r="AF11" s="41"/>
      <c r="AG11" s="41"/>
      <c r="AH11" s="41"/>
      <c r="AI11" s="41"/>
      <c r="AJ11" s="41"/>
      <c r="AK11" s="42"/>
      <c r="AL11" s="41"/>
      <c r="AM11" s="41"/>
      <c r="AN11" s="41"/>
      <c r="AO11" s="41"/>
      <c r="AP11" s="41"/>
      <c r="AQ11" s="41"/>
      <c r="AR11" s="41"/>
      <c r="AS11" s="41"/>
      <c r="AT11" s="41"/>
      <c r="AU11" s="41"/>
      <c r="AV11" s="41"/>
      <c r="AW11" s="42"/>
      <c r="AX11" s="41"/>
      <c r="AY11" s="41"/>
      <c r="AZ11" s="41"/>
      <c r="BA11" s="41"/>
      <c r="BB11" s="41"/>
      <c r="BC11" s="41"/>
      <c r="BD11" s="41"/>
      <c r="BE11" s="41"/>
      <c r="BF11" s="41"/>
      <c r="BG11" s="41"/>
      <c r="BH11" s="41"/>
      <c r="BI11" s="42"/>
      <c r="BJ11" s="41"/>
      <c r="BK11" s="41"/>
      <c r="BL11" s="41"/>
      <c r="BM11" s="41"/>
      <c r="BN11" s="41"/>
      <c r="BO11" s="41"/>
      <c r="BP11" s="41"/>
      <c r="BQ11" s="41"/>
      <c r="BR11" s="41"/>
      <c r="BS11" s="41"/>
      <c r="BT11" s="41"/>
      <c r="BU11" s="42"/>
      <c r="BV11" s="41"/>
      <c r="BW11" s="41"/>
      <c r="BX11" s="41"/>
      <c r="BY11" s="41"/>
      <c r="BZ11" s="41"/>
      <c r="CA11" s="41"/>
      <c r="CB11" s="41"/>
      <c r="CC11" s="41">
        <v>11.94</v>
      </c>
      <c r="CD11" s="41">
        <v>11.94</v>
      </c>
      <c r="CE11" s="41">
        <v>11.94</v>
      </c>
      <c r="CF11" s="41">
        <v>11.94</v>
      </c>
      <c r="CG11" s="42">
        <v>11.94</v>
      </c>
      <c r="CH11" s="41">
        <v>22.84</v>
      </c>
      <c r="CI11" s="41">
        <v>22.84</v>
      </c>
      <c r="CJ11" s="41">
        <v>22.84</v>
      </c>
      <c r="CK11" s="41">
        <v>22.84</v>
      </c>
      <c r="CL11" s="41">
        <v>22.84</v>
      </c>
      <c r="CM11" s="41">
        <v>22.84</v>
      </c>
      <c r="CN11" s="41">
        <v>22.84</v>
      </c>
      <c r="CO11" s="41">
        <v>22.84</v>
      </c>
      <c r="CP11" s="41">
        <v>22.84</v>
      </c>
      <c r="CQ11" s="41">
        <v>22.84</v>
      </c>
      <c r="CR11" s="41">
        <v>22.84</v>
      </c>
      <c r="CS11" s="42">
        <v>22.84</v>
      </c>
      <c r="CT11" s="41">
        <v>22.84</v>
      </c>
      <c r="CU11" s="41">
        <v>22.84</v>
      </c>
      <c r="CV11" s="41">
        <v>22.84</v>
      </c>
      <c r="CW11" s="41">
        <v>22.84</v>
      </c>
      <c r="CX11" s="41">
        <v>22.84</v>
      </c>
      <c r="CY11" s="41">
        <v>22.84</v>
      </c>
      <c r="CZ11" s="41">
        <v>22.84</v>
      </c>
      <c r="DA11" s="41">
        <v>22.84</v>
      </c>
      <c r="DB11" s="41">
        <v>22.84</v>
      </c>
      <c r="DC11" s="41">
        <v>22.84</v>
      </c>
      <c r="DD11" s="41">
        <v>22.84</v>
      </c>
      <c r="DE11" s="42">
        <v>22.84</v>
      </c>
      <c r="DF11" s="41">
        <v>22.84</v>
      </c>
      <c r="DG11" s="41">
        <v>22.84</v>
      </c>
      <c r="DH11" s="41">
        <v>22.84</v>
      </c>
      <c r="DI11" s="41">
        <v>22.84</v>
      </c>
      <c r="DJ11" s="41">
        <v>22.84</v>
      </c>
      <c r="DK11" s="41">
        <v>22.84</v>
      </c>
      <c r="DL11" s="41">
        <v>22.84</v>
      </c>
      <c r="DM11" s="41">
        <v>22.84</v>
      </c>
      <c r="DN11" s="41">
        <v>22.84</v>
      </c>
      <c r="DO11" s="41">
        <v>22.84</v>
      </c>
      <c r="DP11" s="41">
        <v>22.84</v>
      </c>
      <c r="DQ11" s="42">
        <v>22.84</v>
      </c>
      <c r="DR11" s="41">
        <v>22.84</v>
      </c>
      <c r="DS11" s="41">
        <v>22.84</v>
      </c>
      <c r="DT11" s="41">
        <v>22.84</v>
      </c>
      <c r="DU11" s="41">
        <v>22.84</v>
      </c>
      <c r="DV11" s="41">
        <v>22.84</v>
      </c>
      <c r="DW11" s="41">
        <v>22.84</v>
      </c>
      <c r="DX11" s="41">
        <v>22.84</v>
      </c>
      <c r="DY11" s="41">
        <v>22.84</v>
      </c>
      <c r="DZ11" s="41">
        <v>22.84</v>
      </c>
      <c r="EA11" s="41">
        <v>22.84</v>
      </c>
      <c r="EB11" s="41">
        <v>22.84</v>
      </c>
      <c r="EC11" s="42">
        <v>22.84</v>
      </c>
      <c r="ED11" s="41">
        <v>22.84</v>
      </c>
      <c r="EE11" s="41">
        <v>22.84</v>
      </c>
      <c r="EF11" s="41">
        <v>22.84</v>
      </c>
      <c r="EG11" s="41">
        <v>22.84</v>
      </c>
      <c r="EH11" s="41">
        <v>22.84</v>
      </c>
      <c r="EI11" s="41">
        <v>22.84</v>
      </c>
      <c r="EJ11" s="41">
        <v>22.84</v>
      </c>
      <c r="EK11" s="41">
        <v>22.84</v>
      </c>
      <c r="EL11" s="41">
        <v>22.84</v>
      </c>
      <c r="EM11" s="41">
        <v>22.84</v>
      </c>
      <c r="EN11" s="41">
        <v>22.84</v>
      </c>
      <c r="EO11" s="41">
        <v>22.84</v>
      </c>
      <c r="EP11" s="41">
        <v>22.84</v>
      </c>
      <c r="EQ11" s="41">
        <v>22.84</v>
      </c>
      <c r="ER11" s="41">
        <v>22.84</v>
      </c>
    </row>
    <row r="12" spans="1:148" s="2" customFormat="1" ht="20.149999999999999" customHeight="1" x14ac:dyDescent="0.35">
      <c r="A12" s="45" t="s">
        <v>241</v>
      </c>
      <c r="B12" s="46">
        <v>1.8887199999999815</v>
      </c>
      <c r="C12" s="46">
        <v>2.2555397999999816</v>
      </c>
      <c r="D12" s="46">
        <v>2.8107207999999808</v>
      </c>
      <c r="E12" s="46">
        <v>3.2165571999999827</v>
      </c>
      <c r="F12" s="46">
        <v>3.8404041999999805</v>
      </c>
      <c r="G12" s="46">
        <v>4.2248791999999824</v>
      </c>
      <c r="H12" s="46">
        <v>5.0145712999999787</v>
      </c>
      <c r="I12" s="46">
        <v>5.4730094999999679</v>
      </c>
      <c r="J12" s="46">
        <v>6.0930911999999608</v>
      </c>
      <c r="K12" s="46">
        <v>6.9635041999999672</v>
      </c>
      <c r="L12" s="46">
        <v>8.029349199999956</v>
      </c>
      <c r="M12" s="47">
        <v>8.6249482999999572</v>
      </c>
      <c r="N12" s="48">
        <v>9.6389366999999311</v>
      </c>
      <c r="O12" s="46">
        <v>10.659073259999928</v>
      </c>
      <c r="P12" s="46">
        <v>11.774175959999923</v>
      </c>
      <c r="Q12" s="46">
        <v>7.514967779999921</v>
      </c>
      <c r="R12" s="46">
        <v>8.5204764599999407</v>
      </c>
      <c r="S12" s="46">
        <v>16.770014339999904</v>
      </c>
      <c r="T12" s="46">
        <v>57.689110069999856</v>
      </c>
      <c r="U12" s="46">
        <v>58.155239269999754</v>
      </c>
      <c r="V12" s="46">
        <v>50.641291289999913</v>
      </c>
      <c r="W12" s="46">
        <v>15.352312810000058</v>
      </c>
      <c r="X12" s="46">
        <v>20.486868459999755</v>
      </c>
      <c r="Y12" s="47">
        <v>28.424431779999054</v>
      </c>
      <c r="Z12" s="46">
        <v>35.476177279998979</v>
      </c>
      <c r="AA12" s="46">
        <v>40.675057879999031</v>
      </c>
      <c r="AB12" s="46">
        <v>45.74709146999885</v>
      </c>
      <c r="AC12" s="46">
        <v>47.406805969998686</v>
      </c>
      <c r="AD12" s="46">
        <v>49.236720999998624</v>
      </c>
      <c r="AE12" s="46">
        <v>56.743688079998492</v>
      </c>
      <c r="AF12" s="46">
        <v>66.572986099998616</v>
      </c>
      <c r="AG12" s="46">
        <v>67.770354499998348</v>
      </c>
      <c r="AH12" s="46">
        <v>69.067668059998368</v>
      </c>
      <c r="AI12" s="46">
        <v>70.63366220999842</v>
      </c>
      <c r="AJ12" s="46">
        <v>72.347319209998204</v>
      </c>
      <c r="AK12" s="47">
        <v>74.022786959998257</v>
      </c>
      <c r="AL12" s="46">
        <v>75.194663189998209</v>
      </c>
      <c r="AM12" s="46">
        <v>75.857515589998684</v>
      </c>
      <c r="AN12" s="46">
        <v>72.55951001999847</v>
      </c>
      <c r="AO12" s="46">
        <v>73.793413799998689</v>
      </c>
      <c r="AP12" s="46">
        <v>74.263717799998176</v>
      </c>
      <c r="AQ12" s="46">
        <v>74.739328069998464</v>
      </c>
      <c r="AR12" s="46">
        <v>75.40237795999883</v>
      </c>
      <c r="AS12" s="46">
        <v>76.154685929998777</v>
      </c>
      <c r="AT12" s="46">
        <v>77.340381439998509</v>
      </c>
      <c r="AU12" s="46">
        <v>78.667136189998928</v>
      </c>
      <c r="AV12" s="46">
        <v>80.226031209998837</v>
      </c>
      <c r="AW12" s="47">
        <v>81.322189549998257</v>
      </c>
      <c r="AX12" s="46">
        <v>82.529876699998567</v>
      </c>
      <c r="AY12" s="46">
        <v>83.424913829997877</v>
      </c>
      <c r="AZ12" s="46">
        <v>83.829558339998584</v>
      </c>
      <c r="BA12" s="46">
        <v>85.130069339998045</v>
      </c>
      <c r="BB12" s="46">
        <v>86.327103339998757</v>
      </c>
      <c r="BC12" s="46">
        <v>87.632181729999502</v>
      </c>
      <c r="BD12" s="46">
        <v>89.199128479998762</v>
      </c>
      <c r="BE12" s="46">
        <v>94.018761079998512</v>
      </c>
      <c r="BF12" s="46">
        <v>96.81202987999859</v>
      </c>
      <c r="BG12" s="46">
        <v>98.852989599998182</v>
      </c>
      <c r="BH12" s="46">
        <v>99.508603979998952</v>
      </c>
      <c r="BI12" s="47">
        <v>99.902164319999429</v>
      </c>
      <c r="BJ12" s="46">
        <v>101.56808251999882</v>
      </c>
      <c r="BK12" s="46">
        <v>103.96428727999955</v>
      </c>
      <c r="BL12" s="46">
        <v>126.59887803000038</v>
      </c>
      <c r="BM12" s="46">
        <v>128.38195991999874</v>
      </c>
      <c r="BN12" s="46">
        <v>130.59535051999774</v>
      </c>
      <c r="BO12" s="46">
        <v>132.96266284999911</v>
      </c>
      <c r="BP12" s="46">
        <v>135.46498516999782</v>
      </c>
      <c r="BQ12" s="46">
        <v>145.79083566999725</v>
      </c>
      <c r="BR12" s="46">
        <v>147.63136068999665</v>
      </c>
      <c r="BS12" s="46">
        <v>150.86426849999589</v>
      </c>
      <c r="BT12" s="46">
        <v>163.22402232999593</v>
      </c>
      <c r="BU12" s="47">
        <v>249.31833297999583</v>
      </c>
      <c r="BV12" s="46">
        <v>289.13698264999766</v>
      </c>
      <c r="BW12" s="46">
        <v>306.94655164999858</v>
      </c>
      <c r="BX12" s="46">
        <v>370.46381304999704</v>
      </c>
      <c r="BY12" s="46">
        <v>383.8645510499955</v>
      </c>
      <c r="BZ12" s="46">
        <v>381.20503004999773</v>
      </c>
      <c r="CA12" s="46">
        <v>469.30224104999616</v>
      </c>
      <c r="CB12" s="46">
        <v>487.63333104999583</v>
      </c>
      <c r="CC12" s="46">
        <v>490.12191276999511</v>
      </c>
      <c r="CD12" s="46">
        <v>493.54831276999721</v>
      </c>
      <c r="CE12" s="46">
        <v>497.41788276999614</v>
      </c>
      <c r="CF12" s="46">
        <v>500.91860576999352</v>
      </c>
      <c r="CG12" s="47">
        <v>504.46566076999625</v>
      </c>
      <c r="CH12" s="41">
        <v>506.86783606999597</v>
      </c>
      <c r="CI12" s="41">
        <v>522.467626869995</v>
      </c>
      <c r="CJ12" s="41">
        <v>543.65723186999458</v>
      </c>
      <c r="CK12" s="41">
        <v>546.10600886999237</v>
      </c>
      <c r="CL12" s="41">
        <v>555.23242886999287</v>
      </c>
      <c r="CM12" s="41">
        <v>558.20090886999424</v>
      </c>
      <c r="CN12" s="41">
        <v>560.17610886999682</v>
      </c>
      <c r="CO12" s="41">
        <v>562.90116006999415</v>
      </c>
      <c r="CP12" s="41">
        <v>565.8259100699961</v>
      </c>
      <c r="CQ12" s="41">
        <v>579.54000006999377</v>
      </c>
      <c r="CR12" s="41">
        <v>581.93016006999642</v>
      </c>
      <c r="CS12" s="42">
        <v>584.00827006999498</v>
      </c>
      <c r="CT12" s="41">
        <v>585.73255006999716</v>
      </c>
      <c r="CU12" s="41">
        <v>587.38953006999509</v>
      </c>
      <c r="CV12" s="41">
        <v>590.4899920699936</v>
      </c>
      <c r="CW12" s="41">
        <v>592.67511206999552</v>
      </c>
      <c r="CX12" s="41">
        <v>595.10474206999606</v>
      </c>
      <c r="CY12" s="41">
        <v>597.80822206999619</v>
      </c>
      <c r="CZ12" s="41">
        <v>599.55182206999416</v>
      </c>
      <c r="DA12" s="41">
        <v>602.81437206999726</v>
      </c>
      <c r="DB12" s="41">
        <v>605.26241626999581</v>
      </c>
      <c r="DC12" s="41">
        <v>615.41893626999445</v>
      </c>
      <c r="DD12" s="46">
        <v>620.84936626999479</v>
      </c>
      <c r="DE12" s="47">
        <v>622.29554226999426</v>
      </c>
      <c r="DF12" s="41">
        <v>621.53866372999437</v>
      </c>
      <c r="DG12" s="41">
        <v>623.89292372999626</v>
      </c>
      <c r="DH12" s="46">
        <v>650.13971354999558</v>
      </c>
      <c r="DI12" s="41">
        <v>655.18767569999545</v>
      </c>
      <c r="DJ12" s="41">
        <v>660.92515669999375</v>
      </c>
      <c r="DK12" s="41">
        <v>667.52846549999413</v>
      </c>
      <c r="DL12" s="46">
        <v>682.17396773999462</v>
      </c>
      <c r="DM12" s="41">
        <v>690.65751488999558</v>
      </c>
      <c r="DN12" s="41">
        <v>700.15679969999474</v>
      </c>
      <c r="DO12" s="41">
        <v>711.84881069999574</v>
      </c>
      <c r="DP12" s="41">
        <v>721.75593069999559</v>
      </c>
      <c r="DQ12" s="47">
        <v>804.40542469999491</v>
      </c>
      <c r="DR12" s="41">
        <v>822.50931869999476</v>
      </c>
      <c r="DS12" s="41">
        <v>833.62931869999375</v>
      </c>
      <c r="DT12" s="41">
        <v>847.14631869999357</v>
      </c>
      <c r="DU12" s="41">
        <v>849.77331869999398</v>
      </c>
      <c r="DV12" s="41">
        <v>863.39031869999235</v>
      </c>
      <c r="DW12" s="41">
        <v>873.17631869999241</v>
      </c>
      <c r="DX12" s="41">
        <v>884.52431869999418</v>
      </c>
      <c r="DY12" s="41">
        <v>935.31731869999385</v>
      </c>
      <c r="DZ12" s="41">
        <v>950.00431869999557</v>
      </c>
      <c r="EA12" s="41">
        <v>964.2733186999958</v>
      </c>
      <c r="EB12" s="41">
        <v>977.8743086999948</v>
      </c>
      <c r="EC12" s="42">
        <v>988.62506869999379</v>
      </c>
      <c r="ED12" s="41">
        <v>1001.1381586999942</v>
      </c>
      <c r="EE12" s="41">
        <v>1013.8883886999956</v>
      </c>
      <c r="EF12" s="41">
        <v>1114.9105186999932</v>
      </c>
      <c r="EG12" s="41">
        <v>1131.7615386999951</v>
      </c>
      <c r="EH12" s="41">
        <v>1148.5961786999924</v>
      </c>
      <c r="EI12" s="41">
        <v>1165.9688786999959</v>
      </c>
      <c r="EJ12" s="41">
        <v>1183.4564786999963</v>
      </c>
      <c r="EK12" s="41">
        <v>1201.3543986999957</v>
      </c>
      <c r="EL12" s="41">
        <v>1222.6556986999949</v>
      </c>
      <c r="EM12" s="41">
        <v>1242.3659686999945</v>
      </c>
      <c r="EN12" s="41">
        <v>1267.8012986999947</v>
      </c>
      <c r="EO12" s="41">
        <v>1285.4749286999959</v>
      </c>
      <c r="EP12" s="41">
        <v>1307.4368886999964</v>
      </c>
      <c r="EQ12" s="41">
        <v>1334.7152986999954</v>
      </c>
      <c r="ER12" s="41">
        <v>1371.7408586999973</v>
      </c>
    </row>
    <row r="13" spans="1:148" s="39" customFormat="1" ht="20.149999999999999" customHeight="1" thickBot="1" x14ac:dyDescent="0.4">
      <c r="A13" s="49" t="s">
        <v>228</v>
      </c>
      <c r="B13" s="50">
        <v>16.038279999999979</v>
      </c>
      <c r="C13" s="51">
        <v>17.419599799999979</v>
      </c>
      <c r="D13" s="51">
        <v>19.940040799999981</v>
      </c>
      <c r="E13" s="51">
        <v>22.578457199999981</v>
      </c>
      <c r="F13" s="51">
        <v>26.87861419999998</v>
      </c>
      <c r="G13" s="51">
        <v>32.459499199999982</v>
      </c>
      <c r="H13" s="51">
        <v>38.357531299999977</v>
      </c>
      <c r="I13" s="51">
        <v>44.14882949999997</v>
      </c>
      <c r="J13" s="51">
        <v>51.679111199999966</v>
      </c>
      <c r="K13" s="51">
        <v>61.128994199999973</v>
      </c>
      <c r="L13" s="51">
        <v>71.708299199999956</v>
      </c>
      <c r="M13" s="51">
        <v>79.734138299999941</v>
      </c>
      <c r="N13" s="50">
        <v>90.906646699999925</v>
      </c>
      <c r="O13" s="51">
        <v>104.34141325999991</v>
      </c>
      <c r="P13" s="51">
        <v>124.13944595999992</v>
      </c>
      <c r="Q13" s="51">
        <v>143.39796777999993</v>
      </c>
      <c r="R13" s="51">
        <v>167.02390645999992</v>
      </c>
      <c r="S13" s="51">
        <v>208.10288433999989</v>
      </c>
      <c r="T13" s="51">
        <v>404.1433000699999</v>
      </c>
      <c r="U13" s="51">
        <v>448.94033926999981</v>
      </c>
      <c r="V13" s="51">
        <v>511.40758128999994</v>
      </c>
      <c r="W13" s="51">
        <v>590.46705281000015</v>
      </c>
      <c r="X13" s="51">
        <v>787.82005845999981</v>
      </c>
      <c r="Y13" s="52">
        <v>980.19949177999911</v>
      </c>
      <c r="Z13" s="51">
        <v>1010.5972672799991</v>
      </c>
      <c r="AA13" s="51">
        <v>1184.1373878799991</v>
      </c>
      <c r="AB13" s="51">
        <v>1295.9204314699989</v>
      </c>
      <c r="AC13" s="51">
        <v>1313.3965459699987</v>
      </c>
      <c r="AD13" s="51">
        <v>1349.5023309999988</v>
      </c>
      <c r="AE13" s="51">
        <v>1420.0007880799988</v>
      </c>
      <c r="AF13" s="51">
        <v>1619.705946099999</v>
      </c>
      <c r="AG13" s="51">
        <v>1634.6458144999988</v>
      </c>
      <c r="AH13" s="51">
        <v>1656.1330580599988</v>
      </c>
      <c r="AI13" s="51">
        <v>1700.0844422099988</v>
      </c>
      <c r="AJ13" s="51">
        <v>1726.6424292099987</v>
      </c>
      <c r="AK13" s="52">
        <v>1748.9786769599987</v>
      </c>
      <c r="AL13" s="51">
        <v>1776.4955731899986</v>
      </c>
      <c r="AM13" s="51">
        <v>1817.5431455899989</v>
      </c>
      <c r="AN13" s="51">
        <v>2177.0316300199988</v>
      </c>
      <c r="AO13" s="51">
        <v>2261.776733799999</v>
      </c>
      <c r="AP13" s="51">
        <v>2359.1304477999988</v>
      </c>
      <c r="AQ13" s="51">
        <v>2440.5281680699986</v>
      </c>
      <c r="AR13" s="51">
        <v>2481.3203079599989</v>
      </c>
      <c r="AS13" s="51">
        <v>2546.7427459299988</v>
      </c>
      <c r="AT13" s="51">
        <v>2594.0348514399984</v>
      </c>
      <c r="AU13" s="51">
        <v>2639.1037461899987</v>
      </c>
      <c r="AV13" s="51">
        <v>2718.4536912099989</v>
      </c>
      <c r="AW13" s="52">
        <v>2846.361439549999</v>
      </c>
      <c r="AX13" s="51">
        <v>2946.5629366999988</v>
      </c>
      <c r="AY13" s="51">
        <v>3093.7308338299981</v>
      </c>
      <c r="AZ13" s="51">
        <v>4121.5754283399992</v>
      </c>
      <c r="BA13" s="51">
        <v>4179.7673593399986</v>
      </c>
      <c r="BB13" s="51">
        <v>4229.4049733399988</v>
      </c>
      <c r="BC13" s="51">
        <v>4367.8782817299989</v>
      </c>
      <c r="BD13" s="51">
        <v>4518.7333084799984</v>
      </c>
      <c r="BE13" s="51">
        <v>4582.1158910799977</v>
      </c>
      <c r="BF13" s="51">
        <v>4776.7321198799982</v>
      </c>
      <c r="BG13" s="51">
        <v>4938.6131795999981</v>
      </c>
      <c r="BH13" s="51">
        <v>5070.593423979999</v>
      </c>
      <c r="BI13" s="52">
        <v>5391.6135143199999</v>
      </c>
      <c r="BJ13" s="51">
        <v>5459.1440825199988</v>
      </c>
      <c r="BK13" s="51">
        <v>5642.3516872799992</v>
      </c>
      <c r="BL13" s="51">
        <v>7908.4177880299994</v>
      </c>
      <c r="BM13" s="51">
        <v>7980.3107199199985</v>
      </c>
      <c r="BN13" s="51">
        <v>8053.339290519998</v>
      </c>
      <c r="BO13" s="51">
        <v>8178.0639028499991</v>
      </c>
      <c r="BP13" s="51">
        <v>8256.1991951699983</v>
      </c>
      <c r="BQ13" s="51">
        <v>8357.0746556699978</v>
      </c>
      <c r="BR13" s="51">
        <v>8477.1263006899972</v>
      </c>
      <c r="BS13" s="51">
        <v>8644.8103184999964</v>
      </c>
      <c r="BT13" s="51">
        <v>8830.1194823299975</v>
      </c>
      <c r="BU13" s="52">
        <v>9526.2406629799971</v>
      </c>
      <c r="BV13" s="51">
        <v>9726.5031426499991</v>
      </c>
      <c r="BW13" s="51">
        <v>9832.0228416499995</v>
      </c>
      <c r="BX13" s="51">
        <v>11039.183703049997</v>
      </c>
      <c r="BY13" s="51">
        <v>11079.531841049997</v>
      </c>
      <c r="BZ13" s="51">
        <v>11112.370830049998</v>
      </c>
      <c r="CA13" s="51">
        <v>11358.021061049998</v>
      </c>
      <c r="CB13" s="51">
        <v>11395.570651049999</v>
      </c>
      <c r="CC13" s="51">
        <v>11453.349892769998</v>
      </c>
      <c r="CD13" s="51">
        <v>11511.974072769999</v>
      </c>
      <c r="CE13" s="51">
        <v>11552.086832769999</v>
      </c>
      <c r="CF13" s="51">
        <v>11583.175225769997</v>
      </c>
      <c r="CG13" s="52">
        <v>11654.526120769999</v>
      </c>
      <c r="CH13" s="51">
        <v>11697.110016069999</v>
      </c>
      <c r="CI13" s="51">
        <v>11769.883116869998</v>
      </c>
      <c r="CJ13" s="51">
        <v>12284.638711869999</v>
      </c>
      <c r="CK13" s="51">
        <v>12294.857928869997</v>
      </c>
      <c r="CL13" s="51">
        <v>12313.650408869997</v>
      </c>
      <c r="CM13" s="51">
        <v>12328.210298869997</v>
      </c>
      <c r="CN13" s="51">
        <v>12341.487868869999</v>
      </c>
      <c r="CO13" s="51">
        <v>12357.995530069997</v>
      </c>
      <c r="CP13" s="51">
        <v>12372.938840069999</v>
      </c>
      <c r="CQ13" s="51">
        <v>12395.571280069997</v>
      </c>
      <c r="CR13" s="51">
        <v>12408.959590069999</v>
      </c>
      <c r="CS13" s="52">
        <v>12418.943370069997</v>
      </c>
      <c r="CT13" s="51">
        <v>12428.222470069999</v>
      </c>
      <c r="CU13" s="51">
        <v>12436.831050069997</v>
      </c>
      <c r="CV13" s="51">
        <v>12451.341152069997</v>
      </c>
      <c r="CW13" s="51">
        <v>12462.718492069998</v>
      </c>
      <c r="CX13" s="51">
        <v>12474.138732069998</v>
      </c>
      <c r="CY13" s="51">
        <v>12489.417962069998</v>
      </c>
      <c r="CZ13" s="51">
        <v>12501.915682069997</v>
      </c>
      <c r="DA13" s="51">
        <v>12516.102132069998</v>
      </c>
      <c r="DB13" s="51">
        <v>12531.002026269998</v>
      </c>
      <c r="DC13" s="51">
        <v>12552.720876269997</v>
      </c>
      <c r="DD13" s="51">
        <v>12571.246086269997</v>
      </c>
      <c r="DE13" s="52">
        <v>12589.039102269997</v>
      </c>
      <c r="DF13" s="51">
        <v>12603.975233729998</v>
      </c>
      <c r="DG13" s="51">
        <v>12627.939423729998</v>
      </c>
      <c r="DH13" s="51">
        <v>12707.288813549998</v>
      </c>
      <c r="DI13" s="51">
        <v>12712.336775699998</v>
      </c>
      <c r="DJ13" s="51">
        <v>12718.074256699996</v>
      </c>
      <c r="DK13" s="51">
        <v>12724.677565499996</v>
      </c>
      <c r="DL13" s="51">
        <v>12739.323067739997</v>
      </c>
      <c r="DM13" s="51">
        <v>12747.806614889998</v>
      </c>
      <c r="DN13" s="51">
        <v>12757.305899699997</v>
      </c>
      <c r="DO13" s="51">
        <v>12768.997910699998</v>
      </c>
      <c r="DP13" s="51">
        <v>12778.905030699998</v>
      </c>
      <c r="DQ13" s="52">
        <v>12861.554524699997</v>
      </c>
      <c r="DR13" s="51">
        <v>12879.658418699997</v>
      </c>
      <c r="DS13" s="51">
        <v>12890.778418699996</v>
      </c>
      <c r="DT13" s="51">
        <v>12904.295418699996</v>
      </c>
      <c r="DU13" s="51">
        <v>12906.922418699996</v>
      </c>
      <c r="DV13" s="51">
        <v>12920.539418699995</v>
      </c>
      <c r="DW13" s="51">
        <v>12930.325418699995</v>
      </c>
      <c r="DX13" s="51">
        <v>12941.673418699997</v>
      </c>
      <c r="DY13" s="51">
        <v>12997.444018699996</v>
      </c>
      <c r="DZ13" s="51">
        <v>13012.131018699998</v>
      </c>
      <c r="EA13" s="51">
        <v>13026.400018699998</v>
      </c>
      <c r="EB13" s="51">
        <v>13061.341448699997</v>
      </c>
      <c r="EC13" s="52">
        <v>13072.092208699996</v>
      </c>
      <c r="ED13" s="51">
        <v>13084.605298699997</v>
      </c>
      <c r="EE13" s="51">
        <v>13097.355528699998</v>
      </c>
      <c r="EF13" s="51">
        <v>13198.377658699996</v>
      </c>
      <c r="EG13" s="51">
        <v>13215.228678699998</v>
      </c>
      <c r="EH13" s="51">
        <v>13232.063318699995</v>
      </c>
      <c r="EI13" s="51">
        <v>13249.436018699998</v>
      </c>
      <c r="EJ13" s="51">
        <v>13266.923618699999</v>
      </c>
      <c r="EK13" s="51">
        <v>13284.821538699998</v>
      </c>
      <c r="EL13" s="51">
        <v>13306.122838699997</v>
      </c>
      <c r="EM13" s="51">
        <v>13325.833108699997</v>
      </c>
      <c r="EN13" s="51">
        <v>13351.268438699997</v>
      </c>
      <c r="EO13" s="51">
        <v>13368.942068699998</v>
      </c>
      <c r="EP13" s="51">
        <v>13390.904028699999</v>
      </c>
      <c r="EQ13" s="51">
        <v>13418.182438699998</v>
      </c>
      <c r="ER13" s="51">
        <v>13455.2079987</v>
      </c>
    </row>
    <row r="14" spans="1:148" s="44" customFormat="1" ht="20.149999999999999" customHeight="1" thickTop="1" x14ac:dyDescent="0.35">
      <c r="A14" s="40" t="s">
        <v>229</v>
      </c>
      <c r="B14" s="41"/>
      <c r="C14" s="41"/>
      <c r="D14" s="41"/>
      <c r="E14" s="41"/>
      <c r="F14" s="41"/>
      <c r="G14" s="41"/>
      <c r="H14" s="41"/>
      <c r="I14" s="41"/>
      <c r="J14" s="41"/>
      <c r="K14" s="41"/>
      <c r="L14" s="41"/>
      <c r="M14" s="42"/>
      <c r="N14" s="43"/>
      <c r="O14" s="41"/>
      <c r="P14" s="41"/>
      <c r="Q14" s="41"/>
      <c r="R14" s="41"/>
      <c r="S14" s="41"/>
      <c r="T14" s="41"/>
      <c r="U14" s="41"/>
      <c r="V14" s="41"/>
      <c r="W14" s="41"/>
      <c r="X14" s="41"/>
      <c r="Y14" s="42"/>
      <c r="Z14" s="41"/>
      <c r="AA14" s="41"/>
      <c r="AB14" s="41"/>
      <c r="AC14" s="41"/>
      <c r="AD14" s="41"/>
      <c r="AE14" s="41"/>
      <c r="AF14" s="41"/>
      <c r="AG14" s="41"/>
      <c r="AH14" s="41"/>
      <c r="AI14" s="41"/>
      <c r="AJ14" s="41"/>
      <c r="AK14" s="42"/>
      <c r="AL14" s="41"/>
      <c r="AM14" s="41"/>
      <c r="AN14" s="41"/>
      <c r="AO14" s="41"/>
      <c r="AP14" s="41"/>
      <c r="AQ14" s="41"/>
      <c r="AR14" s="41"/>
      <c r="AS14" s="41"/>
      <c r="AT14" s="41"/>
      <c r="AU14" s="41"/>
      <c r="AV14" s="41"/>
      <c r="AW14" s="42"/>
      <c r="AX14" s="41"/>
      <c r="AY14" s="41"/>
      <c r="AZ14" s="41"/>
      <c r="BA14" s="41"/>
      <c r="BB14" s="41"/>
      <c r="BC14" s="41"/>
      <c r="BD14" s="41"/>
      <c r="BE14" s="41"/>
      <c r="BF14" s="41"/>
      <c r="BG14" s="41"/>
      <c r="BH14" s="41"/>
      <c r="BI14" s="42"/>
      <c r="BJ14" s="41"/>
      <c r="BK14" s="41"/>
      <c r="BL14" s="41"/>
      <c r="BM14" s="41"/>
      <c r="BN14" s="41"/>
      <c r="BO14" s="41"/>
      <c r="BP14" s="41"/>
      <c r="BQ14" s="41"/>
      <c r="BR14" s="41"/>
      <c r="BS14" s="41"/>
      <c r="BT14" s="41"/>
      <c r="BU14" s="42"/>
      <c r="BV14" s="41"/>
      <c r="BW14" s="41"/>
      <c r="BX14" s="41"/>
      <c r="BY14" s="41"/>
      <c r="BZ14" s="41"/>
      <c r="CA14" s="41"/>
      <c r="CB14" s="41"/>
      <c r="CC14" s="41"/>
      <c r="CD14" s="41"/>
      <c r="CE14" s="41"/>
      <c r="CF14" s="41"/>
      <c r="CG14" s="42"/>
      <c r="CH14" s="41"/>
      <c r="CI14" s="41"/>
      <c r="CJ14" s="41"/>
      <c r="CK14" s="41"/>
      <c r="CL14" s="41"/>
      <c r="CM14" s="41"/>
      <c r="CN14" s="41"/>
      <c r="CO14" s="41"/>
      <c r="CP14" s="41"/>
      <c r="CQ14" s="41"/>
      <c r="CR14" s="41"/>
      <c r="CS14" s="42"/>
      <c r="CT14" s="41"/>
      <c r="CU14" s="41"/>
      <c r="CV14" s="41"/>
      <c r="CW14" s="41"/>
      <c r="CX14" s="41"/>
      <c r="CY14" s="41"/>
      <c r="CZ14" s="41"/>
      <c r="DA14" s="41"/>
      <c r="DB14" s="41"/>
      <c r="DC14" s="41"/>
      <c r="DD14" s="41"/>
      <c r="DE14" s="42"/>
      <c r="DF14" s="41"/>
      <c r="DG14" s="41"/>
      <c r="DH14" s="41"/>
      <c r="DI14" s="41"/>
      <c r="DJ14" s="41"/>
      <c r="DK14" s="41"/>
      <c r="DL14" s="41"/>
      <c r="DM14" s="41"/>
      <c r="DN14" s="41"/>
      <c r="DO14" s="41"/>
      <c r="DP14" s="41"/>
      <c r="DQ14" s="42"/>
      <c r="DR14" s="41"/>
      <c r="DS14" s="41"/>
      <c r="DT14" s="41"/>
      <c r="DU14" s="41"/>
      <c r="DV14" s="41"/>
      <c r="DW14" s="41"/>
      <c r="DX14" s="41"/>
      <c r="DY14" s="41"/>
      <c r="DZ14" s="41"/>
      <c r="EA14" s="41"/>
      <c r="EB14" s="41"/>
      <c r="EC14" s="42"/>
      <c r="ED14" s="41"/>
      <c r="EE14" s="41"/>
      <c r="EF14" s="41"/>
      <c r="EG14" s="41"/>
      <c r="EH14" s="41"/>
      <c r="EI14" s="41"/>
      <c r="EJ14" s="41"/>
      <c r="EK14" s="41"/>
      <c r="EL14" s="41"/>
      <c r="EM14" s="41"/>
      <c r="EN14" s="41"/>
      <c r="EO14" s="41"/>
      <c r="EP14" s="41"/>
      <c r="EQ14" s="41"/>
      <c r="ER14" s="41"/>
    </row>
    <row r="15" spans="1:148" s="2" customFormat="1" ht="20.149999999999999" customHeight="1" x14ac:dyDescent="0.35">
      <c r="A15" s="45" t="s">
        <v>238</v>
      </c>
      <c r="B15" s="41">
        <v>0</v>
      </c>
      <c r="C15" s="41">
        <v>0</v>
      </c>
      <c r="D15" s="41">
        <v>0</v>
      </c>
      <c r="E15" s="41">
        <v>0</v>
      </c>
      <c r="F15" s="41">
        <v>0</v>
      </c>
      <c r="G15" s="41">
        <v>0</v>
      </c>
      <c r="H15" s="41">
        <v>0</v>
      </c>
      <c r="I15" s="41">
        <v>0</v>
      </c>
      <c r="J15" s="41">
        <v>0</v>
      </c>
      <c r="K15" s="41">
        <v>0</v>
      </c>
      <c r="L15" s="41">
        <v>0</v>
      </c>
      <c r="M15" s="42">
        <v>0</v>
      </c>
      <c r="N15" s="43">
        <v>0</v>
      </c>
      <c r="O15" s="41">
        <v>0</v>
      </c>
      <c r="P15" s="41">
        <v>0</v>
      </c>
      <c r="Q15" s="41">
        <v>0</v>
      </c>
      <c r="R15" s="41">
        <v>0</v>
      </c>
      <c r="S15" s="41">
        <v>0</v>
      </c>
      <c r="T15" s="41">
        <v>0</v>
      </c>
      <c r="U15" s="41">
        <v>0</v>
      </c>
      <c r="V15" s="41">
        <v>0</v>
      </c>
      <c r="W15" s="41">
        <v>0</v>
      </c>
      <c r="X15" s="41">
        <v>0</v>
      </c>
      <c r="Y15" s="42">
        <v>0</v>
      </c>
      <c r="Z15" s="41">
        <v>0</v>
      </c>
      <c r="AA15" s="41">
        <v>0</v>
      </c>
      <c r="AB15" s="41">
        <v>0</v>
      </c>
      <c r="AC15" s="41">
        <v>0</v>
      </c>
      <c r="AD15" s="41">
        <v>0</v>
      </c>
      <c r="AE15" s="41">
        <v>0</v>
      </c>
      <c r="AF15" s="41">
        <v>0</v>
      </c>
      <c r="AG15" s="41">
        <v>0</v>
      </c>
      <c r="AH15" s="41">
        <v>0</v>
      </c>
      <c r="AI15" s="41">
        <v>0</v>
      </c>
      <c r="AJ15" s="41">
        <v>0</v>
      </c>
      <c r="AK15" s="42">
        <v>0</v>
      </c>
      <c r="AL15" s="41">
        <v>0</v>
      </c>
      <c r="AM15" s="41">
        <v>0</v>
      </c>
      <c r="AN15" s="41">
        <v>0</v>
      </c>
      <c r="AO15" s="41">
        <v>0</v>
      </c>
      <c r="AP15" s="41">
        <v>0</v>
      </c>
      <c r="AQ15" s="41">
        <v>0</v>
      </c>
      <c r="AR15" s="41">
        <v>0</v>
      </c>
      <c r="AS15" s="41">
        <v>0</v>
      </c>
      <c r="AT15" s="41">
        <v>0</v>
      </c>
      <c r="AU15" s="41">
        <v>0</v>
      </c>
      <c r="AV15" s="41">
        <v>0</v>
      </c>
      <c r="AW15" s="42">
        <v>0</v>
      </c>
      <c r="AX15" s="41">
        <v>0</v>
      </c>
      <c r="AY15" s="41">
        <v>0</v>
      </c>
      <c r="AZ15" s="41">
        <v>0</v>
      </c>
      <c r="BA15" s="41">
        <v>0</v>
      </c>
      <c r="BB15" s="41">
        <v>0</v>
      </c>
      <c r="BC15" s="41">
        <v>0</v>
      </c>
      <c r="BD15" s="41">
        <v>0</v>
      </c>
      <c r="BE15" s="41">
        <v>0</v>
      </c>
      <c r="BF15" s="41">
        <v>0</v>
      </c>
      <c r="BG15" s="41">
        <v>0</v>
      </c>
      <c r="BH15" s="41">
        <v>0</v>
      </c>
      <c r="BI15" s="42">
        <v>0</v>
      </c>
      <c r="BJ15" s="41">
        <v>0</v>
      </c>
      <c r="BK15" s="41">
        <v>0</v>
      </c>
      <c r="BL15" s="41">
        <v>0</v>
      </c>
      <c r="BM15" s="41">
        <v>0</v>
      </c>
      <c r="BN15" s="41">
        <v>0</v>
      </c>
      <c r="BO15" s="41">
        <v>0</v>
      </c>
      <c r="BP15" s="41">
        <v>0</v>
      </c>
      <c r="BQ15" s="41">
        <v>0</v>
      </c>
      <c r="BR15" s="41">
        <v>0</v>
      </c>
      <c r="BS15" s="41">
        <v>0</v>
      </c>
      <c r="BT15" s="41">
        <v>0</v>
      </c>
      <c r="BU15" s="42">
        <v>0</v>
      </c>
      <c r="BV15" s="41">
        <v>0</v>
      </c>
      <c r="BW15" s="41">
        <v>4.8318400000000006</v>
      </c>
      <c r="BX15" s="41">
        <v>4.8318400000000006</v>
      </c>
      <c r="BY15" s="41">
        <v>4.8318400000000006</v>
      </c>
      <c r="BZ15" s="41">
        <v>4.8318400000000006</v>
      </c>
      <c r="CA15" s="41">
        <v>4.8318400000000006</v>
      </c>
      <c r="CB15" s="41">
        <v>4.8318400000000006</v>
      </c>
      <c r="CC15" s="41">
        <v>4.8318400000000006</v>
      </c>
      <c r="CD15" s="41">
        <v>4.8318400000000006</v>
      </c>
      <c r="CE15" s="41">
        <v>4.8318400000000006</v>
      </c>
      <c r="CF15" s="41">
        <v>4.8318400000000006</v>
      </c>
      <c r="CG15" s="42">
        <v>4.8318400000000006</v>
      </c>
      <c r="CH15" s="41">
        <v>4.8318400000000006</v>
      </c>
      <c r="CI15" s="41">
        <v>4.8318400000000006</v>
      </c>
      <c r="CJ15" s="41">
        <v>116.54201999999999</v>
      </c>
      <c r="CK15" s="41">
        <v>116.54201999999999</v>
      </c>
      <c r="CL15" s="41">
        <v>116.54201999999999</v>
      </c>
      <c r="CM15" s="41">
        <v>116.54201999999999</v>
      </c>
      <c r="CN15" s="41">
        <v>116.54201999999999</v>
      </c>
      <c r="CO15" s="41">
        <v>116.54201999999999</v>
      </c>
      <c r="CP15" s="41">
        <v>116.54201999999999</v>
      </c>
      <c r="CQ15" s="41">
        <v>116.54201999999999</v>
      </c>
      <c r="CR15" s="41">
        <v>116.54201999999999</v>
      </c>
      <c r="CS15" s="42">
        <v>122.50649999999999</v>
      </c>
      <c r="CT15" s="41">
        <v>122.50649999999999</v>
      </c>
      <c r="CU15" s="41">
        <v>149.60629999999998</v>
      </c>
      <c r="CV15" s="41">
        <v>190.09783999999996</v>
      </c>
      <c r="CW15" s="41">
        <v>190.09783999999996</v>
      </c>
      <c r="CX15" s="41">
        <v>190.09783999999996</v>
      </c>
      <c r="CY15" s="41">
        <v>190.09783999999996</v>
      </c>
      <c r="CZ15" s="41">
        <v>190.09783999999996</v>
      </c>
      <c r="DA15" s="41">
        <v>190.09783999999996</v>
      </c>
      <c r="DB15" s="41">
        <v>190.09783999999996</v>
      </c>
      <c r="DC15" s="41">
        <v>190.09783999999996</v>
      </c>
      <c r="DD15" s="41">
        <v>190.09783999999996</v>
      </c>
      <c r="DE15" s="42">
        <v>190.09783999999996</v>
      </c>
      <c r="DF15" s="41">
        <v>190.09783999999996</v>
      </c>
      <c r="DG15" s="41">
        <v>190.09783999999996</v>
      </c>
      <c r="DH15" s="41">
        <v>190.09783999999996</v>
      </c>
      <c r="DI15" s="41">
        <v>190.09783999999996</v>
      </c>
      <c r="DJ15" s="41">
        <v>190.09783999999996</v>
      </c>
      <c r="DK15" s="41">
        <v>190.09783999999996</v>
      </c>
      <c r="DL15" s="41">
        <v>190.09783999999996</v>
      </c>
      <c r="DM15" s="41">
        <v>190.09783999999996</v>
      </c>
      <c r="DN15" s="41">
        <v>190.09783999999996</v>
      </c>
      <c r="DO15" s="41">
        <v>190.09783999999996</v>
      </c>
      <c r="DP15" s="41">
        <v>190.09783999999996</v>
      </c>
      <c r="DQ15" s="42">
        <v>190.09783999999996</v>
      </c>
      <c r="DR15" s="41">
        <v>190.09783999999996</v>
      </c>
      <c r="DS15" s="41">
        <v>190.09783999999996</v>
      </c>
      <c r="DT15" s="41">
        <v>190.09783999999996</v>
      </c>
      <c r="DU15" s="41">
        <v>190.09783999999996</v>
      </c>
      <c r="DV15" s="41">
        <v>190.09783999999996</v>
      </c>
      <c r="DW15" s="41">
        <v>190.09783999999996</v>
      </c>
      <c r="DX15" s="41">
        <v>190.09783999999996</v>
      </c>
      <c r="DY15" s="41">
        <v>190.09783999999996</v>
      </c>
      <c r="DZ15" s="41">
        <v>190.09783999999996</v>
      </c>
      <c r="EA15" s="41">
        <v>190.09783999999996</v>
      </c>
      <c r="EB15" s="41">
        <v>190.09783999999996</v>
      </c>
      <c r="EC15" s="42">
        <v>190.09783999999996</v>
      </c>
      <c r="ED15" s="41">
        <v>190.09783999999996</v>
      </c>
      <c r="EE15" s="53">
        <v>190.09783999999996</v>
      </c>
      <c r="EF15" s="53">
        <v>190.09783999999996</v>
      </c>
      <c r="EG15" s="53">
        <v>190.09783999999996</v>
      </c>
      <c r="EH15" s="53">
        <v>190.09783999999996</v>
      </c>
      <c r="EI15" s="53">
        <v>190.09783999999996</v>
      </c>
      <c r="EJ15" s="53">
        <v>190.09783999999996</v>
      </c>
      <c r="EK15" s="53">
        <v>190.09783999999996</v>
      </c>
      <c r="EL15" s="53">
        <v>190.09783999999996</v>
      </c>
      <c r="EM15" s="53">
        <v>190.09783999999996</v>
      </c>
      <c r="EN15" s="53">
        <v>190.09783999999996</v>
      </c>
      <c r="EO15" s="53">
        <v>190.09783999999996</v>
      </c>
      <c r="EP15" s="53">
        <v>190.09783999999996</v>
      </c>
      <c r="EQ15" s="53">
        <v>190.09783999999996</v>
      </c>
      <c r="ER15" s="53">
        <v>190.09783999999996</v>
      </c>
    </row>
    <row r="16" spans="1:148" s="2" customFormat="1" ht="20.149999999999999" customHeight="1" x14ac:dyDescent="0.35">
      <c r="A16" s="45" t="s">
        <v>239</v>
      </c>
      <c r="B16" s="41">
        <v>1.0164999999999997</v>
      </c>
      <c r="C16" s="41">
        <v>1.0257699999999996</v>
      </c>
      <c r="D16" s="41">
        <v>1.0486199999999997</v>
      </c>
      <c r="E16" s="41">
        <v>1.0703199999999997</v>
      </c>
      <c r="F16" s="41">
        <v>1.0854199999999996</v>
      </c>
      <c r="G16" s="41">
        <v>1.1105099999999997</v>
      </c>
      <c r="H16" s="41">
        <v>1.1294499999999996</v>
      </c>
      <c r="I16" s="41">
        <v>1.1380899999999996</v>
      </c>
      <c r="J16" s="41">
        <v>1.1441999999999997</v>
      </c>
      <c r="K16" s="41">
        <v>1.1603899999999996</v>
      </c>
      <c r="L16" s="41">
        <v>1.1720599999999997</v>
      </c>
      <c r="M16" s="42">
        <v>1.1844899999999996</v>
      </c>
      <c r="N16" s="43">
        <v>1.1844899999999996</v>
      </c>
      <c r="O16" s="41">
        <v>1.1844899999999996</v>
      </c>
      <c r="P16" s="41">
        <v>1.2013699999999996</v>
      </c>
      <c r="Q16" s="41">
        <v>1.2095499999999997</v>
      </c>
      <c r="R16" s="41">
        <v>1.2529199999999996</v>
      </c>
      <c r="S16" s="41">
        <v>1.3121499999999995</v>
      </c>
      <c r="T16" s="41">
        <v>1.3293999999999995</v>
      </c>
      <c r="U16" s="41">
        <v>1.3589399999999994</v>
      </c>
      <c r="V16" s="41">
        <v>1.4121199999999994</v>
      </c>
      <c r="W16" s="41">
        <v>1.5134499999999993</v>
      </c>
      <c r="X16" s="41">
        <v>1.6200799999999993</v>
      </c>
      <c r="Y16" s="42">
        <v>1.7916999999999992</v>
      </c>
      <c r="Z16" s="41">
        <v>1.9337999999999993</v>
      </c>
      <c r="AA16" s="41">
        <v>1.9929899999999994</v>
      </c>
      <c r="AB16" s="41">
        <v>2.0680699999999992</v>
      </c>
      <c r="AC16" s="41">
        <v>2.158129999999999</v>
      </c>
      <c r="AD16" s="41">
        <v>2.239339999999999</v>
      </c>
      <c r="AE16" s="41">
        <v>2.2803099999999992</v>
      </c>
      <c r="AF16" s="41">
        <v>2.3713899999999994</v>
      </c>
      <c r="AG16" s="41">
        <v>2.7953699999999997</v>
      </c>
      <c r="AH16" s="41">
        <v>3.218</v>
      </c>
      <c r="AI16" s="41">
        <v>3.9956800000000001</v>
      </c>
      <c r="AJ16" s="41">
        <v>5.0637299999999996</v>
      </c>
      <c r="AK16" s="42">
        <v>5.6621899999999998</v>
      </c>
      <c r="AL16" s="41">
        <v>6.4959100000000012</v>
      </c>
      <c r="AM16" s="41">
        <v>7.2049300000000027</v>
      </c>
      <c r="AN16" s="41">
        <v>8.1276600000000023</v>
      </c>
      <c r="AO16" s="41">
        <v>8.9257600000000021</v>
      </c>
      <c r="AP16" s="41">
        <v>10.097610000000001</v>
      </c>
      <c r="AQ16" s="41">
        <v>11.303810000000002</v>
      </c>
      <c r="AR16" s="41">
        <v>13.198940000000002</v>
      </c>
      <c r="AS16" s="41">
        <v>15.898780000000002</v>
      </c>
      <c r="AT16" s="41">
        <v>18.701110000000003</v>
      </c>
      <c r="AU16" s="41">
        <v>21.254230000000003</v>
      </c>
      <c r="AV16" s="41">
        <v>24.649610000000003</v>
      </c>
      <c r="AW16" s="42">
        <v>27.020730000000004</v>
      </c>
      <c r="AX16" s="41">
        <v>30.457280000000004</v>
      </c>
      <c r="AY16" s="41">
        <v>40.910389999999992</v>
      </c>
      <c r="AZ16" s="41">
        <v>42.58883999999999</v>
      </c>
      <c r="BA16" s="41">
        <v>44.200709999999994</v>
      </c>
      <c r="BB16" s="41">
        <v>46.591729999999991</v>
      </c>
      <c r="BC16" s="41">
        <v>48.831639999999993</v>
      </c>
      <c r="BD16" s="41">
        <v>51.259419999999999</v>
      </c>
      <c r="BE16" s="41">
        <v>53.321750000000002</v>
      </c>
      <c r="BF16" s="41">
        <v>55.729050000000001</v>
      </c>
      <c r="BG16" s="41">
        <v>58.178660000000001</v>
      </c>
      <c r="BH16" s="41">
        <v>60.25535</v>
      </c>
      <c r="BI16" s="42">
        <v>63.447809999999997</v>
      </c>
      <c r="BJ16" s="41">
        <v>65.616929999999996</v>
      </c>
      <c r="BK16" s="41">
        <v>68.209239999999994</v>
      </c>
      <c r="BL16" s="41">
        <v>74.943249999999992</v>
      </c>
      <c r="BM16" s="41">
        <v>77.313739999999996</v>
      </c>
      <c r="BN16" s="41">
        <v>79.723779999999991</v>
      </c>
      <c r="BO16" s="41">
        <v>82.296369999999982</v>
      </c>
      <c r="BP16" s="41">
        <v>84.488489999999985</v>
      </c>
      <c r="BQ16" s="41">
        <v>88.651179999999968</v>
      </c>
      <c r="BR16" s="41">
        <v>98.132470000000026</v>
      </c>
      <c r="BS16" s="41">
        <v>99.495620000000017</v>
      </c>
      <c r="BT16" s="41">
        <v>100.91180000000001</v>
      </c>
      <c r="BU16" s="42">
        <v>102.29640000000001</v>
      </c>
      <c r="BV16" s="41">
        <v>103.78076</v>
      </c>
      <c r="BW16" s="41">
        <v>105.34654999999999</v>
      </c>
      <c r="BX16" s="41">
        <v>106.96863999999999</v>
      </c>
      <c r="BY16" s="41">
        <v>108.48571</v>
      </c>
      <c r="BZ16" s="41">
        <v>109.55288</v>
      </c>
      <c r="CA16" s="41">
        <v>110.94894000000001</v>
      </c>
      <c r="CB16" s="41">
        <v>112.72165000000001</v>
      </c>
      <c r="CC16" s="41">
        <v>114.66739000000001</v>
      </c>
      <c r="CD16" s="41">
        <v>120.62111000000002</v>
      </c>
      <c r="CE16" s="41">
        <v>120.70916000000001</v>
      </c>
      <c r="CF16" s="41">
        <v>120.90948000000002</v>
      </c>
      <c r="CG16" s="42">
        <v>121.08081000000001</v>
      </c>
      <c r="CH16" s="41">
        <v>121.41537000000001</v>
      </c>
      <c r="CI16" s="41">
        <v>122.67040000000001</v>
      </c>
      <c r="CJ16" s="41">
        <v>126.99685000000001</v>
      </c>
      <c r="CK16" s="41">
        <v>126.99685000000001</v>
      </c>
      <c r="CL16" s="41">
        <v>126.99685000000001</v>
      </c>
      <c r="CM16" s="41">
        <v>126.99685000000001</v>
      </c>
      <c r="CN16" s="41">
        <v>126.99685000000001</v>
      </c>
      <c r="CO16" s="41">
        <v>126.99685000000001</v>
      </c>
      <c r="CP16" s="41">
        <v>126.99685000000001</v>
      </c>
      <c r="CQ16" s="41">
        <v>126.99685000000001</v>
      </c>
      <c r="CR16" s="41">
        <v>126.99685000000001</v>
      </c>
      <c r="CS16" s="42">
        <v>126.99685000000001</v>
      </c>
      <c r="CT16" s="41">
        <v>126.99685000000001</v>
      </c>
      <c r="CU16" s="41">
        <v>126.99685000000001</v>
      </c>
      <c r="CV16" s="41">
        <v>127.20339000000001</v>
      </c>
      <c r="CW16" s="41">
        <v>127.20339000000001</v>
      </c>
      <c r="CX16" s="41">
        <v>127.20339000000001</v>
      </c>
      <c r="CY16" s="41">
        <v>127.20339000000001</v>
      </c>
      <c r="CZ16" s="41">
        <v>127.20339000000001</v>
      </c>
      <c r="DA16" s="41">
        <v>127.20339000000001</v>
      </c>
      <c r="DB16" s="41">
        <v>127.20339000000001</v>
      </c>
      <c r="DC16" s="41">
        <v>127.20339000000001</v>
      </c>
      <c r="DD16" s="41">
        <v>127.20339000000001</v>
      </c>
      <c r="DE16" s="42">
        <v>127.20339000000001</v>
      </c>
      <c r="DF16" s="41">
        <v>127.20339000000001</v>
      </c>
      <c r="DG16" s="41">
        <v>127.20339000000001</v>
      </c>
      <c r="DH16" s="41">
        <v>127.20339000000001</v>
      </c>
      <c r="DI16" s="41">
        <v>127.20339000000001</v>
      </c>
      <c r="DJ16" s="41">
        <v>127.20339000000001</v>
      </c>
      <c r="DK16" s="41">
        <v>127.20339000000001</v>
      </c>
      <c r="DL16" s="41">
        <v>127.20339000000001</v>
      </c>
      <c r="DM16" s="41">
        <v>127.20339000000001</v>
      </c>
      <c r="DN16" s="41">
        <v>127.20339000000001</v>
      </c>
      <c r="DO16" s="41">
        <v>127.20339000000001</v>
      </c>
      <c r="DP16" s="41">
        <v>127.20339000000001</v>
      </c>
      <c r="DQ16" s="42">
        <v>127.20339000000001</v>
      </c>
      <c r="DR16" s="41">
        <v>127.20339000000001</v>
      </c>
      <c r="DS16" s="41">
        <v>127.20339000000001</v>
      </c>
      <c r="DT16" s="41">
        <v>127.20339000000001</v>
      </c>
      <c r="DU16" s="41">
        <v>127.20339000000001</v>
      </c>
      <c r="DV16" s="41">
        <v>127.20339000000001</v>
      </c>
      <c r="DW16" s="41">
        <v>127.20339000000001</v>
      </c>
      <c r="DX16" s="41">
        <v>127.20339000000001</v>
      </c>
      <c r="DY16" s="41">
        <v>127.20339000000001</v>
      </c>
      <c r="DZ16" s="41">
        <v>127.20339000000001</v>
      </c>
      <c r="EA16" s="41">
        <v>127.20339000000001</v>
      </c>
      <c r="EB16" s="41">
        <v>127.20339000000001</v>
      </c>
      <c r="EC16" s="42">
        <v>127.20339000000001</v>
      </c>
      <c r="ED16" s="41">
        <v>127.20339000000001</v>
      </c>
      <c r="EE16" s="53">
        <v>127.20339000000001</v>
      </c>
      <c r="EF16" s="53">
        <v>127.20339000000001</v>
      </c>
      <c r="EG16" s="53">
        <v>127.20339000000001</v>
      </c>
      <c r="EH16" s="53">
        <v>127.20339000000001</v>
      </c>
      <c r="EI16" s="53">
        <v>127.20339000000001</v>
      </c>
      <c r="EJ16" s="53">
        <v>127.20339000000001</v>
      </c>
      <c r="EK16" s="53">
        <v>127.20339000000001</v>
      </c>
      <c r="EL16" s="53">
        <v>127.20339000000001</v>
      </c>
      <c r="EM16" s="53">
        <v>127.20339000000001</v>
      </c>
      <c r="EN16" s="53">
        <v>127.20339000000001</v>
      </c>
      <c r="EO16" s="53">
        <v>127.20339000000001</v>
      </c>
      <c r="EP16" s="53">
        <v>127.20339000000001</v>
      </c>
      <c r="EQ16" s="53">
        <v>127.20339000000001</v>
      </c>
      <c r="ER16" s="53">
        <v>127.20339000000001</v>
      </c>
    </row>
    <row r="17" spans="1:150" s="2" customFormat="1" ht="20.149999999999999" customHeight="1" x14ac:dyDescent="0.35">
      <c r="A17" s="45" t="s">
        <v>242</v>
      </c>
      <c r="B17" s="46">
        <v>0</v>
      </c>
      <c r="C17" s="46">
        <v>-9.2699999999996674E-3</v>
      </c>
      <c r="D17" s="46">
        <v>8.6100000000004506E-3</v>
      </c>
      <c r="E17" s="46">
        <v>-2.499999999996394E-4</v>
      </c>
      <c r="F17" s="46">
        <v>-9.4299999999996054E-3</v>
      </c>
      <c r="G17" s="46">
        <v>-6.6999999999997062E-3</v>
      </c>
      <c r="H17" s="46">
        <v>-6.6999999999997062E-3</v>
      </c>
      <c r="I17" s="46">
        <v>-1.173999999999964E-2</v>
      </c>
      <c r="J17" s="46">
        <v>-1.6759999999999664E-2</v>
      </c>
      <c r="K17" s="46">
        <v>-2.2449999999999637E-2</v>
      </c>
      <c r="L17" s="46">
        <v>-1.5309999999999713E-2</v>
      </c>
      <c r="M17" s="47">
        <v>-1.6139999999999821E-2</v>
      </c>
      <c r="N17" s="48">
        <v>-1.6139999999999821E-2</v>
      </c>
      <c r="O17" s="46">
        <v>-7.0899999999998187E-3</v>
      </c>
      <c r="P17" s="46">
        <v>-9.5399999999998819E-3</v>
      </c>
      <c r="Q17" s="46">
        <v>-9.5399999999998819E-3</v>
      </c>
      <c r="R17" s="46">
        <v>-1.3399999999996748E-3</v>
      </c>
      <c r="S17" s="46">
        <v>-1.680999999999977E-2</v>
      </c>
      <c r="T17" s="46">
        <v>-1.6809999999999548E-2</v>
      </c>
      <c r="U17" s="46">
        <v>-1.3379999999999503E-2</v>
      </c>
      <c r="V17" s="46">
        <v>-1.6809999999999325E-2</v>
      </c>
      <c r="W17" s="46">
        <v>-8.2099999999993845E-3</v>
      </c>
      <c r="X17" s="46">
        <v>2.7000000000005908E-3</v>
      </c>
      <c r="Y17" s="47">
        <v>1.9000000000080064E-4</v>
      </c>
      <c r="Z17" s="46">
        <v>3.9240000000000608E-2</v>
      </c>
      <c r="AA17" s="46">
        <v>4.3390000000000928E-2</v>
      </c>
      <c r="AB17" s="46">
        <v>0.10247000000000117</v>
      </c>
      <c r="AC17" s="46">
        <v>0.10472000000000126</v>
      </c>
      <c r="AD17" s="46">
        <v>0.10272000000000103</v>
      </c>
      <c r="AE17" s="46">
        <v>0.10771000000000086</v>
      </c>
      <c r="AF17" s="46">
        <v>0.11719000000000035</v>
      </c>
      <c r="AG17" s="46">
        <v>0.13873000000000024</v>
      </c>
      <c r="AH17" s="46">
        <v>0.16279000000000021</v>
      </c>
      <c r="AI17" s="46">
        <v>0.13882000000000083</v>
      </c>
      <c r="AJ17" s="46">
        <v>0.16200000000000081</v>
      </c>
      <c r="AK17" s="47">
        <v>0.18919999999999959</v>
      </c>
      <c r="AL17" s="46">
        <v>0.20945999999999909</v>
      </c>
      <c r="AM17" s="46">
        <v>0.20294999999999774</v>
      </c>
      <c r="AN17" s="46">
        <v>0.18067999999999884</v>
      </c>
      <c r="AO17" s="46">
        <v>0.19514000000000031</v>
      </c>
      <c r="AP17" s="46">
        <v>0.2090999999999994</v>
      </c>
      <c r="AQ17" s="46">
        <v>0.23146000000000022</v>
      </c>
      <c r="AR17" s="46">
        <v>8.6090000000000444E-2</v>
      </c>
      <c r="AS17" s="46">
        <v>9.0779999999998751E-2</v>
      </c>
      <c r="AT17" s="46">
        <v>5.3259999999998087E-2</v>
      </c>
      <c r="AU17" s="46">
        <v>8.8839999999997588E-2</v>
      </c>
      <c r="AV17" s="46">
        <v>2.7999999999650527E-4</v>
      </c>
      <c r="AW17" s="47">
        <v>7.9829999999994072E-2</v>
      </c>
      <c r="AX17" s="46">
        <v>9.3999999999638817E-4</v>
      </c>
      <c r="AY17" s="46">
        <v>-0.15101999999999549</v>
      </c>
      <c r="AZ17" s="46">
        <v>-0.14261999999999375</v>
      </c>
      <c r="BA17" s="46">
        <v>-3.6689999999993006E-2</v>
      </c>
      <c r="BB17" s="46">
        <v>0.10094000000000847</v>
      </c>
      <c r="BC17" s="46">
        <v>0.22342000000000439</v>
      </c>
      <c r="BD17" s="46">
        <v>0.35500000000000398</v>
      </c>
      <c r="BE17" s="46">
        <v>0.31933000000000078</v>
      </c>
      <c r="BF17" s="46">
        <v>0.46860000000000213</v>
      </c>
      <c r="BG17" s="46">
        <v>0.32687999999999562</v>
      </c>
      <c r="BH17" s="46">
        <v>0.42148999999999859</v>
      </c>
      <c r="BI17" s="47">
        <v>0.4174899999999937</v>
      </c>
      <c r="BJ17" s="46">
        <v>0.47410000000000707</v>
      </c>
      <c r="BK17" s="46">
        <v>0.50547000000000253</v>
      </c>
      <c r="BL17" s="46">
        <v>0.68650000000000944</v>
      </c>
      <c r="BM17" s="46">
        <v>0.75247000000000241</v>
      </c>
      <c r="BN17" s="46">
        <v>0.81947000000000969</v>
      </c>
      <c r="BO17" s="46">
        <v>0.93198000000001002</v>
      </c>
      <c r="BP17" s="46">
        <v>1.0259200000000135</v>
      </c>
      <c r="BQ17" s="46">
        <v>1.4546400000000403</v>
      </c>
      <c r="BR17" s="46">
        <v>2.1019099999999753</v>
      </c>
      <c r="BS17" s="46">
        <v>2.203179999999989</v>
      </c>
      <c r="BT17" s="46">
        <v>2.2255200000000031</v>
      </c>
      <c r="BU17" s="47">
        <v>2.2897800000000075</v>
      </c>
      <c r="BV17" s="46">
        <v>2.3192400000000077</v>
      </c>
      <c r="BW17" s="46">
        <v>2.2862400000000349</v>
      </c>
      <c r="BX17" s="46">
        <v>2.3415500000000122</v>
      </c>
      <c r="BY17" s="46">
        <v>2.3319100000000077</v>
      </c>
      <c r="BZ17" s="46">
        <v>2.453630000000004</v>
      </c>
      <c r="CA17" s="46">
        <v>2.5349999999999966</v>
      </c>
      <c r="CB17" s="46">
        <v>2.5718800000000073</v>
      </c>
      <c r="CC17" s="46">
        <v>2.7041999999999859</v>
      </c>
      <c r="CD17" s="46">
        <v>3.0810600000000079</v>
      </c>
      <c r="CE17" s="46">
        <v>3.1637400000000042</v>
      </c>
      <c r="CF17" s="46">
        <v>3.2174999999999869</v>
      </c>
      <c r="CG17" s="47">
        <v>3.2740199999999788</v>
      </c>
      <c r="CH17" s="41">
        <v>3.2960000000000065</v>
      </c>
      <c r="CI17" s="41">
        <v>3.3303499999999957</v>
      </c>
      <c r="CJ17" s="41">
        <v>3.5590600000000165</v>
      </c>
      <c r="CK17" s="41">
        <v>3.6241100000000301</v>
      </c>
      <c r="CL17" s="41">
        <v>3.7110600000000034</v>
      </c>
      <c r="CM17" s="41">
        <v>3.9067500000000166</v>
      </c>
      <c r="CN17" s="41">
        <v>3.9708300000000065</v>
      </c>
      <c r="CO17" s="41">
        <v>4.0705500000000256</v>
      </c>
      <c r="CP17" s="41">
        <v>4.1486000000000161</v>
      </c>
      <c r="CQ17" s="41">
        <v>4.2198300000000302</v>
      </c>
      <c r="CR17" s="41">
        <v>4.4151600000000144</v>
      </c>
      <c r="CS17" s="42">
        <v>10.40703000000002</v>
      </c>
      <c r="CT17" s="41">
        <v>36.147490000000005</v>
      </c>
      <c r="CU17" s="41">
        <v>42.612810000000025</v>
      </c>
      <c r="CV17" s="41">
        <v>51.181940000000054</v>
      </c>
      <c r="CW17" s="41">
        <v>64.300020000000075</v>
      </c>
      <c r="CX17" s="41">
        <v>70.850040000000092</v>
      </c>
      <c r="CY17" s="41">
        <v>70.893200000000093</v>
      </c>
      <c r="CZ17" s="41">
        <v>70.92668000000009</v>
      </c>
      <c r="DA17" s="41">
        <v>71.033380000000079</v>
      </c>
      <c r="DB17" s="41">
        <v>71.076960000000099</v>
      </c>
      <c r="DC17" s="41">
        <v>71.202100000000087</v>
      </c>
      <c r="DD17" s="46">
        <v>71.285980000000052</v>
      </c>
      <c r="DE17" s="47">
        <v>71.504240000000095</v>
      </c>
      <c r="DF17" s="41">
        <v>71.580940000000055</v>
      </c>
      <c r="DG17" s="41">
        <v>71.726790000000108</v>
      </c>
      <c r="DH17" s="46">
        <v>71.772170000000074</v>
      </c>
      <c r="DI17" s="41">
        <v>71.80275000000006</v>
      </c>
      <c r="DJ17" s="41">
        <v>71.843510000000094</v>
      </c>
      <c r="DK17" s="41">
        <v>71.928910000000087</v>
      </c>
      <c r="DL17" s="41">
        <v>71.996030000000076</v>
      </c>
      <c r="DM17" s="41">
        <v>72.063850000000059</v>
      </c>
      <c r="DN17" s="41">
        <v>72.204610000000116</v>
      </c>
      <c r="DO17" s="41">
        <v>72.296610000000101</v>
      </c>
      <c r="DP17" s="41">
        <v>72.351680000000101</v>
      </c>
      <c r="DQ17" s="47">
        <v>72.366680000000088</v>
      </c>
      <c r="DR17" s="41">
        <v>72.39668000000006</v>
      </c>
      <c r="DS17" s="41">
        <v>72.466680000000053</v>
      </c>
      <c r="DT17" s="41">
        <v>72.522680000000094</v>
      </c>
      <c r="DU17" s="41">
        <v>72.536680000000047</v>
      </c>
      <c r="DV17" s="41">
        <v>72.539680000000089</v>
      </c>
      <c r="DW17" s="41">
        <v>72.635680000000093</v>
      </c>
      <c r="DX17" s="41">
        <v>72.732680000000073</v>
      </c>
      <c r="DY17" s="41">
        <v>72.894680000000108</v>
      </c>
      <c r="DZ17" s="41">
        <v>73.011680000000069</v>
      </c>
      <c r="EA17" s="41">
        <v>73.058680000000095</v>
      </c>
      <c r="EB17" s="41">
        <v>73.156110000000069</v>
      </c>
      <c r="EC17" s="42">
        <v>73.165270000000078</v>
      </c>
      <c r="ED17" s="41">
        <v>73.265750000000082</v>
      </c>
      <c r="EE17" s="53">
        <v>73.316950000000077</v>
      </c>
      <c r="EF17" s="53">
        <v>73.366680000000088</v>
      </c>
      <c r="EG17" s="53">
        <v>73.523800000000108</v>
      </c>
      <c r="EH17" s="53">
        <v>73.704860000000053</v>
      </c>
      <c r="EI17" s="53">
        <v>73.964870000000076</v>
      </c>
      <c r="EJ17" s="53">
        <v>74.078890000000058</v>
      </c>
      <c r="EK17" s="53">
        <v>74.282730000000072</v>
      </c>
      <c r="EL17" s="53">
        <v>74.620870000000082</v>
      </c>
      <c r="EM17" s="53">
        <v>74.851070000000107</v>
      </c>
      <c r="EN17" s="53">
        <v>75.271890000000099</v>
      </c>
      <c r="EO17" s="53">
        <v>75.457760000000064</v>
      </c>
      <c r="EP17" s="53">
        <v>75.883180000000095</v>
      </c>
      <c r="EQ17" s="53">
        <v>76.225390000000061</v>
      </c>
      <c r="ER17" s="53">
        <v>76.648890000000108</v>
      </c>
    </row>
    <row r="18" spans="1:150" s="39" customFormat="1" ht="20.149999999999999" customHeight="1" thickBot="1" x14ac:dyDescent="0.4">
      <c r="A18" s="49" t="s">
        <v>228</v>
      </c>
      <c r="B18" s="54">
        <v>1.0165</v>
      </c>
      <c r="C18" s="54">
        <v>1.0165</v>
      </c>
      <c r="D18" s="54">
        <v>1.0572300000000001</v>
      </c>
      <c r="E18" s="54">
        <v>1.0700700000000001</v>
      </c>
      <c r="F18" s="54">
        <v>1.07599</v>
      </c>
      <c r="G18" s="54">
        <v>1.10381</v>
      </c>
      <c r="H18" s="54">
        <v>1.1227499999999999</v>
      </c>
      <c r="I18" s="54">
        <v>1.12635</v>
      </c>
      <c r="J18" s="54">
        <v>1.12744</v>
      </c>
      <c r="K18" s="54">
        <v>1.13794</v>
      </c>
      <c r="L18" s="54">
        <v>1.1567499999999999</v>
      </c>
      <c r="M18" s="54">
        <v>1.1683499999999998</v>
      </c>
      <c r="N18" s="54">
        <v>1.1683499999999998</v>
      </c>
      <c r="O18" s="54">
        <v>1.1773999999999998</v>
      </c>
      <c r="P18" s="54">
        <v>1.1918299999999997</v>
      </c>
      <c r="Q18" s="54">
        <v>1.2000099999999998</v>
      </c>
      <c r="R18" s="54">
        <v>1.2515799999999999</v>
      </c>
      <c r="S18" s="54">
        <v>1.2953399999999997</v>
      </c>
      <c r="T18" s="54">
        <v>1.3125899999999999</v>
      </c>
      <c r="U18" s="54">
        <v>1.3455599999999999</v>
      </c>
      <c r="V18" s="54">
        <v>1.3953100000000001</v>
      </c>
      <c r="W18" s="54">
        <v>1.5052399999999999</v>
      </c>
      <c r="X18" s="54">
        <v>1.6227799999999999</v>
      </c>
      <c r="Y18" s="55">
        <v>1.79189</v>
      </c>
      <c r="Z18" s="54">
        <v>1.9730399999999999</v>
      </c>
      <c r="AA18" s="54">
        <v>2.0363800000000003</v>
      </c>
      <c r="AB18" s="54">
        <v>2.1705400000000004</v>
      </c>
      <c r="AC18" s="54">
        <v>2.2628500000000003</v>
      </c>
      <c r="AD18" s="54">
        <v>2.34206</v>
      </c>
      <c r="AE18" s="54">
        <v>2.38802</v>
      </c>
      <c r="AF18" s="54">
        <v>2.4885799999999998</v>
      </c>
      <c r="AG18" s="54">
        <v>2.9340999999999999</v>
      </c>
      <c r="AH18" s="54">
        <v>3.3807900000000002</v>
      </c>
      <c r="AI18" s="54">
        <v>4.134500000000001</v>
      </c>
      <c r="AJ18" s="54">
        <v>5.2257300000000004</v>
      </c>
      <c r="AK18" s="55">
        <v>5.8513899999999994</v>
      </c>
      <c r="AL18" s="54">
        <v>6.7053700000000003</v>
      </c>
      <c r="AM18" s="54">
        <v>7.4078800000000005</v>
      </c>
      <c r="AN18" s="54">
        <v>8.3083400000000012</v>
      </c>
      <c r="AO18" s="54">
        <v>9.1209000000000024</v>
      </c>
      <c r="AP18" s="54">
        <v>10.306710000000001</v>
      </c>
      <c r="AQ18" s="54">
        <v>11.535270000000002</v>
      </c>
      <c r="AR18" s="54">
        <v>13.285030000000003</v>
      </c>
      <c r="AS18" s="54">
        <v>15.989560000000001</v>
      </c>
      <c r="AT18" s="54">
        <v>18.754370000000002</v>
      </c>
      <c r="AU18" s="54">
        <v>21.343070000000001</v>
      </c>
      <c r="AV18" s="54">
        <v>24.649889999999999</v>
      </c>
      <c r="AW18" s="55">
        <v>27.100559999999998</v>
      </c>
      <c r="AX18" s="54">
        <v>30.458220000000001</v>
      </c>
      <c r="AY18" s="54">
        <v>40.759369999999997</v>
      </c>
      <c r="AZ18" s="54">
        <v>42.446219999999997</v>
      </c>
      <c r="BA18" s="54">
        <v>44.164020000000001</v>
      </c>
      <c r="BB18" s="54">
        <v>46.69267</v>
      </c>
      <c r="BC18" s="54">
        <v>49.055059999999997</v>
      </c>
      <c r="BD18" s="54">
        <v>51.614420000000003</v>
      </c>
      <c r="BE18" s="54">
        <v>53.641080000000002</v>
      </c>
      <c r="BF18" s="54">
        <v>56.197650000000003</v>
      </c>
      <c r="BG18" s="54">
        <v>58.505539999999996</v>
      </c>
      <c r="BH18" s="54">
        <v>60.676839999999999</v>
      </c>
      <c r="BI18" s="55">
        <v>63.865299999999991</v>
      </c>
      <c r="BJ18" s="54">
        <v>66.091030000000003</v>
      </c>
      <c r="BK18" s="54">
        <v>68.714709999999997</v>
      </c>
      <c r="BL18" s="54">
        <v>75.629750000000001</v>
      </c>
      <c r="BM18" s="54">
        <v>78.066209999999998</v>
      </c>
      <c r="BN18" s="54">
        <v>80.54325</v>
      </c>
      <c r="BO18" s="54">
        <v>83.228349999999992</v>
      </c>
      <c r="BP18" s="54">
        <v>85.514409999999998</v>
      </c>
      <c r="BQ18" s="54">
        <v>90.105820000000008</v>
      </c>
      <c r="BR18" s="54">
        <v>100.23438</v>
      </c>
      <c r="BS18" s="54">
        <v>101.69880000000001</v>
      </c>
      <c r="BT18" s="54">
        <v>103.13732000000002</v>
      </c>
      <c r="BU18" s="55">
        <v>104.58618000000001</v>
      </c>
      <c r="BV18" s="54">
        <v>106.10000000000001</v>
      </c>
      <c r="BW18" s="54">
        <v>112.46463000000003</v>
      </c>
      <c r="BX18" s="54">
        <v>114.14203000000001</v>
      </c>
      <c r="BY18" s="54">
        <v>115.64946</v>
      </c>
      <c r="BZ18" s="54">
        <v>116.83835000000001</v>
      </c>
      <c r="CA18" s="54">
        <v>118.31578</v>
      </c>
      <c r="CB18" s="54">
        <v>120.12537000000002</v>
      </c>
      <c r="CC18" s="54">
        <v>122.20343</v>
      </c>
      <c r="CD18" s="54">
        <v>128.53401000000002</v>
      </c>
      <c r="CE18" s="54">
        <v>128.70474000000002</v>
      </c>
      <c r="CF18" s="54">
        <v>128.95882</v>
      </c>
      <c r="CG18" s="55">
        <v>129.18666999999999</v>
      </c>
      <c r="CH18" s="54">
        <v>129.54321000000002</v>
      </c>
      <c r="CI18" s="54">
        <v>130.83259000000001</v>
      </c>
      <c r="CJ18" s="54">
        <v>247.09793000000002</v>
      </c>
      <c r="CK18" s="54">
        <v>247.16298000000003</v>
      </c>
      <c r="CL18" s="54">
        <v>247.24993000000001</v>
      </c>
      <c r="CM18" s="54">
        <v>247.44562000000002</v>
      </c>
      <c r="CN18" s="54">
        <v>247.50970000000001</v>
      </c>
      <c r="CO18" s="54">
        <v>247.60942000000003</v>
      </c>
      <c r="CP18" s="54">
        <v>247.68747000000002</v>
      </c>
      <c r="CQ18" s="54">
        <v>247.75870000000003</v>
      </c>
      <c r="CR18" s="54">
        <v>247.95403000000002</v>
      </c>
      <c r="CS18" s="55">
        <v>259.91038000000003</v>
      </c>
      <c r="CT18" s="54">
        <v>285.65084000000002</v>
      </c>
      <c r="CU18" s="54">
        <v>319.21596</v>
      </c>
      <c r="CV18" s="54">
        <v>368.48317000000003</v>
      </c>
      <c r="CW18" s="54">
        <v>381.60125000000005</v>
      </c>
      <c r="CX18" s="54">
        <v>388.15127000000007</v>
      </c>
      <c r="CY18" s="54">
        <v>388.19443000000007</v>
      </c>
      <c r="CZ18" s="54">
        <v>388.22791000000007</v>
      </c>
      <c r="DA18" s="54">
        <v>388.33461000000005</v>
      </c>
      <c r="DB18" s="54">
        <v>388.37819000000007</v>
      </c>
      <c r="DC18" s="54">
        <v>388.50333000000006</v>
      </c>
      <c r="DD18" s="54">
        <v>388.58721000000003</v>
      </c>
      <c r="DE18" s="55">
        <v>388.80547000000007</v>
      </c>
      <c r="DF18" s="54">
        <v>388.88217000000003</v>
      </c>
      <c r="DG18" s="54">
        <v>389.02802000000008</v>
      </c>
      <c r="DH18" s="54">
        <v>389.07340000000005</v>
      </c>
      <c r="DI18" s="54">
        <v>389.10398000000004</v>
      </c>
      <c r="DJ18" s="54">
        <v>389.14474000000007</v>
      </c>
      <c r="DK18" s="54">
        <v>389.23014000000006</v>
      </c>
      <c r="DL18" s="54">
        <v>389.29726000000005</v>
      </c>
      <c r="DM18" s="54">
        <v>389.36508000000003</v>
      </c>
      <c r="DN18" s="54">
        <v>389.50584000000009</v>
      </c>
      <c r="DO18" s="54">
        <v>389.59784000000008</v>
      </c>
      <c r="DP18" s="54">
        <v>389.65291000000008</v>
      </c>
      <c r="DQ18" s="55">
        <v>389.66791000000006</v>
      </c>
      <c r="DR18" s="54">
        <v>389.69791000000004</v>
      </c>
      <c r="DS18" s="54">
        <v>389.76791000000003</v>
      </c>
      <c r="DT18" s="54">
        <v>389.82391000000007</v>
      </c>
      <c r="DU18" s="54">
        <v>389.83791000000002</v>
      </c>
      <c r="DV18" s="54">
        <v>389.84091000000006</v>
      </c>
      <c r="DW18" s="54">
        <v>389.93691000000007</v>
      </c>
      <c r="DX18" s="54">
        <v>390.03391000000005</v>
      </c>
      <c r="DY18" s="54">
        <v>390.19591000000008</v>
      </c>
      <c r="DZ18" s="54">
        <v>390.31291000000004</v>
      </c>
      <c r="EA18" s="54">
        <v>390.35991000000007</v>
      </c>
      <c r="EB18" s="54">
        <v>390.45734000000004</v>
      </c>
      <c r="EC18" s="55">
        <v>390.46650000000005</v>
      </c>
      <c r="ED18" s="54">
        <v>390.56698000000006</v>
      </c>
      <c r="EE18" s="54">
        <v>390.61818000000005</v>
      </c>
      <c r="EF18" s="54">
        <v>390.66791000000006</v>
      </c>
      <c r="EG18" s="54">
        <v>390.82503000000008</v>
      </c>
      <c r="EH18" s="54">
        <v>391.00609000000003</v>
      </c>
      <c r="EI18" s="54">
        <v>391.26610000000005</v>
      </c>
      <c r="EJ18" s="54">
        <v>391.38012000000003</v>
      </c>
      <c r="EK18" s="54">
        <v>391.58396000000005</v>
      </c>
      <c r="EL18" s="54">
        <v>391.92210000000006</v>
      </c>
      <c r="EM18" s="54">
        <v>392.15230000000008</v>
      </c>
      <c r="EN18" s="54">
        <v>392.57312000000007</v>
      </c>
      <c r="EO18" s="54">
        <v>392.75899000000004</v>
      </c>
      <c r="EP18" s="54">
        <v>393.18441000000007</v>
      </c>
      <c r="EQ18" s="54">
        <v>393.52662000000004</v>
      </c>
      <c r="ER18" s="54">
        <v>393.95012000000008</v>
      </c>
    </row>
    <row r="19" spans="1:150" s="44" customFormat="1" ht="20.149999999999999" customHeight="1" thickTop="1" x14ac:dyDescent="0.35">
      <c r="A19" s="40" t="s">
        <v>230</v>
      </c>
      <c r="B19" s="41"/>
      <c r="C19" s="41"/>
      <c r="D19" s="41"/>
      <c r="E19" s="41"/>
      <c r="F19" s="41"/>
      <c r="G19" s="41"/>
      <c r="H19" s="41"/>
      <c r="I19" s="41"/>
      <c r="J19" s="41"/>
      <c r="K19" s="41"/>
      <c r="L19" s="41"/>
      <c r="M19" s="42"/>
      <c r="N19" s="43"/>
      <c r="O19" s="41"/>
      <c r="P19" s="41"/>
      <c r="Q19" s="41"/>
      <c r="R19" s="41"/>
      <c r="S19" s="41"/>
      <c r="T19" s="41"/>
      <c r="U19" s="41"/>
      <c r="V19" s="41"/>
      <c r="W19" s="41"/>
      <c r="X19" s="41"/>
      <c r="Y19" s="42"/>
      <c r="Z19" s="41"/>
      <c r="AA19" s="41"/>
      <c r="AB19" s="41"/>
      <c r="AC19" s="41"/>
      <c r="AD19" s="41"/>
      <c r="AE19" s="41"/>
      <c r="AF19" s="41"/>
      <c r="AG19" s="41"/>
      <c r="AH19" s="41"/>
      <c r="AI19" s="41"/>
      <c r="AJ19" s="41"/>
      <c r="AK19" s="42"/>
      <c r="AL19" s="41"/>
      <c r="AM19" s="41"/>
      <c r="AN19" s="41"/>
      <c r="AO19" s="41"/>
      <c r="AP19" s="41"/>
      <c r="AQ19" s="41"/>
      <c r="AR19" s="41"/>
      <c r="AS19" s="41"/>
      <c r="AT19" s="41"/>
      <c r="AU19" s="41"/>
      <c r="AV19" s="41"/>
      <c r="AW19" s="42"/>
      <c r="AX19" s="41"/>
      <c r="AY19" s="41"/>
      <c r="AZ19" s="41"/>
      <c r="BA19" s="41"/>
      <c r="BB19" s="41"/>
      <c r="BC19" s="41"/>
      <c r="BD19" s="41"/>
      <c r="BE19" s="41"/>
      <c r="BF19" s="41"/>
      <c r="BG19" s="41"/>
      <c r="BH19" s="41"/>
      <c r="BI19" s="42"/>
      <c r="BJ19" s="41"/>
      <c r="BK19" s="41"/>
      <c r="BL19" s="41"/>
      <c r="BM19" s="41"/>
      <c r="BN19" s="41"/>
      <c r="BO19" s="41"/>
      <c r="BP19" s="41"/>
      <c r="BQ19" s="41"/>
      <c r="BR19" s="41"/>
      <c r="BS19" s="41"/>
      <c r="BT19" s="41"/>
      <c r="BU19" s="42"/>
      <c r="BV19" s="41"/>
      <c r="BW19" s="41"/>
      <c r="BX19" s="41"/>
      <c r="BY19" s="41"/>
      <c r="BZ19" s="41"/>
      <c r="CA19" s="41"/>
      <c r="CB19" s="41"/>
      <c r="CC19" s="41"/>
      <c r="CD19" s="41"/>
      <c r="CE19" s="41"/>
      <c r="CF19" s="41"/>
      <c r="CG19" s="42"/>
      <c r="CH19" s="41"/>
      <c r="CI19" s="41"/>
      <c r="CJ19" s="41"/>
      <c r="CK19" s="41"/>
      <c r="CL19" s="41"/>
      <c r="CM19" s="41"/>
      <c r="CN19" s="41"/>
      <c r="CO19" s="41"/>
      <c r="CP19" s="41"/>
      <c r="CQ19" s="41"/>
      <c r="CR19" s="41"/>
      <c r="CS19" s="42"/>
      <c r="CT19" s="41"/>
      <c r="CU19" s="41"/>
      <c r="CV19" s="41"/>
      <c r="CW19" s="41"/>
      <c r="CX19" s="41"/>
      <c r="CY19" s="41"/>
      <c r="CZ19" s="41"/>
      <c r="DA19" s="41"/>
      <c r="DB19" s="41"/>
      <c r="DC19" s="41"/>
      <c r="DD19" s="41"/>
      <c r="DE19" s="42"/>
      <c r="DF19" s="41"/>
      <c r="DG19" s="41"/>
      <c r="DH19" s="41"/>
      <c r="DI19" s="41"/>
      <c r="DJ19" s="41"/>
      <c r="DK19" s="41"/>
      <c r="DL19" s="41"/>
      <c r="DM19" s="41"/>
      <c r="DN19" s="41"/>
      <c r="DO19" s="41"/>
      <c r="DP19" s="41"/>
      <c r="DQ19" s="42"/>
      <c r="DR19" s="41"/>
      <c r="DS19" s="41"/>
      <c r="DT19" s="41"/>
      <c r="DU19" s="41"/>
      <c r="DV19" s="41"/>
      <c r="DW19" s="41"/>
      <c r="DX19" s="41"/>
      <c r="DY19" s="41"/>
      <c r="DZ19" s="41"/>
      <c r="EA19" s="41"/>
      <c r="EB19" s="41"/>
      <c r="EC19" s="42"/>
      <c r="ED19" s="41"/>
      <c r="EE19" s="41"/>
      <c r="EF19" s="41"/>
      <c r="EG19" s="41"/>
      <c r="EH19" s="41"/>
      <c r="EI19" s="41"/>
      <c r="EJ19" s="41"/>
      <c r="EK19" s="41"/>
      <c r="EL19" s="41"/>
      <c r="EM19" s="41"/>
      <c r="EN19" s="41"/>
      <c r="EO19" s="41"/>
      <c r="EP19" s="41"/>
      <c r="EQ19" s="41"/>
      <c r="ER19" s="41"/>
    </row>
    <row r="20" spans="1:150" s="2" customFormat="1" ht="20.149999999999999" customHeight="1" x14ac:dyDescent="0.35">
      <c r="A20" s="45" t="s">
        <v>236</v>
      </c>
      <c r="B20" s="41">
        <v>5.0400000000000002E-3</v>
      </c>
      <c r="C20" s="41">
        <v>5.0400000000000002E-3</v>
      </c>
      <c r="D20" s="41">
        <v>5.0400000000000002E-3</v>
      </c>
      <c r="E20" s="41">
        <v>1.1520000000000001E-2</v>
      </c>
      <c r="F20" s="41">
        <v>2.2789999999999998E-2</v>
      </c>
      <c r="G20" s="41">
        <v>0.78698999999999997</v>
      </c>
      <c r="H20" s="41">
        <v>0.78898999999999997</v>
      </c>
      <c r="I20" s="41">
        <v>0.81775999999999993</v>
      </c>
      <c r="J20" s="41">
        <v>0.83235999999999988</v>
      </c>
      <c r="K20" s="41">
        <v>0.8422599999999999</v>
      </c>
      <c r="L20" s="41">
        <v>0.8716799999999999</v>
      </c>
      <c r="M20" s="42">
        <v>0.93282999999999994</v>
      </c>
      <c r="N20" s="43">
        <v>0.93692999999999993</v>
      </c>
      <c r="O20" s="41">
        <v>0.95372999999999997</v>
      </c>
      <c r="P20" s="41">
        <v>1.0141899999999999</v>
      </c>
      <c r="Q20" s="41">
        <v>1.0826799999999999</v>
      </c>
      <c r="R20" s="41">
        <v>1.1256899999999999</v>
      </c>
      <c r="S20" s="41">
        <v>1.7967099999999998</v>
      </c>
      <c r="T20" s="41">
        <v>86.443300000000008</v>
      </c>
      <c r="U20" s="41">
        <v>87.079020000000014</v>
      </c>
      <c r="V20" s="41">
        <v>92.755440000000021</v>
      </c>
      <c r="W20" s="41">
        <v>104.80995000000001</v>
      </c>
      <c r="X20" s="41">
        <v>105.33567000000002</v>
      </c>
      <c r="Y20" s="42">
        <v>106.01894000000001</v>
      </c>
      <c r="Z20" s="41">
        <v>106.01894000000001</v>
      </c>
      <c r="AA20" s="41">
        <v>106.43958000000002</v>
      </c>
      <c r="AB20" s="41">
        <v>111.62925000000003</v>
      </c>
      <c r="AC20" s="41">
        <v>111.62925000000003</v>
      </c>
      <c r="AD20" s="41">
        <v>111.68901000000002</v>
      </c>
      <c r="AE20" s="41">
        <v>121.66533000000003</v>
      </c>
      <c r="AF20" s="41">
        <v>177.98267000000001</v>
      </c>
      <c r="AG20" s="41">
        <v>177.98267000000001</v>
      </c>
      <c r="AH20" s="41">
        <v>177.98267000000001</v>
      </c>
      <c r="AI20" s="41">
        <v>177.98587000000001</v>
      </c>
      <c r="AJ20" s="41">
        <v>181.37137000000001</v>
      </c>
      <c r="AK20" s="42">
        <v>181.37137000000001</v>
      </c>
      <c r="AL20" s="41">
        <v>181.37137000000001</v>
      </c>
      <c r="AM20" s="41">
        <v>181.37137000000001</v>
      </c>
      <c r="AN20" s="41">
        <v>186.20977000000002</v>
      </c>
      <c r="AO20" s="41">
        <v>192.98501000000002</v>
      </c>
      <c r="AP20" s="41">
        <v>192.99076000000002</v>
      </c>
      <c r="AQ20" s="41">
        <v>194.23576000000003</v>
      </c>
      <c r="AR20" s="41">
        <v>198.13973000000001</v>
      </c>
      <c r="AS20" s="41">
        <v>202.79373000000001</v>
      </c>
      <c r="AT20" s="41">
        <v>203.90358000000001</v>
      </c>
      <c r="AU20" s="41">
        <v>210.49189000000001</v>
      </c>
      <c r="AV20" s="41">
        <v>210.49595000000002</v>
      </c>
      <c r="AW20" s="42">
        <v>213.87623000000002</v>
      </c>
      <c r="AX20" s="41">
        <v>213.87623000000002</v>
      </c>
      <c r="AY20" s="41">
        <v>219.68903000000003</v>
      </c>
      <c r="AZ20" s="41">
        <v>229.21595000000002</v>
      </c>
      <c r="BA20" s="41">
        <v>234.20987000000002</v>
      </c>
      <c r="BB20" s="41">
        <v>245.47767000000002</v>
      </c>
      <c r="BC20" s="41">
        <v>255.30365</v>
      </c>
      <c r="BD20" s="41">
        <v>260.22705000000002</v>
      </c>
      <c r="BE20" s="41">
        <v>263.84471000000002</v>
      </c>
      <c r="BF20" s="41">
        <v>265.63171</v>
      </c>
      <c r="BG20" s="41">
        <v>265.91960999999998</v>
      </c>
      <c r="BH20" s="41">
        <v>268.89934999999997</v>
      </c>
      <c r="BI20" s="42">
        <v>285.65934999999996</v>
      </c>
      <c r="BJ20" s="41">
        <v>285.65934999999996</v>
      </c>
      <c r="BK20" s="41">
        <v>289.40156999999994</v>
      </c>
      <c r="BL20" s="41">
        <v>326.41240999999991</v>
      </c>
      <c r="BM20" s="41">
        <v>328.2522899999999</v>
      </c>
      <c r="BN20" s="41">
        <v>332.15828999999991</v>
      </c>
      <c r="BO20" s="41">
        <v>364.05485999999991</v>
      </c>
      <c r="BP20" s="41">
        <v>373.19910999999991</v>
      </c>
      <c r="BQ20" s="41">
        <v>382.80962999999991</v>
      </c>
      <c r="BR20" s="41">
        <v>404.52188999999993</v>
      </c>
      <c r="BS20" s="41">
        <v>438.12362999999993</v>
      </c>
      <c r="BT20" s="41">
        <v>478.19334999999995</v>
      </c>
      <c r="BU20" s="42">
        <v>786.84200999999985</v>
      </c>
      <c r="BV20" s="41">
        <v>787.10912999999982</v>
      </c>
      <c r="BW20" s="41">
        <v>792.53936999999985</v>
      </c>
      <c r="BX20" s="41">
        <v>803.70192999999983</v>
      </c>
      <c r="BY20" s="41">
        <v>803.70192999999983</v>
      </c>
      <c r="BZ20" s="41">
        <v>818.68608999999981</v>
      </c>
      <c r="CA20" s="41">
        <v>946.73664999999983</v>
      </c>
      <c r="CB20" s="41">
        <v>946.73664999999983</v>
      </c>
      <c r="CC20" s="41">
        <v>956.22099999999978</v>
      </c>
      <c r="CD20" s="41">
        <v>965.9366799999998</v>
      </c>
      <c r="CE20" s="41">
        <v>965.9366799999998</v>
      </c>
      <c r="CF20" s="41">
        <v>970.7414799999998</v>
      </c>
      <c r="CG20" s="42">
        <v>970.7414799999998</v>
      </c>
      <c r="CH20" s="41">
        <v>970.74547999999982</v>
      </c>
      <c r="CI20" s="41">
        <v>970.74547999999982</v>
      </c>
      <c r="CJ20" s="41">
        <v>970.75587999999982</v>
      </c>
      <c r="CK20" s="41">
        <v>970.75587999999982</v>
      </c>
      <c r="CL20" s="41">
        <v>970.76003999999978</v>
      </c>
      <c r="CM20" s="41">
        <v>970.76003999999978</v>
      </c>
      <c r="CN20" s="41">
        <v>970.76053999999976</v>
      </c>
      <c r="CO20" s="41">
        <v>970.76053999999976</v>
      </c>
      <c r="CP20" s="41">
        <v>970.76053999999976</v>
      </c>
      <c r="CQ20" s="41">
        <v>970.76053999999976</v>
      </c>
      <c r="CR20" s="41">
        <v>970.76053999999976</v>
      </c>
      <c r="CS20" s="42">
        <v>970.76053999999976</v>
      </c>
      <c r="CT20" s="41">
        <v>970.76452999999981</v>
      </c>
      <c r="CU20" s="41">
        <v>970.76452999999981</v>
      </c>
      <c r="CV20" s="41">
        <v>970.76452999999981</v>
      </c>
      <c r="CW20" s="41">
        <v>970.76452999999981</v>
      </c>
      <c r="CX20" s="41">
        <v>970.76452999999981</v>
      </c>
      <c r="CY20" s="41">
        <v>970.76452999999981</v>
      </c>
      <c r="CZ20" s="41">
        <v>970.76452999999981</v>
      </c>
      <c r="DA20" s="41">
        <v>970.76452999999981</v>
      </c>
      <c r="DB20" s="41">
        <v>970.76452999999981</v>
      </c>
      <c r="DC20" s="41">
        <v>970.76452999999981</v>
      </c>
      <c r="DD20" s="41">
        <v>970.76452999999981</v>
      </c>
      <c r="DE20" s="42">
        <v>970.76452999999981</v>
      </c>
      <c r="DF20" s="41">
        <v>970.76452999999981</v>
      </c>
      <c r="DG20" s="41">
        <v>970.76452999999981</v>
      </c>
      <c r="DH20" s="41">
        <v>970.76452999999981</v>
      </c>
      <c r="DI20" s="41">
        <v>970.76452999999981</v>
      </c>
      <c r="DJ20" s="41">
        <v>970.76452999999981</v>
      </c>
      <c r="DK20" s="41">
        <v>970.76452999999981</v>
      </c>
      <c r="DL20" s="41">
        <v>970.76452999999981</v>
      </c>
      <c r="DM20" s="41">
        <v>970.76452999999981</v>
      </c>
      <c r="DN20" s="41">
        <v>970.76452999999981</v>
      </c>
      <c r="DO20" s="41">
        <v>970.76452999999981</v>
      </c>
      <c r="DP20" s="41">
        <v>970.76452999999981</v>
      </c>
      <c r="DQ20" s="42">
        <v>970.76452999999981</v>
      </c>
      <c r="DR20" s="41">
        <v>970.76452999999981</v>
      </c>
      <c r="DS20" s="41">
        <v>970.76452999999981</v>
      </c>
      <c r="DT20" s="41">
        <v>970.76452999999981</v>
      </c>
      <c r="DU20" s="41">
        <v>970.76452999999981</v>
      </c>
      <c r="DV20" s="41">
        <v>970.76452999999981</v>
      </c>
      <c r="DW20" s="41">
        <v>970.76452999999981</v>
      </c>
      <c r="DX20" s="41">
        <v>970.76452999999981</v>
      </c>
      <c r="DY20" s="41">
        <v>970.76452999999981</v>
      </c>
      <c r="DZ20" s="41">
        <v>970.76452999999981</v>
      </c>
      <c r="EA20" s="41">
        <v>970.76452999999981</v>
      </c>
      <c r="EB20" s="41">
        <v>970.76452999999981</v>
      </c>
      <c r="EC20" s="42">
        <v>970.76452999999981</v>
      </c>
      <c r="ED20" s="41">
        <v>970.76452999999981</v>
      </c>
      <c r="EE20" s="41">
        <v>970.76452999999981</v>
      </c>
      <c r="EF20" s="41">
        <v>970.76452999999981</v>
      </c>
      <c r="EG20" s="41">
        <v>970.76452999999981</v>
      </c>
      <c r="EH20" s="41">
        <v>970.76452999999981</v>
      </c>
      <c r="EI20" s="41">
        <v>970.76452999999981</v>
      </c>
      <c r="EJ20" s="41">
        <v>970.76452999999981</v>
      </c>
      <c r="EK20" s="41">
        <v>970.76452999999981</v>
      </c>
      <c r="EL20" s="41">
        <v>970.76452999999981</v>
      </c>
      <c r="EM20" s="41">
        <v>970.76452999999981</v>
      </c>
      <c r="EN20" s="41">
        <v>970.76452999999981</v>
      </c>
      <c r="EO20" s="41">
        <v>970.76452999999981</v>
      </c>
      <c r="EP20" s="41">
        <v>970.76452999999981</v>
      </c>
      <c r="EQ20" s="41">
        <v>970.76452999999981</v>
      </c>
      <c r="ER20" s="41">
        <v>970.76452999999981</v>
      </c>
    </row>
    <row r="21" spans="1:150" s="2" customFormat="1" ht="20.149999999999999" customHeight="1" x14ac:dyDescent="0.35">
      <c r="A21" s="45" t="s">
        <v>237</v>
      </c>
      <c r="B21" s="41">
        <v>13.091889999999998</v>
      </c>
      <c r="C21" s="41">
        <v>14.106389999999998</v>
      </c>
      <c r="D21" s="41">
        <v>16.071649999999998</v>
      </c>
      <c r="E21" s="41">
        <v>18.297749999999997</v>
      </c>
      <c r="F21" s="41">
        <v>21.962789999999998</v>
      </c>
      <c r="G21" s="41">
        <v>26.395</v>
      </c>
      <c r="H21" s="41">
        <v>31.501339999999999</v>
      </c>
      <c r="I21" s="41">
        <v>36.805430000000001</v>
      </c>
      <c r="J21" s="41">
        <v>43.701030000000003</v>
      </c>
      <c r="K21" s="41">
        <v>52.270600000000002</v>
      </c>
      <c r="L21" s="41">
        <v>61.754640000000002</v>
      </c>
      <c r="M21" s="42">
        <v>69.123729999999995</v>
      </c>
      <c r="N21" s="43">
        <v>79.278149999999997</v>
      </c>
      <c r="O21" s="41">
        <v>91.675979999999996</v>
      </c>
      <c r="P21" s="41">
        <v>110.29845</v>
      </c>
      <c r="Q21" s="41">
        <v>133.74769000000001</v>
      </c>
      <c r="R21" s="41">
        <v>156.32511</v>
      </c>
      <c r="S21" s="41">
        <v>188.48353</v>
      </c>
      <c r="T21" s="41">
        <v>258.95826</v>
      </c>
      <c r="U21" s="41">
        <v>302.65345000000002</v>
      </c>
      <c r="V21" s="41">
        <v>366.95821999999998</v>
      </c>
      <c r="W21" s="41">
        <v>469.25216</v>
      </c>
      <c r="X21" s="41">
        <v>660.94488999999999</v>
      </c>
      <c r="Y21" s="42">
        <v>839.89209000000005</v>
      </c>
      <c r="Z21" s="41">
        <v>863.23812000000009</v>
      </c>
      <c r="AA21" s="41">
        <v>1031.1587200000001</v>
      </c>
      <c r="AB21" s="41">
        <v>1131.6756600000001</v>
      </c>
      <c r="AC21" s="41">
        <v>1147.49206</v>
      </c>
      <c r="AD21" s="41">
        <v>1181.7081700000001</v>
      </c>
      <c r="AE21" s="41">
        <v>1234.6616600000002</v>
      </c>
      <c r="AF21" s="41">
        <v>1368.2201800000003</v>
      </c>
      <c r="AG21" s="41">
        <v>1381.9626800000003</v>
      </c>
      <c r="AH21" s="41">
        <v>1399.5906100000004</v>
      </c>
      <c r="AI21" s="41">
        <v>1441.9728000000005</v>
      </c>
      <c r="AJ21" s="41">
        <v>1463.4316300000005</v>
      </c>
      <c r="AK21" s="42">
        <v>1484.0924100000004</v>
      </c>
      <c r="AL21" s="41">
        <v>1507.6869900000004</v>
      </c>
      <c r="AM21" s="41">
        <v>1535.1316300000003</v>
      </c>
      <c r="AN21" s="41">
        <v>1567.2527000000002</v>
      </c>
      <c r="AO21" s="41">
        <v>1613.5137900000002</v>
      </c>
      <c r="AP21" s="41">
        <v>1650.0203300000003</v>
      </c>
      <c r="AQ21" s="41">
        <v>1715.7941200000002</v>
      </c>
      <c r="AR21" s="41">
        <v>1744.7290000000003</v>
      </c>
      <c r="AS21" s="41">
        <v>1781.8989700000002</v>
      </c>
      <c r="AT21" s="41">
        <v>1818.6731300000001</v>
      </c>
      <c r="AU21" s="41">
        <v>1855.7245200000002</v>
      </c>
      <c r="AV21" s="41">
        <v>1899.0686300000002</v>
      </c>
      <c r="AW21" s="42">
        <v>1942.2087200000003</v>
      </c>
      <c r="AX21" s="41">
        <v>1976.4482200000002</v>
      </c>
      <c r="AY21" s="41">
        <v>2013.2148000000002</v>
      </c>
      <c r="AZ21" s="41">
        <v>2095.14723</v>
      </c>
      <c r="BA21" s="41">
        <v>2131.4120899999998</v>
      </c>
      <c r="BB21" s="41">
        <v>2168.0088699999997</v>
      </c>
      <c r="BC21" s="41">
        <v>2228.1452899999995</v>
      </c>
      <c r="BD21" s="41">
        <v>2272.8485299999993</v>
      </c>
      <c r="BE21" s="41">
        <v>2316.6923499999994</v>
      </c>
      <c r="BF21" s="41">
        <v>2370.6383199999996</v>
      </c>
      <c r="BG21" s="41">
        <v>2427.8400099999994</v>
      </c>
      <c r="BH21" s="41">
        <v>2481.8128199999996</v>
      </c>
      <c r="BI21" s="42">
        <v>2554.3766999999998</v>
      </c>
      <c r="BJ21" s="41">
        <v>2586.5233799999996</v>
      </c>
      <c r="BK21" s="41">
        <v>2626.4133099999995</v>
      </c>
      <c r="BL21" s="41">
        <v>2714.5650999999993</v>
      </c>
      <c r="BM21" s="41">
        <v>2756.4532399999994</v>
      </c>
      <c r="BN21" s="41">
        <v>2804.5088599999995</v>
      </c>
      <c r="BO21" s="41">
        <v>2894.6029899999994</v>
      </c>
      <c r="BP21" s="41">
        <v>2945.0985899999996</v>
      </c>
      <c r="BQ21" s="41">
        <v>2996.5902599999995</v>
      </c>
      <c r="BR21" s="41">
        <v>3092.1891199999995</v>
      </c>
      <c r="BS21" s="41">
        <v>3167.8036499999994</v>
      </c>
      <c r="BT21" s="41">
        <v>3272.0072999999993</v>
      </c>
      <c r="BU21" s="42">
        <v>3475.6914099999995</v>
      </c>
      <c r="BV21" s="41">
        <v>3564.7321299999994</v>
      </c>
      <c r="BW21" s="41">
        <v>3584.1469699999993</v>
      </c>
      <c r="BX21" s="41">
        <v>3651.5080399999993</v>
      </c>
      <c r="BY21" s="41">
        <v>3660.7984099999994</v>
      </c>
      <c r="BZ21" s="41">
        <v>3676.3136799999993</v>
      </c>
      <c r="CA21" s="41">
        <v>3689.0820599999993</v>
      </c>
      <c r="CB21" s="41">
        <v>3698.3981399999993</v>
      </c>
      <c r="CC21" s="41">
        <v>3712.8355499999993</v>
      </c>
      <c r="CD21" s="41">
        <v>3732.8853399999994</v>
      </c>
      <c r="CE21" s="41">
        <v>3742.2579699999992</v>
      </c>
      <c r="CF21" s="41">
        <v>3751.9000399999991</v>
      </c>
      <c r="CG21" s="42">
        <v>3762.707519999999</v>
      </c>
      <c r="CH21" s="41">
        <v>3767.486899999999</v>
      </c>
      <c r="CI21" s="41">
        <v>3774.8653299999992</v>
      </c>
      <c r="CJ21" s="41">
        <v>3785.8899299999994</v>
      </c>
      <c r="CK21" s="41">
        <v>3793.6603699999991</v>
      </c>
      <c r="CL21" s="41">
        <v>3803.3222699999992</v>
      </c>
      <c r="CM21" s="41">
        <v>3814.9136799999992</v>
      </c>
      <c r="CN21" s="41">
        <v>3826.215549999999</v>
      </c>
      <c r="CO21" s="41">
        <v>3839.9981599999992</v>
      </c>
      <c r="CP21" s="41">
        <v>3852.0167199999992</v>
      </c>
      <c r="CQ21" s="41">
        <v>3860.9350699999991</v>
      </c>
      <c r="CR21" s="41">
        <v>3871.933219999999</v>
      </c>
      <c r="CS21" s="42">
        <v>3879.8388899999991</v>
      </c>
      <c r="CT21" s="41">
        <v>3887.3897199999992</v>
      </c>
      <c r="CU21" s="41">
        <v>3894.3413199999991</v>
      </c>
      <c r="CV21" s="41">
        <v>3905.7509599999989</v>
      </c>
      <c r="CW21" s="41">
        <v>3914.9431799999988</v>
      </c>
      <c r="CX21" s="41">
        <v>3923.9337899999987</v>
      </c>
      <c r="CY21" s="41">
        <v>3936.5095399999987</v>
      </c>
      <c r="CZ21" s="41">
        <v>3947.2636599999987</v>
      </c>
      <c r="DA21" s="41">
        <v>3958.1875599999985</v>
      </c>
      <c r="DB21" s="41">
        <v>3970.6394099999984</v>
      </c>
      <c r="DC21" s="41">
        <v>3982.2017399999986</v>
      </c>
      <c r="DD21" s="41">
        <v>3995.2965199999985</v>
      </c>
      <c r="DE21" s="42">
        <v>4011.6433599999987</v>
      </c>
      <c r="DF21" s="41">
        <v>4027.3363699999986</v>
      </c>
      <c r="DG21" s="41">
        <v>4048.9462999999987</v>
      </c>
      <c r="DH21" s="41">
        <v>4102.0488999999989</v>
      </c>
      <c r="DI21" s="41">
        <v>4102.0488999999989</v>
      </c>
      <c r="DJ21" s="41">
        <v>4102.0488999999989</v>
      </c>
      <c r="DK21" s="41">
        <v>4102.0488999999989</v>
      </c>
      <c r="DL21" s="41">
        <v>4102.0488999999989</v>
      </c>
      <c r="DM21" s="41">
        <v>4102.0488999999989</v>
      </c>
      <c r="DN21" s="41">
        <v>4102.0488999999989</v>
      </c>
      <c r="DO21" s="41">
        <v>4102.0488999999989</v>
      </c>
      <c r="DP21" s="41">
        <v>4102.0488999999989</v>
      </c>
      <c r="DQ21" s="42">
        <v>4102.0488999999989</v>
      </c>
      <c r="DR21" s="41">
        <v>4102.0488999999989</v>
      </c>
      <c r="DS21" s="41">
        <v>4102.0488999999989</v>
      </c>
      <c r="DT21" s="41">
        <v>4102.0488999999989</v>
      </c>
      <c r="DU21" s="41">
        <v>4102.0488999999989</v>
      </c>
      <c r="DV21" s="41">
        <v>4102.0488999999989</v>
      </c>
      <c r="DW21" s="41">
        <v>4102.0488999999989</v>
      </c>
      <c r="DX21" s="41">
        <v>4102.0488999999989</v>
      </c>
      <c r="DY21" s="41">
        <v>4102.0488999999989</v>
      </c>
      <c r="DZ21" s="41">
        <v>4102.0488999999989</v>
      </c>
      <c r="EA21" s="41">
        <v>4102.0488999999989</v>
      </c>
      <c r="EB21" s="41">
        <v>4102.0488999999989</v>
      </c>
      <c r="EC21" s="42">
        <v>4102.0488999999989</v>
      </c>
      <c r="ED21" s="41">
        <v>4102.0488999999989</v>
      </c>
      <c r="EE21" s="53">
        <v>4102.0488999999989</v>
      </c>
      <c r="EF21" s="53">
        <v>4102.0488999999989</v>
      </c>
      <c r="EG21" s="53">
        <v>4102.0488999999989</v>
      </c>
      <c r="EH21" s="53">
        <v>4102.0488999999989</v>
      </c>
      <c r="EI21" s="53">
        <v>4102.0488999999989</v>
      </c>
      <c r="EJ21" s="53">
        <v>4102.0488999999989</v>
      </c>
      <c r="EK21" s="53">
        <v>4102.0488999999989</v>
      </c>
      <c r="EL21" s="53">
        <v>4102.0488999999989</v>
      </c>
      <c r="EM21" s="53">
        <v>4102.0488999999989</v>
      </c>
      <c r="EN21" s="53">
        <v>4102.0488999999989</v>
      </c>
      <c r="EO21" s="53">
        <v>4102.0488999999989</v>
      </c>
      <c r="EP21" s="53">
        <v>4102.0488999999989</v>
      </c>
      <c r="EQ21" s="53">
        <v>4102.0488999999989</v>
      </c>
      <c r="ER21" s="53">
        <v>4102.0488999999989</v>
      </c>
    </row>
    <row r="22" spans="1:150" s="2" customFormat="1" ht="20.149999999999999" customHeight="1" x14ac:dyDescent="0.35">
      <c r="A22" s="45" t="s">
        <v>238</v>
      </c>
      <c r="B22" s="41">
        <v>0</v>
      </c>
      <c r="C22" s="41">
        <v>0</v>
      </c>
      <c r="D22" s="41">
        <v>0</v>
      </c>
      <c r="E22" s="41">
        <v>0</v>
      </c>
      <c r="F22" s="41">
        <v>0</v>
      </c>
      <c r="G22" s="41">
        <v>0</v>
      </c>
      <c r="H22" s="41">
        <v>0</v>
      </c>
      <c r="I22" s="41">
        <v>0</v>
      </c>
      <c r="J22" s="41">
        <v>0</v>
      </c>
      <c r="K22" s="41">
        <v>0</v>
      </c>
      <c r="L22" s="41">
        <v>0</v>
      </c>
      <c r="M22" s="42">
        <v>0</v>
      </c>
      <c r="N22" s="43">
        <v>0</v>
      </c>
      <c r="O22" s="41">
        <v>0</v>
      </c>
      <c r="P22" s="41">
        <v>0</v>
      </c>
      <c r="Q22" s="41">
        <v>0</v>
      </c>
      <c r="R22" s="41">
        <v>0</v>
      </c>
      <c r="S22" s="41">
        <v>0</v>
      </c>
      <c r="T22" s="41">
        <v>0</v>
      </c>
      <c r="U22" s="41">
        <v>0</v>
      </c>
      <c r="V22" s="41">
        <v>0</v>
      </c>
      <c r="W22" s="41">
        <v>0</v>
      </c>
      <c r="X22" s="41">
        <v>0</v>
      </c>
      <c r="Y22" s="42">
        <v>0</v>
      </c>
      <c r="Z22" s="41">
        <v>0</v>
      </c>
      <c r="AA22" s="41">
        <v>0</v>
      </c>
      <c r="AB22" s="41">
        <v>0</v>
      </c>
      <c r="AC22" s="41">
        <v>0</v>
      </c>
      <c r="AD22" s="41">
        <v>0</v>
      </c>
      <c r="AE22" s="41">
        <v>0</v>
      </c>
      <c r="AF22" s="41">
        <v>0</v>
      </c>
      <c r="AG22" s="41">
        <v>0</v>
      </c>
      <c r="AH22" s="41">
        <v>2.5619999999999998</v>
      </c>
      <c r="AI22" s="41">
        <v>2.5619999999999998</v>
      </c>
      <c r="AJ22" s="41">
        <v>2.5619999999999998</v>
      </c>
      <c r="AK22" s="42">
        <v>2.5619999999999998</v>
      </c>
      <c r="AL22" s="41">
        <v>2.5619999999999998</v>
      </c>
      <c r="AM22" s="41">
        <v>2.5619999999999998</v>
      </c>
      <c r="AN22" s="41">
        <v>50.893079999999998</v>
      </c>
      <c r="AO22" s="41">
        <v>81.367949999999993</v>
      </c>
      <c r="AP22" s="41">
        <v>111.52923999999999</v>
      </c>
      <c r="AQ22" s="41">
        <v>125.43255999999998</v>
      </c>
      <c r="AR22" s="41">
        <v>132.45279999999997</v>
      </c>
      <c r="AS22" s="41">
        <v>155.29895999999997</v>
      </c>
      <c r="AT22" s="41">
        <v>163.52135999999996</v>
      </c>
      <c r="AU22" s="41">
        <v>163.52135999999996</v>
      </c>
      <c r="AV22" s="41">
        <v>188.76423999999997</v>
      </c>
      <c r="AW22" s="42">
        <v>268.95545999999996</v>
      </c>
      <c r="AX22" s="41">
        <v>333.70976999999993</v>
      </c>
      <c r="AY22" s="41">
        <v>405.07945999999993</v>
      </c>
      <c r="AZ22" s="41">
        <v>1321.5838400000002</v>
      </c>
      <c r="BA22" s="41">
        <v>1337.2164800000003</v>
      </c>
      <c r="BB22" s="41">
        <v>1337.7924800000003</v>
      </c>
      <c r="BC22" s="41">
        <v>1403.8145100000004</v>
      </c>
      <c r="BD22" s="41">
        <v>1503.0758100000003</v>
      </c>
      <c r="BE22" s="41">
        <v>1514.1772800000003</v>
      </c>
      <c r="BF22" s="41">
        <v>1650.2672700000003</v>
      </c>
      <c r="BG22" s="41">
        <v>1752.1889700000004</v>
      </c>
      <c r="BH22" s="41">
        <v>1824.4701700000005</v>
      </c>
      <c r="BI22" s="42">
        <v>2054.9477000000006</v>
      </c>
      <c r="BJ22" s="41">
        <v>2082.2381700000005</v>
      </c>
      <c r="BK22" s="41">
        <v>2219.4174200000007</v>
      </c>
      <c r="BL22" s="41">
        <v>4334.8988200000003</v>
      </c>
      <c r="BM22" s="41">
        <v>4361.2806500000006</v>
      </c>
      <c r="BN22" s="41">
        <v>4378.946210000001</v>
      </c>
      <c r="BO22" s="41">
        <v>4378.946210000001</v>
      </c>
      <c r="BP22" s="41">
        <v>4394.9393300000011</v>
      </c>
      <c r="BQ22" s="41">
        <v>4424.3867500000015</v>
      </c>
      <c r="BR22" s="41">
        <v>4425.2867500000011</v>
      </c>
      <c r="BS22" s="41">
        <v>4477.6513800000012</v>
      </c>
      <c r="BT22" s="41">
        <v>4504.2262200000014</v>
      </c>
      <c r="BU22" s="42">
        <v>4601.9203200000011</v>
      </c>
      <c r="BV22" s="41">
        <v>4669.2448100000011</v>
      </c>
      <c r="BW22" s="41">
        <v>4736.9417000000012</v>
      </c>
      <c r="BX22" s="41">
        <v>5787.4227500000015</v>
      </c>
      <c r="BY22" s="41">
        <v>5805.0797800000018</v>
      </c>
      <c r="BZ22" s="41">
        <v>5810.0788600000014</v>
      </c>
      <c r="CA22" s="41">
        <v>5825.0498700000016</v>
      </c>
      <c r="CB22" s="41">
        <v>5834.952290000002</v>
      </c>
      <c r="CC22" s="41">
        <v>5854.3811900000019</v>
      </c>
      <c r="CD22" s="41">
        <v>5879.813500000002</v>
      </c>
      <c r="CE22" s="41">
        <v>5906.6840600000023</v>
      </c>
      <c r="CF22" s="41">
        <v>5919.8248600000024</v>
      </c>
      <c r="CG22" s="42">
        <v>5976.8212200000025</v>
      </c>
      <c r="CH22" s="41">
        <v>6001.3195600000026</v>
      </c>
      <c r="CI22" s="41">
        <v>6051.114440000003</v>
      </c>
      <c r="CJ22" s="41">
        <v>6645.3556100000033</v>
      </c>
      <c r="CK22" s="41">
        <v>6645.3556100000033</v>
      </c>
      <c r="CL22" s="41">
        <v>6645.3556100000033</v>
      </c>
      <c r="CM22" s="41">
        <v>6645.3556100000033</v>
      </c>
      <c r="CN22" s="41">
        <v>6645.3556100000033</v>
      </c>
      <c r="CO22" s="41">
        <v>6645.3556100000033</v>
      </c>
      <c r="CP22" s="41">
        <v>6645.3556100000033</v>
      </c>
      <c r="CQ22" s="41">
        <v>6645.3556100000033</v>
      </c>
      <c r="CR22" s="41">
        <v>6645.3556100000033</v>
      </c>
      <c r="CS22" s="42">
        <v>6651.3200900000038</v>
      </c>
      <c r="CT22" s="41">
        <v>6651.3200900000038</v>
      </c>
      <c r="CU22" s="41">
        <v>6678.4198900000038</v>
      </c>
      <c r="CV22" s="41">
        <v>6718.9114300000037</v>
      </c>
      <c r="CW22" s="41">
        <v>6718.9114300000037</v>
      </c>
      <c r="CX22" s="41">
        <v>6718.9114300000037</v>
      </c>
      <c r="CY22" s="41">
        <v>6718.9114300000037</v>
      </c>
      <c r="CZ22" s="41">
        <v>6718.9114300000037</v>
      </c>
      <c r="DA22" s="41">
        <v>6718.9114300000037</v>
      </c>
      <c r="DB22" s="41">
        <v>6718.9114300000037</v>
      </c>
      <c r="DC22" s="41">
        <v>6718.9114300000037</v>
      </c>
      <c r="DD22" s="41">
        <v>6718.9114300000037</v>
      </c>
      <c r="DE22" s="42">
        <v>6718.9114300000037</v>
      </c>
      <c r="DF22" s="41">
        <v>6718.9114300000037</v>
      </c>
      <c r="DG22" s="41">
        <v>6718.9114300000037</v>
      </c>
      <c r="DH22" s="41">
        <v>6718.9114300000037</v>
      </c>
      <c r="DI22" s="41">
        <v>6718.9114300000037</v>
      </c>
      <c r="DJ22" s="41">
        <v>6718.9114300000037</v>
      </c>
      <c r="DK22" s="41">
        <v>6718.9114300000037</v>
      </c>
      <c r="DL22" s="41">
        <v>6718.9114300000037</v>
      </c>
      <c r="DM22" s="41">
        <v>6718.9114300000037</v>
      </c>
      <c r="DN22" s="41">
        <v>6718.9114300000037</v>
      </c>
      <c r="DO22" s="41">
        <v>6718.9114300000037</v>
      </c>
      <c r="DP22" s="41">
        <v>6718.9114300000037</v>
      </c>
      <c r="DQ22" s="42">
        <v>6718.9114300000037</v>
      </c>
      <c r="DR22" s="41">
        <v>6718.9114300000037</v>
      </c>
      <c r="DS22" s="41">
        <v>6718.9114300000037</v>
      </c>
      <c r="DT22" s="41">
        <v>6718.9114300000037</v>
      </c>
      <c r="DU22" s="41">
        <v>6718.9114300000037</v>
      </c>
      <c r="DV22" s="41">
        <v>6718.9114300000037</v>
      </c>
      <c r="DW22" s="41">
        <v>6718.9114300000037</v>
      </c>
      <c r="DX22" s="41">
        <v>6718.9114300000037</v>
      </c>
      <c r="DY22" s="41">
        <v>6723.8890300000039</v>
      </c>
      <c r="DZ22" s="41">
        <v>6723.8890300000039</v>
      </c>
      <c r="EA22" s="41">
        <v>6723.8890300000039</v>
      </c>
      <c r="EB22" s="41">
        <v>6745.2294700000039</v>
      </c>
      <c r="EC22" s="42">
        <v>6745.2294700000039</v>
      </c>
      <c r="ED22" s="41">
        <v>6745.2294700000039</v>
      </c>
      <c r="EE22" s="53">
        <v>6745.2294700000039</v>
      </c>
      <c r="EF22" s="53">
        <v>6745.2294700000039</v>
      </c>
      <c r="EG22" s="53">
        <v>6745.2294700000039</v>
      </c>
      <c r="EH22" s="53">
        <v>6745.2294700000039</v>
      </c>
      <c r="EI22" s="53">
        <v>6745.2294700000039</v>
      </c>
      <c r="EJ22" s="53">
        <v>6745.2294700000039</v>
      </c>
      <c r="EK22" s="53">
        <v>6745.2294700000039</v>
      </c>
      <c r="EL22" s="53">
        <v>6745.2294700000039</v>
      </c>
      <c r="EM22" s="53">
        <v>6745.2294700000039</v>
      </c>
      <c r="EN22" s="53">
        <v>6745.2294700000039</v>
      </c>
      <c r="EO22" s="53">
        <v>6745.2294700000039</v>
      </c>
      <c r="EP22" s="53">
        <v>6745.2294700000039</v>
      </c>
      <c r="EQ22" s="53">
        <v>6745.2294700000039</v>
      </c>
      <c r="ER22" s="53">
        <v>6745.2294700000039</v>
      </c>
    </row>
    <row r="23" spans="1:150" s="2" customFormat="1" ht="20.149999999999999" customHeight="1" x14ac:dyDescent="0.35">
      <c r="A23" s="45" t="s">
        <v>239</v>
      </c>
      <c r="B23" s="41">
        <v>2.0691299999999995</v>
      </c>
      <c r="C23" s="41">
        <v>2.0783999999999994</v>
      </c>
      <c r="D23" s="41">
        <v>2.1012499999999994</v>
      </c>
      <c r="E23" s="41">
        <v>2.1229499999999994</v>
      </c>
      <c r="F23" s="41">
        <v>2.1380499999999998</v>
      </c>
      <c r="G23" s="41">
        <v>2.1631399999999994</v>
      </c>
      <c r="H23" s="41">
        <v>2.1820799999999996</v>
      </c>
      <c r="I23" s="41">
        <v>2.1907199999999998</v>
      </c>
      <c r="J23" s="41">
        <v>2.1968299999999994</v>
      </c>
      <c r="K23" s="41">
        <v>2.2130199999999993</v>
      </c>
      <c r="L23" s="41">
        <v>2.2246899999999998</v>
      </c>
      <c r="M23" s="42">
        <v>2.2371199999999996</v>
      </c>
      <c r="N23" s="43">
        <v>2.2371199999999996</v>
      </c>
      <c r="O23" s="41">
        <v>2.2371199999999996</v>
      </c>
      <c r="P23" s="41">
        <v>2.2539999999999996</v>
      </c>
      <c r="Q23" s="41">
        <v>2.2621799999999999</v>
      </c>
      <c r="R23" s="41">
        <v>2.3055499999999993</v>
      </c>
      <c r="S23" s="41">
        <v>2.3647799999999997</v>
      </c>
      <c r="T23" s="41">
        <v>2.3820299999999994</v>
      </c>
      <c r="U23" s="41">
        <v>2.4115699999999993</v>
      </c>
      <c r="V23" s="41">
        <v>2.4647499999999996</v>
      </c>
      <c r="W23" s="41">
        <v>2.5660799999999995</v>
      </c>
      <c r="X23" s="41">
        <v>2.6727099999999995</v>
      </c>
      <c r="Y23" s="42">
        <v>7.6557299999999984</v>
      </c>
      <c r="Z23" s="41">
        <v>7.7978299999999994</v>
      </c>
      <c r="AA23" s="41">
        <v>7.8570199999999986</v>
      </c>
      <c r="AB23" s="41">
        <v>8.9364999999999988</v>
      </c>
      <c r="AC23" s="41">
        <v>9.0265599999999999</v>
      </c>
      <c r="AD23" s="41">
        <v>9.1077699999999986</v>
      </c>
      <c r="AE23" s="41">
        <v>9.2104199999999992</v>
      </c>
      <c r="AF23" s="41">
        <v>9.301499999999999</v>
      </c>
      <c r="AG23" s="41">
        <v>9.7254799999999992</v>
      </c>
      <c r="AH23" s="41">
        <v>10.148109999999999</v>
      </c>
      <c r="AI23" s="41">
        <v>10.925789999999999</v>
      </c>
      <c r="AJ23" s="41">
        <v>11.993839999999999</v>
      </c>
      <c r="AK23" s="42">
        <v>12.5923</v>
      </c>
      <c r="AL23" s="41">
        <v>16.176460000000002</v>
      </c>
      <c r="AM23" s="41">
        <v>29.825560000000003</v>
      </c>
      <c r="AN23" s="41">
        <v>308.24423000000002</v>
      </c>
      <c r="AO23" s="41">
        <v>309.04233000000005</v>
      </c>
      <c r="AP23" s="41">
        <v>340.42401000000001</v>
      </c>
      <c r="AQ23" s="41">
        <v>341.63021000000003</v>
      </c>
      <c r="AR23" s="41">
        <v>343.79534000000001</v>
      </c>
      <c r="AS23" s="41">
        <v>346.49518</v>
      </c>
      <c r="AT23" s="41">
        <v>349.29751000000005</v>
      </c>
      <c r="AU23" s="41">
        <v>351.95307000000003</v>
      </c>
      <c r="AV23" s="41">
        <v>364.54845</v>
      </c>
      <c r="AW23" s="42">
        <v>367.01957000000004</v>
      </c>
      <c r="AX23" s="41">
        <v>370.45612000000006</v>
      </c>
      <c r="AY23" s="41">
        <v>413.23302000000001</v>
      </c>
      <c r="AZ23" s="41">
        <v>434.38769000000002</v>
      </c>
      <c r="BA23" s="41">
        <v>435.99956000000003</v>
      </c>
      <c r="BB23" s="41">
        <v>438.39058</v>
      </c>
      <c r="BC23" s="41">
        <v>441.81429000000003</v>
      </c>
      <c r="BD23" s="41">
        <v>444.64221000000003</v>
      </c>
      <c r="BE23" s="41">
        <v>446.70454000000007</v>
      </c>
      <c r="BF23" s="41">
        <v>449.11184000000003</v>
      </c>
      <c r="BG23" s="41">
        <v>451.99026000000003</v>
      </c>
      <c r="BH23" s="41">
        <v>456.1578300000001</v>
      </c>
      <c r="BI23" s="42">
        <v>460.17541000000011</v>
      </c>
      <c r="BJ23" s="41">
        <v>468.77203000000009</v>
      </c>
      <c r="BK23" s="41">
        <v>471.36434000000008</v>
      </c>
      <c r="BL23" s="41">
        <v>480.88583000000011</v>
      </c>
      <c r="BM23" s="41">
        <v>483.25632000000013</v>
      </c>
      <c r="BN23" s="41">
        <v>486.8543600000001</v>
      </c>
      <c r="BO23" s="41">
        <v>489.7935500000001</v>
      </c>
      <c r="BP23" s="41">
        <v>491.98567000000014</v>
      </c>
      <c r="BQ23" s="41">
        <v>496.14836000000008</v>
      </c>
      <c r="BR23" s="41">
        <v>505.62965000000014</v>
      </c>
      <c r="BS23" s="41">
        <v>509.86301000000014</v>
      </c>
      <c r="BT23" s="41">
        <v>513.38039000000015</v>
      </c>
      <c r="BU23" s="42">
        <v>514.76499000000013</v>
      </c>
      <c r="BV23" s="41">
        <v>520.06085000000019</v>
      </c>
      <c r="BW23" s="41">
        <v>521.62664000000018</v>
      </c>
      <c r="BX23" s="41">
        <v>537.88765000000012</v>
      </c>
      <c r="BY23" s="41">
        <v>539.40472000000011</v>
      </c>
      <c r="BZ23" s="41">
        <v>540.47189000000014</v>
      </c>
      <c r="CA23" s="41">
        <v>543.63102000000015</v>
      </c>
      <c r="CB23" s="41">
        <v>545.40373000000022</v>
      </c>
      <c r="CC23" s="41">
        <v>547.34947000000011</v>
      </c>
      <c r="CD23" s="41">
        <v>553.3031900000002</v>
      </c>
      <c r="CE23" s="41">
        <v>553.39124000000015</v>
      </c>
      <c r="CF23" s="41">
        <v>553.59156000000019</v>
      </c>
      <c r="CG23" s="42">
        <v>553.7628900000002</v>
      </c>
      <c r="CH23" s="41">
        <v>554.09745000000021</v>
      </c>
      <c r="CI23" s="41">
        <v>555.35248000000013</v>
      </c>
      <c r="CJ23" s="41">
        <v>559.67893000000015</v>
      </c>
      <c r="CK23" s="41">
        <v>559.67893000000015</v>
      </c>
      <c r="CL23" s="41">
        <v>559.67893000000015</v>
      </c>
      <c r="CM23" s="41">
        <v>559.67893000000015</v>
      </c>
      <c r="CN23" s="41">
        <v>559.67893000000015</v>
      </c>
      <c r="CO23" s="41">
        <v>559.67893000000015</v>
      </c>
      <c r="CP23" s="41">
        <v>559.67893000000015</v>
      </c>
      <c r="CQ23" s="41">
        <v>559.67893000000015</v>
      </c>
      <c r="CR23" s="41">
        <v>559.67893000000015</v>
      </c>
      <c r="CS23" s="42">
        <v>559.67893000000015</v>
      </c>
      <c r="CT23" s="41">
        <v>559.67893000000015</v>
      </c>
      <c r="CU23" s="41">
        <v>559.67893000000015</v>
      </c>
      <c r="CV23" s="41">
        <v>559.88547000000017</v>
      </c>
      <c r="CW23" s="41">
        <v>559.88547000000017</v>
      </c>
      <c r="CX23" s="41">
        <v>559.88547000000017</v>
      </c>
      <c r="CY23" s="41">
        <v>559.88547000000017</v>
      </c>
      <c r="CZ23" s="41">
        <v>559.88547000000017</v>
      </c>
      <c r="DA23" s="41">
        <v>559.88547000000017</v>
      </c>
      <c r="DB23" s="41">
        <v>559.88547000000017</v>
      </c>
      <c r="DC23" s="41">
        <v>559.88547000000017</v>
      </c>
      <c r="DD23" s="41">
        <v>559.88547000000017</v>
      </c>
      <c r="DE23" s="42">
        <v>559.88547000000017</v>
      </c>
      <c r="DF23" s="41">
        <v>559.88547000000017</v>
      </c>
      <c r="DG23" s="41">
        <v>559.88547000000017</v>
      </c>
      <c r="DH23" s="41">
        <v>559.88547000000017</v>
      </c>
      <c r="DI23" s="41">
        <v>559.88547000000017</v>
      </c>
      <c r="DJ23" s="41">
        <v>559.88547000000017</v>
      </c>
      <c r="DK23" s="41">
        <v>559.88547000000017</v>
      </c>
      <c r="DL23" s="41">
        <v>559.88547000000017</v>
      </c>
      <c r="DM23" s="41">
        <v>559.88547000000017</v>
      </c>
      <c r="DN23" s="41">
        <v>559.88547000000017</v>
      </c>
      <c r="DO23" s="41">
        <v>559.88547000000017</v>
      </c>
      <c r="DP23" s="41">
        <v>559.88547000000017</v>
      </c>
      <c r="DQ23" s="42">
        <v>559.88547000000017</v>
      </c>
      <c r="DR23" s="41">
        <v>559.88547000000017</v>
      </c>
      <c r="DS23" s="41">
        <v>559.88547000000017</v>
      </c>
      <c r="DT23" s="41">
        <v>559.88547000000017</v>
      </c>
      <c r="DU23" s="41">
        <v>559.88547000000017</v>
      </c>
      <c r="DV23" s="41">
        <v>559.88547000000017</v>
      </c>
      <c r="DW23" s="41">
        <v>559.88547000000017</v>
      </c>
      <c r="DX23" s="41">
        <v>559.88547000000017</v>
      </c>
      <c r="DY23" s="41">
        <v>559.88547000000017</v>
      </c>
      <c r="DZ23" s="41">
        <v>559.88547000000017</v>
      </c>
      <c r="EA23" s="41">
        <v>559.88547000000017</v>
      </c>
      <c r="EB23" s="41">
        <v>559.88547000000017</v>
      </c>
      <c r="EC23" s="42">
        <v>559.88547000000017</v>
      </c>
      <c r="ED23" s="41">
        <v>559.88547000000017</v>
      </c>
      <c r="EE23" s="53">
        <v>559.88547000000017</v>
      </c>
      <c r="EF23" s="53">
        <v>559.88547000000017</v>
      </c>
      <c r="EG23" s="53">
        <v>559.88547000000017</v>
      </c>
      <c r="EH23" s="53">
        <v>559.88547000000017</v>
      </c>
      <c r="EI23" s="53">
        <v>559.88547000000017</v>
      </c>
      <c r="EJ23" s="53">
        <v>559.88547000000017</v>
      </c>
      <c r="EK23" s="53">
        <v>559.88547000000017</v>
      </c>
      <c r="EL23" s="53">
        <v>559.88547000000017</v>
      </c>
      <c r="EM23" s="53">
        <v>559.88547000000017</v>
      </c>
      <c r="EN23" s="53">
        <v>559.88547000000017</v>
      </c>
      <c r="EO23" s="53">
        <v>559.88547000000017</v>
      </c>
      <c r="EP23" s="53">
        <v>559.88547000000017</v>
      </c>
      <c r="EQ23" s="53">
        <v>559.88547000000017</v>
      </c>
      <c r="ER23" s="53">
        <v>559.88547000000017</v>
      </c>
    </row>
    <row r="24" spans="1:150" s="2" customFormat="1" ht="20.149999999999999" customHeight="1" x14ac:dyDescent="0.35">
      <c r="A24" s="45" t="s">
        <v>240</v>
      </c>
      <c r="B24" s="41"/>
      <c r="C24" s="41"/>
      <c r="D24" s="41"/>
      <c r="E24" s="41"/>
      <c r="F24" s="41"/>
      <c r="G24" s="41"/>
      <c r="H24" s="41"/>
      <c r="I24" s="41"/>
      <c r="J24" s="41"/>
      <c r="K24" s="41"/>
      <c r="L24" s="41"/>
      <c r="M24" s="42"/>
      <c r="N24" s="43"/>
      <c r="O24" s="41"/>
      <c r="P24" s="41"/>
      <c r="Q24" s="41"/>
      <c r="R24" s="41"/>
      <c r="S24" s="41"/>
      <c r="T24" s="41"/>
      <c r="U24" s="41"/>
      <c r="V24" s="41"/>
      <c r="W24" s="41"/>
      <c r="X24" s="41"/>
      <c r="Y24" s="42"/>
      <c r="Z24" s="41"/>
      <c r="AA24" s="41"/>
      <c r="AB24" s="41"/>
      <c r="AC24" s="41"/>
      <c r="AD24" s="41"/>
      <c r="AE24" s="41"/>
      <c r="AF24" s="41"/>
      <c r="AG24" s="41"/>
      <c r="AH24" s="41"/>
      <c r="AI24" s="41"/>
      <c r="AJ24" s="41"/>
      <c r="AK24" s="42"/>
      <c r="AL24" s="41"/>
      <c r="AM24" s="41"/>
      <c r="AN24" s="41"/>
      <c r="AO24" s="41"/>
      <c r="AP24" s="41"/>
      <c r="AQ24" s="41"/>
      <c r="AR24" s="41"/>
      <c r="AS24" s="41"/>
      <c r="AT24" s="41"/>
      <c r="AU24" s="41"/>
      <c r="AV24" s="41"/>
      <c r="AW24" s="42"/>
      <c r="AX24" s="41"/>
      <c r="AY24" s="41"/>
      <c r="AZ24" s="41"/>
      <c r="BA24" s="41"/>
      <c r="BB24" s="41"/>
      <c r="BC24" s="41"/>
      <c r="BD24" s="41"/>
      <c r="BE24" s="41"/>
      <c r="BF24" s="41"/>
      <c r="BG24" s="41"/>
      <c r="BH24" s="41"/>
      <c r="BI24" s="42"/>
      <c r="BJ24" s="41"/>
      <c r="BK24" s="41"/>
      <c r="BL24" s="41"/>
      <c r="BM24" s="41"/>
      <c r="BN24" s="41"/>
      <c r="BO24" s="41"/>
      <c r="BP24" s="41"/>
      <c r="BQ24" s="41"/>
      <c r="BR24" s="41"/>
      <c r="BS24" s="41"/>
      <c r="BT24" s="41"/>
      <c r="BU24" s="42"/>
      <c r="BV24" s="41"/>
      <c r="BW24" s="41"/>
      <c r="BX24" s="41"/>
      <c r="BY24" s="41"/>
      <c r="BZ24" s="41"/>
      <c r="CA24" s="41"/>
      <c r="CB24" s="41">
        <v>0</v>
      </c>
      <c r="CC24" s="41">
        <v>11.94</v>
      </c>
      <c r="CD24" s="41">
        <v>11.94</v>
      </c>
      <c r="CE24" s="41">
        <v>11.94</v>
      </c>
      <c r="CF24" s="41">
        <v>11.94</v>
      </c>
      <c r="CG24" s="42">
        <v>11.94</v>
      </c>
      <c r="CH24" s="41">
        <v>22.84</v>
      </c>
      <c r="CI24" s="41">
        <v>22.84</v>
      </c>
      <c r="CJ24" s="41">
        <v>22.84</v>
      </c>
      <c r="CK24" s="41">
        <v>22.84</v>
      </c>
      <c r="CL24" s="41">
        <v>22.84</v>
      </c>
      <c r="CM24" s="41">
        <v>22.84</v>
      </c>
      <c r="CN24" s="41">
        <v>22.84</v>
      </c>
      <c r="CO24" s="41">
        <v>22.84</v>
      </c>
      <c r="CP24" s="41">
        <v>22.84</v>
      </c>
      <c r="CQ24" s="41">
        <v>22.84</v>
      </c>
      <c r="CR24" s="41">
        <v>22.84</v>
      </c>
      <c r="CS24" s="42">
        <v>22.84</v>
      </c>
      <c r="CT24" s="41">
        <v>22.84</v>
      </c>
      <c r="CU24" s="41">
        <v>22.84</v>
      </c>
      <c r="CV24" s="41">
        <v>22.84</v>
      </c>
      <c r="CW24" s="41">
        <v>22.84</v>
      </c>
      <c r="CX24" s="41">
        <v>22.84</v>
      </c>
      <c r="CY24" s="41">
        <v>22.84</v>
      </c>
      <c r="CZ24" s="41">
        <v>22.84</v>
      </c>
      <c r="DA24" s="41">
        <v>22.84</v>
      </c>
      <c r="DB24" s="41">
        <v>22.84</v>
      </c>
      <c r="DC24" s="41">
        <v>22.84</v>
      </c>
      <c r="DD24" s="41">
        <v>22.84</v>
      </c>
      <c r="DE24" s="42">
        <v>22.84</v>
      </c>
      <c r="DF24" s="41">
        <v>22.84</v>
      </c>
      <c r="DG24" s="41">
        <v>22.84</v>
      </c>
      <c r="DH24" s="41">
        <v>22.84</v>
      </c>
      <c r="DI24" s="41">
        <v>22.84</v>
      </c>
      <c r="DJ24" s="41">
        <v>22.84</v>
      </c>
      <c r="DK24" s="41">
        <v>22.84</v>
      </c>
      <c r="DL24" s="41">
        <v>22.84</v>
      </c>
      <c r="DM24" s="41">
        <v>22.84</v>
      </c>
      <c r="DN24" s="41">
        <v>22.84</v>
      </c>
      <c r="DO24" s="41">
        <v>22.84</v>
      </c>
      <c r="DP24" s="41">
        <v>22.84</v>
      </c>
      <c r="DQ24" s="42">
        <v>22.84</v>
      </c>
      <c r="DR24" s="41">
        <v>22.84</v>
      </c>
      <c r="DS24" s="41">
        <v>22.84</v>
      </c>
      <c r="DT24" s="41">
        <v>22.84</v>
      </c>
      <c r="DU24" s="41">
        <v>22.84</v>
      </c>
      <c r="DV24" s="41">
        <v>22.84</v>
      </c>
      <c r="DW24" s="41">
        <v>22.84</v>
      </c>
      <c r="DX24" s="41">
        <v>22.84</v>
      </c>
      <c r="DY24" s="41">
        <v>22.84</v>
      </c>
      <c r="DZ24" s="41">
        <v>22.84</v>
      </c>
      <c r="EA24" s="41">
        <v>22.84</v>
      </c>
      <c r="EB24" s="41">
        <v>22.84</v>
      </c>
      <c r="EC24" s="42">
        <v>22.84</v>
      </c>
      <c r="ED24" s="41">
        <v>22.84</v>
      </c>
      <c r="EE24" s="53">
        <v>22.84</v>
      </c>
      <c r="EF24" s="53">
        <v>22.84</v>
      </c>
      <c r="EG24" s="53">
        <v>22.84</v>
      </c>
      <c r="EH24" s="53">
        <v>22.84</v>
      </c>
      <c r="EI24" s="53">
        <v>22.84</v>
      </c>
      <c r="EJ24" s="53">
        <v>22.84</v>
      </c>
      <c r="EK24" s="53">
        <v>22.84</v>
      </c>
      <c r="EL24" s="53">
        <v>22.84</v>
      </c>
      <c r="EM24" s="53">
        <v>22.84</v>
      </c>
      <c r="EN24" s="53">
        <v>22.84</v>
      </c>
      <c r="EO24" s="53">
        <v>22.84</v>
      </c>
      <c r="EP24" s="53">
        <v>22.84</v>
      </c>
      <c r="EQ24" s="53">
        <v>22.84</v>
      </c>
      <c r="ER24" s="53">
        <v>22.84</v>
      </c>
    </row>
    <row r="25" spans="1:150" s="2" customFormat="1" ht="20.149999999999999" customHeight="1" x14ac:dyDescent="0.35">
      <c r="A25" s="56" t="s">
        <v>243</v>
      </c>
      <c r="B25" s="46">
        <v>16.488719999999986</v>
      </c>
      <c r="C25" s="46">
        <v>16.846269799999984</v>
      </c>
      <c r="D25" s="46">
        <v>17.419330799999976</v>
      </c>
      <c r="E25" s="46">
        <v>17.816307199999979</v>
      </c>
      <c r="F25" s="46">
        <v>18.43097419999998</v>
      </c>
      <c r="G25" s="46">
        <v>18.818179199999989</v>
      </c>
      <c r="H25" s="46">
        <v>19.607871299999985</v>
      </c>
      <c r="I25" s="46">
        <v>20.06126949999998</v>
      </c>
      <c r="J25" s="46">
        <v>20.67633119999995</v>
      </c>
      <c r="K25" s="46">
        <v>21.541054199999969</v>
      </c>
      <c r="L25" s="46">
        <v>22.614039199999965</v>
      </c>
      <c r="M25" s="47">
        <v>23.20880829999993</v>
      </c>
      <c r="N25" s="48">
        <v>24.222796699999918</v>
      </c>
      <c r="O25" s="46">
        <v>25.251983259999918</v>
      </c>
      <c r="P25" s="46">
        <v>26.364635959999902</v>
      </c>
      <c r="Q25" s="46">
        <v>22.1054277799999</v>
      </c>
      <c r="R25" s="46">
        <v>23.119136459999908</v>
      </c>
      <c r="S25" s="46">
        <v>31.353204339999905</v>
      </c>
      <c r="T25" s="46">
        <v>72.272300069999915</v>
      </c>
      <c r="U25" s="46">
        <v>72.74185926999985</v>
      </c>
      <c r="V25" s="46">
        <v>65.224481289999972</v>
      </c>
      <c r="W25" s="46">
        <v>29.944102810000118</v>
      </c>
      <c r="X25" s="46">
        <v>35.089568459999782</v>
      </c>
      <c r="Y25" s="47">
        <v>43.024621779999052</v>
      </c>
      <c r="Z25" s="46">
        <v>50.115417279998837</v>
      </c>
      <c r="AA25" s="46">
        <v>55.318447879998985</v>
      </c>
      <c r="AB25" s="46">
        <v>60.449561469998571</v>
      </c>
      <c r="AC25" s="46">
        <v>62.111525969998638</v>
      </c>
      <c r="AD25" s="46">
        <v>63.939440999998396</v>
      </c>
      <c r="AE25" s="46">
        <v>71.451398079998398</v>
      </c>
      <c r="AF25" s="46">
        <v>81.290176099998234</v>
      </c>
      <c r="AG25" s="46">
        <v>82.509084499998153</v>
      </c>
      <c r="AH25" s="46">
        <v>83.830458059998136</v>
      </c>
      <c r="AI25" s="46">
        <v>85.372482209998225</v>
      </c>
      <c r="AJ25" s="46">
        <v>87.109319209998148</v>
      </c>
      <c r="AK25" s="47">
        <v>88.811986959998421</v>
      </c>
      <c r="AL25" s="46">
        <v>90.004123189998154</v>
      </c>
      <c r="AM25" s="46">
        <v>90.660465589998239</v>
      </c>
      <c r="AN25" s="46">
        <v>87.340190019998317</v>
      </c>
      <c r="AO25" s="46">
        <v>88.588553799998408</v>
      </c>
      <c r="AP25" s="46">
        <v>89.07281779999812</v>
      </c>
      <c r="AQ25" s="46">
        <v>89.570788069998343</v>
      </c>
      <c r="AR25" s="46">
        <v>90.088467959998525</v>
      </c>
      <c r="AS25" s="46">
        <v>90.845465929998682</v>
      </c>
      <c r="AT25" s="46">
        <v>91.993641439998555</v>
      </c>
      <c r="AU25" s="46">
        <v>93.355976189998728</v>
      </c>
      <c r="AV25" s="46">
        <v>94.826311209998494</v>
      </c>
      <c r="AW25" s="47">
        <v>96.002019549998295</v>
      </c>
      <c r="AX25" s="46">
        <v>97.130816699998377</v>
      </c>
      <c r="AY25" s="46">
        <v>97.873893829997542</v>
      </c>
      <c r="AZ25" s="46">
        <v>98.286938339998869</v>
      </c>
      <c r="BA25" s="46">
        <v>99.693379339998501</v>
      </c>
      <c r="BB25" s="46">
        <v>101.02804333999939</v>
      </c>
      <c r="BC25" s="46">
        <v>102.45560172999922</v>
      </c>
      <c r="BD25" s="46">
        <v>104.15412847999869</v>
      </c>
      <c r="BE25" s="46">
        <v>108.93809107999914</v>
      </c>
      <c r="BF25" s="46">
        <v>111.88062987999911</v>
      </c>
      <c r="BG25" s="46">
        <v>113.77986959999816</v>
      </c>
      <c r="BH25" s="46">
        <v>114.53009397999904</v>
      </c>
      <c r="BI25" s="47">
        <v>114.91965431999961</v>
      </c>
      <c r="BJ25" s="46">
        <v>116.64218251999955</v>
      </c>
      <c r="BK25" s="46">
        <v>119.06975727999998</v>
      </c>
      <c r="BL25" s="46">
        <v>141.88537803000054</v>
      </c>
      <c r="BM25" s="46">
        <v>143.73442991999946</v>
      </c>
      <c r="BN25" s="46">
        <v>146.01482051999847</v>
      </c>
      <c r="BO25" s="46">
        <v>148.49464284999885</v>
      </c>
      <c r="BP25" s="46">
        <v>151.09090516999822</v>
      </c>
      <c r="BQ25" s="46">
        <v>161.84547566999936</v>
      </c>
      <c r="BR25" s="46">
        <v>164.33327068999643</v>
      </c>
      <c r="BS25" s="46">
        <v>167.66744849999486</v>
      </c>
      <c r="BT25" s="46">
        <v>180.04954232999626</v>
      </c>
      <c r="BU25" s="47">
        <v>266.20811297999717</v>
      </c>
      <c r="BV25" s="46">
        <v>306.05622264999693</v>
      </c>
      <c r="BW25" s="46">
        <v>323.8327916499984</v>
      </c>
      <c r="BX25" s="46">
        <v>387.40536304999659</v>
      </c>
      <c r="BY25" s="46">
        <v>400.79646104999483</v>
      </c>
      <c r="BZ25" s="46">
        <v>398.25866004999807</v>
      </c>
      <c r="CA25" s="46">
        <v>486.43724104999637</v>
      </c>
      <c r="CB25" s="46">
        <v>504.80521104999752</v>
      </c>
      <c r="CC25" s="46">
        <v>507.4261127699956</v>
      </c>
      <c r="CD25" s="46">
        <v>511.22937276999619</v>
      </c>
      <c r="CE25" s="46">
        <v>515.18162276999647</v>
      </c>
      <c r="CF25" s="46">
        <v>518.73610576999636</v>
      </c>
      <c r="CG25" s="47">
        <v>522.33968076999554</v>
      </c>
      <c r="CH25" s="46">
        <v>524.76383606999661</v>
      </c>
      <c r="CI25" s="46">
        <v>540.39797686999555</v>
      </c>
      <c r="CJ25" s="46">
        <v>561.81629186999453</v>
      </c>
      <c r="CK25" s="46">
        <v>564.3301188699952</v>
      </c>
      <c r="CL25" s="46">
        <v>573.54348886999469</v>
      </c>
      <c r="CM25" s="46">
        <v>576.70765886999652</v>
      </c>
      <c r="CN25" s="46">
        <v>578.74693886999557</v>
      </c>
      <c r="CO25" s="46">
        <v>581.57171006999852</v>
      </c>
      <c r="CP25" s="46">
        <v>584.5745100699969</v>
      </c>
      <c r="CQ25" s="46">
        <v>598.35983006999595</v>
      </c>
      <c r="CR25" s="46">
        <v>600.94532006999725</v>
      </c>
      <c r="CS25" s="47">
        <v>609.01530006999383</v>
      </c>
      <c r="CT25" s="46">
        <v>636.48004006999508</v>
      </c>
      <c r="CU25" s="46">
        <v>644.60234006999599</v>
      </c>
      <c r="CV25" s="46">
        <v>656.27193206999618</v>
      </c>
      <c r="CW25" s="46">
        <v>671.57513206999465</v>
      </c>
      <c r="CX25" s="46">
        <v>680.55478206999396</v>
      </c>
      <c r="CY25" s="46">
        <v>683.30142206999335</v>
      </c>
      <c r="CZ25" s="46">
        <v>685.07850206999683</v>
      </c>
      <c r="DA25" s="46">
        <v>688.44775206999475</v>
      </c>
      <c r="DB25" s="46">
        <v>690.9393762699965</v>
      </c>
      <c r="DC25" s="46">
        <v>701.22103626999706</v>
      </c>
      <c r="DD25" s="46">
        <v>706.73534626999572</v>
      </c>
      <c r="DE25" s="47">
        <v>708.39978226999483</v>
      </c>
      <c r="DF25" s="46">
        <v>707.71960372999638</v>
      </c>
      <c r="DG25" s="46">
        <v>710.21971372999724</v>
      </c>
      <c r="DH25" s="46">
        <v>736.51188354999431</v>
      </c>
      <c r="DI25" s="46">
        <v>741.59042569999474</v>
      </c>
      <c r="DJ25" s="46">
        <v>747.36866669999472</v>
      </c>
      <c r="DK25" s="46">
        <v>754.05737549999503</v>
      </c>
      <c r="DL25" s="46">
        <v>768.76999773999523</v>
      </c>
      <c r="DM25" s="46">
        <v>777.32136488999458</v>
      </c>
      <c r="DN25" s="46">
        <v>786.96140969999578</v>
      </c>
      <c r="DO25" s="46">
        <v>798.74542069999552</v>
      </c>
      <c r="DP25" s="41">
        <v>808.70761069999389</v>
      </c>
      <c r="DQ25" s="47">
        <v>891.37210469999445</v>
      </c>
      <c r="DR25" s="41">
        <v>909.50599869999496</v>
      </c>
      <c r="DS25" s="46">
        <v>920.69599869999365</v>
      </c>
      <c r="DT25" s="46">
        <v>934.26899869999397</v>
      </c>
      <c r="DU25" s="46">
        <v>936.90999869999359</v>
      </c>
      <c r="DV25" s="46">
        <v>950.52999869999257</v>
      </c>
      <c r="DW25" s="46">
        <v>960.411998699994</v>
      </c>
      <c r="DX25" s="46">
        <v>971.85699869999371</v>
      </c>
      <c r="DY25" s="46">
        <v>1022.8119986999955</v>
      </c>
      <c r="DZ25" s="46">
        <v>1037.6159986999955</v>
      </c>
      <c r="EA25" s="41">
        <v>1051.9319986999944</v>
      </c>
      <c r="EB25" s="41">
        <v>1065.6304186999951</v>
      </c>
      <c r="EC25" s="42">
        <v>1076.3903386999955</v>
      </c>
      <c r="ED25" s="41">
        <v>1089.003908699995</v>
      </c>
      <c r="EE25" s="53">
        <v>1101.8053386999964</v>
      </c>
      <c r="EF25" s="53">
        <v>1202.8771986999964</v>
      </c>
      <c r="EG25" s="53">
        <v>1219.8853386999945</v>
      </c>
      <c r="EH25" s="53">
        <v>1236.9010386999944</v>
      </c>
      <c r="EI25" s="53">
        <v>1254.5337486999961</v>
      </c>
      <c r="EJ25" s="53">
        <v>1272.1353686999937</v>
      </c>
      <c r="EK25" s="53">
        <v>1290.2371286999951</v>
      </c>
      <c r="EL25" s="53">
        <v>1311.8765686999977</v>
      </c>
      <c r="EM25" s="53">
        <v>1331.8170386999955</v>
      </c>
      <c r="EN25" s="53">
        <v>1357.6731886999987</v>
      </c>
      <c r="EO25" s="53">
        <v>1375.5326886999974</v>
      </c>
      <c r="EP25" s="53">
        <v>1397.9200686999975</v>
      </c>
      <c r="EQ25" s="53">
        <v>1425.540688699999</v>
      </c>
      <c r="ER25" s="53">
        <v>1462.989748699998</v>
      </c>
    </row>
    <row r="26" spans="1:150" s="39" customFormat="1" ht="20.149999999999999" customHeight="1" x14ac:dyDescent="0.35">
      <c r="A26" s="57" t="s">
        <v>228</v>
      </c>
      <c r="B26" s="58">
        <v>31.654779999999981</v>
      </c>
      <c r="C26" s="59">
        <v>33.036099799999981</v>
      </c>
      <c r="D26" s="59">
        <v>35.597270799999976</v>
      </c>
      <c r="E26" s="59">
        <v>38.248527199999977</v>
      </c>
      <c r="F26" s="59">
        <v>42.554604199999979</v>
      </c>
      <c r="G26" s="59">
        <v>48.163309199999986</v>
      </c>
      <c r="H26" s="59">
        <v>54.080281299999982</v>
      </c>
      <c r="I26" s="59">
        <v>59.87517949999998</v>
      </c>
      <c r="J26" s="59">
        <v>67.406551199999953</v>
      </c>
      <c r="K26" s="59">
        <v>76.866934199999974</v>
      </c>
      <c r="L26" s="59">
        <v>87.465049199999967</v>
      </c>
      <c r="M26" s="59">
        <v>95.502488299999925</v>
      </c>
      <c r="N26" s="58">
        <v>106.67499669999992</v>
      </c>
      <c r="O26" s="59">
        <v>120.11881325999991</v>
      </c>
      <c r="P26" s="59">
        <v>139.93127595999991</v>
      </c>
      <c r="Q26" s="59">
        <v>159.19797777999992</v>
      </c>
      <c r="R26" s="59">
        <v>182.87548645999991</v>
      </c>
      <c r="S26" s="59">
        <v>223.99822433999989</v>
      </c>
      <c r="T26" s="59">
        <v>420.05589006999992</v>
      </c>
      <c r="U26" s="59">
        <v>464.88589926999987</v>
      </c>
      <c r="V26" s="59">
        <v>527.40289128999996</v>
      </c>
      <c r="W26" s="59">
        <v>606.57229281000025</v>
      </c>
      <c r="X26" s="59">
        <v>804.04283845999987</v>
      </c>
      <c r="Y26" s="60">
        <v>996.5913817799991</v>
      </c>
      <c r="Z26" s="59">
        <v>1027.170307279999</v>
      </c>
      <c r="AA26" s="59">
        <v>1200.773767879999</v>
      </c>
      <c r="AB26" s="59">
        <v>1312.6909714699987</v>
      </c>
      <c r="AC26" s="59">
        <v>1330.2593959699986</v>
      </c>
      <c r="AD26" s="59">
        <v>1366.4443909999986</v>
      </c>
      <c r="AE26" s="59">
        <v>1436.9888080799988</v>
      </c>
      <c r="AF26" s="59">
        <v>1636.7945260999986</v>
      </c>
      <c r="AG26" s="59">
        <v>1652.1799144999986</v>
      </c>
      <c r="AH26" s="59">
        <v>1674.1138480599986</v>
      </c>
      <c r="AI26" s="59">
        <v>1718.8189422099986</v>
      </c>
      <c r="AJ26" s="59">
        <v>1746.4681592099987</v>
      </c>
      <c r="AK26" s="60">
        <v>1769.4300669599988</v>
      </c>
      <c r="AL26" s="59">
        <v>1797.8009431899984</v>
      </c>
      <c r="AM26" s="59">
        <v>1839.5510255899985</v>
      </c>
      <c r="AN26" s="59">
        <v>2199.9399700199988</v>
      </c>
      <c r="AO26" s="59">
        <v>2285.4976337999988</v>
      </c>
      <c r="AP26" s="59">
        <v>2384.0371577999986</v>
      </c>
      <c r="AQ26" s="59">
        <v>2466.6634380699988</v>
      </c>
      <c r="AR26" s="59">
        <v>2509.2053379599988</v>
      </c>
      <c r="AS26" s="59">
        <v>2577.3323059299987</v>
      </c>
      <c r="AT26" s="59">
        <v>2627.3892214399984</v>
      </c>
      <c r="AU26" s="59">
        <v>2675.0468161899985</v>
      </c>
      <c r="AV26" s="59">
        <v>2757.7035812099984</v>
      </c>
      <c r="AW26" s="60">
        <v>2888.0619995499987</v>
      </c>
      <c r="AX26" s="59">
        <v>2991.6211566999987</v>
      </c>
      <c r="AY26" s="59">
        <v>3149.0902038299978</v>
      </c>
      <c r="AZ26" s="59">
        <v>4178.6216483399994</v>
      </c>
      <c r="BA26" s="59">
        <v>4238.5313793399991</v>
      </c>
      <c r="BB26" s="59">
        <v>4290.6976433399996</v>
      </c>
      <c r="BC26" s="59">
        <v>4431.5333417299989</v>
      </c>
      <c r="BD26" s="59">
        <v>4584.9477284799987</v>
      </c>
      <c r="BE26" s="59">
        <v>4650.3569710799984</v>
      </c>
      <c r="BF26" s="59">
        <v>4847.5297698799986</v>
      </c>
      <c r="BG26" s="59">
        <v>5011.7187195999986</v>
      </c>
      <c r="BH26" s="59">
        <v>5145.8702639799994</v>
      </c>
      <c r="BI26" s="60">
        <v>5470.0788143199998</v>
      </c>
      <c r="BJ26" s="59">
        <v>5539.8351125199997</v>
      </c>
      <c r="BK26" s="59">
        <v>5725.6663972799997</v>
      </c>
      <c r="BL26" s="59">
        <v>7998.6475380299999</v>
      </c>
      <c r="BM26" s="59">
        <v>8072.9769299199997</v>
      </c>
      <c r="BN26" s="59">
        <v>8148.482540519999</v>
      </c>
      <c r="BO26" s="59">
        <v>8275.8922528499988</v>
      </c>
      <c r="BP26" s="59">
        <v>8356.3136051699985</v>
      </c>
      <c r="BQ26" s="59">
        <v>8461.7804756699989</v>
      </c>
      <c r="BR26" s="59">
        <v>8591.9606806899974</v>
      </c>
      <c r="BS26" s="59">
        <v>8761.1091184999968</v>
      </c>
      <c r="BT26" s="59">
        <v>8947.8568023299977</v>
      </c>
      <c r="BU26" s="60">
        <v>9645.4268429799977</v>
      </c>
      <c r="BV26" s="59">
        <v>9847.203142649998</v>
      </c>
      <c r="BW26" s="59">
        <v>9959.0874716499984</v>
      </c>
      <c r="BX26" s="59">
        <v>11167.925733049999</v>
      </c>
      <c r="BY26" s="59">
        <v>11209.781301049998</v>
      </c>
      <c r="BZ26" s="59">
        <v>11243.809180049999</v>
      </c>
      <c r="CA26" s="59">
        <v>11490.936841049999</v>
      </c>
      <c r="CB26" s="59">
        <v>11530.296021049999</v>
      </c>
      <c r="CC26" s="59">
        <v>11590.153322769998</v>
      </c>
      <c r="CD26" s="59">
        <v>11655.108082769999</v>
      </c>
      <c r="CE26" s="59">
        <v>11695.391572769999</v>
      </c>
      <c r="CF26" s="59">
        <v>11726.734045769999</v>
      </c>
      <c r="CG26" s="60">
        <v>11798.312790769998</v>
      </c>
      <c r="CH26" s="59">
        <v>11841.253226069999</v>
      </c>
      <c r="CI26" s="59">
        <v>11915.315706869998</v>
      </c>
      <c r="CJ26" s="59">
        <v>12546.336641869997</v>
      </c>
      <c r="CK26" s="59">
        <v>12556.620908869998</v>
      </c>
      <c r="CL26" s="59">
        <v>12575.500338869997</v>
      </c>
      <c r="CM26" s="59">
        <v>12590.255918869998</v>
      </c>
      <c r="CN26" s="59">
        <v>12603.597568869998</v>
      </c>
      <c r="CO26" s="59">
        <v>12620.20495007</v>
      </c>
      <c r="CP26" s="59">
        <v>12635.226310069998</v>
      </c>
      <c r="CQ26" s="59">
        <v>12657.929980069997</v>
      </c>
      <c r="CR26" s="59">
        <v>12671.513620069998</v>
      </c>
      <c r="CS26" s="60">
        <v>12693.453750069997</v>
      </c>
      <c r="CT26" s="59">
        <v>12728.473310069998</v>
      </c>
      <c r="CU26" s="59">
        <v>12770.647010069999</v>
      </c>
      <c r="CV26" s="59">
        <v>12834.424322069999</v>
      </c>
      <c r="CW26" s="59">
        <v>12858.919742069998</v>
      </c>
      <c r="CX26" s="59">
        <v>12876.890002069998</v>
      </c>
      <c r="CY26" s="59">
        <v>12892.212392069998</v>
      </c>
      <c r="CZ26" s="59">
        <v>12904.743592069999</v>
      </c>
      <c r="DA26" s="59">
        <v>12919.036742069999</v>
      </c>
      <c r="DB26" s="59">
        <v>12933.980216269998</v>
      </c>
      <c r="DC26" s="59">
        <v>12955.824206269999</v>
      </c>
      <c r="DD26" s="59">
        <v>12974.433296269997</v>
      </c>
      <c r="DE26" s="60">
        <v>12992.444572269998</v>
      </c>
      <c r="DF26" s="59">
        <v>13007.457403729999</v>
      </c>
      <c r="DG26" s="59">
        <v>13031.567443729999</v>
      </c>
      <c r="DH26" s="59">
        <v>13110.962213549998</v>
      </c>
      <c r="DI26" s="59">
        <v>13116.040755699998</v>
      </c>
      <c r="DJ26" s="59">
        <v>13121.818996699998</v>
      </c>
      <c r="DK26" s="59">
        <v>13128.507705499998</v>
      </c>
      <c r="DL26" s="59">
        <v>13143.220327739999</v>
      </c>
      <c r="DM26" s="59">
        <v>13151.771694889998</v>
      </c>
      <c r="DN26" s="59">
        <v>13161.411739699999</v>
      </c>
      <c r="DO26" s="59">
        <v>13173.195750699999</v>
      </c>
      <c r="DP26" s="59">
        <v>13183.157940699997</v>
      </c>
      <c r="DQ26" s="60">
        <v>13265.822434699998</v>
      </c>
      <c r="DR26" s="59">
        <v>13283.956328699998</v>
      </c>
      <c r="DS26" s="59">
        <v>13295.146328699997</v>
      </c>
      <c r="DT26" s="59">
        <v>13308.719328699997</v>
      </c>
      <c r="DU26" s="59">
        <v>13311.360328699997</v>
      </c>
      <c r="DV26" s="59">
        <v>13324.980328699996</v>
      </c>
      <c r="DW26" s="59">
        <v>13334.862328699997</v>
      </c>
      <c r="DX26" s="59">
        <v>13346.307328699997</v>
      </c>
      <c r="DY26" s="59">
        <v>13402.239928699997</v>
      </c>
      <c r="DZ26" s="59">
        <v>13417.043928699997</v>
      </c>
      <c r="EA26" s="59">
        <v>13431.359928699996</v>
      </c>
      <c r="EB26" s="59">
        <v>13466.398788699997</v>
      </c>
      <c r="EC26" s="60">
        <v>13477.158708699997</v>
      </c>
      <c r="ED26" s="59">
        <v>13489.772278699997</v>
      </c>
      <c r="EE26" s="59">
        <v>13502.573708699998</v>
      </c>
      <c r="EF26" s="59">
        <v>13603.645568699998</v>
      </c>
      <c r="EG26" s="59">
        <v>13620.653708699996</v>
      </c>
      <c r="EH26" s="59">
        <v>13637.669408699996</v>
      </c>
      <c r="EI26" s="59">
        <v>13655.302118699998</v>
      </c>
      <c r="EJ26" s="59">
        <v>13672.903738699995</v>
      </c>
      <c r="EK26" s="59">
        <v>13691.005498699997</v>
      </c>
      <c r="EL26" s="59">
        <v>13712.644938699999</v>
      </c>
      <c r="EM26" s="59">
        <v>13732.585408699997</v>
      </c>
      <c r="EN26" s="59">
        <v>13758.4415587</v>
      </c>
      <c r="EO26" s="59">
        <v>13776.301058699999</v>
      </c>
      <c r="EP26" s="59">
        <v>13798.688438699999</v>
      </c>
      <c r="EQ26" s="59">
        <v>13826.309058700001</v>
      </c>
      <c r="ER26" s="59">
        <v>13863.7581187</v>
      </c>
      <c r="ET26" s="98"/>
    </row>
    <row r="27" spans="1:150" s="39" customFormat="1" ht="20.149999999999999" customHeight="1" x14ac:dyDescent="0.35">
      <c r="A27" s="86"/>
      <c r="B27" s="87"/>
      <c r="C27" s="88"/>
      <c r="D27" s="88"/>
      <c r="E27" s="88"/>
      <c r="F27" s="88"/>
      <c r="G27" s="88"/>
      <c r="H27" s="88"/>
      <c r="I27" s="88"/>
      <c r="J27" s="88"/>
      <c r="K27" s="88"/>
      <c r="L27" s="88"/>
      <c r="M27" s="88"/>
      <c r="N27" s="87"/>
      <c r="O27" s="88"/>
      <c r="P27" s="88"/>
      <c r="Q27" s="88"/>
      <c r="R27" s="88"/>
      <c r="S27" s="88"/>
      <c r="T27" s="88"/>
      <c r="U27" s="88"/>
      <c r="V27" s="88"/>
      <c r="W27" s="88"/>
      <c r="X27" s="88"/>
      <c r="Y27" s="89"/>
      <c r="Z27" s="88"/>
      <c r="AA27" s="88"/>
      <c r="AB27" s="88"/>
      <c r="AC27" s="88"/>
      <c r="AD27" s="88"/>
      <c r="AE27" s="88"/>
      <c r="AF27" s="88"/>
      <c r="AG27" s="88"/>
      <c r="AH27" s="88"/>
      <c r="AI27" s="88"/>
      <c r="AJ27" s="88"/>
      <c r="AK27" s="89"/>
      <c r="AL27" s="88"/>
      <c r="AM27" s="88"/>
      <c r="AN27" s="88"/>
      <c r="AO27" s="88"/>
      <c r="AP27" s="88"/>
      <c r="AQ27" s="88"/>
      <c r="AR27" s="88"/>
      <c r="AS27" s="88"/>
      <c r="AT27" s="88"/>
      <c r="AU27" s="88"/>
      <c r="AV27" s="88"/>
      <c r="AW27" s="89"/>
      <c r="AX27" s="88"/>
      <c r="AY27" s="88"/>
      <c r="AZ27" s="88"/>
      <c r="BA27" s="88"/>
      <c r="BB27" s="88"/>
      <c r="BC27" s="88"/>
      <c r="BD27" s="88"/>
      <c r="BE27" s="88"/>
      <c r="BF27" s="88"/>
      <c r="BG27" s="88"/>
      <c r="BH27" s="88"/>
      <c r="BI27" s="89"/>
      <c r="BJ27" s="88"/>
      <c r="BK27" s="88"/>
      <c r="BL27" s="88"/>
      <c r="BM27" s="88"/>
      <c r="BN27" s="88"/>
      <c r="BO27" s="88"/>
      <c r="BP27" s="88"/>
      <c r="BQ27" s="88"/>
      <c r="BR27" s="88"/>
      <c r="BS27" s="88"/>
      <c r="BT27" s="88"/>
      <c r="BU27" s="89"/>
      <c r="BV27" s="88"/>
      <c r="BW27" s="88"/>
      <c r="BX27" s="88"/>
      <c r="BY27" s="88"/>
      <c r="BZ27" s="88"/>
      <c r="CA27" s="88"/>
      <c r="CB27" s="88"/>
      <c r="CC27" s="88"/>
      <c r="CD27" s="88"/>
      <c r="CE27" s="88"/>
      <c r="CF27" s="88"/>
      <c r="CG27" s="89"/>
      <c r="CH27" s="88"/>
      <c r="CI27" s="88"/>
      <c r="CJ27" s="88"/>
      <c r="CK27" s="88"/>
      <c r="CL27" s="88"/>
      <c r="CM27" s="88"/>
      <c r="CN27" s="88"/>
      <c r="CO27" s="88"/>
      <c r="CP27" s="88"/>
      <c r="CQ27" s="88"/>
      <c r="CR27" s="88"/>
      <c r="CS27" s="89"/>
      <c r="CT27" s="88"/>
      <c r="CU27" s="88"/>
      <c r="CV27" s="88"/>
      <c r="CW27" s="88"/>
      <c r="CX27" s="88"/>
      <c r="CY27" s="88"/>
      <c r="CZ27" s="88"/>
      <c r="DA27" s="88"/>
      <c r="DB27" s="88"/>
      <c r="DC27" s="88"/>
      <c r="DD27" s="88"/>
      <c r="DE27" s="89"/>
      <c r="DF27" s="88"/>
      <c r="DG27" s="88"/>
      <c r="DH27" s="88"/>
      <c r="DI27" s="88"/>
      <c r="DJ27" s="88"/>
      <c r="DK27" s="88"/>
      <c r="DL27" s="88"/>
      <c r="DM27" s="88"/>
      <c r="DN27" s="88"/>
      <c r="DO27" s="88"/>
      <c r="DP27" s="88"/>
      <c r="DQ27" s="89"/>
      <c r="DR27" s="88"/>
      <c r="DS27" s="88"/>
      <c r="DT27" s="88"/>
      <c r="DU27" s="88"/>
      <c r="DV27" s="88"/>
      <c r="DW27" s="88"/>
      <c r="DX27" s="88"/>
      <c r="DY27" s="88"/>
      <c r="DZ27" s="88"/>
      <c r="EA27" s="88"/>
      <c r="EB27" s="88"/>
      <c r="EC27" s="89"/>
      <c r="ED27" s="88"/>
      <c r="EE27" s="88"/>
      <c r="EF27" s="88"/>
      <c r="EG27" s="88"/>
      <c r="EH27" s="88"/>
      <c r="EI27" s="88"/>
      <c r="EJ27" s="88"/>
      <c r="EK27" s="88"/>
      <c r="EL27" s="88"/>
      <c r="ET27" s="99"/>
    </row>
    <row r="28" spans="1:150" s="2" customFormat="1" ht="68.150000000000006" customHeight="1" x14ac:dyDescent="0.35">
      <c r="A28" s="35" t="s">
        <v>232</v>
      </c>
      <c r="B28" s="36" t="s">
        <v>78</v>
      </c>
      <c r="C28" s="37" t="s">
        <v>79</v>
      </c>
      <c r="D28" s="37" t="s">
        <v>80</v>
      </c>
      <c r="E28" s="37" t="s">
        <v>81</v>
      </c>
      <c r="F28" s="37" t="s">
        <v>82</v>
      </c>
      <c r="G28" s="37" t="s">
        <v>83</v>
      </c>
      <c r="H28" s="37" t="s">
        <v>84</v>
      </c>
      <c r="I28" s="37" t="s">
        <v>85</v>
      </c>
      <c r="J28" s="37" t="s">
        <v>86</v>
      </c>
      <c r="K28" s="37" t="s">
        <v>87</v>
      </c>
      <c r="L28" s="37" t="s">
        <v>88</v>
      </c>
      <c r="M28" s="37" t="s">
        <v>89</v>
      </c>
      <c r="N28" s="36" t="s">
        <v>90</v>
      </c>
      <c r="O28" s="37" t="s">
        <v>91</v>
      </c>
      <c r="P28" s="37" t="s">
        <v>92</v>
      </c>
      <c r="Q28" s="37" t="s">
        <v>93</v>
      </c>
      <c r="R28" s="37" t="s">
        <v>94</v>
      </c>
      <c r="S28" s="37" t="s">
        <v>95</v>
      </c>
      <c r="T28" s="37" t="s">
        <v>96</v>
      </c>
      <c r="U28" s="37" t="s">
        <v>97</v>
      </c>
      <c r="V28" s="37" t="s">
        <v>98</v>
      </c>
      <c r="W28" s="37" t="s">
        <v>99</v>
      </c>
      <c r="X28" s="37" t="s">
        <v>100</v>
      </c>
      <c r="Y28" s="38" t="s">
        <v>101</v>
      </c>
      <c r="Z28" s="37" t="s">
        <v>102</v>
      </c>
      <c r="AA28" s="37" t="s">
        <v>103</v>
      </c>
      <c r="AB28" s="37" t="s">
        <v>104</v>
      </c>
      <c r="AC28" s="37" t="s">
        <v>105</v>
      </c>
      <c r="AD28" s="37" t="s">
        <v>106</v>
      </c>
      <c r="AE28" s="37" t="s">
        <v>107</v>
      </c>
      <c r="AF28" s="37" t="s">
        <v>108</v>
      </c>
      <c r="AG28" s="37" t="s">
        <v>109</v>
      </c>
      <c r="AH28" s="37" t="s">
        <v>110</v>
      </c>
      <c r="AI28" s="37" t="s">
        <v>111</v>
      </c>
      <c r="AJ28" s="37" t="s">
        <v>112</v>
      </c>
      <c r="AK28" s="38" t="s">
        <v>113</v>
      </c>
      <c r="AL28" s="37" t="s">
        <v>114</v>
      </c>
      <c r="AM28" s="37" t="s">
        <v>115</v>
      </c>
      <c r="AN28" s="37" t="s">
        <v>116</v>
      </c>
      <c r="AO28" s="37" t="s">
        <v>117</v>
      </c>
      <c r="AP28" s="37" t="s">
        <v>118</v>
      </c>
      <c r="AQ28" s="37" t="s">
        <v>119</v>
      </c>
      <c r="AR28" s="37" t="s">
        <v>120</v>
      </c>
      <c r="AS28" s="37" t="s">
        <v>121</v>
      </c>
      <c r="AT28" s="37" t="s">
        <v>122</v>
      </c>
      <c r="AU28" s="37" t="s">
        <v>123</v>
      </c>
      <c r="AV28" s="37" t="s">
        <v>124</v>
      </c>
      <c r="AW28" s="38" t="s">
        <v>125</v>
      </c>
      <c r="AX28" s="37" t="s">
        <v>126</v>
      </c>
      <c r="AY28" s="37" t="s">
        <v>127</v>
      </c>
      <c r="AZ28" s="37" t="s">
        <v>128</v>
      </c>
      <c r="BA28" s="37" t="s">
        <v>129</v>
      </c>
      <c r="BB28" s="37" t="s">
        <v>130</v>
      </c>
      <c r="BC28" s="37" t="s">
        <v>131</v>
      </c>
      <c r="BD28" s="37" t="s">
        <v>132</v>
      </c>
      <c r="BE28" s="37" t="s">
        <v>133</v>
      </c>
      <c r="BF28" s="37" t="s">
        <v>134</v>
      </c>
      <c r="BG28" s="37" t="s">
        <v>135</v>
      </c>
      <c r="BH28" s="37" t="s">
        <v>136</v>
      </c>
      <c r="BI28" s="38" t="s">
        <v>137</v>
      </c>
      <c r="BJ28" s="37" t="s">
        <v>138</v>
      </c>
      <c r="BK28" s="37" t="s">
        <v>139</v>
      </c>
      <c r="BL28" s="37" t="s">
        <v>140</v>
      </c>
      <c r="BM28" s="37" t="s">
        <v>141</v>
      </c>
      <c r="BN28" s="37" t="s">
        <v>142</v>
      </c>
      <c r="BO28" s="37" t="s">
        <v>143</v>
      </c>
      <c r="BP28" s="37" t="s">
        <v>144</v>
      </c>
      <c r="BQ28" s="37" t="s">
        <v>145</v>
      </c>
      <c r="BR28" s="37" t="s">
        <v>146</v>
      </c>
      <c r="BS28" s="37" t="s">
        <v>147</v>
      </c>
      <c r="BT28" s="37" t="s">
        <v>148</v>
      </c>
      <c r="BU28" s="38" t="s">
        <v>149</v>
      </c>
      <c r="BV28" s="37" t="s">
        <v>150</v>
      </c>
      <c r="BW28" s="37" t="s">
        <v>151</v>
      </c>
      <c r="BX28" s="37" t="s">
        <v>152</v>
      </c>
      <c r="BY28" s="37" t="s">
        <v>153</v>
      </c>
      <c r="BZ28" s="37" t="s">
        <v>154</v>
      </c>
      <c r="CA28" s="37" t="s">
        <v>155</v>
      </c>
      <c r="CB28" s="37" t="s">
        <v>156</v>
      </c>
      <c r="CC28" s="37" t="s">
        <v>157</v>
      </c>
      <c r="CD28" s="37" t="s">
        <v>158</v>
      </c>
      <c r="CE28" s="37" t="s">
        <v>159</v>
      </c>
      <c r="CF28" s="37" t="s">
        <v>160</v>
      </c>
      <c r="CG28" s="38" t="s">
        <v>161</v>
      </c>
      <c r="CH28" s="37" t="s">
        <v>162</v>
      </c>
      <c r="CI28" s="37" t="s">
        <v>163</v>
      </c>
      <c r="CJ28" s="37" t="s">
        <v>164</v>
      </c>
      <c r="CK28" s="37" t="s">
        <v>165</v>
      </c>
      <c r="CL28" s="37" t="s">
        <v>166</v>
      </c>
      <c r="CM28" s="37" t="s">
        <v>167</v>
      </c>
      <c r="CN28" s="37" t="s">
        <v>168</v>
      </c>
      <c r="CO28" s="37" t="s">
        <v>169</v>
      </c>
      <c r="CP28" s="37" t="s">
        <v>170</v>
      </c>
      <c r="CQ28" s="37" t="s">
        <v>171</v>
      </c>
      <c r="CR28" s="37" t="s">
        <v>172</v>
      </c>
      <c r="CS28" s="38" t="s">
        <v>173</v>
      </c>
      <c r="CT28" s="37" t="s">
        <v>174</v>
      </c>
      <c r="CU28" s="37" t="s">
        <v>175</v>
      </c>
      <c r="CV28" s="37" t="s">
        <v>176</v>
      </c>
      <c r="CW28" s="37" t="s">
        <v>177</v>
      </c>
      <c r="CX28" s="37" t="s">
        <v>178</v>
      </c>
      <c r="CY28" s="37" t="s">
        <v>179</v>
      </c>
      <c r="CZ28" s="37" t="s">
        <v>180</v>
      </c>
      <c r="DA28" s="37" t="s">
        <v>181</v>
      </c>
      <c r="DB28" s="37" t="s">
        <v>182</v>
      </c>
      <c r="DC28" s="37" t="s">
        <v>183</v>
      </c>
      <c r="DD28" s="37" t="s">
        <v>184</v>
      </c>
      <c r="DE28" s="38" t="s">
        <v>185</v>
      </c>
      <c r="DF28" s="37" t="s">
        <v>186</v>
      </c>
      <c r="DG28" s="37" t="s">
        <v>187</v>
      </c>
      <c r="DH28" s="37" t="s">
        <v>188</v>
      </c>
      <c r="DI28" s="37" t="s">
        <v>189</v>
      </c>
      <c r="DJ28" s="37" t="s">
        <v>190</v>
      </c>
      <c r="DK28" s="37" t="s">
        <v>191</v>
      </c>
      <c r="DL28" s="37" t="s">
        <v>192</v>
      </c>
      <c r="DM28" s="37" t="s">
        <v>193</v>
      </c>
      <c r="DN28" s="37" t="s">
        <v>194</v>
      </c>
      <c r="DO28" s="37" t="s">
        <v>195</v>
      </c>
      <c r="DP28" s="37" t="s">
        <v>196</v>
      </c>
      <c r="DQ28" s="38" t="s">
        <v>197</v>
      </c>
      <c r="DR28" s="37" t="s">
        <v>198</v>
      </c>
      <c r="DS28" s="37" t="s">
        <v>199</v>
      </c>
      <c r="DT28" s="37" t="s">
        <v>200</v>
      </c>
      <c r="DU28" s="37" t="s">
        <v>201</v>
      </c>
      <c r="DV28" s="37" t="s">
        <v>202</v>
      </c>
      <c r="DW28" s="37" t="s">
        <v>203</v>
      </c>
      <c r="DX28" s="37" t="s">
        <v>204</v>
      </c>
      <c r="DY28" s="37" t="s">
        <v>205</v>
      </c>
      <c r="DZ28" s="37" t="s">
        <v>206</v>
      </c>
      <c r="EA28" s="37" t="s">
        <v>207</v>
      </c>
      <c r="EB28" s="37" t="s">
        <v>208</v>
      </c>
      <c r="EC28" s="38" t="s">
        <v>209</v>
      </c>
      <c r="ED28" s="37" t="s">
        <v>210</v>
      </c>
      <c r="EE28" s="37" t="s">
        <v>211</v>
      </c>
      <c r="EF28" s="37" t="s">
        <v>212</v>
      </c>
      <c r="EG28" s="37" t="s">
        <v>213</v>
      </c>
      <c r="EH28" s="37" t="s">
        <v>214</v>
      </c>
      <c r="EI28" s="37" t="s">
        <v>215</v>
      </c>
      <c r="EJ28" s="37" t="s">
        <v>235</v>
      </c>
      <c r="EK28" s="37" t="s">
        <v>217</v>
      </c>
      <c r="EL28" s="37" t="s">
        <v>218</v>
      </c>
      <c r="EM28" s="37" t="s">
        <v>219</v>
      </c>
      <c r="EN28" s="37" t="s">
        <v>220</v>
      </c>
      <c r="EO28" s="85" t="s">
        <v>246</v>
      </c>
      <c r="EP28" s="85" t="s">
        <v>247</v>
      </c>
      <c r="EQ28" s="85" t="s">
        <v>251</v>
      </c>
      <c r="ER28" s="85" t="s">
        <v>253</v>
      </c>
    </row>
    <row r="29" spans="1:150" s="2" customFormat="1" ht="20.149999999999999" customHeight="1" x14ac:dyDescent="0.35">
      <c r="A29" s="40" t="s">
        <v>221</v>
      </c>
      <c r="B29" s="41"/>
      <c r="C29" s="41"/>
      <c r="D29" s="41"/>
      <c r="E29" s="41"/>
      <c r="F29" s="41"/>
      <c r="G29" s="41"/>
      <c r="H29" s="41"/>
      <c r="I29" s="41"/>
      <c r="J29" s="41"/>
      <c r="K29" s="41"/>
      <c r="L29" s="41"/>
      <c r="M29" s="42"/>
      <c r="N29" s="43"/>
      <c r="O29" s="41"/>
      <c r="P29" s="41"/>
      <c r="Q29" s="41"/>
      <c r="R29" s="41"/>
      <c r="S29" s="41"/>
      <c r="T29" s="41"/>
      <c r="U29" s="41"/>
      <c r="V29" s="41"/>
      <c r="W29" s="41"/>
      <c r="X29" s="41"/>
      <c r="Y29" s="42"/>
      <c r="Z29" s="41"/>
      <c r="AA29" s="41"/>
      <c r="AB29" s="41"/>
      <c r="AC29" s="41"/>
      <c r="AD29" s="41"/>
      <c r="AE29" s="41"/>
      <c r="AF29" s="41"/>
      <c r="AG29" s="41"/>
      <c r="AH29" s="41"/>
      <c r="AI29" s="41"/>
      <c r="AJ29" s="41"/>
      <c r="AK29" s="42"/>
      <c r="AL29" s="41"/>
      <c r="AM29" s="41"/>
      <c r="AN29" s="41"/>
      <c r="AO29" s="41"/>
      <c r="AP29" s="41"/>
      <c r="AQ29" s="41"/>
      <c r="AR29" s="41"/>
      <c r="AS29" s="41"/>
      <c r="AT29" s="41"/>
      <c r="AU29" s="41"/>
      <c r="AV29" s="41"/>
      <c r="AW29" s="42"/>
      <c r="AX29" s="41"/>
      <c r="AY29" s="41"/>
      <c r="AZ29" s="41"/>
      <c r="BA29" s="41"/>
      <c r="BB29" s="41"/>
      <c r="BC29" s="41"/>
      <c r="BD29" s="41"/>
      <c r="BE29" s="41"/>
      <c r="BF29" s="41"/>
      <c r="BG29" s="41"/>
      <c r="BH29" s="41"/>
      <c r="BI29" s="42"/>
      <c r="BJ29" s="41"/>
      <c r="BK29" s="41"/>
      <c r="BL29" s="41"/>
      <c r="BM29" s="41"/>
      <c r="BN29" s="41"/>
      <c r="BO29" s="41"/>
      <c r="BP29" s="41"/>
      <c r="BQ29" s="41"/>
      <c r="BR29" s="41"/>
      <c r="BS29" s="41"/>
      <c r="BT29" s="41"/>
      <c r="BU29" s="42"/>
      <c r="BV29" s="41"/>
      <c r="BW29" s="41"/>
      <c r="BX29" s="41"/>
      <c r="BY29" s="41"/>
      <c r="BZ29" s="41"/>
      <c r="CA29" s="41"/>
      <c r="CB29" s="41"/>
      <c r="CC29" s="41"/>
      <c r="CD29" s="41"/>
      <c r="CE29" s="41"/>
      <c r="CF29" s="41"/>
      <c r="CG29" s="42"/>
      <c r="CH29" s="41"/>
      <c r="CI29" s="41"/>
      <c r="CJ29" s="41"/>
      <c r="CK29" s="41"/>
      <c r="CL29" s="41"/>
      <c r="CM29" s="41"/>
      <c r="CN29" s="41"/>
      <c r="CO29" s="41"/>
      <c r="CP29" s="41"/>
      <c r="CQ29" s="41"/>
      <c r="CR29" s="41"/>
      <c r="CS29" s="42"/>
      <c r="CT29" s="41"/>
      <c r="CU29" s="41"/>
      <c r="CV29" s="41"/>
      <c r="CW29" s="41"/>
      <c r="CX29" s="41"/>
      <c r="CY29" s="41"/>
      <c r="CZ29" s="41"/>
      <c r="DA29" s="41"/>
      <c r="DB29" s="41"/>
      <c r="DC29" s="41"/>
      <c r="DD29" s="41"/>
      <c r="DE29" s="42"/>
      <c r="DF29" s="41"/>
      <c r="DG29" s="41"/>
      <c r="DH29" s="41"/>
      <c r="DI29" s="41"/>
      <c r="DJ29" s="41"/>
      <c r="DK29" s="41"/>
      <c r="DL29" s="41"/>
      <c r="DM29" s="41"/>
      <c r="DN29" s="41"/>
      <c r="DO29" s="41"/>
      <c r="DP29" s="41"/>
      <c r="DQ29" s="42"/>
      <c r="DR29" s="41"/>
      <c r="DS29" s="41"/>
      <c r="DT29" s="41"/>
      <c r="DU29" s="41"/>
      <c r="DV29" s="41"/>
      <c r="DW29" s="41"/>
      <c r="DX29" s="41"/>
      <c r="DY29" s="41"/>
      <c r="DZ29" s="41"/>
      <c r="EA29" s="41"/>
      <c r="EB29" s="41"/>
      <c r="EC29" s="42"/>
      <c r="ED29" s="41"/>
      <c r="EE29" s="41"/>
      <c r="EF29" s="41"/>
      <c r="EG29" s="41"/>
      <c r="EH29" s="41"/>
      <c r="EI29" s="41"/>
      <c r="EJ29" s="41"/>
      <c r="EK29" s="41"/>
      <c r="EL29" s="41"/>
      <c r="EM29" s="41"/>
      <c r="EN29" s="67"/>
      <c r="EO29" s="67"/>
      <c r="EP29" s="67"/>
      <c r="EQ29" s="67"/>
      <c r="ER29" s="67"/>
    </row>
    <row r="30" spans="1:150" s="2" customFormat="1" ht="20.149999999999999" customHeight="1" x14ac:dyDescent="0.35">
      <c r="A30" s="45" t="s">
        <v>236</v>
      </c>
      <c r="B30" s="67">
        <v>1</v>
      </c>
      <c r="C30" s="67">
        <v>1</v>
      </c>
      <c r="D30" s="67">
        <v>1</v>
      </c>
      <c r="E30" s="67">
        <v>2</v>
      </c>
      <c r="F30" s="67">
        <v>4</v>
      </c>
      <c r="G30" s="67">
        <v>6</v>
      </c>
      <c r="H30" s="67">
        <v>7</v>
      </c>
      <c r="I30" s="67">
        <v>9</v>
      </c>
      <c r="J30" s="67">
        <v>12</v>
      </c>
      <c r="K30" s="67">
        <v>13</v>
      </c>
      <c r="L30" s="67">
        <v>16</v>
      </c>
      <c r="M30" s="68">
        <v>20</v>
      </c>
      <c r="N30" s="69">
        <v>21</v>
      </c>
      <c r="O30" s="67">
        <v>24</v>
      </c>
      <c r="P30" s="67">
        <v>30</v>
      </c>
      <c r="Q30" s="67">
        <v>37</v>
      </c>
      <c r="R30" s="67">
        <v>42</v>
      </c>
      <c r="S30" s="67">
        <v>53</v>
      </c>
      <c r="T30" s="67">
        <v>102</v>
      </c>
      <c r="U30" s="67">
        <v>111</v>
      </c>
      <c r="V30" s="67">
        <v>124</v>
      </c>
      <c r="W30" s="67">
        <v>138</v>
      </c>
      <c r="X30" s="67">
        <v>177</v>
      </c>
      <c r="Y30" s="68">
        <v>235</v>
      </c>
      <c r="Z30" s="67">
        <v>235</v>
      </c>
      <c r="AA30" s="67">
        <v>257</v>
      </c>
      <c r="AB30" s="67">
        <v>271</v>
      </c>
      <c r="AC30" s="67">
        <v>271</v>
      </c>
      <c r="AD30" s="67">
        <v>275</v>
      </c>
      <c r="AE30" s="67">
        <v>277</v>
      </c>
      <c r="AF30" s="67">
        <v>303</v>
      </c>
      <c r="AG30" s="67">
        <v>303</v>
      </c>
      <c r="AH30" s="67">
        <v>303</v>
      </c>
      <c r="AI30" s="67">
        <v>304</v>
      </c>
      <c r="AJ30" s="67">
        <v>307</v>
      </c>
      <c r="AK30" s="68">
        <v>307</v>
      </c>
      <c r="AL30" s="67">
        <v>307</v>
      </c>
      <c r="AM30" s="67">
        <v>307</v>
      </c>
      <c r="AN30" s="67">
        <v>308</v>
      </c>
      <c r="AO30" s="67">
        <v>316</v>
      </c>
      <c r="AP30" s="67">
        <v>318</v>
      </c>
      <c r="AQ30" s="67">
        <v>319</v>
      </c>
      <c r="AR30" s="67">
        <v>323</v>
      </c>
      <c r="AS30" s="67">
        <v>326</v>
      </c>
      <c r="AT30" s="67">
        <v>331</v>
      </c>
      <c r="AU30" s="67">
        <v>335</v>
      </c>
      <c r="AV30" s="67">
        <v>336</v>
      </c>
      <c r="AW30" s="68">
        <v>338</v>
      </c>
      <c r="AX30" s="67">
        <v>338</v>
      </c>
      <c r="AY30" s="67">
        <v>340</v>
      </c>
      <c r="AZ30" s="67">
        <v>345</v>
      </c>
      <c r="BA30" s="67">
        <v>346</v>
      </c>
      <c r="BB30" s="67">
        <v>351</v>
      </c>
      <c r="BC30" s="67">
        <v>357</v>
      </c>
      <c r="BD30" s="67">
        <v>360</v>
      </c>
      <c r="BE30" s="67">
        <v>364</v>
      </c>
      <c r="BF30" s="67">
        <v>367</v>
      </c>
      <c r="BG30" s="67">
        <v>372</v>
      </c>
      <c r="BH30" s="67">
        <v>375</v>
      </c>
      <c r="BI30" s="68">
        <v>382</v>
      </c>
      <c r="BJ30" s="67">
        <v>382</v>
      </c>
      <c r="BK30" s="67">
        <v>385</v>
      </c>
      <c r="BL30" s="67">
        <v>396</v>
      </c>
      <c r="BM30" s="67">
        <v>398</v>
      </c>
      <c r="BN30" s="67">
        <v>402</v>
      </c>
      <c r="BO30" s="67">
        <v>412</v>
      </c>
      <c r="BP30" s="67">
        <v>415</v>
      </c>
      <c r="BQ30" s="67">
        <v>418</v>
      </c>
      <c r="BR30" s="67">
        <v>428</v>
      </c>
      <c r="BS30" s="67">
        <v>438</v>
      </c>
      <c r="BT30" s="67">
        <v>451</v>
      </c>
      <c r="BU30" s="68">
        <v>528</v>
      </c>
      <c r="BV30" s="67">
        <v>530</v>
      </c>
      <c r="BW30" s="67">
        <v>532</v>
      </c>
      <c r="BX30" s="67">
        <v>535</v>
      </c>
      <c r="BY30" s="67">
        <v>535</v>
      </c>
      <c r="BZ30" s="67">
        <v>538</v>
      </c>
      <c r="CA30" s="67">
        <v>567</v>
      </c>
      <c r="CB30" s="67">
        <v>567</v>
      </c>
      <c r="CC30" s="67">
        <v>569</v>
      </c>
      <c r="CD30" s="67">
        <v>571</v>
      </c>
      <c r="CE30" s="67">
        <v>571</v>
      </c>
      <c r="CF30" s="67">
        <v>572</v>
      </c>
      <c r="CG30" s="68">
        <v>572</v>
      </c>
      <c r="CH30" s="67">
        <v>573</v>
      </c>
      <c r="CI30" s="67">
        <v>573</v>
      </c>
      <c r="CJ30" s="67">
        <v>574</v>
      </c>
      <c r="CK30" s="67">
        <v>574</v>
      </c>
      <c r="CL30" s="67">
        <v>575</v>
      </c>
      <c r="CM30" s="67">
        <v>575</v>
      </c>
      <c r="CN30" s="67">
        <v>576</v>
      </c>
      <c r="CO30" s="67">
        <v>576</v>
      </c>
      <c r="CP30" s="67">
        <v>576</v>
      </c>
      <c r="CQ30" s="67">
        <v>576</v>
      </c>
      <c r="CR30" s="67">
        <v>576</v>
      </c>
      <c r="CS30" s="68">
        <v>576</v>
      </c>
      <c r="CT30" s="67">
        <v>577</v>
      </c>
      <c r="CU30" s="67">
        <v>577</v>
      </c>
      <c r="CV30" s="67">
        <v>577</v>
      </c>
      <c r="CW30" s="67">
        <v>577</v>
      </c>
      <c r="CX30" s="67">
        <v>577</v>
      </c>
      <c r="CY30" s="67">
        <v>577</v>
      </c>
      <c r="CZ30" s="67">
        <v>577</v>
      </c>
      <c r="DA30" s="67">
        <v>577</v>
      </c>
      <c r="DB30" s="67">
        <v>577</v>
      </c>
      <c r="DC30" s="67">
        <v>577</v>
      </c>
      <c r="DD30" s="67">
        <v>577</v>
      </c>
      <c r="DE30" s="68">
        <v>577</v>
      </c>
      <c r="DF30" s="67">
        <v>577</v>
      </c>
      <c r="DG30" s="67">
        <v>577</v>
      </c>
      <c r="DH30" s="67">
        <v>577</v>
      </c>
      <c r="DI30" s="67">
        <v>577</v>
      </c>
      <c r="DJ30" s="67">
        <v>577</v>
      </c>
      <c r="DK30" s="67">
        <v>577</v>
      </c>
      <c r="DL30" s="67">
        <v>577</v>
      </c>
      <c r="DM30" s="67">
        <v>577</v>
      </c>
      <c r="DN30" s="67">
        <v>577</v>
      </c>
      <c r="DO30" s="67">
        <v>577</v>
      </c>
      <c r="DP30" s="67">
        <v>577</v>
      </c>
      <c r="DQ30" s="68">
        <v>577</v>
      </c>
      <c r="DR30" s="67">
        <v>577</v>
      </c>
      <c r="DS30" s="67">
        <v>577</v>
      </c>
      <c r="DT30" s="67">
        <v>577</v>
      </c>
      <c r="DU30" s="67">
        <v>577</v>
      </c>
      <c r="DV30" s="67">
        <v>577</v>
      </c>
      <c r="DW30" s="67">
        <v>577</v>
      </c>
      <c r="DX30" s="67">
        <v>577</v>
      </c>
      <c r="DY30" s="67">
        <v>577</v>
      </c>
      <c r="DZ30" s="67">
        <v>577</v>
      </c>
      <c r="EA30" s="67">
        <v>577</v>
      </c>
      <c r="EB30" s="67">
        <v>577</v>
      </c>
      <c r="EC30" s="68">
        <v>577</v>
      </c>
      <c r="ED30" s="67">
        <v>577</v>
      </c>
      <c r="EE30" s="67">
        <v>577</v>
      </c>
      <c r="EF30" s="67">
        <v>577</v>
      </c>
      <c r="EG30" s="67">
        <v>577</v>
      </c>
      <c r="EH30" s="67">
        <v>577</v>
      </c>
      <c r="EI30" s="67">
        <v>577</v>
      </c>
      <c r="EJ30" s="67">
        <v>577</v>
      </c>
      <c r="EK30" s="67">
        <v>577</v>
      </c>
      <c r="EL30" s="67">
        <v>577</v>
      </c>
      <c r="EM30" s="67">
        <v>577</v>
      </c>
      <c r="EN30" s="67">
        <v>577</v>
      </c>
      <c r="EO30" s="67">
        <v>577</v>
      </c>
      <c r="EP30" s="67">
        <v>577</v>
      </c>
      <c r="EQ30" s="67">
        <v>577</v>
      </c>
      <c r="ER30" s="67">
        <v>577</v>
      </c>
    </row>
    <row r="31" spans="1:150" s="2" customFormat="1" ht="20.149999999999999" customHeight="1" x14ac:dyDescent="0.35">
      <c r="A31" s="45" t="s">
        <v>237</v>
      </c>
      <c r="B31" s="67">
        <v>4637</v>
      </c>
      <c r="C31" s="67">
        <v>5059</v>
      </c>
      <c r="D31" s="67">
        <v>5848</v>
      </c>
      <c r="E31" s="67">
        <v>6762</v>
      </c>
      <c r="F31" s="67">
        <v>8113</v>
      </c>
      <c r="G31" s="67">
        <v>9819</v>
      </c>
      <c r="H31" s="67">
        <v>11846</v>
      </c>
      <c r="I31" s="67">
        <v>13929</v>
      </c>
      <c r="J31" s="67">
        <v>16533</v>
      </c>
      <c r="K31" s="67">
        <v>19638</v>
      </c>
      <c r="L31" s="67">
        <v>23199</v>
      </c>
      <c r="M31" s="68">
        <v>25879</v>
      </c>
      <c r="N31" s="69">
        <v>29555</v>
      </c>
      <c r="O31" s="67">
        <v>33738</v>
      </c>
      <c r="P31" s="67">
        <v>40027</v>
      </c>
      <c r="Q31" s="67">
        <v>45985</v>
      </c>
      <c r="R31" s="67">
        <v>52941</v>
      </c>
      <c r="S31" s="67">
        <v>62031</v>
      </c>
      <c r="T31" s="67">
        <v>72827</v>
      </c>
      <c r="U31" s="67">
        <v>86384</v>
      </c>
      <c r="V31" s="67">
        <v>103067</v>
      </c>
      <c r="W31" s="67">
        <v>122549</v>
      </c>
      <c r="X31" s="67">
        <v>177629</v>
      </c>
      <c r="Y31" s="68">
        <v>221451</v>
      </c>
      <c r="Z31" s="67">
        <v>229328</v>
      </c>
      <c r="AA31" s="67">
        <v>271493</v>
      </c>
      <c r="AB31" s="67">
        <v>296821</v>
      </c>
      <c r="AC31" s="67">
        <v>301652</v>
      </c>
      <c r="AD31" s="67">
        <v>311333</v>
      </c>
      <c r="AE31" s="67">
        <v>323713</v>
      </c>
      <c r="AF31" s="67">
        <v>348855</v>
      </c>
      <c r="AG31" s="67">
        <v>352239</v>
      </c>
      <c r="AH31" s="67">
        <v>356856</v>
      </c>
      <c r="AI31" s="67">
        <v>366857</v>
      </c>
      <c r="AJ31" s="67">
        <v>371956</v>
      </c>
      <c r="AK31" s="68">
        <v>377428</v>
      </c>
      <c r="AL31" s="67">
        <v>383254</v>
      </c>
      <c r="AM31" s="67">
        <v>389694</v>
      </c>
      <c r="AN31" s="67">
        <v>396960</v>
      </c>
      <c r="AO31" s="67">
        <v>404646</v>
      </c>
      <c r="AP31" s="67">
        <v>412617</v>
      </c>
      <c r="AQ31" s="67">
        <v>424568</v>
      </c>
      <c r="AR31" s="67">
        <v>430667</v>
      </c>
      <c r="AS31" s="67">
        <v>437940</v>
      </c>
      <c r="AT31" s="67">
        <v>445614</v>
      </c>
      <c r="AU31" s="67">
        <v>453780</v>
      </c>
      <c r="AV31" s="67">
        <v>463041</v>
      </c>
      <c r="AW31" s="68">
        <v>470922</v>
      </c>
      <c r="AX31" s="67">
        <v>478543</v>
      </c>
      <c r="AY31" s="67">
        <v>486834</v>
      </c>
      <c r="AZ31" s="67">
        <v>501541</v>
      </c>
      <c r="BA31" s="67">
        <v>508973</v>
      </c>
      <c r="BB31" s="67">
        <v>517158</v>
      </c>
      <c r="BC31" s="67">
        <v>526234</v>
      </c>
      <c r="BD31" s="67">
        <v>536467</v>
      </c>
      <c r="BE31" s="67">
        <v>546355</v>
      </c>
      <c r="BF31" s="67">
        <v>557979</v>
      </c>
      <c r="BG31" s="67">
        <v>570048</v>
      </c>
      <c r="BH31" s="67">
        <v>581667</v>
      </c>
      <c r="BI31" s="68">
        <v>593967</v>
      </c>
      <c r="BJ31" s="67">
        <v>601376</v>
      </c>
      <c r="BK31" s="67">
        <v>610526</v>
      </c>
      <c r="BL31" s="67">
        <v>625499</v>
      </c>
      <c r="BM31" s="67">
        <v>635185</v>
      </c>
      <c r="BN31" s="67">
        <v>645404</v>
      </c>
      <c r="BO31" s="67">
        <v>660490</v>
      </c>
      <c r="BP31" s="67">
        <v>670613</v>
      </c>
      <c r="BQ31" s="67">
        <v>680860</v>
      </c>
      <c r="BR31" s="67">
        <v>698371</v>
      </c>
      <c r="BS31" s="67">
        <v>713361</v>
      </c>
      <c r="BT31" s="67">
        <v>733040</v>
      </c>
      <c r="BU31" s="68">
        <v>756978</v>
      </c>
      <c r="BV31" s="67">
        <v>769940</v>
      </c>
      <c r="BW31" s="67">
        <v>772174</v>
      </c>
      <c r="BX31" s="67">
        <v>775246</v>
      </c>
      <c r="BY31" s="67">
        <v>777431</v>
      </c>
      <c r="BZ31" s="67">
        <v>779767</v>
      </c>
      <c r="CA31" s="67">
        <v>782516</v>
      </c>
      <c r="CB31" s="67">
        <v>784616</v>
      </c>
      <c r="CC31" s="67">
        <v>786683</v>
      </c>
      <c r="CD31" s="67">
        <v>789054</v>
      </c>
      <c r="CE31" s="67">
        <v>790784</v>
      </c>
      <c r="CF31" s="67">
        <v>792775</v>
      </c>
      <c r="CG31" s="68">
        <v>794439</v>
      </c>
      <c r="CH31" s="67">
        <v>795803</v>
      </c>
      <c r="CI31" s="67">
        <v>797382</v>
      </c>
      <c r="CJ31" s="67">
        <v>799606</v>
      </c>
      <c r="CK31" s="67">
        <v>801130</v>
      </c>
      <c r="CL31" s="67">
        <v>803055</v>
      </c>
      <c r="CM31" s="67">
        <v>804985</v>
      </c>
      <c r="CN31" s="67">
        <v>806699</v>
      </c>
      <c r="CO31" s="67">
        <v>808708</v>
      </c>
      <c r="CP31" s="67">
        <v>810696</v>
      </c>
      <c r="CQ31" s="67">
        <v>812486</v>
      </c>
      <c r="CR31" s="67">
        <v>814578</v>
      </c>
      <c r="CS31" s="68">
        <v>816089</v>
      </c>
      <c r="CT31" s="67">
        <v>817649</v>
      </c>
      <c r="CU31" s="67">
        <v>819137</v>
      </c>
      <c r="CV31" s="67">
        <v>821023</v>
      </c>
      <c r="CW31" s="67">
        <v>822707</v>
      </c>
      <c r="CX31" s="67">
        <v>824604</v>
      </c>
      <c r="CY31" s="67">
        <v>826663</v>
      </c>
      <c r="CZ31" s="67">
        <v>828533</v>
      </c>
      <c r="DA31" s="67">
        <v>830663</v>
      </c>
      <c r="DB31" s="67">
        <v>833066</v>
      </c>
      <c r="DC31" s="67">
        <v>835628</v>
      </c>
      <c r="DD31" s="67">
        <v>838508</v>
      </c>
      <c r="DE31" s="68">
        <v>841070</v>
      </c>
      <c r="DF31" s="67">
        <v>844544</v>
      </c>
      <c r="DG31" s="67">
        <v>848696</v>
      </c>
      <c r="DH31" s="67">
        <v>857305</v>
      </c>
      <c r="DI31" s="67">
        <v>857305</v>
      </c>
      <c r="DJ31" s="67">
        <v>857305</v>
      </c>
      <c r="DK31" s="67">
        <v>857305</v>
      </c>
      <c r="DL31" s="67">
        <v>857305</v>
      </c>
      <c r="DM31" s="67">
        <v>857305</v>
      </c>
      <c r="DN31" s="67">
        <v>857305</v>
      </c>
      <c r="DO31" s="67">
        <v>857305</v>
      </c>
      <c r="DP31" s="67">
        <v>857305</v>
      </c>
      <c r="DQ31" s="68">
        <v>857305</v>
      </c>
      <c r="DR31" s="67">
        <v>857305</v>
      </c>
      <c r="DS31" s="67">
        <v>857305</v>
      </c>
      <c r="DT31" s="67">
        <v>857305</v>
      </c>
      <c r="DU31" s="67">
        <v>857305</v>
      </c>
      <c r="DV31" s="67">
        <v>857305</v>
      </c>
      <c r="DW31" s="67">
        <v>857305</v>
      </c>
      <c r="DX31" s="67">
        <v>857305</v>
      </c>
      <c r="DY31" s="67">
        <v>857305</v>
      </c>
      <c r="DZ31" s="67">
        <v>857305</v>
      </c>
      <c r="EA31" s="67">
        <v>857305</v>
      </c>
      <c r="EB31" s="67">
        <v>857305</v>
      </c>
      <c r="EC31" s="68">
        <v>857305</v>
      </c>
      <c r="ED31" s="67">
        <v>857305</v>
      </c>
      <c r="EE31" s="67">
        <v>857305</v>
      </c>
      <c r="EF31" s="67">
        <v>857305</v>
      </c>
      <c r="EG31" s="67">
        <v>857305</v>
      </c>
      <c r="EH31" s="67">
        <v>857305</v>
      </c>
      <c r="EI31" s="67">
        <v>857305</v>
      </c>
      <c r="EJ31" s="67">
        <v>857305</v>
      </c>
      <c r="EK31" s="67">
        <v>857305</v>
      </c>
      <c r="EL31" s="67">
        <v>857305</v>
      </c>
      <c r="EM31" s="67">
        <v>857305</v>
      </c>
      <c r="EN31" s="67">
        <v>857305</v>
      </c>
      <c r="EO31" s="67">
        <v>857305</v>
      </c>
      <c r="EP31" s="67">
        <v>857305</v>
      </c>
      <c r="EQ31" s="67">
        <v>857305</v>
      </c>
      <c r="ER31" s="67">
        <v>857305</v>
      </c>
    </row>
    <row r="32" spans="1:150" s="2" customFormat="1" ht="20.149999999999999" customHeight="1" x14ac:dyDescent="0.35">
      <c r="A32" s="45" t="s">
        <v>238</v>
      </c>
      <c r="B32" s="67">
        <v>0</v>
      </c>
      <c r="C32" s="67">
        <v>0</v>
      </c>
      <c r="D32" s="67">
        <v>0</v>
      </c>
      <c r="E32" s="67">
        <v>0</v>
      </c>
      <c r="F32" s="67">
        <v>0</v>
      </c>
      <c r="G32" s="67">
        <v>0</v>
      </c>
      <c r="H32" s="67">
        <v>0</v>
      </c>
      <c r="I32" s="67">
        <v>0</v>
      </c>
      <c r="J32" s="67">
        <v>0</v>
      </c>
      <c r="K32" s="67">
        <v>0</v>
      </c>
      <c r="L32" s="67">
        <v>0</v>
      </c>
      <c r="M32" s="68">
        <v>0</v>
      </c>
      <c r="N32" s="69">
        <v>0</v>
      </c>
      <c r="O32" s="67">
        <v>0</v>
      </c>
      <c r="P32" s="67">
        <v>0</v>
      </c>
      <c r="Q32" s="67">
        <v>0</v>
      </c>
      <c r="R32" s="67">
        <v>0</v>
      </c>
      <c r="S32" s="67">
        <v>0</v>
      </c>
      <c r="T32" s="67">
        <v>0</v>
      </c>
      <c r="U32" s="67">
        <v>0</v>
      </c>
      <c r="V32" s="67">
        <v>0</v>
      </c>
      <c r="W32" s="67">
        <v>0</v>
      </c>
      <c r="X32" s="67">
        <v>0</v>
      </c>
      <c r="Y32" s="68">
        <v>0</v>
      </c>
      <c r="Z32" s="67">
        <v>0</v>
      </c>
      <c r="AA32" s="67">
        <v>0</v>
      </c>
      <c r="AB32" s="67">
        <v>0</v>
      </c>
      <c r="AC32" s="67">
        <v>0</v>
      </c>
      <c r="AD32" s="67">
        <v>0</v>
      </c>
      <c r="AE32" s="67">
        <v>0</v>
      </c>
      <c r="AF32" s="67">
        <v>0</v>
      </c>
      <c r="AG32" s="67">
        <v>0</v>
      </c>
      <c r="AH32" s="67">
        <v>0</v>
      </c>
      <c r="AI32" s="67">
        <v>1</v>
      </c>
      <c r="AJ32" s="67">
        <v>1</v>
      </c>
      <c r="AK32" s="68">
        <v>1</v>
      </c>
      <c r="AL32" s="67">
        <v>1</v>
      </c>
      <c r="AM32" s="67">
        <v>1</v>
      </c>
      <c r="AN32" s="67">
        <v>1</v>
      </c>
      <c r="AO32" s="67">
        <v>4</v>
      </c>
      <c r="AP32" s="67">
        <v>11</v>
      </c>
      <c r="AQ32" s="67">
        <v>17</v>
      </c>
      <c r="AR32" s="67">
        <v>19</v>
      </c>
      <c r="AS32" s="67">
        <v>20</v>
      </c>
      <c r="AT32" s="67">
        <v>25</v>
      </c>
      <c r="AU32" s="67">
        <v>27</v>
      </c>
      <c r="AV32" s="67">
        <v>27</v>
      </c>
      <c r="AW32" s="68">
        <v>29</v>
      </c>
      <c r="AX32" s="67">
        <v>33</v>
      </c>
      <c r="AY32" s="67">
        <v>42</v>
      </c>
      <c r="AZ32" s="67">
        <v>51</v>
      </c>
      <c r="BA32" s="67">
        <v>143</v>
      </c>
      <c r="BB32" s="67">
        <v>144</v>
      </c>
      <c r="BC32" s="67">
        <v>145</v>
      </c>
      <c r="BD32" s="67">
        <v>151</v>
      </c>
      <c r="BE32" s="67">
        <v>160</v>
      </c>
      <c r="BF32" s="67">
        <v>163</v>
      </c>
      <c r="BG32" s="67">
        <v>172</v>
      </c>
      <c r="BH32" s="67">
        <v>180</v>
      </c>
      <c r="BI32" s="68">
        <v>187</v>
      </c>
      <c r="BJ32" s="67">
        <v>201</v>
      </c>
      <c r="BK32" s="67">
        <v>204</v>
      </c>
      <c r="BL32" s="67">
        <v>218</v>
      </c>
      <c r="BM32" s="67">
        <v>375</v>
      </c>
      <c r="BN32" s="67">
        <v>378</v>
      </c>
      <c r="BO32" s="67">
        <v>380</v>
      </c>
      <c r="BP32" s="67">
        <v>380</v>
      </c>
      <c r="BQ32" s="67">
        <v>382</v>
      </c>
      <c r="BR32" s="67">
        <v>386</v>
      </c>
      <c r="BS32" s="67">
        <v>387</v>
      </c>
      <c r="BT32" s="67">
        <v>396</v>
      </c>
      <c r="BU32" s="68">
        <v>399</v>
      </c>
      <c r="BV32" s="67">
        <v>421</v>
      </c>
      <c r="BW32" s="67">
        <v>429</v>
      </c>
      <c r="BX32" s="67">
        <v>442</v>
      </c>
      <c r="BY32" s="67">
        <v>579</v>
      </c>
      <c r="BZ32" s="67">
        <v>583</v>
      </c>
      <c r="CA32" s="67">
        <v>584</v>
      </c>
      <c r="CB32" s="67">
        <v>587</v>
      </c>
      <c r="CC32" s="67">
        <v>589</v>
      </c>
      <c r="CD32" s="67">
        <v>593</v>
      </c>
      <c r="CE32" s="67">
        <v>599</v>
      </c>
      <c r="CF32" s="67">
        <v>605</v>
      </c>
      <c r="CG32" s="68">
        <v>608</v>
      </c>
      <c r="CH32" s="67">
        <v>621</v>
      </c>
      <c r="CI32" s="67">
        <v>627</v>
      </c>
      <c r="CJ32" s="67">
        <v>638</v>
      </c>
      <c r="CK32" s="67">
        <v>746</v>
      </c>
      <c r="CL32" s="67">
        <v>746</v>
      </c>
      <c r="CM32" s="67">
        <v>746</v>
      </c>
      <c r="CN32" s="67">
        <v>746</v>
      </c>
      <c r="CO32" s="67">
        <v>746</v>
      </c>
      <c r="CP32" s="67">
        <v>746</v>
      </c>
      <c r="CQ32" s="67">
        <v>746</v>
      </c>
      <c r="CR32" s="67">
        <v>746</v>
      </c>
      <c r="CS32" s="68">
        <v>746</v>
      </c>
      <c r="CT32" s="67">
        <v>746</v>
      </c>
      <c r="CU32" s="67">
        <v>746</v>
      </c>
      <c r="CV32" s="67">
        <v>746</v>
      </c>
      <c r="CW32" s="67">
        <v>746</v>
      </c>
      <c r="CX32" s="67">
        <v>746</v>
      </c>
      <c r="CY32" s="67">
        <v>746</v>
      </c>
      <c r="CZ32" s="67">
        <v>746</v>
      </c>
      <c r="DA32" s="67">
        <v>746</v>
      </c>
      <c r="DB32" s="67">
        <v>746</v>
      </c>
      <c r="DC32" s="67">
        <v>746</v>
      </c>
      <c r="DD32" s="67">
        <v>746</v>
      </c>
      <c r="DE32" s="68">
        <v>746</v>
      </c>
      <c r="DF32" s="67">
        <v>746</v>
      </c>
      <c r="DG32" s="67">
        <v>746</v>
      </c>
      <c r="DH32" s="67">
        <v>746</v>
      </c>
      <c r="DI32" s="67">
        <v>746</v>
      </c>
      <c r="DJ32" s="67">
        <v>746</v>
      </c>
      <c r="DK32" s="67">
        <v>746</v>
      </c>
      <c r="DL32" s="67">
        <v>746</v>
      </c>
      <c r="DM32" s="67">
        <v>746</v>
      </c>
      <c r="DN32" s="67">
        <v>746</v>
      </c>
      <c r="DO32" s="67">
        <v>746</v>
      </c>
      <c r="DP32" s="67">
        <v>746</v>
      </c>
      <c r="DQ32" s="68">
        <v>746</v>
      </c>
      <c r="DR32" s="67">
        <v>746</v>
      </c>
      <c r="DS32" s="67">
        <v>746</v>
      </c>
      <c r="DT32" s="67">
        <v>746</v>
      </c>
      <c r="DU32" s="67">
        <v>746</v>
      </c>
      <c r="DV32" s="67">
        <v>746</v>
      </c>
      <c r="DW32" s="67">
        <v>746</v>
      </c>
      <c r="DX32" s="67">
        <v>746</v>
      </c>
      <c r="DY32" s="67">
        <v>746</v>
      </c>
      <c r="DZ32" s="67">
        <v>747</v>
      </c>
      <c r="EA32" s="67">
        <v>747</v>
      </c>
      <c r="EB32" s="67">
        <v>747</v>
      </c>
      <c r="EC32" s="68">
        <v>748</v>
      </c>
      <c r="ED32" s="67">
        <v>748</v>
      </c>
      <c r="EE32" s="67">
        <v>748</v>
      </c>
      <c r="EF32" s="67">
        <v>748</v>
      </c>
      <c r="EG32" s="67">
        <v>748</v>
      </c>
      <c r="EH32" s="67">
        <v>748</v>
      </c>
      <c r="EI32" s="67">
        <v>748</v>
      </c>
      <c r="EJ32" s="67">
        <v>748</v>
      </c>
      <c r="EK32" s="67">
        <v>748</v>
      </c>
      <c r="EL32" s="67">
        <v>748</v>
      </c>
      <c r="EM32" s="67">
        <v>748</v>
      </c>
      <c r="EN32" s="67">
        <v>748</v>
      </c>
      <c r="EO32" s="67">
        <v>748</v>
      </c>
      <c r="EP32" s="67">
        <v>748</v>
      </c>
      <c r="EQ32" s="67">
        <v>748</v>
      </c>
      <c r="ER32" s="67">
        <v>748</v>
      </c>
    </row>
    <row r="33" spans="1:148" s="2" customFormat="1" ht="20.149999999999999" customHeight="1" x14ac:dyDescent="0.35">
      <c r="A33" s="45" t="s">
        <v>239</v>
      </c>
      <c r="B33" s="67">
        <v>18</v>
      </c>
      <c r="C33" s="67">
        <v>18</v>
      </c>
      <c r="D33" s="67">
        <v>18</v>
      </c>
      <c r="E33" s="67">
        <v>18</v>
      </c>
      <c r="F33" s="67">
        <v>18</v>
      </c>
      <c r="G33" s="67">
        <v>18</v>
      </c>
      <c r="H33" s="67">
        <v>18</v>
      </c>
      <c r="I33" s="67">
        <v>18</v>
      </c>
      <c r="J33" s="67">
        <v>18</v>
      </c>
      <c r="K33" s="67">
        <v>18</v>
      </c>
      <c r="L33" s="67">
        <v>18</v>
      </c>
      <c r="M33" s="68">
        <v>18</v>
      </c>
      <c r="N33" s="69">
        <v>18</v>
      </c>
      <c r="O33" s="67">
        <v>18</v>
      </c>
      <c r="P33" s="67">
        <v>18</v>
      </c>
      <c r="Q33" s="67">
        <v>18</v>
      </c>
      <c r="R33" s="67">
        <v>18</v>
      </c>
      <c r="S33" s="67">
        <v>18</v>
      </c>
      <c r="T33" s="67">
        <v>18</v>
      </c>
      <c r="U33" s="67">
        <v>18</v>
      </c>
      <c r="V33" s="67">
        <v>18</v>
      </c>
      <c r="W33" s="67">
        <v>18</v>
      </c>
      <c r="X33" s="67">
        <v>18</v>
      </c>
      <c r="Y33" s="68">
        <v>18</v>
      </c>
      <c r="Z33" s="67">
        <v>19</v>
      </c>
      <c r="AA33" s="67">
        <v>19</v>
      </c>
      <c r="AB33" s="67">
        <v>19</v>
      </c>
      <c r="AC33" s="67">
        <v>20</v>
      </c>
      <c r="AD33" s="67">
        <v>20</v>
      </c>
      <c r="AE33" s="67">
        <v>20</v>
      </c>
      <c r="AF33" s="67">
        <v>21</v>
      </c>
      <c r="AG33" s="67">
        <v>21</v>
      </c>
      <c r="AH33" s="67">
        <v>21</v>
      </c>
      <c r="AI33" s="67">
        <v>21</v>
      </c>
      <c r="AJ33" s="67">
        <v>21</v>
      </c>
      <c r="AK33" s="68">
        <v>21</v>
      </c>
      <c r="AL33" s="67">
        <v>21</v>
      </c>
      <c r="AM33" s="67">
        <v>22</v>
      </c>
      <c r="AN33" s="67">
        <v>25</v>
      </c>
      <c r="AO33" s="67">
        <v>86</v>
      </c>
      <c r="AP33" s="67">
        <v>86</v>
      </c>
      <c r="AQ33" s="67">
        <v>89</v>
      </c>
      <c r="AR33" s="67">
        <v>89</v>
      </c>
      <c r="AS33" s="67">
        <v>90</v>
      </c>
      <c r="AT33" s="67">
        <v>90</v>
      </c>
      <c r="AU33" s="67">
        <v>90</v>
      </c>
      <c r="AV33" s="67">
        <v>92</v>
      </c>
      <c r="AW33" s="68">
        <v>93</v>
      </c>
      <c r="AX33" s="67">
        <v>94</v>
      </c>
      <c r="AY33" s="67">
        <v>94</v>
      </c>
      <c r="AZ33" s="67">
        <v>96</v>
      </c>
      <c r="BA33" s="67">
        <v>109</v>
      </c>
      <c r="BB33" s="67">
        <v>109</v>
      </c>
      <c r="BC33" s="67">
        <v>109</v>
      </c>
      <c r="BD33" s="67">
        <v>111</v>
      </c>
      <c r="BE33" s="67">
        <v>112</v>
      </c>
      <c r="BF33" s="67">
        <v>112</v>
      </c>
      <c r="BG33" s="67">
        <v>112</v>
      </c>
      <c r="BH33" s="67">
        <v>115</v>
      </c>
      <c r="BI33" s="68">
        <v>116</v>
      </c>
      <c r="BJ33" s="67">
        <v>117</v>
      </c>
      <c r="BK33" s="67">
        <v>119</v>
      </c>
      <c r="BL33" s="67">
        <v>119</v>
      </c>
      <c r="BM33" s="67">
        <v>122</v>
      </c>
      <c r="BN33" s="67">
        <v>122</v>
      </c>
      <c r="BO33" s="67">
        <v>123</v>
      </c>
      <c r="BP33" s="67">
        <v>124</v>
      </c>
      <c r="BQ33" s="67">
        <v>124</v>
      </c>
      <c r="BR33" s="67">
        <v>124</v>
      </c>
      <c r="BS33" s="67">
        <v>124</v>
      </c>
      <c r="BT33" s="67">
        <v>126</v>
      </c>
      <c r="BU33" s="68">
        <v>127</v>
      </c>
      <c r="BV33" s="67">
        <v>127</v>
      </c>
      <c r="BW33" s="67">
        <v>128</v>
      </c>
      <c r="BX33" s="67">
        <v>128</v>
      </c>
      <c r="BY33" s="67">
        <v>135</v>
      </c>
      <c r="BZ33" s="67">
        <v>135</v>
      </c>
      <c r="CA33" s="67">
        <v>135</v>
      </c>
      <c r="CB33" s="67">
        <v>136</v>
      </c>
      <c r="CC33" s="67">
        <v>136</v>
      </c>
      <c r="CD33" s="67">
        <v>136</v>
      </c>
      <c r="CE33" s="67">
        <v>136</v>
      </c>
      <c r="CF33" s="67">
        <v>136</v>
      </c>
      <c r="CG33" s="68">
        <v>136</v>
      </c>
      <c r="CH33" s="67">
        <v>136</v>
      </c>
      <c r="CI33" s="67">
        <v>136</v>
      </c>
      <c r="CJ33" s="67">
        <v>136</v>
      </c>
      <c r="CK33" s="67">
        <v>136</v>
      </c>
      <c r="CL33" s="67">
        <v>136</v>
      </c>
      <c r="CM33" s="67">
        <v>136</v>
      </c>
      <c r="CN33" s="67">
        <v>136</v>
      </c>
      <c r="CO33" s="67">
        <v>136</v>
      </c>
      <c r="CP33" s="67">
        <v>136</v>
      </c>
      <c r="CQ33" s="67">
        <v>136</v>
      </c>
      <c r="CR33" s="67">
        <v>136</v>
      </c>
      <c r="CS33" s="68">
        <v>136</v>
      </c>
      <c r="CT33" s="67">
        <v>136</v>
      </c>
      <c r="CU33" s="67">
        <v>136</v>
      </c>
      <c r="CV33" s="67">
        <v>136</v>
      </c>
      <c r="CW33" s="67">
        <v>136</v>
      </c>
      <c r="CX33" s="67">
        <v>136</v>
      </c>
      <c r="CY33" s="67">
        <v>136</v>
      </c>
      <c r="CZ33" s="67">
        <v>136</v>
      </c>
      <c r="DA33" s="67">
        <v>136</v>
      </c>
      <c r="DB33" s="67">
        <v>136</v>
      </c>
      <c r="DC33" s="67">
        <v>136</v>
      </c>
      <c r="DD33" s="67">
        <v>136</v>
      </c>
      <c r="DE33" s="68">
        <v>136</v>
      </c>
      <c r="DF33" s="67">
        <v>136</v>
      </c>
      <c r="DG33" s="67">
        <v>136</v>
      </c>
      <c r="DH33" s="67">
        <v>136</v>
      </c>
      <c r="DI33" s="67">
        <v>136</v>
      </c>
      <c r="DJ33" s="67">
        <v>136</v>
      </c>
      <c r="DK33" s="67">
        <v>136</v>
      </c>
      <c r="DL33" s="67">
        <v>136</v>
      </c>
      <c r="DM33" s="67">
        <v>136</v>
      </c>
      <c r="DN33" s="67">
        <v>136</v>
      </c>
      <c r="DO33" s="67">
        <v>136</v>
      </c>
      <c r="DP33" s="67">
        <v>136</v>
      </c>
      <c r="DQ33" s="68">
        <v>136</v>
      </c>
      <c r="DR33" s="67">
        <v>136</v>
      </c>
      <c r="DS33" s="67">
        <v>136</v>
      </c>
      <c r="DT33" s="67">
        <v>136</v>
      </c>
      <c r="DU33" s="67">
        <v>136</v>
      </c>
      <c r="DV33" s="67">
        <v>136</v>
      </c>
      <c r="DW33" s="67">
        <v>136</v>
      </c>
      <c r="DX33" s="67">
        <v>136</v>
      </c>
      <c r="DY33" s="67">
        <v>136</v>
      </c>
      <c r="DZ33" s="67">
        <v>136</v>
      </c>
      <c r="EA33" s="67">
        <v>136</v>
      </c>
      <c r="EB33" s="67">
        <v>136</v>
      </c>
      <c r="EC33" s="68">
        <v>136</v>
      </c>
      <c r="ED33" s="67">
        <v>136</v>
      </c>
      <c r="EE33" s="67">
        <v>136</v>
      </c>
      <c r="EF33" s="67">
        <v>136</v>
      </c>
      <c r="EG33" s="67">
        <v>136</v>
      </c>
      <c r="EH33" s="67">
        <v>136</v>
      </c>
      <c r="EI33" s="67">
        <v>136</v>
      </c>
      <c r="EJ33" s="67">
        <v>136</v>
      </c>
      <c r="EK33" s="67">
        <v>136</v>
      </c>
      <c r="EL33" s="67">
        <v>136</v>
      </c>
      <c r="EM33" s="67">
        <v>136</v>
      </c>
      <c r="EN33" s="67">
        <v>136</v>
      </c>
      <c r="EO33" s="67">
        <v>136</v>
      </c>
      <c r="EP33" s="67">
        <v>136</v>
      </c>
      <c r="EQ33" s="67">
        <v>136</v>
      </c>
      <c r="ER33" s="67">
        <v>136</v>
      </c>
    </row>
    <row r="34" spans="1:148" s="39" customFormat="1" ht="20.149999999999999" customHeight="1" x14ac:dyDescent="0.35">
      <c r="A34" s="45" t="s">
        <v>240</v>
      </c>
      <c r="B34" s="67"/>
      <c r="C34" s="67"/>
      <c r="D34" s="67"/>
      <c r="E34" s="67"/>
      <c r="F34" s="67"/>
      <c r="G34" s="67"/>
      <c r="H34" s="67"/>
      <c r="I34" s="67"/>
      <c r="J34" s="67"/>
      <c r="K34" s="67"/>
      <c r="L34" s="67"/>
      <c r="M34" s="68"/>
      <c r="N34" s="69"/>
      <c r="O34" s="67"/>
      <c r="P34" s="67"/>
      <c r="Q34" s="67"/>
      <c r="R34" s="67"/>
      <c r="S34" s="67"/>
      <c r="T34" s="67"/>
      <c r="U34" s="67"/>
      <c r="V34" s="67"/>
      <c r="W34" s="67"/>
      <c r="X34" s="67"/>
      <c r="Y34" s="68"/>
      <c r="Z34" s="67"/>
      <c r="AA34" s="67"/>
      <c r="AB34" s="67"/>
      <c r="AC34" s="67"/>
      <c r="AD34" s="67"/>
      <c r="AE34" s="67"/>
      <c r="AF34" s="67"/>
      <c r="AG34" s="67"/>
      <c r="AH34" s="67"/>
      <c r="AI34" s="67"/>
      <c r="AJ34" s="67"/>
      <c r="AK34" s="68"/>
      <c r="AL34" s="67"/>
      <c r="AM34" s="67"/>
      <c r="AN34" s="67"/>
      <c r="AO34" s="67"/>
      <c r="AP34" s="67"/>
      <c r="AQ34" s="67"/>
      <c r="AR34" s="67"/>
      <c r="AS34" s="67"/>
      <c r="AT34" s="67"/>
      <c r="AU34" s="67"/>
      <c r="AV34" s="67"/>
      <c r="AW34" s="68"/>
      <c r="AX34" s="67"/>
      <c r="AY34" s="67"/>
      <c r="AZ34" s="67"/>
      <c r="BA34" s="67"/>
      <c r="BB34" s="67"/>
      <c r="BC34" s="67"/>
      <c r="BD34" s="67"/>
      <c r="BE34" s="67"/>
      <c r="BF34" s="67"/>
      <c r="BG34" s="67"/>
      <c r="BH34" s="67"/>
      <c r="BI34" s="68"/>
      <c r="BJ34" s="67"/>
      <c r="BK34" s="67"/>
      <c r="BL34" s="67"/>
      <c r="BM34" s="67"/>
      <c r="BN34" s="67"/>
      <c r="BO34" s="67"/>
      <c r="BP34" s="67"/>
      <c r="BQ34" s="67"/>
      <c r="BR34" s="67"/>
      <c r="BS34" s="67"/>
      <c r="BT34" s="67"/>
      <c r="BU34" s="68"/>
      <c r="BV34" s="67"/>
      <c r="BW34" s="67"/>
      <c r="BX34" s="67"/>
      <c r="BY34" s="67"/>
      <c r="BZ34" s="67"/>
      <c r="CA34" s="67"/>
      <c r="CB34" s="67"/>
      <c r="CC34" s="67">
        <v>1</v>
      </c>
      <c r="CD34" s="67">
        <v>1</v>
      </c>
      <c r="CE34" s="67">
        <v>1</v>
      </c>
      <c r="CF34" s="67">
        <v>1</v>
      </c>
      <c r="CG34" s="68">
        <v>1</v>
      </c>
      <c r="CH34" s="67">
        <v>2</v>
      </c>
      <c r="CI34" s="67">
        <v>2</v>
      </c>
      <c r="CJ34" s="67">
        <v>2</v>
      </c>
      <c r="CK34" s="67">
        <v>2</v>
      </c>
      <c r="CL34" s="67">
        <v>2</v>
      </c>
      <c r="CM34" s="67">
        <v>2</v>
      </c>
      <c r="CN34" s="67">
        <v>2</v>
      </c>
      <c r="CO34" s="67">
        <v>2</v>
      </c>
      <c r="CP34" s="67">
        <v>2</v>
      </c>
      <c r="CQ34" s="67">
        <v>2</v>
      </c>
      <c r="CR34" s="67">
        <v>2</v>
      </c>
      <c r="CS34" s="68">
        <v>2</v>
      </c>
      <c r="CT34" s="67">
        <v>2</v>
      </c>
      <c r="CU34" s="67">
        <v>2</v>
      </c>
      <c r="CV34" s="67">
        <v>2</v>
      </c>
      <c r="CW34" s="67">
        <v>2</v>
      </c>
      <c r="CX34" s="67">
        <v>2</v>
      </c>
      <c r="CY34" s="67">
        <v>2</v>
      </c>
      <c r="CZ34" s="67">
        <v>2</v>
      </c>
      <c r="DA34" s="67">
        <v>2</v>
      </c>
      <c r="DB34" s="67">
        <v>2</v>
      </c>
      <c r="DC34" s="67">
        <v>2</v>
      </c>
      <c r="DD34" s="67">
        <v>2</v>
      </c>
      <c r="DE34" s="68">
        <v>2</v>
      </c>
      <c r="DF34" s="67">
        <v>2</v>
      </c>
      <c r="DG34" s="67">
        <v>2</v>
      </c>
      <c r="DH34" s="67">
        <v>2</v>
      </c>
      <c r="DI34" s="67">
        <v>2</v>
      </c>
      <c r="DJ34" s="67">
        <v>2</v>
      </c>
      <c r="DK34" s="67">
        <v>2</v>
      </c>
      <c r="DL34" s="67">
        <v>2</v>
      </c>
      <c r="DM34" s="67">
        <v>2</v>
      </c>
      <c r="DN34" s="67">
        <v>2</v>
      </c>
      <c r="DO34" s="67">
        <v>2</v>
      </c>
      <c r="DP34" s="67">
        <v>2</v>
      </c>
      <c r="DQ34" s="68">
        <v>2</v>
      </c>
      <c r="DR34" s="67">
        <v>2</v>
      </c>
      <c r="DS34" s="67">
        <v>2</v>
      </c>
      <c r="DT34" s="67">
        <v>2</v>
      </c>
      <c r="DU34" s="67">
        <v>2</v>
      </c>
      <c r="DV34" s="67">
        <v>2</v>
      </c>
      <c r="DW34" s="67">
        <v>2</v>
      </c>
      <c r="DX34" s="67">
        <v>2</v>
      </c>
      <c r="DY34" s="67">
        <v>2</v>
      </c>
      <c r="DZ34" s="67">
        <v>2</v>
      </c>
      <c r="EA34" s="67">
        <v>2</v>
      </c>
      <c r="EB34" s="67">
        <v>2</v>
      </c>
      <c r="EC34" s="68">
        <v>2</v>
      </c>
      <c r="ED34" s="67">
        <v>2</v>
      </c>
      <c r="EE34" s="67">
        <v>2</v>
      </c>
      <c r="EF34" s="67">
        <v>2</v>
      </c>
      <c r="EG34" s="67">
        <v>2</v>
      </c>
      <c r="EH34" s="67">
        <v>2</v>
      </c>
      <c r="EI34" s="67">
        <v>2</v>
      </c>
      <c r="EJ34" s="67">
        <v>2</v>
      </c>
      <c r="EK34" s="67">
        <v>2</v>
      </c>
      <c r="EL34" s="67">
        <v>2</v>
      </c>
      <c r="EM34" s="67">
        <v>2</v>
      </c>
      <c r="EN34" s="67">
        <v>2</v>
      </c>
      <c r="EO34" s="67">
        <v>2</v>
      </c>
      <c r="EP34" s="67">
        <v>2</v>
      </c>
      <c r="EQ34" s="67">
        <v>2</v>
      </c>
      <c r="ER34" s="67">
        <v>2</v>
      </c>
    </row>
    <row r="35" spans="1:148" s="44" customFormat="1" ht="20.149999999999999" customHeight="1" x14ac:dyDescent="0.35">
      <c r="A35" s="45" t="s">
        <v>244</v>
      </c>
      <c r="B35" s="70">
        <v>833</v>
      </c>
      <c r="C35" s="70">
        <v>988</v>
      </c>
      <c r="D35" s="70">
        <v>1222</v>
      </c>
      <c r="E35" s="70">
        <v>1358</v>
      </c>
      <c r="F35" s="70">
        <v>1525</v>
      </c>
      <c r="G35" s="70">
        <v>1735</v>
      </c>
      <c r="H35" s="70">
        <v>2024</v>
      </c>
      <c r="I35" s="70">
        <v>2217</v>
      </c>
      <c r="J35" s="70">
        <v>2473</v>
      </c>
      <c r="K35" s="70">
        <v>2843</v>
      </c>
      <c r="L35" s="70">
        <v>3288</v>
      </c>
      <c r="M35" s="71">
        <v>3687</v>
      </c>
      <c r="N35" s="72">
        <v>4156</v>
      </c>
      <c r="O35" s="70">
        <v>4652</v>
      </c>
      <c r="P35" s="70">
        <v>5424</v>
      </c>
      <c r="Q35" s="70">
        <v>5796</v>
      </c>
      <c r="R35" s="70">
        <v>6163</v>
      </c>
      <c r="S35" s="70">
        <v>6597</v>
      </c>
      <c r="T35" s="70">
        <v>7026</v>
      </c>
      <c r="U35" s="70">
        <v>7618</v>
      </c>
      <c r="V35" s="70">
        <v>8350</v>
      </c>
      <c r="W35" s="70">
        <v>9335</v>
      </c>
      <c r="X35" s="70">
        <v>11242</v>
      </c>
      <c r="Y35" s="71">
        <v>13573</v>
      </c>
      <c r="Z35" s="70">
        <v>14164</v>
      </c>
      <c r="AA35" s="70">
        <v>15973</v>
      </c>
      <c r="AB35" s="70">
        <v>17740</v>
      </c>
      <c r="AC35" s="70">
        <v>18449</v>
      </c>
      <c r="AD35" s="70">
        <v>19298</v>
      </c>
      <c r="AE35" s="70">
        <v>20186</v>
      </c>
      <c r="AF35" s="70">
        <v>21583</v>
      </c>
      <c r="AG35" s="70">
        <v>22115</v>
      </c>
      <c r="AH35" s="70">
        <v>22766</v>
      </c>
      <c r="AI35" s="70">
        <v>23484</v>
      </c>
      <c r="AJ35" s="70">
        <v>24176</v>
      </c>
      <c r="AK35" s="71">
        <v>24772</v>
      </c>
      <c r="AL35" s="70">
        <v>25393</v>
      </c>
      <c r="AM35" s="70">
        <v>25905</v>
      </c>
      <c r="AN35" s="70">
        <v>26786</v>
      </c>
      <c r="AO35" s="70">
        <v>27473</v>
      </c>
      <c r="AP35" s="70">
        <v>28051</v>
      </c>
      <c r="AQ35" s="70">
        <v>28814</v>
      </c>
      <c r="AR35" s="70">
        <v>29473</v>
      </c>
      <c r="AS35" s="70">
        <v>30064</v>
      </c>
      <c r="AT35" s="70">
        <v>30748</v>
      </c>
      <c r="AU35" s="70">
        <v>31562</v>
      </c>
      <c r="AV35" s="70">
        <v>32549</v>
      </c>
      <c r="AW35" s="71">
        <v>33282</v>
      </c>
      <c r="AX35" s="70">
        <v>33924</v>
      </c>
      <c r="AY35" s="70">
        <v>34648</v>
      </c>
      <c r="AZ35" s="70">
        <v>35785</v>
      </c>
      <c r="BA35" s="70">
        <v>36478</v>
      </c>
      <c r="BB35" s="70">
        <v>37326</v>
      </c>
      <c r="BC35" s="70">
        <v>38380</v>
      </c>
      <c r="BD35" s="70">
        <v>39406</v>
      </c>
      <c r="BE35" s="70">
        <v>40306</v>
      </c>
      <c r="BF35" s="70">
        <v>41594</v>
      </c>
      <c r="BG35" s="70">
        <v>42970</v>
      </c>
      <c r="BH35" s="70">
        <v>44053</v>
      </c>
      <c r="BI35" s="71">
        <v>45122</v>
      </c>
      <c r="BJ35" s="70">
        <v>46223</v>
      </c>
      <c r="BK35" s="70">
        <v>47557</v>
      </c>
      <c r="BL35" s="70">
        <v>49414</v>
      </c>
      <c r="BM35" s="70">
        <v>50511</v>
      </c>
      <c r="BN35" s="70">
        <v>51868</v>
      </c>
      <c r="BO35" s="70">
        <v>53513</v>
      </c>
      <c r="BP35" s="70">
        <v>55061</v>
      </c>
      <c r="BQ35" s="70">
        <v>56450</v>
      </c>
      <c r="BR35" s="70">
        <v>58295</v>
      </c>
      <c r="BS35" s="70">
        <v>60097</v>
      </c>
      <c r="BT35" s="70">
        <v>62329</v>
      </c>
      <c r="BU35" s="71">
        <v>64147</v>
      </c>
      <c r="BV35" s="70">
        <v>69922</v>
      </c>
      <c r="BW35" s="70">
        <v>71004</v>
      </c>
      <c r="BX35" s="70">
        <v>72343</v>
      </c>
      <c r="BY35" s="70">
        <v>73389</v>
      </c>
      <c r="BZ35" s="70">
        <v>74526</v>
      </c>
      <c r="CA35" s="70">
        <v>75873</v>
      </c>
      <c r="CB35" s="70">
        <v>77028</v>
      </c>
      <c r="CC35" s="70">
        <v>78022</v>
      </c>
      <c r="CD35" s="70">
        <v>79462</v>
      </c>
      <c r="CE35" s="70">
        <v>80568</v>
      </c>
      <c r="CF35" s="70">
        <v>82018</v>
      </c>
      <c r="CG35" s="71">
        <v>82940</v>
      </c>
      <c r="CH35" s="67">
        <v>84031</v>
      </c>
      <c r="CI35" s="67">
        <v>85133</v>
      </c>
      <c r="CJ35" s="67">
        <v>86531</v>
      </c>
      <c r="CK35" s="67">
        <v>87308</v>
      </c>
      <c r="CL35" s="67">
        <v>88595</v>
      </c>
      <c r="CM35" s="67">
        <v>89908</v>
      </c>
      <c r="CN35" s="67">
        <v>90875</v>
      </c>
      <c r="CO35" s="67">
        <v>92036</v>
      </c>
      <c r="CP35" s="67">
        <v>93249</v>
      </c>
      <c r="CQ35" s="67">
        <v>94232</v>
      </c>
      <c r="CR35" s="67">
        <v>95490</v>
      </c>
      <c r="CS35" s="68">
        <v>96255</v>
      </c>
      <c r="CT35" s="67">
        <v>97104</v>
      </c>
      <c r="CU35" s="67">
        <v>97948</v>
      </c>
      <c r="CV35" s="67">
        <v>99152</v>
      </c>
      <c r="CW35" s="67">
        <v>100040</v>
      </c>
      <c r="CX35" s="67">
        <v>101076</v>
      </c>
      <c r="CY35" s="67">
        <v>102192</v>
      </c>
      <c r="CZ35" s="67">
        <v>103079</v>
      </c>
      <c r="DA35" s="67">
        <v>104207</v>
      </c>
      <c r="DB35" s="67">
        <v>105326</v>
      </c>
      <c r="DC35" s="67">
        <v>106624</v>
      </c>
      <c r="DD35" s="70">
        <v>108436</v>
      </c>
      <c r="DE35" s="71">
        <v>109560</v>
      </c>
      <c r="DF35" s="67">
        <v>109814</v>
      </c>
      <c r="DG35" s="67">
        <v>111013</v>
      </c>
      <c r="DH35" s="70">
        <v>117449</v>
      </c>
      <c r="DI35" s="67">
        <v>119404</v>
      </c>
      <c r="DJ35" s="67">
        <v>121730</v>
      </c>
      <c r="DK35" s="67">
        <v>124314</v>
      </c>
      <c r="DL35" s="70">
        <v>126928</v>
      </c>
      <c r="DM35" s="67">
        <v>129720</v>
      </c>
      <c r="DN35" s="67">
        <v>132744</v>
      </c>
      <c r="DO35" s="67">
        <v>136292</v>
      </c>
      <c r="DP35" s="67">
        <v>139462</v>
      </c>
      <c r="DQ35" s="71">
        <v>141786</v>
      </c>
      <c r="DR35" s="67">
        <v>144937</v>
      </c>
      <c r="DS35" s="67">
        <v>147978</v>
      </c>
      <c r="DT35" s="67">
        <v>151191</v>
      </c>
      <c r="DU35" s="67">
        <v>151696</v>
      </c>
      <c r="DV35" s="67">
        <v>152782</v>
      </c>
      <c r="DW35" s="67">
        <v>155162</v>
      </c>
      <c r="DX35" s="67">
        <v>158384</v>
      </c>
      <c r="DY35" s="67">
        <v>161596</v>
      </c>
      <c r="DZ35" s="67">
        <v>165637</v>
      </c>
      <c r="EA35" s="67">
        <v>169610</v>
      </c>
      <c r="EB35" s="67">
        <v>173942</v>
      </c>
      <c r="EC35" s="68">
        <v>176991</v>
      </c>
      <c r="ED35" s="67">
        <v>180624</v>
      </c>
      <c r="EE35" s="67">
        <v>184192</v>
      </c>
      <c r="EF35" s="67">
        <v>189171</v>
      </c>
      <c r="EG35" s="67">
        <v>194139</v>
      </c>
      <c r="EH35" s="67">
        <v>199161</v>
      </c>
      <c r="EI35" s="67">
        <v>204328</v>
      </c>
      <c r="EJ35" s="67">
        <v>209122</v>
      </c>
      <c r="EK35" s="67">
        <v>214139</v>
      </c>
      <c r="EL35" s="67">
        <v>220013</v>
      </c>
      <c r="EM35" s="67">
        <v>225560</v>
      </c>
      <c r="EN35" s="67">
        <v>232564</v>
      </c>
      <c r="EO35" s="67">
        <v>237702</v>
      </c>
      <c r="EP35" s="67">
        <v>243706</v>
      </c>
      <c r="EQ35" s="67">
        <v>251186</v>
      </c>
      <c r="ER35" s="67">
        <v>261208</v>
      </c>
    </row>
    <row r="36" spans="1:148" s="2" customFormat="1" ht="20.149999999999999" customHeight="1" thickBot="1" x14ac:dyDescent="0.4">
      <c r="A36" s="49" t="s">
        <v>228</v>
      </c>
      <c r="B36" s="73">
        <v>5489</v>
      </c>
      <c r="C36" s="74">
        <v>6066</v>
      </c>
      <c r="D36" s="74">
        <v>7089</v>
      </c>
      <c r="E36" s="74">
        <v>8140</v>
      </c>
      <c r="F36" s="74">
        <v>9660</v>
      </c>
      <c r="G36" s="74">
        <v>11578</v>
      </c>
      <c r="H36" s="74">
        <v>13895</v>
      </c>
      <c r="I36" s="74">
        <v>16173</v>
      </c>
      <c r="J36" s="74">
        <v>19036</v>
      </c>
      <c r="K36" s="74">
        <v>22512</v>
      </c>
      <c r="L36" s="74">
        <v>26521</v>
      </c>
      <c r="M36" s="74">
        <v>29604</v>
      </c>
      <c r="N36" s="73">
        <v>33750</v>
      </c>
      <c r="O36" s="74">
        <v>38432</v>
      </c>
      <c r="P36" s="74">
        <v>45499</v>
      </c>
      <c r="Q36" s="74">
        <v>51836</v>
      </c>
      <c r="R36" s="74">
        <v>59164</v>
      </c>
      <c r="S36" s="74">
        <v>68699</v>
      </c>
      <c r="T36" s="74">
        <v>79973</v>
      </c>
      <c r="U36" s="74">
        <v>94131</v>
      </c>
      <c r="V36" s="74">
        <v>111559</v>
      </c>
      <c r="W36" s="74">
        <v>132040</v>
      </c>
      <c r="X36" s="74">
        <v>189066</v>
      </c>
      <c r="Y36" s="75">
        <v>235277</v>
      </c>
      <c r="Z36" s="74">
        <v>243746</v>
      </c>
      <c r="AA36" s="74">
        <v>287742</v>
      </c>
      <c r="AB36" s="74">
        <v>314851</v>
      </c>
      <c r="AC36" s="74">
        <v>320392</v>
      </c>
      <c r="AD36" s="74">
        <v>330926</v>
      </c>
      <c r="AE36" s="74">
        <v>344196</v>
      </c>
      <c r="AF36" s="74">
        <v>370762</v>
      </c>
      <c r="AG36" s="74">
        <v>374678</v>
      </c>
      <c r="AH36" s="74">
        <v>379946</v>
      </c>
      <c r="AI36" s="74">
        <v>390667</v>
      </c>
      <c r="AJ36" s="74">
        <v>396461</v>
      </c>
      <c r="AK36" s="75">
        <v>402529</v>
      </c>
      <c r="AL36" s="74">
        <v>408976</v>
      </c>
      <c r="AM36" s="74">
        <v>415929</v>
      </c>
      <c r="AN36" s="74">
        <v>424080</v>
      </c>
      <c r="AO36" s="74">
        <v>432525</v>
      </c>
      <c r="AP36" s="74">
        <v>441083</v>
      </c>
      <c r="AQ36" s="74">
        <v>453807</v>
      </c>
      <c r="AR36" s="74">
        <v>460571</v>
      </c>
      <c r="AS36" s="74">
        <v>468440</v>
      </c>
      <c r="AT36" s="74">
        <v>476808</v>
      </c>
      <c r="AU36" s="74">
        <v>485794</v>
      </c>
      <c r="AV36" s="74">
        <v>496045</v>
      </c>
      <c r="AW36" s="75">
        <v>504664</v>
      </c>
      <c r="AX36" s="74">
        <v>512932</v>
      </c>
      <c r="AY36" s="74">
        <v>521958</v>
      </c>
      <c r="AZ36" s="74">
        <v>537818</v>
      </c>
      <c r="BA36" s="74">
        <v>546049</v>
      </c>
      <c r="BB36" s="74">
        <v>555088</v>
      </c>
      <c r="BC36" s="74">
        <v>565225</v>
      </c>
      <c r="BD36" s="74">
        <v>576495</v>
      </c>
      <c r="BE36" s="74">
        <v>587297</v>
      </c>
      <c r="BF36" s="74">
        <v>600215</v>
      </c>
      <c r="BG36" s="74">
        <v>613674</v>
      </c>
      <c r="BH36" s="74">
        <v>626390</v>
      </c>
      <c r="BI36" s="75">
        <v>639774</v>
      </c>
      <c r="BJ36" s="74">
        <v>648299</v>
      </c>
      <c r="BK36" s="74">
        <v>658791</v>
      </c>
      <c r="BL36" s="74">
        <v>675646</v>
      </c>
      <c r="BM36" s="74">
        <v>686591</v>
      </c>
      <c r="BN36" s="74">
        <v>698174</v>
      </c>
      <c r="BO36" s="74">
        <v>714918</v>
      </c>
      <c r="BP36" s="74">
        <v>726593</v>
      </c>
      <c r="BQ36" s="74">
        <v>738234</v>
      </c>
      <c r="BR36" s="74">
        <v>757604</v>
      </c>
      <c r="BS36" s="74">
        <v>774407</v>
      </c>
      <c r="BT36" s="74">
        <v>796342</v>
      </c>
      <c r="BU36" s="75">
        <v>822179</v>
      </c>
      <c r="BV36" s="74">
        <v>840940</v>
      </c>
      <c r="BW36" s="74">
        <v>844267</v>
      </c>
      <c r="BX36" s="74">
        <v>848694</v>
      </c>
      <c r="BY36" s="74">
        <v>852069</v>
      </c>
      <c r="BZ36" s="74">
        <v>855549</v>
      </c>
      <c r="CA36" s="74">
        <v>859675</v>
      </c>
      <c r="CB36" s="74">
        <v>862934</v>
      </c>
      <c r="CC36" s="74">
        <v>866000</v>
      </c>
      <c r="CD36" s="74">
        <v>869817</v>
      </c>
      <c r="CE36" s="74">
        <v>872659</v>
      </c>
      <c r="CF36" s="74">
        <v>876107</v>
      </c>
      <c r="CG36" s="75">
        <v>878696</v>
      </c>
      <c r="CH36" s="74">
        <v>881166</v>
      </c>
      <c r="CI36" s="74">
        <v>883853</v>
      </c>
      <c r="CJ36" s="74">
        <v>887487</v>
      </c>
      <c r="CK36" s="74">
        <v>889896</v>
      </c>
      <c r="CL36" s="74">
        <v>893109</v>
      </c>
      <c r="CM36" s="74">
        <v>896352</v>
      </c>
      <c r="CN36" s="74">
        <v>899034</v>
      </c>
      <c r="CO36" s="74">
        <v>902204</v>
      </c>
      <c r="CP36" s="74">
        <v>905405</v>
      </c>
      <c r="CQ36" s="74">
        <v>908178</v>
      </c>
      <c r="CR36" s="74">
        <v>911528</v>
      </c>
      <c r="CS36" s="75">
        <v>913804</v>
      </c>
      <c r="CT36" s="74">
        <v>916214</v>
      </c>
      <c r="CU36" s="74">
        <v>918546</v>
      </c>
      <c r="CV36" s="74">
        <v>921636</v>
      </c>
      <c r="CW36" s="74">
        <v>924208</v>
      </c>
      <c r="CX36" s="74">
        <v>927141</v>
      </c>
      <c r="CY36" s="74">
        <v>930316</v>
      </c>
      <c r="CZ36" s="74">
        <v>933073</v>
      </c>
      <c r="DA36" s="74">
        <v>936331</v>
      </c>
      <c r="DB36" s="74">
        <v>939853</v>
      </c>
      <c r="DC36" s="74">
        <v>943713</v>
      </c>
      <c r="DD36" s="74">
        <v>948405</v>
      </c>
      <c r="DE36" s="75">
        <v>952091</v>
      </c>
      <c r="DF36" s="74">
        <v>955819</v>
      </c>
      <c r="DG36" s="74">
        <v>961170</v>
      </c>
      <c r="DH36" s="74">
        <v>976215</v>
      </c>
      <c r="DI36" s="74">
        <v>978170</v>
      </c>
      <c r="DJ36" s="74">
        <v>980496</v>
      </c>
      <c r="DK36" s="74">
        <v>983080</v>
      </c>
      <c r="DL36" s="74">
        <v>985694</v>
      </c>
      <c r="DM36" s="74">
        <v>988486</v>
      </c>
      <c r="DN36" s="74">
        <v>991510</v>
      </c>
      <c r="DO36" s="74">
        <v>995058</v>
      </c>
      <c r="DP36" s="74">
        <v>998228</v>
      </c>
      <c r="DQ36" s="75">
        <v>1000552</v>
      </c>
      <c r="DR36" s="74">
        <v>1003703</v>
      </c>
      <c r="DS36" s="74">
        <v>1006744</v>
      </c>
      <c r="DT36" s="74">
        <v>1009957</v>
      </c>
      <c r="DU36" s="74">
        <v>1010462</v>
      </c>
      <c r="DV36" s="74">
        <v>1011548</v>
      </c>
      <c r="DW36" s="74">
        <v>1013928</v>
      </c>
      <c r="DX36" s="74">
        <v>1017150</v>
      </c>
      <c r="DY36" s="74">
        <v>1020362</v>
      </c>
      <c r="DZ36" s="74">
        <v>1024404</v>
      </c>
      <c r="EA36" s="74">
        <v>1028377</v>
      </c>
      <c r="EB36" s="74">
        <v>1032709</v>
      </c>
      <c r="EC36" s="75">
        <v>1035759</v>
      </c>
      <c r="ED36" s="74">
        <v>1039392</v>
      </c>
      <c r="EE36" s="74">
        <v>1042960</v>
      </c>
      <c r="EF36" s="74">
        <v>1047939</v>
      </c>
      <c r="EG36" s="74">
        <v>1052907</v>
      </c>
      <c r="EH36" s="74">
        <v>1057929</v>
      </c>
      <c r="EI36" s="74">
        <v>1063096</v>
      </c>
      <c r="EJ36" s="74">
        <v>1067890</v>
      </c>
      <c r="EK36" s="74">
        <v>1072907</v>
      </c>
      <c r="EL36" s="74">
        <v>1078781</v>
      </c>
      <c r="EM36" s="74">
        <v>1084328</v>
      </c>
      <c r="EN36" s="74">
        <v>1091332</v>
      </c>
      <c r="EO36" s="74">
        <v>1096470</v>
      </c>
      <c r="EP36" s="74">
        <v>1102474</v>
      </c>
      <c r="EQ36" s="74">
        <v>1109954</v>
      </c>
      <c r="ER36" s="74">
        <v>1119976</v>
      </c>
    </row>
    <row r="37" spans="1:148" s="2" customFormat="1" ht="20.149999999999999" customHeight="1" thickTop="1" x14ac:dyDescent="0.35">
      <c r="A37" s="40" t="s">
        <v>229</v>
      </c>
      <c r="B37" s="67"/>
      <c r="C37" s="67"/>
      <c r="D37" s="67"/>
      <c r="E37" s="67"/>
      <c r="F37" s="67"/>
      <c r="G37" s="67"/>
      <c r="H37" s="67"/>
      <c r="I37" s="67"/>
      <c r="J37" s="67"/>
      <c r="K37" s="67"/>
      <c r="L37" s="67"/>
      <c r="M37" s="68"/>
      <c r="N37" s="69"/>
      <c r="O37" s="67"/>
      <c r="P37" s="67"/>
      <c r="Q37" s="67"/>
      <c r="R37" s="67"/>
      <c r="S37" s="67"/>
      <c r="T37" s="67"/>
      <c r="U37" s="67"/>
      <c r="V37" s="67"/>
      <c r="W37" s="67"/>
      <c r="X37" s="67"/>
      <c r="Y37" s="68"/>
      <c r="Z37" s="67"/>
      <c r="AA37" s="67"/>
      <c r="AB37" s="67"/>
      <c r="AC37" s="67"/>
      <c r="AD37" s="67"/>
      <c r="AE37" s="67"/>
      <c r="AF37" s="67"/>
      <c r="AG37" s="67"/>
      <c r="AH37" s="67"/>
      <c r="AI37" s="67"/>
      <c r="AJ37" s="67"/>
      <c r="AK37" s="68"/>
      <c r="AL37" s="67"/>
      <c r="AM37" s="67"/>
      <c r="AN37" s="67"/>
      <c r="AO37" s="67"/>
      <c r="AP37" s="67"/>
      <c r="AQ37" s="67"/>
      <c r="AR37" s="67"/>
      <c r="AS37" s="67"/>
      <c r="AT37" s="67"/>
      <c r="AU37" s="67"/>
      <c r="AV37" s="67"/>
      <c r="AW37" s="68"/>
      <c r="AX37" s="67"/>
      <c r="AY37" s="67"/>
      <c r="AZ37" s="67"/>
      <c r="BA37" s="67"/>
      <c r="BB37" s="67"/>
      <c r="BC37" s="67"/>
      <c r="BD37" s="67"/>
      <c r="BE37" s="67"/>
      <c r="BF37" s="67"/>
      <c r="BG37" s="67"/>
      <c r="BH37" s="67"/>
      <c r="BI37" s="68"/>
      <c r="BJ37" s="67"/>
      <c r="BK37" s="67"/>
      <c r="BL37" s="67"/>
      <c r="BM37" s="67"/>
      <c r="BN37" s="67"/>
      <c r="BO37" s="67"/>
      <c r="BP37" s="67"/>
      <c r="BQ37" s="67"/>
      <c r="BR37" s="67"/>
      <c r="BS37" s="67"/>
      <c r="BT37" s="67"/>
      <c r="BU37" s="68"/>
      <c r="BV37" s="67"/>
      <c r="BW37" s="67"/>
      <c r="BX37" s="67"/>
      <c r="BY37" s="67"/>
      <c r="BZ37" s="67"/>
      <c r="CA37" s="67"/>
      <c r="CB37" s="67"/>
      <c r="CC37" s="67"/>
      <c r="CD37" s="67"/>
      <c r="CE37" s="67"/>
      <c r="CF37" s="67"/>
      <c r="CG37" s="68"/>
      <c r="CH37" s="67"/>
      <c r="CI37" s="67"/>
      <c r="CJ37" s="67"/>
      <c r="CK37" s="67"/>
      <c r="CL37" s="67"/>
      <c r="CM37" s="67"/>
      <c r="CN37" s="67"/>
      <c r="CO37" s="67"/>
      <c r="CP37" s="67"/>
      <c r="CQ37" s="67"/>
      <c r="CR37" s="67"/>
      <c r="CS37" s="68"/>
      <c r="CT37" s="67"/>
      <c r="CU37" s="67"/>
      <c r="CV37" s="67"/>
      <c r="CW37" s="67"/>
      <c r="CX37" s="67"/>
      <c r="CY37" s="67"/>
      <c r="CZ37" s="67"/>
      <c r="DA37" s="67"/>
      <c r="DB37" s="67"/>
      <c r="DC37" s="67"/>
      <c r="DD37" s="67"/>
      <c r="DE37" s="68"/>
      <c r="DF37" s="67"/>
      <c r="DG37" s="67"/>
      <c r="DH37" s="67"/>
      <c r="DI37" s="67"/>
      <c r="DJ37" s="67"/>
      <c r="DK37" s="67"/>
      <c r="DL37" s="67"/>
      <c r="DM37" s="67"/>
      <c r="DN37" s="67"/>
      <c r="DO37" s="67"/>
      <c r="DP37" s="67"/>
      <c r="DQ37" s="68"/>
      <c r="DR37" s="67"/>
      <c r="DS37" s="67"/>
      <c r="DT37" s="67"/>
      <c r="DU37" s="67"/>
      <c r="DV37" s="67"/>
      <c r="DW37" s="67"/>
      <c r="DX37" s="67"/>
      <c r="DY37" s="67"/>
      <c r="DZ37" s="67"/>
      <c r="EA37" s="67"/>
      <c r="EB37" s="67"/>
      <c r="EC37" s="68"/>
      <c r="ED37" s="67"/>
      <c r="EE37" s="67"/>
      <c r="EF37" s="67"/>
      <c r="EG37" s="67"/>
      <c r="EH37" s="67"/>
      <c r="EI37" s="67"/>
      <c r="EJ37" s="67"/>
      <c r="EK37" s="67"/>
      <c r="EL37" s="67"/>
      <c r="EM37" s="67"/>
      <c r="EN37" s="67"/>
      <c r="EO37" s="67"/>
      <c r="EP37" s="67"/>
      <c r="EQ37" s="67"/>
      <c r="ER37" s="67"/>
    </row>
    <row r="38" spans="1:148" s="2" customFormat="1" ht="20.149999999999999" customHeight="1" x14ac:dyDescent="0.35">
      <c r="A38" s="45" t="s">
        <v>238</v>
      </c>
      <c r="B38" s="67">
        <v>0</v>
      </c>
      <c r="C38" s="67">
        <v>0</v>
      </c>
      <c r="D38" s="67">
        <v>0</v>
      </c>
      <c r="E38" s="67">
        <v>0</v>
      </c>
      <c r="F38" s="67">
        <v>0</v>
      </c>
      <c r="G38" s="67">
        <v>0</v>
      </c>
      <c r="H38" s="67">
        <v>0</v>
      </c>
      <c r="I38" s="67">
        <v>0</v>
      </c>
      <c r="J38" s="67">
        <v>0</v>
      </c>
      <c r="K38" s="67">
        <v>0</v>
      </c>
      <c r="L38" s="67">
        <v>0</v>
      </c>
      <c r="M38" s="68">
        <v>0</v>
      </c>
      <c r="N38" s="69">
        <v>0</v>
      </c>
      <c r="O38" s="67">
        <v>0</v>
      </c>
      <c r="P38" s="67">
        <v>0</v>
      </c>
      <c r="Q38" s="67">
        <v>0</v>
      </c>
      <c r="R38" s="67">
        <v>0</v>
      </c>
      <c r="S38" s="67">
        <v>0</v>
      </c>
      <c r="T38" s="67">
        <v>0</v>
      </c>
      <c r="U38" s="67">
        <v>0</v>
      </c>
      <c r="V38" s="67">
        <v>0</v>
      </c>
      <c r="W38" s="67">
        <v>0</v>
      </c>
      <c r="X38" s="67">
        <v>0</v>
      </c>
      <c r="Y38" s="68">
        <v>0</v>
      </c>
      <c r="Z38" s="67">
        <v>0</v>
      </c>
      <c r="AA38" s="67">
        <v>0</v>
      </c>
      <c r="AB38" s="67">
        <v>0</v>
      </c>
      <c r="AC38" s="67">
        <v>0</v>
      </c>
      <c r="AD38" s="67">
        <v>0</v>
      </c>
      <c r="AE38" s="67">
        <v>0</v>
      </c>
      <c r="AF38" s="67">
        <v>0</v>
      </c>
      <c r="AG38" s="67">
        <v>0</v>
      </c>
      <c r="AH38" s="67">
        <v>0</v>
      </c>
      <c r="AI38" s="67">
        <v>0</v>
      </c>
      <c r="AJ38" s="67">
        <v>0</v>
      </c>
      <c r="AK38" s="68">
        <v>0</v>
      </c>
      <c r="AL38" s="67">
        <v>0</v>
      </c>
      <c r="AM38" s="67">
        <v>0</v>
      </c>
      <c r="AN38" s="67">
        <v>0</v>
      </c>
      <c r="AO38" s="67">
        <v>0</v>
      </c>
      <c r="AP38" s="67">
        <v>0</v>
      </c>
      <c r="AQ38" s="67">
        <v>0</v>
      </c>
      <c r="AR38" s="67">
        <v>0</v>
      </c>
      <c r="AS38" s="67">
        <v>0</v>
      </c>
      <c r="AT38" s="67">
        <v>0</v>
      </c>
      <c r="AU38" s="67">
        <v>0</v>
      </c>
      <c r="AV38" s="67">
        <v>0</v>
      </c>
      <c r="AW38" s="68">
        <v>0</v>
      </c>
      <c r="AX38" s="67">
        <v>0</v>
      </c>
      <c r="AY38" s="67">
        <v>0</v>
      </c>
      <c r="AZ38" s="67">
        <v>0</v>
      </c>
      <c r="BA38" s="67">
        <v>0</v>
      </c>
      <c r="BB38" s="67">
        <v>0</v>
      </c>
      <c r="BC38" s="67">
        <v>0</v>
      </c>
      <c r="BD38" s="67">
        <v>0</v>
      </c>
      <c r="BE38" s="67">
        <v>0</v>
      </c>
      <c r="BF38" s="67">
        <v>0</v>
      </c>
      <c r="BG38" s="67">
        <v>0</v>
      </c>
      <c r="BH38" s="67">
        <v>0</v>
      </c>
      <c r="BI38" s="68">
        <v>0</v>
      </c>
      <c r="BJ38" s="67">
        <v>0</v>
      </c>
      <c r="BK38" s="67">
        <v>0</v>
      </c>
      <c r="BL38" s="67">
        <v>0</v>
      </c>
      <c r="BM38" s="67">
        <v>0</v>
      </c>
      <c r="BN38" s="67">
        <v>0</v>
      </c>
      <c r="BO38" s="67">
        <v>0</v>
      </c>
      <c r="BP38" s="67">
        <v>0</v>
      </c>
      <c r="BQ38" s="67">
        <v>0</v>
      </c>
      <c r="BR38" s="67">
        <v>0</v>
      </c>
      <c r="BS38" s="67">
        <v>0</v>
      </c>
      <c r="BT38" s="67">
        <v>0</v>
      </c>
      <c r="BU38" s="68">
        <v>0</v>
      </c>
      <c r="BV38" s="67">
        <v>0</v>
      </c>
      <c r="BW38" s="67">
        <v>0</v>
      </c>
      <c r="BX38" s="67">
        <v>1</v>
      </c>
      <c r="BY38" s="67">
        <v>1</v>
      </c>
      <c r="BZ38" s="67">
        <v>1</v>
      </c>
      <c r="CA38" s="67">
        <v>1</v>
      </c>
      <c r="CB38" s="67">
        <v>1</v>
      </c>
      <c r="CC38" s="67">
        <v>1</v>
      </c>
      <c r="CD38" s="67">
        <v>1</v>
      </c>
      <c r="CE38" s="67">
        <v>1</v>
      </c>
      <c r="CF38" s="67">
        <v>1</v>
      </c>
      <c r="CG38" s="68">
        <v>1</v>
      </c>
      <c r="CH38" s="67">
        <v>1</v>
      </c>
      <c r="CI38" s="67">
        <v>1</v>
      </c>
      <c r="CJ38" s="67">
        <v>1</v>
      </c>
      <c r="CK38" s="67">
        <v>6</v>
      </c>
      <c r="CL38" s="67">
        <v>6</v>
      </c>
      <c r="CM38" s="67">
        <v>6</v>
      </c>
      <c r="CN38" s="67">
        <v>6</v>
      </c>
      <c r="CO38" s="67">
        <v>6</v>
      </c>
      <c r="CP38" s="67">
        <v>6</v>
      </c>
      <c r="CQ38" s="67">
        <v>6</v>
      </c>
      <c r="CR38" s="67">
        <v>6</v>
      </c>
      <c r="CS38" s="68">
        <v>6</v>
      </c>
      <c r="CT38" s="67">
        <v>7</v>
      </c>
      <c r="CU38" s="67">
        <v>7</v>
      </c>
      <c r="CV38" s="67">
        <v>8</v>
      </c>
      <c r="CW38" s="67">
        <v>13</v>
      </c>
      <c r="CX38" s="67">
        <v>13</v>
      </c>
      <c r="CY38" s="67">
        <v>13</v>
      </c>
      <c r="CZ38" s="67">
        <v>13</v>
      </c>
      <c r="DA38" s="67">
        <v>13</v>
      </c>
      <c r="DB38" s="67">
        <v>13</v>
      </c>
      <c r="DC38" s="67">
        <v>13</v>
      </c>
      <c r="DD38" s="67">
        <v>13</v>
      </c>
      <c r="DE38" s="68">
        <v>13</v>
      </c>
      <c r="DF38" s="67">
        <v>13</v>
      </c>
      <c r="DG38" s="67">
        <v>13</v>
      </c>
      <c r="DH38" s="67">
        <v>13</v>
      </c>
      <c r="DI38" s="67">
        <v>13</v>
      </c>
      <c r="DJ38" s="67">
        <v>13</v>
      </c>
      <c r="DK38" s="67">
        <v>13</v>
      </c>
      <c r="DL38" s="67">
        <v>13</v>
      </c>
      <c r="DM38" s="67">
        <v>13</v>
      </c>
      <c r="DN38" s="67">
        <v>13</v>
      </c>
      <c r="DO38" s="67">
        <v>13</v>
      </c>
      <c r="DP38" s="67">
        <v>13</v>
      </c>
      <c r="DQ38" s="68">
        <v>13</v>
      </c>
      <c r="DR38" s="67">
        <v>13</v>
      </c>
      <c r="DS38" s="67">
        <v>13</v>
      </c>
      <c r="DT38" s="67">
        <v>13</v>
      </c>
      <c r="DU38" s="67">
        <v>13</v>
      </c>
      <c r="DV38" s="67">
        <v>13</v>
      </c>
      <c r="DW38" s="67">
        <v>13</v>
      </c>
      <c r="DX38" s="67">
        <v>13</v>
      </c>
      <c r="DY38" s="67">
        <v>13</v>
      </c>
      <c r="DZ38" s="67">
        <v>13</v>
      </c>
      <c r="EA38" s="67">
        <v>13</v>
      </c>
      <c r="EB38" s="67">
        <v>13</v>
      </c>
      <c r="EC38" s="68">
        <v>13</v>
      </c>
      <c r="ED38" s="67">
        <v>13</v>
      </c>
      <c r="EE38" s="67">
        <v>13</v>
      </c>
      <c r="EF38" s="67">
        <v>13</v>
      </c>
      <c r="EG38" s="67">
        <v>13</v>
      </c>
      <c r="EH38" s="67">
        <v>13</v>
      </c>
      <c r="EI38" s="67">
        <v>13</v>
      </c>
      <c r="EJ38" s="67">
        <v>13</v>
      </c>
      <c r="EK38" s="67">
        <v>13</v>
      </c>
      <c r="EL38" s="67">
        <v>13</v>
      </c>
      <c r="EM38" s="67">
        <v>13</v>
      </c>
      <c r="EN38" s="67">
        <v>13</v>
      </c>
      <c r="EO38" s="67">
        <v>13</v>
      </c>
      <c r="EP38" s="67">
        <v>13</v>
      </c>
      <c r="EQ38" s="67">
        <v>13</v>
      </c>
      <c r="ER38" s="67">
        <v>13</v>
      </c>
    </row>
    <row r="39" spans="1:148" s="39" customFormat="1" ht="20.149999999999999" customHeight="1" x14ac:dyDescent="0.35">
      <c r="A39" s="45" t="s">
        <v>239</v>
      </c>
      <c r="B39" s="67">
        <v>243</v>
      </c>
      <c r="C39" s="67">
        <v>244</v>
      </c>
      <c r="D39" s="67">
        <v>246</v>
      </c>
      <c r="E39" s="67">
        <v>250</v>
      </c>
      <c r="F39" s="67">
        <v>256</v>
      </c>
      <c r="G39" s="67">
        <v>258</v>
      </c>
      <c r="H39" s="67">
        <v>263</v>
      </c>
      <c r="I39" s="67">
        <v>266</v>
      </c>
      <c r="J39" s="67">
        <v>269</v>
      </c>
      <c r="K39" s="67">
        <v>270</v>
      </c>
      <c r="L39" s="67">
        <v>274</v>
      </c>
      <c r="M39" s="68">
        <v>279</v>
      </c>
      <c r="N39" s="69">
        <v>284</v>
      </c>
      <c r="O39" s="67">
        <v>284</v>
      </c>
      <c r="P39" s="67">
        <v>284</v>
      </c>
      <c r="Q39" s="67">
        <v>296</v>
      </c>
      <c r="R39" s="67">
        <v>299</v>
      </c>
      <c r="S39" s="67">
        <v>309</v>
      </c>
      <c r="T39" s="67">
        <v>315</v>
      </c>
      <c r="U39" s="67">
        <v>319</v>
      </c>
      <c r="V39" s="67">
        <v>327</v>
      </c>
      <c r="W39" s="67">
        <v>354</v>
      </c>
      <c r="X39" s="67">
        <v>375</v>
      </c>
      <c r="Y39" s="68">
        <v>406</v>
      </c>
      <c r="Z39" s="67">
        <v>443</v>
      </c>
      <c r="AA39" s="67">
        <v>468</v>
      </c>
      <c r="AB39" s="67">
        <v>481</v>
      </c>
      <c r="AC39" s="67">
        <v>502</v>
      </c>
      <c r="AD39" s="67">
        <v>520</v>
      </c>
      <c r="AE39" s="67">
        <v>542</v>
      </c>
      <c r="AF39" s="67">
        <v>552</v>
      </c>
      <c r="AG39" s="67">
        <v>591</v>
      </c>
      <c r="AH39" s="67">
        <v>668</v>
      </c>
      <c r="AI39" s="67">
        <v>750</v>
      </c>
      <c r="AJ39" s="67">
        <v>881</v>
      </c>
      <c r="AK39" s="68">
        <v>1036</v>
      </c>
      <c r="AL39" s="67">
        <v>1142</v>
      </c>
      <c r="AM39" s="67">
        <v>1326</v>
      </c>
      <c r="AN39" s="67">
        <v>1495</v>
      </c>
      <c r="AO39" s="67">
        <v>1668</v>
      </c>
      <c r="AP39" s="67">
        <v>1835</v>
      </c>
      <c r="AQ39" s="67">
        <v>2021</v>
      </c>
      <c r="AR39" s="67">
        <v>2196</v>
      </c>
      <c r="AS39" s="67">
        <v>2483</v>
      </c>
      <c r="AT39" s="67">
        <v>2934</v>
      </c>
      <c r="AU39" s="67">
        <v>3412</v>
      </c>
      <c r="AV39" s="67">
        <v>3850</v>
      </c>
      <c r="AW39" s="68">
        <v>4338</v>
      </c>
      <c r="AX39" s="67">
        <v>4775</v>
      </c>
      <c r="AY39" s="67">
        <v>5236</v>
      </c>
      <c r="AZ39" s="67">
        <v>6499</v>
      </c>
      <c r="BA39" s="67">
        <v>6868</v>
      </c>
      <c r="BB39" s="67">
        <v>7233</v>
      </c>
      <c r="BC39" s="67">
        <v>7682</v>
      </c>
      <c r="BD39" s="67">
        <v>8194</v>
      </c>
      <c r="BE39" s="67">
        <v>8641</v>
      </c>
      <c r="BF39" s="67">
        <v>9158</v>
      </c>
      <c r="BG39" s="67">
        <v>9703</v>
      </c>
      <c r="BH39" s="67">
        <v>10239</v>
      </c>
      <c r="BI39" s="68">
        <v>10763</v>
      </c>
      <c r="BJ39" s="67">
        <v>11159</v>
      </c>
      <c r="BK39" s="67">
        <v>11553</v>
      </c>
      <c r="BL39" s="67">
        <v>12030</v>
      </c>
      <c r="BM39" s="67">
        <v>12537</v>
      </c>
      <c r="BN39" s="67">
        <v>12966</v>
      </c>
      <c r="BO39" s="67">
        <v>13428</v>
      </c>
      <c r="BP39" s="67">
        <v>13920</v>
      </c>
      <c r="BQ39" s="67">
        <v>14390</v>
      </c>
      <c r="BR39" s="67">
        <v>15164</v>
      </c>
      <c r="BS39" s="67">
        <v>16693</v>
      </c>
      <c r="BT39" s="67">
        <v>17006</v>
      </c>
      <c r="BU39" s="68">
        <v>17360</v>
      </c>
      <c r="BV39" s="67">
        <v>17690</v>
      </c>
      <c r="BW39" s="67">
        <v>18080</v>
      </c>
      <c r="BX39" s="67">
        <v>18460</v>
      </c>
      <c r="BY39" s="67">
        <v>18886</v>
      </c>
      <c r="BZ39" s="67">
        <v>19253</v>
      </c>
      <c r="CA39" s="67">
        <v>19488</v>
      </c>
      <c r="CB39" s="67">
        <v>19765</v>
      </c>
      <c r="CC39" s="67">
        <v>20040</v>
      </c>
      <c r="CD39" s="67">
        <v>20419</v>
      </c>
      <c r="CE39" s="67">
        <v>21529</v>
      </c>
      <c r="CF39" s="67">
        <v>21566</v>
      </c>
      <c r="CG39" s="68">
        <v>21627</v>
      </c>
      <c r="CH39" s="67">
        <v>21666</v>
      </c>
      <c r="CI39" s="67">
        <v>21700</v>
      </c>
      <c r="CJ39" s="67">
        <v>21863</v>
      </c>
      <c r="CK39" s="67">
        <v>22241</v>
      </c>
      <c r="CL39" s="67">
        <v>22241</v>
      </c>
      <c r="CM39" s="67">
        <v>22241</v>
      </c>
      <c r="CN39" s="67">
        <v>22241</v>
      </c>
      <c r="CO39" s="67">
        <v>22241</v>
      </c>
      <c r="CP39" s="67">
        <v>22241</v>
      </c>
      <c r="CQ39" s="67">
        <v>22241</v>
      </c>
      <c r="CR39" s="67">
        <v>22241</v>
      </c>
      <c r="CS39" s="68">
        <v>22241</v>
      </c>
      <c r="CT39" s="67">
        <v>22241</v>
      </c>
      <c r="CU39" s="67">
        <v>22241</v>
      </c>
      <c r="CV39" s="67">
        <v>22241</v>
      </c>
      <c r="CW39" s="67">
        <v>22244</v>
      </c>
      <c r="CX39" s="67">
        <v>22245</v>
      </c>
      <c r="CY39" s="67">
        <v>22245</v>
      </c>
      <c r="CZ39" s="67">
        <v>22245</v>
      </c>
      <c r="DA39" s="67">
        <v>22245</v>
      </c>
      <c r="DB39" s="67">
        <v>22245</v>
      </c>
      <c r="DC39" s="67">
        <v>22245</v>
      </c>
      <c r="DD39" s="67">
        <v>22245</v>
      </c>
      <c r="DE39" s="68">
        <v>22245</v>
      </c>
      <c r="DF39" s="67">
        <v>22245</v>
      </c>
      <c r="DG39" s="67">
        <v>22245</v>
      </c>
      <c r="DH39" s="67">
        <v>22245</v>
      </c>
      <c r="DI39" s="67">
        <v>22245</v>
      </c>
      <c r="DJ39" s="67">
        <v>22245</v>
      </c>
      <c r="DK39" s="67">
        <v>22245</v>
      </c>
      <c r="DL39" s="67">
        <v>22245</v>
      </c>
      <c r="DM39" s="67">
        <v>22245</v>
      </c>
      <c r="DN39" s="67">
        <v>22245</v>
      </c>
      <c r="DO39" s="67">
        <v>22245</v>
      </c>
      <c r="DP39" s="67">
        <v>22245</v>
      </c>
      <c r="DQ39" s="68">
        <v>22245</v>
      </c>
      <c r="DR39" s="67">
        <v>22245</v>
      </c>
      <c r="DS39" s="67">
        <v>22245</v>
      </c>
      <c r="DT39" s="67">
        <v>22245</v>
      </c>
      <c r="DU39" s="67">
        <v>22245</v>
      </c>
      <c r="DV39" s="67">
        <v>22245</v>
      </c>
      <c r="DW39" s="67">
        <v>22245</v>
      </c>
      <c r="DX39" s="67">
        <v>22245</v>
      </c>
      <c r="DY39" s="67">
        <v>22245</v>
      </c>
      <c r="DZ39" s="67">
        <v>22245</v>
      </c>
      <c r="EA39" s="67">
        <v>22245</v>
      </c>
      <c r="EB39" s="67">
        <v>22245</v>
      </c>
      <c r="EC39" s="68">
        <v>22245</v>
      </c>
      <c r="ED39" s="67">
        <v>22245</v>
      </c>
      <c r="EE39" s="67">
        <v>22245</v>
      </c>
      <c r="EF39" s="67">
        <v>22245</v>
      </c>
      <c r="EG39" s="67">
        <v>22245</v>
      </c>
      <c r="EH39" s="67">
        <v>22245</v>
      </c>
      <c r="EI39" s="67">
        <v>22245</v>
      </c>
      <c r="EJ39" s="67">
        <v>22245</v>
      </c>
      <c r="EK39" s="67">
        <v>22245</v>
      </c>
      <c r="EL39" s="67">
        <v>22245</v>
      </c>
      <c r="EM39" s="67">
        <v>22245</v>
      </c>
      <c r="EN39" s="67">
        <v>22245</v>
      </c>
      <c r="EO39" s="67">
        <v>22245</v>
      </c>
      <c r="EP39" s="67">
        <v>22245</v>
      </c>
      <c r="EQ39" s="67">
        <v>22245</v>
      </c>
      <c r="ER39" s="67">
        <v>22245</v>
      </c>
    </row>
    <row r="40" spans="1:148" s="44" customFormat="1" ht="20.149999999999999" customHeight="1" x14ac:dyDescent="0.35">
      <c r="A40" s="45" t="s">
        <v>242</v>
      </c>
      <c r="B40" s="70">
        <v>3</v>
      </c>
      <c r="C40" s="70">
        <v>2</v>
      </c>
      <c r="D40" s="70">
        <v>8</v>
      </c>
      <c r="E40" s="70">
        <v>17</v>
      </c>
      <c r="F40" s="70">
        <v>13</v>
      </c>
      <c r="G40" s="70">
        <v>27</v>
      </c>
      <c r="H40" s="70">
        <v>25</v>
      </c>
      <c r="I40" s="70">
        <v>24</v>
      </c>
      <c r="J40" s="70">
        <v>22</v>
      </c>
      <c r="K40" s="70">
        <v>26</v>
      </c>
      <c r="L40" s="70">
        <v>41</v>
      </c>
      <c r="M40" s="71">
        <v>42</v>
      </c>
      <c r="N40" s="72">
        <v>37</v>
      </c>
      <c r="O40" s="70">
        <v>39</v>
      </c>
      <c r="P40" s="70">
        <v>50</v>
      </c>
      <c r="Q40" s="70">
        <v>41</v>
      </c>
      <c r="R40" s="70">
        <v>51</v>
      </c>
      <c r="S40" s="70">
        <v>49</v>
      </c>
      <c r="T40" s="70">
        <v>47</v>
      </c>
      <c r="U40" s="70">
        <v>52</v>
      </c>
      <c r="V40" s="70">
        <v>70</v>
      </c>
      <c r="W40" s="70">
        <v>67</v>
      </c>
      <c r="X40" s="70">
        <v>82</v>
      </c>
      <c r="Y40" s="71">
        <v>89</v>
      </c>
      <c r="Z40" s="70">
        <v>133</v>
      </c>
      <c r="AA40" s="70">
        <v>129</v>
      </c>
      <c r="AB40" s="70">
        <v>172</v>
      </c>
      <c r="AC40" s="70">
        <v>173</v>
      </c>
      <c r="AD40" s="70">
        <v>179</v>
      </c>
      <c r="AE40" s="70">
        <v>169</v>
      </c>
      <c r="AF40" s="70">
        <v>202</v>
      </c>
      <c r="AG40" s="70">
        <v>278</v>
      </c>
      <c r="AH40" s="70">
        <v>350</v>
      </c>
      <c r="AI40" s="70">
        <v>418</v>
      </c>
      <c r="AJ40" s="70">
        <v>447</v>
      </c>
      <c r="AK40" s="71">
        <v>417</v>
      </c>
      <c r="AL40" s="70">
        <v>517</v>
      </c>
      <c r="AM40" s="70">
        <v>511</v>
      </c>
      <c r="AN40" s="70">
        <v>519</v>
      </c>
      <c r="AO40" s="70">
        <v>502</v>
      </c>
      <c r="AP40" s="70">
        <v>556</v>
      </c>
      <c r="AQ40" s="70">
        <v>554</v>
      </c>
      <c r="AR40" s="70">
        <v>673</v>
      </c>
      <c r="AS40" s="70">
        <v>852</v>
      </c>
      <c r="AT40" s="70">
        <v>902</v>
      </c>
      <c r="AU40" s="70">
        <v>874</v>
      </c>
      <c r="AV40" s="70">
        <v>936</v>
      </c>
      <c r="AW40" s="71">
        <v>896</v>
      </c>
      <c r="AX40" s="70">
        <v>927</v>
      </c>
      <c r="AY40" s="70">
        <v>1763</v>
      </c>
      <c r="AZ40" s="70">
        <v>879</v>
      </c>
      <c r="BA40" s="70">
        <v>898</v>
      </c>
      <c r="BB40" s="70">
        <v>1026</v>
      </c>
      <c r="BC40" s="70">
        <v>1101</v>
      </c>
      <c r="BD40" s="70">
        <v>1074</v>
      </c>
      <c r="BE40" s="70">
        <v>1144</v>
      </c>
      <c r="BF40" s="70">
        <v>1200</v>
      </c>
      <c r="BG40" s="70">
        <v>1202</v>
      </c>
      <c r="BH40" s="70">
        <v>1226</v>
      </c>
      <c r="BI40" s="71">
        <v>1124</v>
      </c>
      <c r="BJ40" s="70">
        <v>1133</v>
      </c>
      <c r="BK40" s="70">
        <v>1224</v>
      </c>
      <c r="BL40" s="70">
        <v>1273</v>
      </c>
      <c r="BM40" s="70">
        <v>1206</v>
      </c>
      <c r="BN40" s="70">
        <v>1256</v>
      </c>
      <c r="BO40" s="70">
        <v>1298</v>
      </c>
      <c r="BP40" s="70">
        <v>1297</v>
      </c>
      <c r="BQ40" s="70">
        <v>1638</v>
      </c>
      <c r="BR40" s="70">
        <v>2476</v>
      </c>
      <c r="BS40" s="70">
        <v>1277</v>
      </c>
      <c r="BT40" s="70">
        <v>1333</v>
      </c>
      <c r="BU40" s="71">
        <v>1327</v>
      </c>
      <c r="BV40" s="70">
        <v>1393</v>
      </c>
      <c r="BW40" s="70">
        <v>1386</v>
      </c>
      <c r="BX40" s="70">
        <v>1443</v>
      </c>
      <c r="BY40" s="70">
        <v>1385</v>
      </c>
      <c r="BZ40" s="70">
        <v>1269</v>
      </c>
      <c r="CA40" s="70">
        <v>1342</v>
      </c>
      <c r="CB40" s="70">
        <v>1346</v>
      </c>
      <c r="CC40" s="70">
        <v>1460</v>
      </c>
      <c r="CD40" s="70">
        <v>2229</v>
      </c>
      <c r="CE40" s="70">
        <v>1162</v>
      </c>
      <c r="CF40" s="70">
        <v>1196</v>
      </c>
      <c r="CG40" s="71">
        <v>1185</v>
      </c>
      <c r="CH40" s="67">
        <v>1200</v>
      </c>
      <c r="CI40" s="67">
        <v>1340</v>
      </c>
      <c r="CJ40" s="67">
        <v>1598</v>
      </c>
      <c r="CK40" s="67">
        <v>1230</v>
      </c>
      <c r="CL40" s="67">
        <v>1254</v>
      </c>
      <c r="CM40" s="67">
        <v>1315</v>
      </c>
      <c r="CN40" s="67">
        <v>1331</v>
      </c>
      <c r="CO40" s="67">
        <v>1356</v>
      </c>
      <c r="CP40" s="67">
        <v>1385</v>
      </c>
      <c r="CQ40" s="67">
        <v>1418</v>
      </c>
      <c r="CR40" s="67">
        <v>1473</v>
      </c>
      <c r="CS40" s="68">
        <v>1489</v>
      </c>
      <c r="CT40" s="67">
        <v>1506</v>
      </c>
      <c r="CU40" s="67">
        <v>1546</v>
      </c>
      <c r="CV40" s="67">
        <v>1598</v>
      </c>
      <c r="CW40" s="67">
        <v>1622</v>
      </c>
      <c r="CX40" s="67">
        <v>1646</v>
      </c>
      <c r="CY40" s="67">
        <v>1666</v>
      </c>
      <c r="CZ40" s="67">
        <v>1677</v>
      </c>
      <c r="DA40" s="67">
        <v>1715</v>
      </c>
      <c r="DB40" s="67">
        <v>1724</v>
      </c>
      <c r="DC40" s="67">
        <v>1805</v>
      </c>
      <c r="DD40" s="70">
        <v>1852</v>
      </c>
      <c r="DE40" s="71">
        <v>1896</v>
      </c>
      <c r="DF40" s="67">
        <v>1930</v>
      </c>
      <c r="DG40" s="67">
        <v>1982</v>
      </c>
      <c r="DH40" s="70">
        <v>1995</v>
      </c>
      <c r="DI40" s="67">
        <v>2021</v>
      </c>
      <c r="DJ40" s="67">
        <v>2040</v>
      </c>
      <c r="DK40" s="67">
        <v>2084</v>
      </c>
      <c r="DL40" s="67">
        <v>2115</v>
      </c>
      <c r="DM40" s="67">
        <v>2142</v>
      </c>
      <c r="DN40" s="67">
        <v>2183</v>
      </c>
      <c r="DO40" s="67">
        <v>2199</v>
      </c>
      <c r="DP40" s="67">
        <v>2220</v>
      </c>
      <c r="DQ40" s="71">
        <v>2224</v>
      </c>
      <c r="DR40" s="67">
        <v>2232</v>
      </c>
      <c r="DS40" s="67">
        <v>2242</v>
      </c>
      <c r="DT40" s="67">
        <v>2252</v>
      </c>
      <c r="DU40" s="67">
        <v>2254</v>
      </c>
      <c r="DV40" s="67">
        <v>2255</v>
      </c>
      <c r="DW40" s="67">
        <v>2293</v>
      </c>
      <c r="DX40" s="67">
        <v>2324</v>
      </c>
      <c r="DY40" s="67">
        <v>2376</v>
      </c>
      <c r="DZ40" s="67">
        <v>2407</v>
      </c>
      <c r="EA40" s="67">
        <v>2433</v>
      </c>
      <c r="EB40" s="67">
        <v>2451</v>
      </c>
      <c r="EC40" s="68">
        <v>2454</v>
      </c>
      <c r="ED40" s="67">
        <v>2498</v>
      </c>
      <c r="EE40" s="67">
        <v>2512</v>
      </c>
      <c r="EF40" s="67">
        <v>2526</v>
      </c>
      <c r="EG40" s="67">
        <v>2557</v>
      </c>
      <c r="EH40" s="67">
        <v>2610</v>
      </c>
      <c r="EI40" s="67">
        <v>2677</v>
      </c>
      <c r="EJ40" s="67">
        <v>2708</v>
      </c>
      <c r="EK40" s="67">
        <v>2773</v>
      </c>
      <c r="EL40" s="67">
        <v>2877</v>
      </c>
      <c r="EM40" s="67">
        <v>2941</v>
      </c>
      <c r="EN40" s="67">
        <v>3050</v>
      </c>
      <c r="EO40" s="67">
        <v>3094</v>
      </c>
      <c r="EP40" s="67">
        <v>3205</v>
      </c>
      <c r="EQ40" s="67">
        <v>3291</v>
      </c>
      <c r="ER40" s="67">
        <v>3383</v>
      </c>
    </row>
    <row r="41" spans="1:148" s="2" customFormat="1" ht="20.149999999999999" customHeight="1" thickBot="1" x14ac:dyDescent="0.4">
      <c r="A41" s="49" t="s">
        <v>228</v>
      </c>
      <c r="B41" s="74">
        <v>246</v>
      </c>
      <c r="C41" s="74">
        <v>246</v>
      </c>
      <c r="D41" s="74">
        <v>254</v>
      </c>
      <c r="E41" s="74">
        <v>267</v>
      </c>
      <c r="F41" s="74">
        <v>269</v>
      </c>
      <c r="G41" s="74">
        <v>285</v>
      </c>
      <c r="H41" s="74">
        <v>288</v>
      </c>
      <c r="I41" s="74">
        <v>290</v>
      </c>
      <c r="J41" s="74">
        <v>291</v>
      </c>
      <c r="K41" s="74">
        <v>296</v>
      </c>
      <c r="L41" s="74">
        <v>315</v>
      </c>
      <c r="M41" s="74">
        <v>321</v>
      </c>
      <c r="N41" s="74">
        <v>321</v>
      </c>
      <c r="O41" s="74">
        <v>323</v>
      </c>
      <c r="P41" s="74">
        <v>334</v>
      </c>
      <c r="Q41" s="74">
        <v>337</v>
      </c>
      <c r="R41" s="74">
        <v>350</v>
      </c>
      <c r="S41" s="74">
        <v>358</v>
      </c>
      <c r="T41" s="74">
        <v>362</v>
      </c>
      <c r="U41" s="74">
        <v>371</v>
      </c>
      <c r="V41" s="74">
        <v>397</v>
      </c>
      <c r="W41" s="74">
        <v>421</v>
      </c>
      <c r="X41" s="74">
        <v>457</v>
      </c>
      <c r="Y41" s="75">
        <v>495</v>
      </c>
      <c r="Z41" s="74">
        <v>576</v>
      </c>
      <c r="AA41" s="74">
        <v>597</v>
      </c>
      <c r="AB41" s="74">
        <v>653</v>
      </c>
      <c r="AC41" s="74">
        <v>675</v>
      </c>
      <c r="AD41" s="74">
        <v>699</v>
      </c>
      <c r="AE41" s="74">
        <v>711</v>
      </c>
      <c r="AF41" s="74">
        <v>754</v>
      </c>
      <c r="AG41" s="74">
        <v>869</v>
      </c>
      <c r="AH41" s="74">
        <v>1018</v>
      </c>
      <c r="AI41" s="74">
        <v>1168</v>
      </c>
      <c r="AJ41" s="74">
        <v>1328</v>
      </c>
      <c r="AK41" s="75">
        <v>1453</v>
      </c>
      <c r="AL41" s="74">
        <v>1659</v>
      </c>
      <c r="AM41" s="74">
        <v>1837</v>
      </c>
      <c r="AN41" s="74">
        <v>2014</v>
      </c>
      <c r="AO41" s="74">
        <v>2170</v>
      </c>
      <c r="AP41" s="74">
        <v>2391</v>
      </c>
      <c r="AQ41" s="74">
        <v>2575</v>
      </c>
      <c r="AR41" s="74">
        <v>2869</v>
      </c>
      <c r="AS41" s="74">
        <v>3335</v>
      </c>
      <c r="AT41" s="74">
        <v>3836</v>
      </c>
      <c r="AU41" s="74">
        <v>4286</v>
      </c>
      <c r="AV41" s="74">
        <v>4786</v>
      </c>
      <c r="AW41" s="75">
        <v>5234</v>
      </c>
      <c r="AX41" s="74">
        <v>5702</v>
      </c>
      <c r="AY41" s="74">
        <v>6999</v>
      </c>
      <c r="AZ41" s="74">
        <v>7378</v>
      </c>
      <c r="BA41" s="74">
        <v>7766</v>
      </c>
      <c r="BB41" s="74">
        <v>8259</v>
      </c>
      <c r="BC41" s="74">
        <v>8783</v>
      </c>
      <c r="BD41" s="74">
        <v>9268</v>
      </c>
      <c r="BE41" s="74">
        <v>9785</v>
      </c>
      <c r="BF41" s="74">
        <v>10358</v>
      </c>
      <c r="BG41" s="74">
        <v>10905</v>
      </c>
      <c r="BH41" s="74">
        <v>11465</v>
      </c>
      <c r="BI41" s="75">
        <v>11887</v>
      </c>
      <c r="BJ41" s="74">
        <v>12292</v>
      </c>
      <c r="BK41" s="74">
        <v>12777</v>
      </c>
      <c r="BL41" s="74">
        <v>13303</v>
      </c>
      <c r="BM41" s="74">
        <v>13743</v>
      </c>
      <c r="BN41" s="74">
        <v>14222</v>
      </c>
      <c r="BO41" s="74">
        <v>14726</v>
      </c>
      <c r="BP41" s="74">
        <v>15217</v>
      </c>
      <c r="BQ41" s="74">
        <v>16028</v>
      </c>
      <c r="BR41" s="74">
        <v>17640</v>
      </c>
      <c r="BS41" s="74">
        <v>17970</v>
      </c>
      <c r="BT41" s="74">
        <v>18339</v>
      </c>
      <c r="BU41" s="75">
        <v>18687</v>
      </c>
      <c r="BV41" s="74">
        <v>19083</v>
      </c>
      <c r="BW41" s="74">
        <v>19466</v>
      </c>
      <c r="BX41" s="74">
        <v>19904</v>
      </c>
      <c r="BY41" s="74">
        <v>20272</v>
      </c>
      <c r="BZ41" s="74">
        <v>20523</v>
      </c>
      <c r="CA41" s="74">
        <v>20831</v>
      </c>
      <c r="CB41" s="74">
        <v>21112</v>
      </c>
      <c r="CC41" s="74">
        <v>21501</v>
      </c>
      <c r="CD41" s="74">
        <v>22649</v>
      </c>
      <c r="CE41" s="74">
        <v>22692</v>
      </c>
      <c r="CF41" s="74">
        <v>22763</v>
      </c>
      <c r="CG41" s="75">
        <v>22813</v>
      </c>
      <c r="CH41" s="74">
        <v>22867</v>
      </c>
      <c r="CI41" s="74">
        <v>23041</v>
      </c>
      <c r="CJ41" s="74">
        <v>23462</v>
      </c>
      <c r="CK41" s="74">
        <v>23477</v>
      </c>
      <c r="CL41" s="74">
        <v>23501</v>
      </c>
      <c r="CM41" s="74">
        <v>23562</v>
      </c>
      <c r="CN41" s="74">
        <v>23578</v>
      </c>
      <c r="CO41" s="74">
        <v>23603</v>
      </c>
      <c r="CP41" s="74">
        <v>23632</v>
      </c>
      <c r="CQ41" s="74">
        <v>23665</v>
      </c>
      <c r="CR41" s="74">
        <v>23720</v>
      </c>
      <c r="CS41" s="75">
        <v>23736</v>
      </c>
      <c r="CT41" s="74">
        <v>23754</v>
      </c>
      <c r="CU41" s="74">
        <v>23794</v>
      </c>
      <c r="CV41" s="74">
        <v>23847</v>
      </c>
      <c r="CW41" s="74">
        <v>23879</v>
      </c>
      <c r="CX41" s="74">
        <v>23904</v>
      </c>
      <c r="CY41" s="74">
        <v>23924</v>
      </c>
      <c r="CZ41" s="74">
        <v>23935</v>
      </c>
      <c r="DA41" s="74">
        <v>23973</v>
      </c>
      <c r="DB41" s="74">
        <v>23982</v>
      </c>
      <c r="DC41" s="74">
        <v>24063</v>
      </c>
      <c r="DD41" s="74">
        <v>24110</v>
      </c>
      <c r="DE41" s="75">
        <v>24154</v>
      </c>
      <c r="DF41" s="74">
        <v>24188</v>
      </c>
      <c r="DG41" s="74">
        <v>24240</v>
      </c>
      <c r="DH41" s="74">
        <v>24253</v>
      </c>
      <c r="DI41" s="74">
        <v>24279</v>
      </c>
      <c r="DJ41" s="74">
        <v>24298</v>
      </c>
      <c r="DK41" s="74">
        <v>24342</v>
      </c>
      <c r="DL41" s="74">
        <v>24373</v>
      </c>
      <c r="DM41" s="74">
        <v>24400</v>
      </c>
      <c r="DN41" s="74">
        <v>24441</v>
      </c>
      <c r="DO41" s="74">
        <v>24457</v>
      </c>
      <c r="DP41" s="74">
        <v>24478</v>
      </c>
      <c r="DQ41" s="75">
        <v>24482</v>
      </c>
      <c r="DR41" s="74">
        <v>24490</v>
      </c>
      <c r="DS41" s="74">
        <v>24500</v>
      </c>
      <c r="DT41" s="74">
        <v>24510</v>
      </c>
      <c r="DU41" s="74">
        <v>24512</v>
      </c>
      <c r="DV41" s="74">
        <v>24513</v>
      </c>
      <c r="DW41" s="74">
        <v>24551</v>
      </c>
      <c r="DX41" s="74">
        <v>24582</v>
      </c>
      <c r="DY41" s="74">
        <v>24634</v>
      </c>
      <c r="DZ41" s="74">
        <v>24665</v>
      </c>
      <c r="EA41" s="74">
        <v>24691</v>
      </c>
      <c r="EB41" s="74">
        <v>24709</v>
      </c>
      <c r="EC41" s="75">
        <v>24712</v>
      </c>
      <c r="ED41" s="74">
        <v>24756</v>
      </c>
      <c r="EE41" s="74">
        <v>24770</v>
      </c>
      <c r="EF41" s="74">
        <v>24784</v>
      </c>
      <c r="EG41" s="74">
        <v>24815</v>
      </c>
      <c r="EH41" s="74">
        <v>24868</v>
      </c>
      <c r="EI41" s="74">
        <v>24935</v>
      </c>
      <c r="EJ41" s="74">
        <v>24966</v>
      </c>
      <c r="EK41" s="74">
        <v>25031</v>
      </c>
      <c r="EL41" s="74">
        <v>25135</v>
      </c>
      <c r="EM41" s="74">
        <v>25199</v>
      </c>
      <c r="EN41" s="74">
        <v>25308</v>
      </c>
      <c r="EO41" s="74">
        <v>25352</v>
      </c>
      <c r="EP41" s="74">
        <v>25463</v>
      </c>
      <c r="EQ41" s="74">
        <v>25549</v>
      </c>
      <c r="ER41" s="74">
        <v>25641</v>
      </c>
    </row>
    <row r="42" spans="1:148" s="2" customFormat="1" ht="20.149999999999999" customHeight="1" thickTop="1" x14ac:dyDescent="0.35">
      <c r="A42" s="40" t="s">
        <v>230</v>
      </c>
      <c r="B42" s="67"/>
      <c r="C42" s="67"/>
      <c r="D42" s="67"/>
      <c r="E42" s="67"/>
      <c r="F42" s="67"/>
      <c r="G42" s="67"/>
      <c r="H42" s="67"/>
      <c r="I42" s="67"/>
      <c r="J42" s="67"/>
      <c r="K42" s="67"/>
      <c r="L42" s="67"/>
      <c r="M42" s="68"/>
      <c r="N42" s="69"/>
      <c r="O42" s="67"/>
      <c r="P42" s="67"/>
      <c r="Q42" s="67"/>
      <c r="R42" s="67"/>
      <c r="S42" s="67"/>
      <c r="T42" s="67"/>
      <c r="U42" s="67"/>
      <c r="V42" s="67"/>
      <c r="W42" s="67"/>
      <c r="X42" s="67"/>
      <c r="Y42" s="68"/>
      <c r="Z42" s="67"/>
      <c r="AA42" s="67"/>
      <c r="AB42" s="67"/>
      <c r="AC42" s="67"/>
      <c r="AD42" s="67"/>
      <c r="AE42" s="67"/>
      <c r="AF42" s="67"/>
      <c r="AG42" s="67"/>
      <c r="AH42" s="67"/>
      <c r="AI42" s="67"/>
      <c r="AJ42" s="67"/>
      <c r="AK42" s="68"/>
      <c r="AL42" s="67"/>
      <c r="AM42" s="67"/>
      <c r="AN42" s="67"/>
      <c r="AO42" s="67"/>
      <c r="AP42" s="67"/>
      <c r="AQ42" s="67"/>
      <c r="AR42" s="67"/>
      <c r="AS42" s="67"/>
      <c r="AT42" s="67"/>
      <c r="AU42" s="67"/>
      <c r="AV42" s="67"/>
      <c r="AW42" s="68"/>
      <c r="AX42" s="67"/>
      <c r="AY42" s="67"/>
      <c r="AZ42" s="67"/>
      <c r="BA42" s="67"/>
      <c r="BB42" s="67"/>
      <c r="BC42" s="67"/>
      <c r="BD42" s="67"/>
      <c r="BE42" s="67"/>
      <c r="BF42" s="67"/>
      <c r="BG42" s="67"/>
      <c r="BH42" s="67"/>
      <c r="BI42" s="68"/>
      <c r="BJ42" s="67"/>
      <c r="BK42" s="67"/>
      <c r="BL42" s="67"/>
      <c r="BM42" s="67"/>
      <c r="BN42" s="67"/>
      <c r="BO42" s="67"/>
      <c r="BP42" s="67"/>
      <c r="BQ42" s="67"/>
      <c r="BR42" s="67"/>
      <c r="BS42" s="67"/>
      <c r="BT42" s="67"/>
      <c r="BU42" s="68"/>
      <c r="BV42" s="67"/>
      <c r="BW42" s="67"/>
      <c r="BX42" s="67"/>
      <c r="BY42" s="67"/>
      <c r="BZ42" s="67"/>
      <c r="CA42" s="67"/>
      <c r="CB42" s="67"/>
      <c r="CC42" s="67"/>
      <c r="CD42" s="67"/>
      <c r="CE42" s="67"/>
      <c r="CF42" s="67"/>
      <c r="CG42" s="68"/>
      <c r="CH42" s="67"/>
      <c r="CI42" s="67"/>
      <c r="CJ42" s="67"/>
      <c r="CK42" s="67"/>
      <c r="CL42" s="67"/>
      <c r="CM42" s="67"/>
      <c r="CN42" s="67"/>
      <c r="CO42" s="67"/>
      <c r="CP42" s="67"/>
      <c r="CQ42" s="67"/>
      <c r="CR42" s="67"/>
      <c r="CS42" s="68"/>
      <c r="CT42" s="67"/>
      <c r="CU42" s="67"/>
      <c r="CV42" s="67"/>
      <c r="CW42" s="67"/>
      <c r="CX42" s="67"/>
      <c r="CY42" s="67"/>
      <c r="CZ42" s="67"/>
      <c r="DA42" s="67"/>
      <c r="DB42" s="67"/>
      <c r="DC42" s="67"/>
      <c r="DD42" s="67"/>
      <c r="DE42" s="68"/>
      <c r="DF42" s="67"/>
      <c r="DG42" s="67"/>
      <c r="DH42" s="67"/>
      <c r="DI42" s="67"/>
      <c r="DJ42" s="67"/>
      <c r="DK42" s="67"/>
      <c r="DL42" s="67"/>
      <c r="DM42" s="67"/>
      <c r="DN42" s="67"/>
      <c r="DO42" s="67"/>
      <c r="DP42" s="67"/>
      <c r="DQ42" s="68"/>
      <c r="DR42" s="67"/>
      <c r="DS42" s="67"/>
      <c r="DT42" s="67"/>
      <c r="DU42" s="67"/>
      <c r="DV42" s="67"/>
      <c r="DW42" s="67"/>
      <c r="DX42" s="67"/>
      <c r="DY42" s="67"/>
      <c r="DZ42" s="67"/>
      <c r="EA42" s="67"/>
      <c r="EB42" s="67"/>
      <c r="EC42" s="68"/>
      <c r="ED42" s="67"/>
      <c r="EE42" s="67"/>
      <c r="EF42" s="67"/>
      <c r="EG42" s="67"/>
      <c r="EH42" s="67"/>
      <c r="EI42" s="67"/>
      <c r="EJ42" s="67"/>
      <c r="EK42" s="67"/>
      <c r="EL42" s="67"/>
      <c r="EM42" s="67"/>
      <c r="EN42" s="67"/>
      <c r="EO42" s="67"/>
      <c r="EP42" s="67"/>
      <c r="EQ42" s="67"/>
      <c r="ER42" s="67"/>
    </row>
    <row r="43" spans="1:148" s="2" customFormat="1" ht="20.149999999999999" customHeight="1" x14ac:dyDescent="0.35">
      <c r="A43" s="45" t="s">
        <v>236</v>
      </c>
      <c r="B43" s="67">
        <v>1</v>
      </c>
      <c r="C43" s="67">
        <v>1</v>
      </c>
      <c r="D43" s="67">
        <v>1</v>
      </c>
      <c r="E43" s="67">
        <v>2</v>
      </c>
      <c r="F43" s="67">
        <v>4</v>
      </c>
      <c r="G43" s="67">
        <v>6</v>
      </c>
      <c r="H43" s="67">
        <v>7</v>
      </c>
      <c r="I43" s="67">
        <v>9</v>
      </c>
      <c r="J43" s="67">
        <v>12</v>
      </c>
      <c r="K43" s="67">
        <v>13</v>
      </c>
      <c r="L43" s="67">
        <v>16</v>
      </c>
      <c r="M43" s="68">
        <v>20</v>
      </c>
      <c r="N43" s="69">
        <v>21</v>
      </c>
      <c r="O43" s="67">
        <v>24</v>
      </c>
      <c r="P43" s="67">
        <v>30</v>
      </c>
      <c r="Q43" s="67">
        <v>37</v>
      </c>
      <c r="R43" s="67">
        <v>42</v>
      </c>
      <c r="S43" s="67">
        <v>53</v>
      </c>
      <c r="T43" s="67">
        <v>102</v>
      </c>
      <c r="U43" s="67">
        <v>111</v>
      </c>
      <c r="V43" s="67">
        <v>124</v>
      </c>
      <c r="W43" s="67">
        <v>138</v>
      </c>
      <c r="X43" s="67">
        <v>177</v>
      </c>
      <c r="Y43" s="68">
        <v>235</v>
      </c>
      <c r="Z43" s="67">
        <v>235</v>
      </c>
      <c r="AA43" s="67">
        <v>257</v>
      </c>
      <c r="AB43" s="67">
        <v>271</v>
      </c>
      <c r="AC43" s="67">
        <v>271</v>
      </c>
      <c r="AD43" s="67">
        <v>275</v>
      </c>
      <c r="AE43" s="67">
        <v>277</v>
      </c>
      <c r="AF43" s="67">
        <v>303</v>
      </c>
      <c r="AG43" s="67">
        <v>303</v>
      </c>
      <c r="AH43" s="67">
        <v>303</v>
      </c>
      <c r="AI43" s="67">
        <v>304</v>
      </c>
      <c r="AJ43" s="67">
        <v>307</v>
      </c>
      <c r="AK43" s="68">
        <v>307</v>
      </c>
      <c r="AL43" s="67">
        <v>307</v>
      </c>
      <c r="AM43" s="67">
        <v>307</v>
      </c>
      <c r="AN43" s="67">
        <v>308</v>
      </c>
      <c r="AO43" s="67">
        <v>316</v>
      </c>
      <c r="AP43" s="67">
        <v>318</v>
      </c>
      <c r="AQ43" s="67">
        <v>319</v>
      </c>
      <c r="AR43" s="67">
        <v>323</v>
      </c>
      <c r="AS43" s="67">
        <v>326</v>
      </c>
      <c r="AT43" s="67">
        <v>331</v>
      </c>
      <c r="AU43" s="67">
        <v>335</v>
      </c>
      <c r="AV43" s="67">
        <v>336</v>
      </c>
      <c r="AW43" s="68">
        <v>338</v>
      </c>
      <c r="AX43" s="67">
        <v>338</v>
      </c>
      <c r="AY43" s="67">
        <v>340</v>
      </c>
      <c r="AZ43" s="67">
        <v>345</v>
      </c>
      <c r="BA43" s="67">
        <v>346</v>
      </c>
      <c r="BB43" s="67">
        <v>351</v>
      </c>
      <c r="BC43" s="67">
        <v>357</v>
      </c>
      <c r="BD43" s="67">
        <v>360</v>
      </c>
      <c r="BE43" s="67">
        <v>364</v>
      </c>
      <c r="BF43" s="67">
        <v>367</v>
      </c>
      <c r="BG43" s="67">
        <v>372</v>
      </c>
      <c r="BH43" s="67">
        <v>375</v>
      </c>
      <c r="BI43" s="68">
        <v>382</v>
      </c>
      <c r="BJ43" s="67">
        <v>382</v>
      </c>
      <c r="BK43" s="67">
        <v>385</v>
      </c>
      <c r="BL43" s="67">
        <v>396</v>
      </c>
      <c r="BM43" s="67">
        <v>398</v>
      </c>
      <c r="BN43" s="67">
        <v>402</v>
      </c>
      <c r="BO43" s="67">
        <v>412</v>
      </c>
      <c r="BP43" s="67">
        <v>415</v>
      </c>
      <c r="BQ43" s="67">
        <v>418</v>
      </c>
      <c r="BR43" s="67">
        <v>428</v>
      </c>
      <c r="BS43" s="67">
        <v>438</v>
      </c>
      <c r="BT43" s="67">
        <v>451</v>
      </c>
      <c r="BU43" s="68">
        <v>528</v>
      </c>
      <c r="BV43" s="67">
        <v>530</v>
      </c>
      <c r="BW43" s="67">
        <v>532</v>
      </c>
      <c r="BX43" s="67">
        <v>535</v>
      </c>
      <c r="BY43" s="67">
        <v>535</v>
      </c>
      <c r="BZ43" s="67">
        <v>538</v>
      </c>
      <c r="CA43" s="67">
        <v>567</v>
      </c>
      <c r="CB43" s="67">
        <v>567</v>
      </c>
      <c r="CC43" s="67">
        <v>569</v>
      </c>
      <c r="CD43" s="67">
        <v>571</v>
      </c>
      <c r="CE43" s="67">
        <v>571</v>
      </c>
      <c r="CF43" s="67">
        <v>572</v>
      </c>
      <c r="CG43" s="68">
        <v>572</v>
      </c>
      <c r="CH43" s="67">
        <v>573</v>
      </c>
      <c r="CI43" s="67">
        <v>573</v>
      </c>
      <c r="CJ43" s="67">
        <v>574</v>
      </c>
      <c r="CK43" s="67">
        <v>574</v>
      </c>
      <c r="CL43" s="67">
        <v>575</v>
      </c>
      <c r="CM43" s="67">
        <v>575</v>
      </c>
      <c r="CN43" s="67">
        <v>576</v>
      </c>
      <c r="CO43" s="67">
        <v>576</v>
      </c>
      <c r="CP43" s="67">
        <v>576</v>
      </c>
      <c r="CQ43" s="67">
        <v>576</v>
      </c>
      <c r="CR43" s="67">
        <v>576</v>
      </c>
      <c r="CS43" s="68">
        <v>576</v>
      </c>
      <c r="CT43" s="67">
        <v>577</v>
      </c>
      <c r="CU43" s="67">
        <v>577</v>
      </c>
      <c r="CV43" s="67">
        <v>577</v>
      </c>
      <c r="CW43" s="67">
        <v>577</v>
      </c>
      <c r="CX43" s="67">
        <v>577</v>
      </c>
      <c r="CY43" s="67">
        <v>577</v>
      </c>
      <c r="CZ43" s="67">
        <v>577</v>
      </c>
      <c r="DA43" s="67">
        <v>577</v>
      </c>
      <c r="DB43" s="67">
        <v>577</v>
      </c>
      <c r="DC43" s="67">
        <v>577</v>
      </c>
      <c r="DD43" s="67">
        <v>577</v>
      </c>
      <c r="DE43" s="68">
        <v>577</v>
      </c>
      <c r="DF43" s="67">
        <v>577</v>
      </c>
      <c r="DG43" s="67">
        <v>577</v>
      </c>
      <c r="DH43" s="67">
        <v>577</v>
      </c>
      <c r="DI43" s="67">
        <v>577</v>
      </c>
      <c r="DJ43" s="67">
        <v>577</v>
      </c>
      <c r="DK43" s="67">
        <v>577</v>
      </c>
      <c r="DL43" s="67">
        <v>577</v>
      </c>
      <c r="DM43" s="67">
        <v>577</v>
      </c>
      <c r="DN43" s="67">
        <v>577</v>
      </c>
      <c r="DO43" s="67">
        <v>577</v>
      </c>
      <c r="DP43" s="67">
        <v>577</v>
      </c>
      <c r="DQ43" s="68">
        <v>577</v>
      </c>
      <c r="DR43" s="67">
        <v>577</v>
      </c>
      <c r="DS43" s="67">
        <v>577</v>
      </c>
      <c r="DT43" s="67">
        <v>577</v>
      </c>
      <c r="DU43" s="67">
        <v>577</v>
      </c>
      <c r="DV43" s="67">
        <v>577</v>
      </c>
      <c r="DW43" s="67">
        <v>577</v>
      </c>
      <c r="DX43" s="67">
        <v>577</v>
      </c>
      <c r="DY43" s="67">
        <v>577</v>
      </c>
      <c r="DZ43" s="67">
        <v>577</v>
      </c>
      <c r="EA43" s="67">
        <v>577</v>
      </c>
      <c r="EB43" s="67">
        <v>577</v>
      </c>
      <c r="EC43" s="68">
        <v>577</v>
      </c>
      <c r="ED43" s="67">
        <v>577</v>
      </c>
      <c r="EE43" s="67">
        <v>577</v>
      </c>
      <c r="EF43" s="67">
        <v>577</v>
      </c>
      <c r="EG43" s="67">
        <v>577</v>
      </c>
      <c r="EH43" s="67">
        <v>577</v>
      </c>
      <c r="EI43" s="67">
        <v>577</v>
      </c>
      <c r="EJ43" s="67">
        <v>577</v>
      </c>
      <c r="EK43" s="67">
        <v>577</v>
      </c>
      <c r="EL43" s="67">
        <v>577</v>
      </c>
      <c r="EM43" s="67">
        <v>577</v>
      </c>
      <c r="EN43" s="67">
        <v>577</v>
      </c>
      <c r="EO43" s="67">
        <v>577</v>
      </c>
      <c r="EP43" s="67">
        <v>577</v>
      </c>
      <c r="EQ43" s="67">
        <v>577</v>
      </c>
      <c r="ER43" s="67">
        <v>577</v>
      </c>
    </row>
    <row r="44" spans="1:148" s="2" customFormat="1" ht="20.149999999999999" customHeight="1" x14ac:dyDescent="0.35">
      <c r="A44" s="45" t="s">
        <v>237</v>
      </c>
      <c r="B44" s="67">
        <v>4637</v>
      </c>
      <c r="C44" s="67">
        <v>5059</v>
      </c>
      <c r="D44" s="67">
        <v>5848</v>
      </c>
      <c r="E44" s="67">
        <v>6762</v>
      </c>
      <c r="F44" s="67">
        <v>8113</v>
      </c>
      <c r="G44" s="67">
        <v>9819</v>
      </c>
      <c r="H44" s="67">
        <v>11846</v>
      </c>
      <c r="I44" s="67">
        <v>13929</v>
      </c>
      <c r="J44" s="67">
        <v>16533</v>
      </c>
      <c r="K44" s="67">
        <v>19638</v>
      </c>
      <c r="L44" s="67">
        <v>23199</v>
      </c>
      <c r="M44" s="68">
        <v>25879</v>
      </c>
      <c r="N44" s="69">
        <v>29555</v>
      </c>
      <c r="O44" s="67">
        <v>33738</v>
      </c>
      <c r="P44" s="67">
        <v>40027</v>
      </c>
      <c r="Q44" s="67">
        <v>45985</v>
      </c>
      <c r="R44" s="67">
        <v>52941</v>
      </c>
      <c r="S44" s="67">
        <v>62031</v>
      </c>
      <c r="T44" s="67">
        <v>72827</v>
      </c>
      <c r="U44" s="67">
        <v>86384</v>
      </c>
      <c r="V44" s="67">
        <v>103067</v>
      </c>
      <c r="W44" s="67">
        <v>122549</v>
      </c>
      <c r="X44" s="67">
        <v>177629</v>
      </c>
      <c r="Y44" s="68">
        <v>221451</v>
      </c>
      <c r="Z44" s="67">
        <v>229328</v>
      </c>
      <c r="AA44" s="67">
        <v>271493</v>
      </c>
      <c r="AB44" s="67">
        <v>296821</v>
      </c>
      <c r="AC44" s="67">
        <v>301652</v>
      </c>
      <c r="AD44" s="67">
        <v>311333</v>
      </c>
      <c r="AE44" s="67">
        <v>323713</v>
      </c>
      <c r="AF44" s="67">
        <v>348855</v>
      </c>
      <c r="AG44" s="67">
        <v>352239</v>
      </c>
      <c r="AH44" s="67">
        <v>356856</v>
      </c>
      <c r="AI44" s="67">
        <v>366857</v>
      </c>
      <c r="AJ44" s="67">
        <v>371956</v>
      </c>
      <c r="AK44" s="68">
        <v>377428</v>
      </c>
      <c r="AL44" s="67">
        <v>383254</v>
      </c>
      <c r="AM44" s="67">
        <v>389694</v>
      </c>
      <c r="AN44" s="67">
        <v>396960</v>
      </c>
      <c r="AO44" s="67">
        <v>404646</v>
      </c>
      <c r="AP44" s="67">
        <v>412617</v>
      </c>
      <c r="AQ44" s="67">
        <v>424568</v>
      </c>
      <c r="AR44" s="67">
        <v>430667</v>
      </c>
      <c r="AS44" s="67">
        <v>437940</v>
      </c>
      <c r="AT44" s="67">
        <v>445614</v>
      </c>
      <c r="AU44" s="67">
        <v>453780</v>
      </c>
      <c r="AV44" s="67">
        <v>463041</v>
      </c>
      <c r="AW44" s="68">
        <v>470922</v>
      </c>
      <c r="AX44" s="67">
        <v>478543</v>
      </c>
      <c r="AY44" s="67">
        <v>486834</v>
      </c>
      <c r="AZ44" s="67">
        <v>501541</v>
      </c>
      <c r="BA44" s="67">
        <v>508973</v>
      </c>
      <c r="BB44" s="67">
        <v>517158</v>
      </c>
      <c r="BC44" s="67">
        <v>526234</v>
      </c>
      <c r="BD44" s="67">
        <v>536467</v>
      </c>
      <c r="BE44" s="67">
        <v>546355</v>
      </c>
      <c r="BF44" s="67">
        <v>557979</v>
      </c>
      <c r="BG44" s="67">
        <v>570048</v>
      </c>
      <c r="BH44" s="67">
        <v>581667</v>
      </c>
      <c r="BI44" s="68">
        <v>593967</v>
      </c>
      <c r="BJ44" s="67">
        <v>601376</v>
      </c>
      <c r="BK44" s="67">
        <v>610526</v>
      </c>
      <c r="BL44" s="67">
        <v>625499</v>
      </c>
      <c r="BM44" s="67">
        <v>635185</v>
      </c>
      <c r="BN44" s="67">
        <v>645404</v>
      </c>
      <c r="BO44" s="67">
        <v>660490</v>
      </c>
      <c r="BP44" s="67">
        <v>670613</v>
      </c>
      <c r="BQ44" s="67">
        <v>680860</v>
      </c>
      <c r="BR44" s="67">
        <v>698371</v>
      </c>
      <c r="BS44" s="67">
        <v>713361</v>
      </c>
      <c r="BT44" s="67">
        <v>733040</v>
      </c>
      <c r="BU44" s="68">
        <v>756978</v>
      </c>
      <c r="BV44" s="67">
        <v>769940</v>
      </c>
      <c r="BW44" s="67">
        <v>772174</v>
      </c>
      <c r="BX44" s="67">
        <v>775246</v>
      </c>
      <c r="BY44" s="67">
        <v>777431</v>
      </c>
      <c r="BZ44" s="67">
        <v>779767</v>
      </c>
      <c r="CA44" s="67">
        <v>782516</v>
      </c>
      <c r="CB44" s="67">
        <v>784616</v>
      </c>
      <c r="CC44" s="67">
        <v>786683</v>
      </c>
      <c r="CD44" s="67">
        <v>789054</v>
      </c>
      <c r="CE44" s="67">
        <v>790784</v>
      </c>
      <c r="CF44" s="67">
        <v>792775</v>
      </c>
      <c r="CG44" s="68">
        <v>794439</v>
      </c>
      <c r="CH44" s="67">
        <v>795803</v>
      </c>
      <c r="CI44" s="67">
        <v>797382</v>
      </c>
      <c r="CJ44" s="67">
        <v>799606</v>
      </c>
      <c r="CK44" s="67">
        <v>801130</v>
      </c>
      <c r="CL44" s="67">
        <v>803055</v>
      </c>
      <c r="CM44" s="67">
        <v>804985</v>
      </c>
      <c r="CN44" s="67">
        <v>806699</v>
      </c>
      <c r="CO44" s="67">
        <v>808708</v>
      </c>
      <c r="CP44" s="67">
        <v>810696</v>
      </c>
      <c r="CQ44" s="67">
        <v>812486</v>
      </c>
      <c r="CR44" s="67">
        <v>814578</v>
      </c>
      <c r="CS44" s="68">
        <v>816089</v>
      </c>
      <c r="CT44" s="67">
        <v>817649</v>
      </c>
      <c r="CU44" s="67">
        <v>819137</v>
      </c>
      <c r="CV44" s="67">
        <v>821023</v>
      </c>
      <c r="CW44" s="67">
        <v>822707</v>
      </c>
      <c r="CX44" s="67">
        <v>824604</v>
      </c>
      <c r="CY44" s="67">
        <v>826663</v>
      </c>
      <c r="CZ44" s="67">
        <v>828533</v>
      </c>
      <c r="DA44" s="67">
        <v>830663</v>
      </c>
      <c r="DB44" s="67">
        <v>833066</v>
      </c>
      <c r="DC44" s="67">
        <v>835628</v>
      </c>
      <c r="DD44" s="67">
        <v>838508</v>
      </c>
      <c r="DE44" s="68">
        <v>841070</v>
      </c>
      <c r="DF44" s="67">
        <v>844544</v>
      </c>
      <c r="DG44" s="67">
        <v>848696</v>
      </c>
      <c r="DH44" s="67">
        <v>857305</v>
      </c>
      <c r="DI44" s="67">
        <v>857305</v>
      </c>
      <c r="DJ44" s="67">
        <v>857305</v>
      </c>
      <c r="DK44" s="67">
        <v>857305</v>
      </c>
      <c r="DL44" s="67">
        <v>857305</v>
      </c>
      <c r="DM44" s="67">
        <v>857305</v>
      </c>
      <c r="DN44" s="67">
        <v>857305</v>
      </c>
      <c r="DO44" s="67">
        <v>857305</v>
      </c>
      <c r="DP44" s="67">
        <v>857305</v>
      </c>
      <c r="DQ44" s="68">
        <v>857305</v>
      </c>
      <c r="DR44" s="67">
        <v>857305</v>
      </c>
      <c r="DS44" s="67">
        <v>857305</v>
      </c>
      <c r="DT44" s="67">
        <v>857305</v>
      </c>
      <c r="DU44" s="67">
        <v>857305</v>
      </c>
      <c r="DV44" s="67">
        <v>857305</v>
      </c>
      <c r="DW44" s="67">
        <v>857305</v>
      </c>
      <c r="DX44" s="67">
        <v>857305</v>
      </c>
      <c r="DY44" s="67">
        <v>857305</v>
      </c>
      <c r="DZ44" s="67">
        <v>857305</v>
      </c>
      <c r="EA44" s="67">
        <v>857305</v>
      </c>
      <c r="EB44" s="67">
        <v>857305</v>
      </c>
      <c r="EC44" s="68">
        <v>857305</v>
      </c>
      <c r="ED44" s="67">
        <v>857305</v>
      </c>
      <c r="EE44" s="67">
        <v>857305</v>
      </c>
      <c r="EF44" s="67">
        <v>857305</v>
      </c>
      <c r="EG44" s="67">
        <v>857305</v>
      </c>
      <c r="EH44" s="67">
        <v>857305</v>
      </c>
      <c r="EI44" s="67">
        <v>857305</v>
      </c>
      <c r="EJ44" s="67">
        <v>857305</v>
      </c>
      <c r="EK44" s="67">
        <v>857305</v>
      </c>
      <c r="EL44" s="67">
        <v>857305</v>
      </c>
      <c r="EM44" s="67">
        <v>857305</v>
      </c>
      <c r="EN44" s="67">
        <v>857305</v>
      </c>
      <c r="EO44" s="67">
        <v>857305</v>
      </c>
      <c r="EP44" s="67">
        <v>857305</v>
      </c>
      <c r="EQ44" s="67">
        <v>857305</v>
      </c>
      <c r="ER44" s="67">
        <v>857305</v>
      </c>
    </row>
    <row r="45" spans="1:148" s="2" customFormat="1" ht="20.149999999999999" customHeight="1" x14ac:dyDescent="0.35">
      <c r="A45" s="45" t="s">
        <v>238</v>
      </c>
      <c r="B45" s="67">
        <v>0</v>
      </c>
      <c r="C45" s="67">
        <v>0</v>
      </c>
      <c r="D45" s="67">
        <v>0</v>
      </c>
      <c r="E45" s="67">
        <v>0</v>
      </c>
      <c r="F45" s="67">
        <v>0</v>
      </c>
      <c r="G45" s="67">
        <v>0</v>
      </c>
      <c r="H45" s="67">
        <v>0</v>
      </c>
      <c r="I45" s="67">
        <v>0</v>
      </c>
      <c r="J45" s="67">
        <v>0</v>
      </c>
      <c r="K45" s="67">
        <v>0</v>
      </c>
      <c r="L45" s="67">
        <v>0</v>
      </c>
      <c r="M45" s="68">
        <v>0</v>
      </c>
      <c r="N45" s="69">
        <v>0</v>
      </c>
      <c r="O45" s="67">
        <v>0</v>
      </c>
      <c r="P45" s="67">
        <v>0</v>
      </c>
      <c r="Q45" s="67">
        <v>0</v>
      </c>
      <c r="R45" s="67">
        <v>0</v>
      </c>
      <c r="S45" s="67">
        <v>0</v>
      </c>
      <c r="T45" s="67">
        <v>0</v>
      </c>
      <c r="U45" s="67">
        <v>0</v>
      </c>
      <c r="V45" s="67">
        <v>0</v>
      </c>
      <c r="W45" s="67">
        <v>0</v>
      </c>
      <c r="X45" s="67">
        <v>0</v>
      </c>
      <c r="Y45" s="68">
        <v>0</v>
      </c>
      <c r="Z45" s="67">
        <v>0</v>
      </c>
      <c r="AA45" s="67">
        <v>0</v>
      </c>
      <c r="AB45" s="67">
        <v>0</v>
      </c>
      <c r="AC45" s="67">
        <v>0</v>
      </c>
      <c r="AD45" s="67">
        <v>0</v>
      </c>
      <c r="AE45" s="67">
        <v>0</v>
      </c>
      <c r="AF45" s="67">
        <v>0</v>
      </c>
      <c r="AG45" s="67">
        <v>0</v>
      </c>
      <c r="AH45" s="67">
        <v>0</v>
      </c>
      <c r="AI45" s="67">
        <v>1</v>
      </c>
      <c r="AJ45" s="67">
        <v>1</v>
      </c>
      <c r="AK45" s="68">
        <v>1</v>
      </c>
      <c r="AL45" s="67">
        <v>1</v>
      </c>
      <c r="AM45" s="67">
        <v>1</v>
      </c>
      <c r="AN45" s="67">
        <v>1</v>
      </c>
      <c r="AO45" s="67">
        <v>4</v>
      </c>
      <c r="AP45" s="67">
        <v>11</v>
      </c>
      <c r="AQ45" s="67">
        <v>17</v>
      </c>
      <c r="AR45" s="67">
        <v>19</v>
      </c>
      <c r="AS45" s="67">
        <v>20</v>
      </c>
      <c r="AT45" s="67">
        <v>25</v>
      </c>
      <c r="AU45" s="67">
        <v>27</v>
      </c>
      <c r="AV45" s="67">
        <v>27</v>
      </c>
      <c r="AW45" s="68">
        <v>29</v>
      </c>
      <c r="AX45" s="67">
        <v>33</v>
      </c>
      <c r="AY45" s="67">
        <v>42</v>
      </c>
      <c r="AZ45" s="67">
        <v>51</v>
      </c>
      <c r="BA45" s="67">
        <v>143</v>
      </c>
      <c r="BB45" s="67">
        <v>144</v>
      </c>
      <c r="BC45" s="67">
        <v>145</v>
      </c>
      <c r="BD45" s="67">
        <v>151</v>
      </c>
      <c r="BE45" s="67">
        <v>160</v>
      </c>
      <c r="BF45" s="67">
        <v>163</v>
      </c>
      <c r="BG45" s="67">
        <v>172</v>
      </c>
      <c r="BH45" s="67">
        <v>180</v>
      </c>
      <c r="BI45" s="68">
        <v>187</v>
      </c>
      <c r="BJ45" s="67">
        <v>201</v>
      </c>
      <c r="BK45" s="67">
        <v>204</v>
      </c>
      <c r="BL45" s="67">
        <v>218</v>
      </c>
      <c r="BM45" s="67">
        <v>375</v>
      </c>
      <c r="BN45" s="67">
        <v>378</v>
      </c>
      <c r="BO45" s="67">
        <v>380</v>
      </c>
      <c r="BP45" s="67">
        <v>380</v>
      </c>
      <c r="BQ45" s="67">
        <v>382</v>
      </c>
      <c r="BR45" s="67">
        <v>386</v>
      </c>
      <c r="BS45" s="67">
        <v>387</v>
      </c>
      <c r="BT45" s="67">
        <v>396</v>
      </c>
      <c r="BU45" s="68">
        <v>399</v>
      </c>
      <c r="BV45" s="67">
        <v>421</v>
      </c>
      <c r="BW45" s="67">
        <v>429</v>
      </c>
      <c r="BX45" s="67">
        <v>443</v>
      </c>
      <c r="BY45" s="67">
        <v>580</v>
      </c>
      <c r="BZ45" s="67">
        <v>584</v>
      </c>
      <c r="CA45" s="67">
        <v>585</v>
      </c>
      <c r="CB45" s="67">
        <v>588</v>
      </c>
      <c r="CC45" s="67">
        <v>590</v>
      </c>
      <c r="CD45" s="67">
        <v>594</v>
      </c>
      <c r="CE45" s="67">
        <v>600</v>
      </c>
      <c r="CF45" s="67">
        <v>606</v>
      </c>
      <c r="CG45" s="68">
        <v>609</v>
      </c>
      <c r="CH45" s="67">
        <v>622</v>
      </c>
      <c r="CI45" s="67">
        <v>628</v>
      </c>
      <c r="CJ45" s="67">
        <v>639</v>
      </c>
      <c r="CK45" s="67">
        <v>752</v>
      </c>
      <c r="CL45" s="67">
        <v>752</v>
      </c>
      <c r="CM45" s="67">
        <v>752</v>
      </c>
      <c r="CN45" s="67">
        <v>752</v>
      </c>
      <c r="CO45" s="67">
        <v>752</v>
      </c>
      <c r="CP45" s="67">
        <v>752</v>
      </c>
      <c r="CQ45" s="67">
        <v>752</v>
      </c>
      <c r="CR45" s="67">
        <v>752</v>
      </c>
      <c r="CS45" s="68">
        <v>752</v>
      </c>
      <c r="CT45" s="67">
        <v>753</v>
      </c>
      <c r="CU45" s="67">
        <v>753</v>
      </c>
      <c r="CV45" s="67">
        <v>754</v>
      </c>
      <c r="CW45" s="67">
        <v>759</v>
      </c>
      <c r="CX45" s="67">
        <v>759</v>
      </c>
      <c r="CY45" s="67">
        <v>759</v>
      </c>
      <c r="CZ45" s="67">
        <v>759</v>
      </c>
      <c r="DA45" s="67">
        <v>759</v>
      </c>
      <c r="DB45" s="67">
        <v>759</v>
      </c>
      <c r="DC45" s="67">
        <v>759</v>
      </c>
      <c r="DD45" s="67">
        <v>759</v>
      </c>
      <c r="DE45" s="68">
        <v>759</v>
      </c>
      <c r="DF45" s="67">
        <v>759</v>
      </c>
      <c r="DG45" s="67">
        <v>759</v>
      </c>
      <c r="DH45" s="67">
        <v>759</v>
      </c>
      <c r="DI45" s="67">
        <v>759</v>
      </c>
      <c r="DJ45" s="67">
        <v>759</v>
      </c>
      <c r="DK45" s="67">
        <v>759</v>
      </c>
      <c r="DL45" s="67">
        <v>759</v>
      </c>
      <c r="DM45" s="67">
        <v>759</v>
      </c>
      <c r="DN45" s="67">
        <v>759</v>
      </c>
      <c r="DO45" s="67">
        <v>759</v>
      </c>
      <c r="DP45" s="67">
        <v>759</v>
      </c>
      <c r="DQ45" s="68">
        <v>759</v>
      </c>
      <c r="DR45" s="67">
        <v>759</v>
      </c>
      <c r="DS45" s="67">
        <v>759</v>
      </c>
      <c r="DT45" s="67">
        <v>759</v>
      </c>
      <c r="DU45" s="67">
        <v>759</v>
      </c>
      <c r="DV45" s="67">
        <v>759</v>
      </c>
      <c r="DW45" s="67">
        <v>759</v>
      </c>
      <c r="DX45" s="67">
        <v>759</v>
      </c>
      <c r="DY45" s="67">
        <v>759</v>
      </c>
      <c r="DZ45" s="67">
        <v>760</v>
      </c>
      <c r="EA45" s="67">
        <v>760</v>
      </c>
      <c r="EB45" s="67">
        <v>760</v>
      </c>
      <c r="EC45" s="68">
        <v>761</v>
      </c>
      <c r="ED45" s="67">
        <v>761</v>
      </c>
      <c r="EE45" s="67">
        <v>761</v>
      </c>
      <c r="EF45" s="67">
        <v>761</v>
      </c>
      <c r="EG45" s="67">
        <v>761</v>
      </c>
      <c r="EH45" s="67">
        <v>761</v>
      </c>
      <c r="EI45" s="67">
        <v>761</v>
      </c>
      <c r="EJ45" s="67">
        <v>761</v>
      </c>
      <c r="EK45" s="67">
        <v>761</v>
      </c>
      <c r="EL45" s="67">
        <v>761</v>
      </c>
      <c r="EM45" s="67">
        <v>761</v>
      </c>
      <c r="EN45" s="67">
        <v>761</v>
      </c>
      <c r="EO45" s="67">
        <v>761</v>
      </c>
      <c r="EP45" s="67">
        <v>761</v>
      </c>
      <c r="EQ45" s="67">
        <v>761</v>
      </c>
      <c r="ER45" s="67">
        <v>761</v>
      </c>
    </row>
    <row r="46" spans="1:148" s="2" customFormat="1" ht="20.149999999999999" customHeight="1" x14ac:dyDescent="0.35">
      <c r="A46" s="45" t="s">
        <v>239</v>
      </c>
      <c r="B46" s="67">
        <v>261</v>
      </c>
      <c r="C46" s="67">
        <v>262</v>
      </c>
      <c r="D46" s="67">
        <v>264</v>
      </c>
      <c r="E46" s="67">
        <v>268</v>
      </c>
      <c r="F46" s="67">
        <v>274</v>
      </c>
      <c r="G46" s="67">
        <v>276</v>
      </c>
      <c r="H46" s="67">
        <v>281</v>
      </c>
      <c r="I46" s="67">
        <v>284</v>
      </c>
      <c r="J46" s="67">
        <v>287</v>
      </c>
      <c r="K46" s="67">
        <v>288</v>
      </c>
      <c r="L46" s="67">
        <v>292</v>
      </c>
      <c r="M46" s="68">
        <v>297</v>
      </c>
      <c r="N46" s="69">
        <v>302</v>
      </c>
      <c r="O46" s="67">
        <v>302</v>
      </c>
      <c r="P46" s="67">
        <v>302</v>
      </c>
      <c r="Q46" s="67">
        <v>314</v>
      </c>
      <c r="R46" s="67">
        <v>317</v>
      </c>
      <c r="S46" s="67">
        <v>327</v>
      </c>
      <c r="T46" s="67">
        <v>333</v>
      </c>
      <c r="U46" s="67">
        <v>337</v>
      </c>
      <c r="V46" s="67">
        <v>345</v>
      </c>
      <c r="W46" s="67">
        <v>372</v>
      </c>
      <c r="X46" s="67">
        <v>393</v>
      </c>
      <c r="Y46" s="68">
        <v>424</v>
      </c>
      <c r="Z46" s="67">
        <v>462</v>
      </c>
      <c r="AA46" s="67">
        <v>487</v>
      </c>
      <c r="AB46" s="67">
        <v>500</v>
      </c>
      <c r="AC46" s="67">
        <v>522</v>
      </c>
      <c r="AD46" s="67">
        <v>540</v>
      </c>
      <c r="AE46" s="67">
        <v>562</v>
      </c>
      <c r="AF46" s="67">
        <v>573</v>
      </c>
      <c r="AG46" s="67">
        <v>612</v>
      </c>
      <c r="AH46" s="67">
        <v>689</v>
      </c>
      <c r="AI46" s="67">
        <v>771</v>
      </c>
      <c r="AJ46" s="67">
        <v>902</v>
      </c>
      <c r="AK46" s="68">
        <v>1057</v>
      </c>
      <c r="AL46" s="67">
        <v>1163</v>
      </c>
      <c r="AM46" s="67">
        <v>1348</v>
      </c>
      <c r="AN46" s="67">
        <v>1520</v>
      </c>
      <c r="AO46" s="67">
        <v>1754</v>
      </c>
      <c r="AP46" s="67">
        <v>1921</v>
      </c>
      <c r="AQ46" s="67">
        <v>2110</v>
      </c>
      <c r="AR46" s="67">
        <v>2285</v>
      </c>
      <c r="AS46" s="67">
        <v>2573</v>
      </c>
      <c r="AT46" s="67">
        <v>3024</v>
      </c>
      <c r="AU46" s="67">
        <v>3502</v>
      </c>
      <c r="AV46" s="67">
        <v>3942</v>
      </c>
      <c r="AW46" s="68">
        <v>4431</v>
      </c>
      <c r="AX46" s="67">
        <v>4869</v>
      </c>
      <c r="AY46" s="67">
        <v>5330</v>
      </c>
      <c r="AZ46" s="67">
        <v>6595</v>
      </c>
      <c r="BA46" s="67">
        <v>6977</v>
      </c>
      <c r="BB46" s="67">
        <v>7342</v>
      </c>
      <c r="BC46" s="67">
        <v>7791</v>
      </c>
      <c r="BD46" s="67">
        <v>8305</v>
      </c>
      <c r="BE46" s="67">
        <v>8753</v>
      </c>
      <c r="BF46" s="67">
        <v>9270</v>
      </c>
      <c r="BG46" s="67">
        <v>9815</v>
      </c>
      <c r="BH46" s="67">
        <v>10354</v>
      </c>
      <c r="BI46" s="68">
        <v>10879</v>
      </c>
      <c r="BJ46" s="67">
        <v>11276</v>
      </c>
      <c r="BK46" s="67">
        <v>11672</v>
      </c>
      <c r="BL46" s="67">
        <v>12149</v>
      </c>
      <c r="BM46" s="67">
        <v>12659</v>
      </c>
      <c r="BN46" s="67">
        <v>13088</v>
      </c>
      <c r="BO46" s="67">
        <v>13551</v>
      </c>
      <c r="BP46" s="67">
        <v>14044</v>
      </c>
      <c r="BQ46" s="67">
        <v>14514</v>
      </c>
      <c r="BR46" s="67">
        <v>15288</v>
      </c>
      <c r="BS46" s="67">
        <v>16817</v>
      </c>
      <c r="BT46" s="67">
        <v>17132</v>
      </c>
      <c r="BU46" s="68">
        <v>17487</v>
      </c>
      <c r="BV46" s="67">
        <v>17817</v>
      </c>
      <c r="BW46" s="67">
        <v>18208</v>
      </c>
      <c r="BX46" s="67">
        <v>18588</v>
      </c>
      <c r="BY46" s="67">
        <v>19021</v>
      </c>
      <c r="BZ46" s="67">
        <v>19388</v>
      </c>
      <c r="CA46" s="67">
        <v>19623</v>
      </c>
      <c r="CB46" s="67">
        <v>19901</v>
      </c>
      <c r="CC46" s="67">
        <v>20176</v>
      </c>
      <c r="CD46" s="67">
        <v>20555</v>
      </c>
      <c r="CE46" s="67">
        <v>21665</v>
      </c>
      <c r="CF46" s="67">
        <v>21702</v>
      </c>
      <c r="CG46" s="68">
        <v>21763</v>
      </c>
      <c r="CH46" s="67">
        <v>21802</v>
      </c>
      <c r="CI46" s="67">
        <v>21836</v>
      </c>
      <c r="CJ46" s="67">
        <v>21999</v>
      </c>
      <c r="CK46" s="67">
        <v>22377</v>
      </c>
      <c r="CL46" s="67">
        <v>22377</v>
      </c>
      <c r="CM46" s="67">
        <v>22377</v>
      </c>
      <c r="CN46" s="67">
        <v>22377</v>
      </c>
      <c r="CO46" s="67">
        <v>22377</v>
      </c>
      <c r="CP46" s="67">
        <v>22377</v>
      </c>
      <c r="CQ46" s="67">
        <v>22377</v>
      </c>
      <c r="CR46" s="67">
        <v>22377</v>
      </c>
      <c r="CS46" s="68">
        <v>22377</v>
      </c>
      <c r="CT46" s="67">
        <v>22377</v>
      </c>
      <c r="CU46" s="67">
        <v>22377</v>
      </c>
      <c r="CV46" s="67">
        <v>22377</v>
      </c>
      <c r="CW46" s="67">
        <v>22380</v>
      </c>
      <c r="CX46" s="67">
        <v>22381</v>
      </c>
      <c r="CY46" s="67">
        <v>22381</v>
      </c>
      <c r="CZ46" s="67">
        <v>22381</v>
      </c>
      <c r="DA46" s="67">
        <v>22381</v>
      </c>
      <c r="DB46" s="67">
        <v>22381</v>
      </c>
      <c r="DC46" s="67">
        <v>22381</v>
      </c>
      <c r="DD46" s="67">
        <v>22381</v>
      </c>
      <c r="DE46" s="68">
        <v>22381</v>
      </c>
      <c r="DF46" s="67">
        <v>22381</v>
      </c>
      <c r="DG46" s="67">
        <v>22381</v>
      </c>
      <c r="DH46" s="67">
        <v>22381</v>
      </c>
      <c r="DI46" s="67">
        <v>22381</v>
      </c>
      <c r="DJ46" s="67">
        <v>22381</v>
      </c>
      <c r="DK46" s="67">
        <v>22381</v>
      </c>
      <c r="DL46" s="67">
        <v>22381</v>
      </c>
      <c r="DM46" s="67">
        <v>22381</v>
      </c>
      <c r="DN46" s="67">
        <v>22381</v>
      </c>
      <c r="DO46" s="67">
        <v>22381</v>
      </c>
      <c r="DP46" s="67">
        <v>22381</v>
      </c>
      <c r="DQ46" s="68">
        <v>22381</v>
      </c>
      <c r="DR46" s="67">
        <v>22381</v>
      </c>
      <c r="DS46" s="67">
        <v>22381</v>
      </c>
      <c r="DT46" s="67">
        <v>22381</v>
      </c>
      <c r="DU46" s="67">
        <v>22381</v>
      </c>
      <c r="DV46" s="67">
        <v>22381</v>
      </c>
      <c r="DW46" s="67">
        <v>22381</v>
      </c>
      <c r="DX46" s="67">
        <v>22381</v>
      </c>
      <c r="DY46" s="67">
        <v>22381</v>
      </c>
      <c r="DZ46" s="67">
        <v>22381</v>
      </c>
      <c r="EA46" s="67">
        <v>22381</v>
      </c>
      <c r="EB46" s="67">
        <v>22381</v>
      </c>
      <c r="EC46" s="68">
        <v>22381</v>
      </c>
      <c r="ED46" s="67">
        <v>22381</v>
      </c>
      <c r="EE46" s="67">
        <v>22381</v>
      </c>
      <c r="EF46" s="67">
        <v>22381</v>
      </c>
      <c r="EG46" s="67">
        <v>22381</v>
      </c>
      <c r="EH46" s="67">
        <v>22381</v>
      </c>
      <c r="EI46" s="67">
        <v>22381</v>
      </c>
      <c r="EJ46" s="67">
        <v>22381</v>
      </c>
      <c r="EK46" s="67">
        <v>22381</v>
      </c>
      <c r="EL46" s="67">
        <v>22381</v>
      </c>
      <c r="EM46" s="67">
        <v>22381</v>
      </c>
      <c r="EN46" s="67">
        <v>22381</v>
      </c>
      <c r="EO46" s="67">
        <v>22381</v>
      </c>
      <c r="EP46" s="67">
        <v>22381</v>
      </c>
      <c r="EQ46" s="67">
        <v>22381</v>
      </c>
      <c r="ER46" s="67">
        <v>22381</v>
      </c>
    </row>
    <row r="47" spans="1:148" s="39" customFormat="1" ht="20.149999999999999" customHeight="1" x14ac:dyDescent="0.35">
      <c r="A47" s="45" t="s">
        <v>240</v>
      </c>
      <c r="B47" s="67"/>
      <c r="C47" s="67"/>
      <c r="D47" s="67"/>
      <c r="E47" s="67"/>
      <c r="F47" s="67"/>
      <c r="G47" s="67"/>
      <c r="H47" s="67"/>
      <c r="I47" s="67"/>
      <c r="J47" s="67"/>
      <c r="K47" s="67"/>
      <c r="L47" s="67"/>
      <c r="M47" s="68"/>
      <c r="N47" s="69"/>
      <c r="O47" s="67"/>
      <c r="P47" s="67"/>
      <c r="Q47" s="67"/>
      <c r="R47" s="67"/>
      <c r="S47" s="67"/>
      <c r="T47" s="67"/>
      <c r="U47" s="67"/>
      <c r="V47" s="67"/>
      <c r="W47" s="67"/>
      <c r="X47" s="67"/>
      <c r="Y47" s="68"/>
      <c r="Z47" s="67"/>
      <c r="AA47" s="67"/>
      <c r="AB47" s="67"/>
      <c r="AC47" s="67"/>
      <c r="AD47" s="67"/>
      <c r="AE47" s="67"/>
      <c r="AF47" s="67"/>
      <c r="AG47" s="67"/>
      <c r="AH47" s="67"/>
      <c r="AI47" s="67"/>
      <c r="AJ47" s="67"/>
      <c r="AK47" s="68"/>
      <c r="AL47" s="67"/>
      <c r="AM47" s="67"/>
      <c r="AN47" s="67"/>
      <c r="AO47" s="67"/>
      <c r="AP47" s="67"/>
      <c r="AQ47" s="67"/>
      <c r="AR47" s="67"/>
      <c r="AS47" s="67"/>
      <c r="AT47" s="67"/>
      <c r="AU47" s="67"/>
      <c r="AV47" s="67"/>
      <c r="AW47" s="68"/>
      <c r="AX47" s="67"/>
      <c r="AY47" s="67"/>
      <c r="AZ47" s="67"/>
      <c r="BA47" s="67"/>
      <c r="BB47" s="67"/>
      <c r="BC47" s="67"/>
      <c r="BD47" s="67"/>
      <c r="BE47" s="67"/>
      <c r="BF47" s="67"/>
      <c r="BG47" s="67"/>
      <c r="BH47" s="67"/>
      <c r="BI47" s="68"/>
      <c r="BJ47" s="67"/>
      <c r="BK47" s="67"/>
      <c r="BL47" s="67"/>
      <c r="BM47" s="67"/>
      <c r="BN47" s="67"/>
      <c r="BO47" s="67"/>
      <c r="BP47" s="67"/>
      <c r="BQ47" s="67"/>
      <c r="BR47" s="67"/>
      <c r="BS47" s="67"/>
      <c r="BT47" s="67"/>
      <c r="BU47" s="68"/>
      <c r="BV47" s="67"/>
      <c r="BW47" s="67"/>
      <c r="BX47" s="67"/>
      <c r="BY47" s="67"/>
      <c r="BZ47" s="67"/>
      <c r="CA47" s="67"/>
      <c r="CB47" s="67"/>
      <c r="CC47" s="67">
        <v>1</v>
      </c>
      <c r="CD47" s="67">
        <v>1</v>
      </c>
      <c r="CE47" s="67">
        <v>1</v>
      </c>
      <c r="CF47" s="67">
        <v>1</v>
      </c>
      <c r="CG47" s="68">
        <v>1</v>
      </c>
      <c r="CH47" s="67">
        <v>2</v>
      </c>
      <c r="CI47" s="67">
        <v>2</v>
      </c>
      <c r="CJ47" s="67">
        <v>2</v>
      </c>
      <c r="CK47" s="67">
        <v>2</v>
      </c>
      <c r="CL47" s="67">
        <v>2</v>
      </c>
      <c r="CM47" s="67">
        <v>2</v>
      </c>
      <c r="CN47" s="67">
        <v>2</v>
      </c>
      <c r="CO47" s="67">
        <v>2</v>
      </c>
      <c r="CP47" s="67">
        <v>2</v>
      </c>
      <c r="CQ47" s="67">
        <v>2</v>
      </c>
      <c r="CR47" s="67">
        <v>2</v>
      </c>
      <c r="CS47" s="68">
        <v>2</v>
      </c>
      <c r="CT47" s="67">
        <v>2</v>
      </c>
      <c r="CU47" s="67">
        <v>2</v>
      </c>
      <c r="CV47" s="67">
        <v>2</v>
      </c>
      <c r="CW47" s="67">
        <v>2</v>
      </c>
      <c r="CX47" s="67">
        <v>2</v>
      </c>
      <c r="CY47" s="67">
        <v>2</v>
      </c>
      <c r="CZ47" s="67">
        <v>2</v>
      </c>
      <c r="DA47" s="67">
        <v>2</v>
      </c>
      <c r="DB47" s="67">
        <v>2</v>
      </c>
      <c r="DC47" s="67">
        <v>2</v>
      </c>
      <c r="DD47" s="67">
        <v>2</v>
      </c>
      <c r="DE47" s="68">
        <v>2</v>
      </c>
      <c r="DF47" s="67">
        <v>2</v>
      </c>
      <c r="DG47" s="67">
        <v>2</v>
      </c>
      <c r="DH47" s="67">
        <v>2</v>
      </c>
      <c r="DI47" s="67">
        <v>2</v>
      </c>
      <c r="DJ47" s="67">
        <v>2</v>
      </c>
      <c r="DK47" s="67">
        <v>2</v>
      </c>
      <c r="DL47" s="67">
        <v>2</v>
      </c>
      <c r="DM47" s="67">
        <v>2</v>
      </c>
      <c r="DN47" s="67">
        <v>2</v>
      </c>
      <c r="DO47" s="67">
        <v>2</v>
      </c>
      <c r="DP47" s="67">
        <v>2</v>
      </c>
      <c r="DQ47" s="68">
        <v>2</v>
      </c>
      <c r="DR47" s="67">
        <v>2</v>
      </c>
      <c r="DS47" s="67">
        <v>2</v>
      </c>
      <c r="DT47" s="67">
        <v>2</v>
      </c>
      <c r="DU47" s="67">
        <v>2</v>
      </c>
      <c r="DV47" s="67">
        <v>2</v>
      </c>
      <c r="DW47" s="67">
        <v>2</v>
      </c>
      <c r="DX47" s="67">
        <v>2</v>
      </c>
      <c r="DY47" s="67">
        <v>2</v>
      </c>
      <c r="DZ47" s="67">
        <v>2</v>
      </c>
      <c r="EA47" s="67">
        <v>2</v>
      </c>
      <c r="EB47" s="67">
        <v>2</v>
      </c>
      <c r="EC47" s="68">
        <v>2</v>
      </c>
      <c r="ED47" s="67">
        <v>2</v>
      </c>
      <c r="EE47" s="67">
        <v>2</v>
      </c>
      <c r="EF47" s="67">
        <v>2</v>
      </c>
      <c r="EG47" s="67">
        <v>2</v>
      </c>
      <c r="EH47" s="67">
        <v>2</v>
      </c>
      <c r="EI47" s="67">
        <v>2</v>
      </c>
      <c r="EJ47" s="67">
        <v>2</v>
      </c>
      <c r="EK47" s="67">
        <v>2</v>
      </c>
      <c r="EL47" s="67">
        <v>2</v>
      </c>
      <c r="EM47" s="67">
        <v>2</v>
      </c>
      <c r="EN47" s="67">
        <v>2</v>
      </c>
      <c r="EO47" s="67">
        <v>2</v>
      </c>
      <c r="EP47" s="67">
        <v>2</v>
      </c>
      <c r="EQ47" s="67">
        <v>2</v>
      </c>
      <c r="ER47" s="67">
        <v>2</v>
      </c>
    </row>
    <row r="48" spans="1:148" ht="20.149999999999999" customHeight="1" x14ac:dyDescent="0.35">
      <c r="A48" s="56" t="s">
        <v>243</v>
      </c>
      <c r="B48" s="70">
        <v>836</v>
      </c>
      <c r="C48" s="70">
        <v>990</v>
      </c>
      <c r="D48" s="70">
        <v>1230</v>
      </c>
      <c r="E48" s="70">
        <v>1375</v>
      </c>
      <c r="F48" s="70">
        <v>1538</v>
      </c>
      <c r="G48" s="70">
        <v>1762</v>
      </c>
      <c r="H48" s="70">
        <v>2049</v>
      </c>
      <c r="I48" s="70">
        <v>2241</v>
      </c>
      <c r="J48" s="70">
        <v>2495</v>
      </c>
      <c r="K48" s="70">
        <v>2869</v>
      </c>
      <c r="L48" s="70">
        <v>3329</v>
      </c>
      <c r="M48" s="71">
        <v>3729</v>
      </c>
      <c r="N48" s="72">
        <v>4193</v>
      </c>
      <c r="O48" s="70">
        <v>4691</v>
      </c>
      <c r="P48" s="70">
        <v>5474</v>
      </c>
      <c r="Q48" s="70">
        <v>5837</v>
      </c>
      <c r="R48" s="70">
        <v>6214</v>
      </c>
      <c r="S48" s="70">
        <v>6646</v>
      </c>
      <c r="T48" s="70">
        <v>7073</v>
      </c>
      <c r="U48" s="70">
        <v>7670</v>
      </c>
      <c r="V48" s="70">
        <v>8420</v>
      </c>
      <c r="W48" s="70">
        <v>9402</v>
      </c>
      <c r="X48" s="70">
        <v>11324</v>
      </c>
      <c r="Y48" s="71">
        <v>13662</v>
      </c>
      <c r="Z48" s="70">
        <v>14297</v>
      </c>
      <c r="AA48" s="70">
        <v>16102</v>
      </c>
      <c r="AB48" s="70">
        <v>17912</v>
      </c>
      <c r="AC48" s="70">
        <v>18622</v>
      </c>
      <c r="AD48" s="70">
        <v>19477</v>
      </c>
      <c r="AE48" s="70">
        <v>20355</v>
      </c>
      <c r="AF48" s="70">
        <v>21785</v>
      </c>
      <c r="AG48" s="70">
        <v>22393</v>
      </c>
      <c r="AH48" s="70">
        <v>23116</v>
      </c>
      <c r="AI48" s="70">
        <v>23902</v>
      </c>
      <c r="AJ48" s="70">
        <v>24623</v>
      </c>
      <c r="AK48" s="71">
        <v>25189</v>
      </c>
      <c r="AL48" s="70">
        <v>25910</v>
      </c>
      <c r="AM48" s="70">
        <v>26416</v>
      </c>
      <c r="AN48" s="70">
        <v>27305</v>
      </c>
      <c r="AO48" s="70">
        <v>27975</v>
      </c>
      <c r="AP48" s="70">
        <v>28607</v>
      </c>
      <c r="AQ48" s="70">
        <v>29368</v>
      </c>
      <c r="AR48" s="70">
        <v>30146</v>
      </c>
      <c r="AS48" s="70">
        <v>30916</v>
      </c>
      <c r="AT48" s="70">
        <v>31650</v>
      </c>
      <c r="AU48" s="70">
        <v>32436</v>
      </c>
      <c r="AV48" s="70">
        <v>33485</v>
      </c>
      <c r="AW48" s="71">
        <v>34178</v>
      </c>
      <c r="AX48" s="70">
        <v>34851</v>
      </c>
      <c r="AY48" s="70">
        <v>36411</v>
      </c>
      <c r="AZ48" s="70">
        <v>36664</v>
      </c>
      <c r="BA48" s="70">
        <v>37376</v>
      </c>
      <c r="BB48" s="70">
        <v>38352</v>
      </c>
      <c r="BC48" s="70">
        <v>39481</v>
      </c>
      <c r="BD48" s="70">
        <v>40480</v>
      </c>
      <c r="BE48" s="70">
        <v>41450</v>
      </c>
      <c r="BF48" s="70">
        <v>42794</v>
      </c>
      <c r="BG48" s="70">
        <v>44172</v>
      </c>
      <c r="BH48" s="70">
        <v>45279</v>
      </c>
      <c r="BI48" s="71">
        <v>46246</v>
      </c>
      <c r="BJ48" s="70">
        <v>47356</v>
      </c>
      <c r="BK48" s="70">
        <v>48781</v>
      </c>
      <c r="BL48" s="70">
        <v>50687</v>
      </c>
      <c r="BM48" s="70">
        <v>51717</v>
      </c>
      <c r="BN48" s="70">
        <v>53124</v>
      </c>
      <c r="BO48" s="70">
        <v>54811</v>
      </c>
      <c r="BP48" s="70">
        <v>56358</v>
      </c>
      <c r="BQ48" s="70">
        <v>58088</v>
      </c>
      <c r="BR48" s="70">
        <v>60771</v>
      </c>
      <c r="BS48" s="70">
        <v>61374</v>
      </c>
      <c r="BT48" s="70">
        <v>63662</v>
      </c>
      <c r="BU48" s="71">
        <v>65474</v>
      </c>
      <c r="BV48" s="70">
        <v>71315</v>
      </c>
      <c r="BW48" s="70">
        <v>72390</v>
      </c>
      <c r="BX48" s="70">
        <v>73786</v>
      </c>
      <c r="BY48" s="70">
        <v>74774</v>
      </c>
      <c r="BZ48" s="70">
        <v>75795</v>
      </c>
      <c r="CA48" s="70">
        <v>77215</v>
      </c>
      <c r="CB48" s="70">
        <v>78374</v>
      </c>
      <c r="CC48" s="70">
        <v>79482</v>
      </c>
      <c r="CD48" s="70">
        <v>81691</v>
      </c>
      <c r="CE48" s="70">
        <v>81730</v>
      </c>
      <c r="CF48" s="70">
        <v>83214</v>
      </c>
      <c r="CG48" s="71">
        <v>84125</v>
      </c>
      <c r="CH48" s="70">
        <v>85231</v>
      </c>
      <c r="CI48" s="70">
        <v>86473</v>
      </c>
      <c r="CJ48" s="70">
        <v>88129</v>
      </c>
      <c r="CK48" s="70">
        <v>88538</v>
      </c>
      <c r="CL48" s="70">
        <v>89849</v>
      </c>
      <c r="CM48" s="70">
        <v>91223</v>
      </c>
      <c r="CN48" s="70">
        <v>92206</v>
      </c>
      <c r="CO48" s="70">
        <v>93392</v>
      </c>
      <c r="CP48" s="70">
        <v>94634</v>
      </c>
      <c r="CQ48" s="70">
        <v>95650</v>
      </c>
      <c r="CR48" s="70">
        <v>96963</v>
      </c>
      <c r="CS48" s="71">
        <v>97744</v>
      </c>
      <c r="CT48" s="70">
        <v>98610</v>
      </c>
      <c r="CU48" s="70">
        <v>99494</v>
      </c>
      <c r="CV48" s="70">
        <v>100750</v>
      </c>
      <c r="CW48" s="70">
        <v>101662</v>
      </c>
      <c r="CX48" s="70">
        <v>102722</v>
      </c>
      <c r="CY48" s="70">
        <v>103858</v>
      </c>
      <c r="CZ48" s="70">
        <v>104756</v>
      </c>
      <c r="DA48" s="70">
        <v>105922</v>
      </c>
      <c r="DB48" s="70">
        <v>107050</v>
      </c>
      <c r="DC48" s="70">
        <v>108429</v>
      </c>
      <c r="DD48" s="70">
        <v>110288</v>
      </c>
      <c r="DE48" s="71">
        <v>111456</v>
      </c>
      <c r="DF48" s="70">
        <v>111744</v>
      </c>
      <c r="DG48" s="70">
        <v>112995</v>
      </c>
      <c r="DH48" s="70">
        <v>119444</v>
      </c>
      <c r="DI48" s="70">
        <v>121425</v>
      </c>
      <c r="DJ48" s="70">
        <v>123770</v>
      </c>
      <c r="DK48" s="70">
        <v>126398</v>
      </c>
      <c r="DL48" s="70">
        <v>129043</v>
      </c>
      <c r="DM48" s="70">
        <v>131862</v>
      </c>
      <c r="DN48" s="70">
        <v>134927</v>
      </c>
      <c r="DO48" s="70">
        <v>138491</v>
      </c>
      <c r="DP48" s="67">
        <v>141682</v>
      </c>
      <c r="DQ48" s="71">
        <v>144010</v>
      </c>
      <c r="DR48" s="67">
        <v>147169</v>
      </c>
      <c r="DS48" s="70">
        <v>150220</v>
      </c>
      <c r="DT48" s="70">
        <v>153443</v>
      </c>
      <c r="DU48" s="70">
        <v>153950</v>
      </c>
      <c r="DV48" s="70">
        <v>155037</v>
      </c>
      <c r="DW48" s="70">
        <v>157455</v>
      </c>
      <c r="DX48" s="70">
        <v>160708</v>
      </c>
      <c r="DY48" s="70">
        <v>163972</v>
      </c>
      <c r="DZ48" s="70">
        <v>168044</v>
      </c>
      <c r="EA48" s="67">
        <v>172043</v>
      </c>
      <c r="EB48" s="67">
        <v>176393</v>
      </c>
      <c r="EC48" s="68">
        <v>179445</v>
      </c>
      <c r="ED48" s="67">
        <v>183122</v>
      </c>
      <c r="EE48" s="67">
        <v>186704</v>
      </c>
      <c r="EF48" s="67">
        <v>191697</v>
      </c>
      <c r="EG48" s="67">
        <v>196696</v>
      </c>
      <c r="EH48" s="67">
        <v>201771</v>
      </c>
      <c r="EI48" s="67">
        <v>207005</v>
      </c>
      <c r="EJ48" s="67">
        <v>211830</v>
      </c>
      <c r="EK48" s="67">
        <v>216912</v>
      </c>
      <c r="EL48" s="67">
        <v>222890</v>
      </c>
      <c r="EM48" s="67">
        <v>228501</v>
      </c>
      <c r="EN48" s="67">
        <v>235614</v>
      </c>
      <c r="EO48" s="67">
        <v>240796</v>
      </c>
      <c r="EP48" s="67">
        <v>246911</v>
      </c>
      <c r="EQ48" s="67">
        <v>254477</v>
      </c>
      <c r="ER48" s="67">
        <v>264591</v>
      </c>
    </row>
    <row r="49" spans="1:148" ht="20.149999999999999" customHeight="1" x14ac:dyDescent="0.35">
      <c r="A49" s="57" t="s">
        <v>228</v>
      </c>
      <c r="B49" s="76">
        <v>5735</v>
      </c>
      <c r="C49" s="77">
        <v>6312</v>
      </c>
      <c r="D49" s="77">
        <v>7343</v>
      </c>
      <c r="E49" s="77">
        <v>8407</v>
      </c>
      <c r="F49" s="77">
        <v>9929</v>
      </c>
      <c r="G49" s="77">
        <v>11863</v>
      </c>
      <c r="H49" s="77">
        <v>14183</v>
      </c>
      <c r="I49" s="77">
        <v>16463</v>
      </c>
      <c r="J49" s="77">
        <v>19327</v>
      </c>
      <c r="K49" s="77">
        <v>22808</v>
      </c>
      <c r="L49" s="77">
        <v>26836</v>
      </c>
      <c r="M49" s="77">
        <v>29925</v>
      </c>
      <c r="N49" s="76">
        <v>34071</v>
      </c>
      <c r="O49" s="77">
        <v>38755</v>
      </c>
      <c r="P49" s="77">
        <v>45833</v>
      </c>
      <c r="Q49" s="77">
        <v>52173</v>
      </c>
      <c r="R49" s="77">
        <v>59514</v>
      </c>
      <c r="S49" s="77">
        <v>69057</v>
      </c>
      <c r="T49" s="77">
        <v>80335</v>
      </c>
      <c r="U49" s="77">
        <v>94502</v>
      </c>
      <c r="V49" s="77">
        <v>111956</v>
      </c>
      <c r="W49" s="77">
        <v>132461</v>
      </c>
      <c r="X49" s="77">
        <v>189523</v>
      </c>
      <c r="Y49" s="78">
        <v>235772</v>
      </c>
      <c r="Z49" s="77">
        <v>244322</v>
      </c>
      <c r="AA49" s="77">
        <v>288339</v>
      </c>
      <c r="AB49" s="77">
        <v>315504</v>
      </c>
      <c r="AC49" s="77">
        <v>321067</v>
      </c>
      <c r="AD49" s="77">
        <v>331625</v>
      </c>
      <c r="AE49" s="77">
        <v>344907</v>
      </c>
      <c r="AF49" s="77">
        <v>371516</v>
      </c>
      <c r="AG49" s="77">
        <v>375547</v>
      </c>
      <c r="AH49" s="77">
        <v>380964</v>
      </c>
      <c r="AI49" s="77">
        <v>391835</v>
      </c>
      <c r="AJ49" s="77">
        <v>397789</v>
      </c>
      <c r="AK49" s="78">
        <v>403982</v>
      </c>
      <c r="AL49" s="77">
        <v>410635</v>
      </c>
      <c r="AM49" s="77">
        <v>417766</v>
      </c>
      <c r="AN49" s="77">
        <v>426094</v>
      </c>
      <c r="AO49" s="77">
        <v>434695</v>
      </c>
      <c r="AP49" s="77">
        <v>443474</v>
      </c>
      <c r="AQ49" s="77">
        <v>456382</v>
      </c>
      <c r="AR49" s="77">
        <v>463440</v>
      </c>
      <c r="AS49" s="77">
        <v>471775</v>
      </c>
      <c r="AT49" s="77">
        <v>480644</v>
      </c>
      <c r="AU49" s="77">
        <v>490080</v>
      </c>
      <c r="AV49" s="77">
        <v>500831</v>
      </c>
      <c r="AW49" s="78">
        <v>509898</v>
      </c>
      <c r="AX49" s="77">
        <v>518634</v>
      </c>
      <c r="AY49" s="77">
        <v>528957</v>
      </c>
      <c r="AZ49" s="77">
        <v>545196</v>
      </c>
      <c r="BA49" s="77">
        <v>553815</v>
      </c>
      <c r="BB49" s="77">
        <v>563347</v>
      </c>
      <c r="BC49" s="77">
        <v>574008</v>
      </c>
      <c r="BD49" s="77">
        <v>585763</v>
      </c>
      <c r="BE49" s="77">
        <v>597082</v>
      </c>
      <c r="BF49" s="77">
        <v>610573</v>
      </c>
      <c r="BG49" s="77">
        <v>624579</v>
      </c>
      <c r="BH49" s="77">
        <v>637855</v>
      </c>
      <c r="BI49" s="78">
        <v>651661</v>
      </c>
      <c r="BJ49" s="77">
        <v>660591</v>
      </c>
      <c r="BK49" s="77">
        <v>671568</v>
      </c>
      <c r="BL49" s="77">
        <v>688949</v>
      </c>
      <c r="BM49" s="77">
        <v>700334</v>
      </c>
      <c r="BN49" s="77">
        <v>712396</v>
      </c>
      <c r="BO49" s="77">
        <v>729644</v>
      </c>
      <c r="BP49" s="77">
        <v>741810</v>
      </c>
      <c r="BQ49" s="77">
        <v>754262</v>
      </c>
      <c r="BR49" s="77">
        <v>775244</v>
      </c>
      <c r="BS49" s="77">
        <v>792377</v>
      </c>
      <c r="BT49" s="77">
        <v>814681</v>
      </c>
      <c r="BU49" s="78">
        <v>840866</v>
      </c>
      <c r="BV49" s="77">
        <v>860023</v>
      </c>
      <c r="BW49" s="77">
        <v>863733</v>
      </c>
      <c r="BX49" s="77">
        <v>868598</v>
      </c>
      <c r="BY49" s="77">
        <v>872341</v>
      </c>
      <c r="BZ49" s="77">
        <v>876072</v>
      </c>
      <c r="CA49" s="77">
        <v>880506</v>
      </c>
      <c r="CB49" s="77">
        <v>884046</v>
      </c>
      <c r="CC49" s="77">
        <v>887501</v>
      </c>
      <c r="CD49" s="77">
        <v>892466</v>
      </c>
      <c r="CE49" s="77">
        <v>895351</v>
      </c>
      <c r="CF49" s="77">
        <v>898870</v>
      </c>
      <c r="CG49" s="78">
        <v>901509</v>
      </c>
      <c r="CH49" s="77">
        <v>904033</v>
      </c>
      <c r="CI49" s="77">
        <v>906894</v>
      </c>
      <c r="CJ49" s="77">
        <v>910949</v>
      </c>
      <c r="CK49" s="77">
        <v>913373</v>
      </c>
      <c r="CL49" s="77">
        <v>916610</v>
      </c>
      <c r="CM49" s="77">
        <v>919914</v>
      </c>
      <c r="CN49" s="77">
        <v>922612</v>
      </c>
      <c r="CO49" s="77">
        <v>925807</v>
      </c>
      <c r="CP49" s="77">
        <v>929037</v>
      </c>
      <c r="CQ49" s="77">
        <v>931843</v>
      </c>
      <c r="CR49" s="77">
        <v>935248</v>
      </c>
      <c r="CS49" s="78">
        <v>937540</v>
      </c>
      <c r="CT49" s="77">
        <v>939968</v>
      </c>
      <c r="CU49" s="77">
        <v>942340</v>
      </c>
      <c r="CV49" s="77">
        <v>945483</v>
      </c>
      <c r="CW49" s="77">
        <v>948087</v>
      </c>
      <c r="CX49" s="77">
        <v>951045</v>
      </c>
      <c r="CY49" s="77">
        <v>954240</v>
      </c>
      <c r="CZ49" s="77">
        <v>957008</v>
      </c>
      <c r="DA49" s="77">
        <v>960304</v>
      </c>
      <c r="DB49" s="77">
        <v>963835</v>
      </c>
      <c r="DC49" s="77">
        <v>967776</v>
      </c>
      <c r="DD49" s="77">
        <v>972515</v>
      </c>
      <c r="DE49" s="78">
        <v>976245</v>
      </c>
      <c r="DF49" s="77">
        <v>980007</v>
      </c>
      <c r="DG49" s="77">
        <v>985410</v>
      </c>
      <c r="DH49" s="77">
        <v>1000468</v>
      </c>
      <c r="DI49" s="77">
        <v>1002449</v>
      </c>
      <c r="DJ49" s="77">
        <v>1004794</v>
      </c>
      <c r="DK49" s="77">
        <v>1007422</v>
      </c>
      <c r="DL49" s="77">
        <v>1010067</v>
      </c>
      <c r="DM49" s="77">
        <v>1012886</v>
      </c>
      <c r="DN49" s="77">
        <v>1015951</v>
      </c>
      <c r="DO49" s="77">
        <v>1019515</v>
      </c>
      <c r="DP49" s="77">
        <v>1022706</v>
      </c>
      <c r="DQ49" s="78">
        <v>1025034</v>
      </c>
      <c r="DR49" s="77">
        <v>1028193</v>
      </c>
      <c r="DS49" s="77">
        <v>1031244</v>
      </c>
      <c r="DT49" s="77">
        <v>1034467</v>
      </c>
      <c r="DU49" s="77">
        <v>1034974</v>
      </c>
      <c r="DV49" s="77">
        <v>1036061</v>
      </c>
      <c r="DW49" s="77">
        <v>1038479</v>
      </c>
      <c r="DX49" s="77">
        <v>1041732</v>
      </c>
      <c r="DY49" s="77">
        <v>1044996</v>
      </c>
      <c r="DZ49" s="77">
        <v>1049069</v>
      </c>
      <c r="EA49" s="77">
        <v>1053068</v>
      </c>
      <c r="EB49" s="77">
        <v>1057418</v>
      </c>
      <c r="EC49" s="78">
        <v>1060471</v>
      </c>
      <c r="ED49" s="77">
        <v>1064148</v>
      </c>
      <c r="EE49" s="77">
        <v>1067730</v>
      </c>
      <c r="EF49" s="77">
        <v>1072723</v>
      </c>
      <c r="EG49" s="77">
        <v>1077722</v>
      </c>
      <c r="EH49" s="77">
        <v>1082797</v>
      </c>
      <c r="EI49" s="77">
        <v>1088031</v>
      </c>
      <c r="EJ49" s="77">
        <v>1092856</v>
      </c>
      <c r="EK49" s="77">
        <v>1097938</v>
      </c>
      <c r="EL49" s="77">
        <v>1103916</v>
      </c>
      <c r="EM49" s="77">
        <v>1109527</v>
      </c>
      <c r="EN49" s="77">
        <v>1116640</v>
      </c>
      <c r="EO49" s="77">
        <v>1121822</v>
      </c>
      <c r="EP49" s="77">
        <v>1127937</v>
      </c>
      <c r="EQ49" s="77">
        <v>1135503</v>
      </c>
      <c r="ER49" s="77">
        <v>1145617</v>
      </c>
    </row>
  </sheetData>
  <pageMargins left="0.23622047244094502" right="0.23622047244094502" top="0.74803149606299213" bottom="0.74803149606299213" header="0.31496062992126012" footer="0.31496062992126012"/>
  <pageSetup paperSize="0" fitToWidth="0" orientation="landscape" horizontalDpi="0" verticalDpi="0" copies="0"/>
  <headerFooter>
    <oddHeader>&amp;LSolar Deployment Table&amp;RTable 1</oddHeader>
    <oddFooter>&amp;Lhttps://www.gov.uk/government/statistics/solar-photovoltaics-deployment</oddFooter>
  </headerFooter>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showGridLines="0" zoomScaleNormal="100" workbookViewId="0"/>
  </sheetViews>
  <sheetFormatPr defaultColWidth="9.08984375" defaultRowHeight="12.5" x14ac:dyDescent="0.25"/>
  <cols>
    <col min="1" max="1" width="29.54296875" style="14" customWidth="1"/>
    <col min="2" max="2" width="116.08984375" style="14" customWidth="1"/>
    <col min="3" max="3" width="9.08984375" style="14" customWidth="1"/>
    <col min="4" max="16384" width="9.08984375" style="14"/>
  </cols>
  <sheetData>
    <row r="1" spans="1:2" s="2" customFormat="1" ht="45" customHeight="1" x14ac:dyDescent="0.35">
      <c r="A1" s="13" t="s">
        <v>18</v>
      </c>
      <c r="B1" s="14"/>
    </row>
    <row r="2" spans="1:2" s="2" customFormat="1" ht="20.149999999999999" customHeight="1" x14ac:dyDescent="0.35">
      <c r="A2" s="15" t="s">
        <v>19</v>
      </c>
      <c r="B2" s="14"/>
    </row>
    <row r="3" spans="1:2" s="2" customFormat="1" ht="20.149999999999999" customHeight="1" x14ac:dyDescent="0.35">
      <c r="A3" s="15" t="s">
        <v>20</v>
      </c>
      <c r="B3" s="14"/>
    </row>
    <row r="4" spans="1:2" s="2" customFormat="1" ht="30" customHeight="1" x14ac:dyDescent="0.5">
      <c r="A4" s="16" t="s">
        <v>18</v>
      </c>
      <c r="B4" s="16" t="s">
        <v>21</v>
      </c>
    </row>
    <row r="5" spans="1:2" s="2" customFormat="1" ht="20.149999999999999" customHeight="1" x14ac:dyDescent="0.35">
      <c r="A5" s="147" t="s">
        <v>22</v>
      </c>
      <c r="B5" s="143" t="s">
        <v>23</v>
      </c>
    </row>
    <row r="6" spans="1:2" s="2" customFormat="1" ht="20.149999999999999" customHeight="1" x14ac:dyDescent="0.35">
      <c r="A6" s="144" t="s">
        <v>18</v>
      </c>
      <c r="B6" s="143" t="s">
        <v>24</v>
      </c>
    </row>
    <row r="7" spans="1:2" s="2" customFormat="1" ht="20.149999999999999" customHeight="1" x14ac:dyDescent="0.35">
      <c r="A7" s="144" t="s">
        <v>25</v>
      </c>
      <c r="B7" s="143" t="s">
        <v>26</v>
      </c>
    </row>
    <row r="8" spans="1:2" s="2" customFormat="1" ht="20.149999999999999" customHeight="1" x14ac:dyDescent="0.35">
      <c r="A8" s="148" t="s">
        <v>27</v>
      </c>
      <c r="B8" s="145" t="s">
        <v>28</v>
      </c>
    </row>
    <row r="9" spans="1:2" s="2" customFormat="1" ht="20.149999999999999" customHeight="1" x14ac:dyDescent="0.35">
      <c r="A9" s="147" t="s">
        <v>29</v>
      </c>
      <c r="B9" s="146" t="s">
        <v>30</v>
      </c>
    </row>
    <row r="10" spans="1:2" s="2" customFormat="1" ht="20.149999999999999" customHeight="1" x14ac:dyDescent="0.35">
      <c r="A10" s="147" t="s">
        <v>31</v>
      </c>
      <c r="B10" s="146" t="s">
        <v>32</v>
      </c>
    </row>
    <row r="11" spans="1:2" s="2" customFormat="1" ht="20.149999999999999" customHeight="1" x14ac:dyDescent="0.35">
      <c r="A11" s="147" t="s">
        <v>33</v>
      </c>
      <c r="B11" s="146" t="s">
        <v>34</v>
      </c>
    </row>
    <row r="12" spans="1:2" s="2" customFormat="1" ht="20.149999999999999" customHeight="1" x14ac:dyDescent="0.35">
      <c r="A12" s="147" t="s">
        <v>277</v>
      </c>
      <c r="B12" s="146" t="s">
        <v>278</v>
      </c>
    </row>
    <row r="13" spans="1:2" s="2" customFormat="1" ht="20.149999999999999" customHeight="1" x14ac:dyDescent="0.35">
      <c r="A13" s="147" t="s">
        <v>266</v>
      </c>
      <c r="B13" s="146" t="s">
        <v>265</v>
      </c>
    </row>
    <row r="14" spans="1:2" ht="15.5" x14ac:dyDescent="0.25">
      <c r="A14" s="147" t="s">
        <v>264</v>
      </c>
      <c r="B14" s="146" t="s">
        <v>261</v>
      </c>
    </row>
    <row r="15" spans="1:2" ht="15.5" x14ac:dyDescent="0.25">
      <c r="A15" s="147" t="s">
        <v>267</v>
      </c>
      <c r="B15" s="146" t="s">
        <v>268</v>
      </c>
    </row>
  </sheetData>
  <phoneticPr fontId="36" type="noConversion"/>
  <hyperlinks>
    <hyperlink ref="A5" location="Cover_sheet!A1" display="Cover Sheet" xr:uid="{00000000-0004-0000-0100-000000000000}"/>
    <hyperlink ref="A6" location="Contents!A1" display="Contents" xr:uid="{00000000-0004-0000-0100-000001000000}"/>
    <hyperlink ref="A7" location="Commentary!A1" display="Commentary" xr:uid="{00000000-0004-0000-0100-000002000000}"/>
    <hyperlink ref="A8" location="Notes!A1" display="Notes" xr:uid="{00000000-0004-0000-0100-000003000000}"/>
    <hyperlink ref="A9" location="Table_1_by_Capacity!A1" display="Table 1 - by Capacity" xr:uid="{00000000-0004-0000-0100-000004000000}"/>
    <hyperlink ref="A10" location="Table_2_by_Accreditation!A1" display="Table 2 - by Accreditation" xr:uid="{00000000-0004-0000-0100-000005000000}"/>
    <hyperlink ref="A11" location="FiT_data_timelines!A1" display="FiT data timelines" xr:uid="{00000000-0004-0000-0100-000006000000}"/>
    <hyperlink ref="A15" location="Table_2_May_22!Print_Titles" display="Table 2 - May 22" xr:uid="{57197792-E12D-4744-934A-D2EBB2A39E1D}"/>
    <hyperlink ref="A14" location="Table_1_May_22!A1" display="Table 1 - May 21" xr:uid="{5D1221A7-0B10-4A5F-B567-B120B43F48D3}"/>
    <hyperlink ref="A13" location="Table_1_Jun_22!A1" display="Table 1 - Jun 22" xr:uid="{8969CC80-62E5-493F-8443-5965AFA550CB}"/>
    <hyperlink ref="A12" location="Table_1_Jul_22!A1" display="Table 1 - Jul 22" xr:uid="{936C78CF-F42B-45AE-9D64-AA49256CE1E6}"/>
  </hyperlinks>
  <pageMargins left="0.70000000000000007" right="0.70000000000000007" top="0.75" bottom="0.75" header="0.30000000000000004" footer="0.30000000000000004"/>
  <pageSetup paperSize="9" fitToWidth="0" fitToHeight="0"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showGridLines="0" zoomScaleNormal="100" workbookViewId="0"/>
  </sheetViews>
  <sheetFormatPr defaultColWidth="9.08984375" defaultRowHeight="15.5" x14ac:dyDescent="0.35"/>
  <cols>
    <col min="1" max="1" width="150.54296875" style="3" customWidth="1"/>
    <col min="2" max="2" width="9.08984375" style="3" customWidth="1"/>
    <col min="3" max="16384" width="9.08984375" style="3"/>
  </cols>
  <sheetData>
    <row r="1" spans="1:1" s="2" customFormat="1" ht="45" customHeight="1" x14ac:dyDescent="0.35">
      <c r="A1" s="17" t="s">
        <v>35</v>
      </c>
    </row>
    <row r="2" spans="1:1" s="2" customFormat="1" ht="26.15" customHeight="1" x14ac:dyDescent="0.35">
      <c r="A2" s="18">
        <v>44774</v>
      </c>
    </row>
    <row r="3" spans="1:1" s="2" customFormat="1" ht="24" customHeight="1" x14ac:dyDescent="0.45">
      <c r="A3" s="19" t="s">
        <v>36</v>
      </c>
    </row>
    <row r="4" spans="1:1" s="10" customFormat="1" ht="54.4" customHeight="1" x14ac:dyDescent="0.35">
      <c r="A4" s="3" t="s">
        <v>37</v>
      </c>
    </row>
    <row r="5" spans="1:1" s="2" customFormat="1" ht="25.5" customHeight="1" x14ac:dyDescent="0.45">
      <c r="A5" s="19" t="s">
        <v>38</v>
      </c>
    </row>
    <row r="6" spans="1:1" s="2" customFormat="1" ht="38.25" customHeight="1" x14ac:dyDescent="0.35">
      <c r="A6" s="3" t="s">
        <v>276</v>
      </c>
    </row>
    <row r="7" spans="1:1" s="2" customFormat="1" ht="78" customHeight="1" x14ac:dyDescent="0.35">
      <c r="A7" s="141" t="s">
        <v>273</v>
      </c>
    </row>
    <row r="8" spans="1:1" s="2" customFormat="1" ht="60.5" customHeight="1" x14ac:dyDescent="0.35">
      <c r="A8" s="11" t="s">
        <v>258</v>
      </c>
    </row>
    <row r="9" spans="1:1" s="2" customFormat="1" ht="31.15" customHeight="1" x14ac:dyDescent="0.35">
      <c r="A9" s="20" t="s">
        <v>250</v>
      </c>
    </row>
    <row r="10" spans="1:1" s="2" customFormat="1" ht="37.9" customHeight="1" x14ac:dyDescent="0.35">
      <c r="A10" s="3" t="s">
        <v>271</v>
      </c>
    </row>
    <row r="11" spans="1:1" s="2" customFormat="1" ht="57" customHeight="1" x14ac:dyDescent="0.35">
      <c r="A11" s="92" t="s">
        <v>254</v>
      </c>
    </row>
    <row r="12" spans="1:1" s="2" customFormat="1" ht="14.5" x14ac:dyDescent="0.35">
      <c r="A12" s="93" t="s">
        <v>252</v>
      </c>
    </row>
    <row r="13" spans="1:1" s="2" customFormat="1" ht="21" x14ac:dyDescent="0.5">
      <c r="A13" s="5"/>
    </row>
    <row r="14" spans="1:1" s="2" customFormat="1" x14ac:dyDescent="0.35">
      <c r="A14" s="3"/>
    </row>
    <row r="15" spans="1:1" s="2" customFormat="1" ht="21" x14ac:dyDescent="0.5">
      <c r="A15" s="5"/>
    </row>
    <row r="16" spans="1:1" s="2" customFormat="1" x14ac:dyDescent="0.35">
      <c r="A16" s="3"/>
    </row>
    <row r="17" spans="1:1" x14ac:dyDescent="0.35">
      <c r="A17" s="7"/>
    </row>
    <row r="18" spans="1:1" s="2" customFormat="1" ht="21" x14ac:dyDescent="0.5">
      <c r="A18" s="5"/>
    </row>
    <row r="20" spans="1:1" x14ac:dyDescent="0.35">
      <c r="A20" s="7"/>
    </row>
  </sheetData>
  <hyperlinks>
    <hyperlink ref="A12" r:id="rId1" display="https://eur02.safelinks.protection.outlook.com/?url=https%3A%2F%2Fwww.gov.uk%2Fgovernment%2Fpublications%2Fenergy-trends-march-2022-special-feature-articles&amp;data=04%7C01%7CWilliam.Spry%40beis.gov.uk%7C2b9604adcf624e2b8bf808da118049a1%7Ccbac700502c143ebb497e6492d1b2dd8%7C0%7C0%7C637841539922706946%7CUnknown%7CTWFpbGZsb3d8eyJWIjoiMC4wLjAwMDAiLCJQIjoiV2luMzIiLCJBTiI6Ik1haWwiLCJXVCI6Mn0%3D%7C3000&amp;sdata=9E3SYsq62pJMkSQiISA3iNLbZgZhk6S4da%2BAzAAQt8w%3D&amp;reserved=0" xr:uid="{5F47AE78-E76A-45A0-BEC7-4FE2378E292F}"/>
  </hyperlinks>
  <pageMargins left="0.70000000000000007" right="0.70000000000000007" top="0.75" bottom="0.75" header="0.30000000000000004" footer="0.30000000000000004"/>
  <pageSetup paperSize="9" fitToWidth="0" fitToHeight="0"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4:C10"/>
  <sheetViews>
    <sheetView workbookViewId="0"/>
  </sheetViews>
  <sheetFormatPr defaultRowHeight="14.5" x14ac:dyDescent="0.35"/>
  <cols>
    <col min="1" max="1" width="16.1796875" customWidth="1"/>
    <col min="2" max="2" width="45" customWidth="1"/>
    <col min="3" max="3" width="8.7265625" customWidth="1"/>
  </cols>
  <sheetData>
    <row r="4" spans="1:3" x14ac:dyDescent="0.35">
      <c r="A4" s="21" t="s">
        <v>39</v>
      </c>
      <c r="B4" s="22"/>
    </row>
    <row r="5" spans="1:3" x14ac:dyDescent="0.35">
      <c r="A5" t="s">
        <v>40</v>
      </c>
      <c r="B5" s="23">
        <v>34</v>
      </c>
      <c r="C5" s="24" t="s">
        <v>41</v>
      </c>
    </row>
    <row r="6" spans="1:3" x14ac:dyDescent="0.35">
      <c r="B6" s="22"/>
    </row>
    <row r="7" spans="1:3" x14ac:dyDescent="0.35">
      <c r="A7" t="s">
        <v>42</v>
      </c>
      <c r="B7" s="22"/>
    </row>
    <row r="8" spans="1:3" x14ac:dyDescent="0.35">
      <c r="A8" s="25" t="s">
        <v>43</v>
      </c>
      <c r="B8" s="22"/>
    </row>
    <row r="9" spans="1:3" x14ac:dyDescent="0.35">
      <c r="A9" s="26" t="s">
        <v>44</v>
      </c>
      <c r="B9" s="22"/>
    </row>
    <row r="10" spans="1:3" x14ac:dyDescent="0.35">
      <c r="A10" s="27" t="s">
        <v>45</v>
      </c>
      <c r="B10" s="22"/>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showGridLines="0" workbookViewId="0"/>
  </sheetViews>
  <sheetFormatPr defaultColWidth="9.08984375" defaultRowHeight="20.149999999999999" customHeight="1" x14ac:dyDescent="0.35"/>
  <cols>
    <col min="1" max="1" width="31.1796875" style="3" customWidth="1"/>
    <col min="2" max="2" width="150.7265625" style="3" customWidth="1"/>
    <col min="3" max="3" width="59.7265625" style="3" customWidth="1"/>
    <col min="4" max="4" width="9.08984375" style="3" customWidth="1"/>
    <col min="5" max="16384" width="9.08984375" style="3"/>
  </cols>
  <sheetData>
    <row r="1" spans="1:3" s="2" customFormat="1" ht="45" customHeight="1" x14ac:dyDescent="0.35">
      <c r="A1" s="13" t="s">
        <v>27</v>
      </c>
      <c r="B1" s="3"/>
      <c r="C1" s="3"/>
    </row>
    <row r="2" spans="1:3" s="10" customFormat="1" ht="20.149999999999999" customHeight="1" x14ac:dyDescent="0.35">
      <c r="A2" s="10" t="s">
        <v>46</v>
      </c>
    </row>
    <row r="3" spans="1:3" s="10" customFormat="1" ht="20.149999999999999" customHeight="1" x14ac:dyDescent="0.35">
      <c r="A3" s="10" t="s">
        <v>47</v>
      </c>
    </row>
    <row r="4" spans="1:3" s="10" customFormat="1" ht="20.149999999999999" customHeight="1" x14ac:dyDescent="0.5">
      <c r="A4" s="6" t="s">
        <v>48</v>
      </c>
      <c r="B4" s="6" t="s">
        <v>21</v>
      </c>
    </row>
    <row r="5" spans="1:3" s="11" customFormat="1" ht="46.5" x14ac:dyDescent="0.35">
      <c r="A5" s="10" t="s">
        <v>49</v>
      </c>
      <c r="B5" s="3" t="s">
        <v>50</v>
      </c>
    </row>
    <row r="6" spans="1:3" s="11" customFormat="1" ht="31" x14ac:dyDescent="0.35">
      <c r="A6" s="10" t="s">
        <v>51</v>
      </c>
      <c r="B6" s="3" t="s">
        <v>52</v>
      </c>
    </row>
    <row r="7" spans="1:3" s="11" customFormat="1" ht="46.5" x14ac:dyDescent="0.35">
      <c r="A7" s="3" t="s">
        <v>53</v>
      </c>
      <c r="B7" s="28" t="s">
        <v>54</v>
      </c>
    </row>
    <row r="8" spans="1:3" s="11" customFormat="1" ht="31" x14ac:dyDescent="0.35">
      <c r="A8" s="3" t="s">
        <v>55</v>
      </c>
      <c r="B8" s="28" t="s">
        <v>56</v>
      </c>
    </row>
    <row r="9" spans="1:3" s="11" customFormat="1" ht="15.5" x14ac:dyDescent="0.35">
      <c r="A9" s="10" t="s">
        <v>57</v>
      </c>
      <c r="B9" s="3" t="s">
        <v>58</v>
      </c>
    </row>
    <row r="10" spans="1:3" s="11" customFormat="1" ht="77.5" x14ac:dyDescent="0.35">
      <c r="A10" s="10" t="s">
        <v>59</v>
      </c>
      <c r="B10" s="3" t="s">
        <v>60</v>
      </c>
    </row>
    <row r="11" spans="1:3" s="11" customFormat="1" ht="15.5" x14ac:dyDescent="0.35">
      <c r="A11" s="3"/>
      <c r="B11" s="3"/>
    </row>
    <row r="12" spans="1:3" s="11" customFormat="1" ht="21" x14ac:dyDescent="0.5">
      <c r="A12" s="6" t="s">
        <v>61</v>
      </c>
      <c r="B12" s="6" t="s">
        <v>21</v>
      </c>
      <c r="C12" s="6" t="s">
        <v>62</v>
      </c>
    </row>
    <row r="13" spans="1:3" s="11" customFormat="1" ht="139.5" x14ac:dyDescent="0.35">
      <c r="A13" s="10" t="s">
        <v>63</v>
      </c>
      <c r="B13" s="3" t="s">
        <v>262</v>
      </c>
      <c r="C13" s="29" t="s">
        <v>64</v>
      </c>
    </row>
    <row r="14" spans="1:3" s="11" customFormat="1" ht="93" x14ac:dyDescent="0.35">
      <c r="A14" s="10" t="s">
        <v>65</v>
      </c>
      <c r="B14" s="3" t="s">
        <v>66</v>
      </c>
      <c r="C14" s="29" t="s">
        <v>64</v>
      </c>
    </row>
    <row r="15" spans="1:3" s="11" customFormat="1" ht="31" x14ac:dyDescent="0.35">
      <c r="A15" s="3" t="s">
        <v>67</v>
      </c>
      <c r="B15" s="28" t="s">
        <v>68</v>
      </c>
      <c r="C15" s="29" t="s">
        <v>64</v>
      </c>
    </row>
    <row r="16" spans="1:3" s="11" customFormat="1" ht="20.149999999999999" customHeight="1" x14ac:dyDescent="0.35">
      <c r="A16" s="3" t="s">
        <v>69</v>
      </c>
      <c r="B16" s="28" t="s">
        <v>70</v>
      </c>
      <c r="C16" s="30" t="s">
        <v>64</v>
      </c>
    </row>
    <row r="17" spans="1:3" s="11" customFormat="1" ht="20.149999999999999" customHeight="1" x14ac:dyDescent="0.35">
      <c r="A17" s="3" t="s">
        <v>71</v>
      </c>
      <c r="B17" s="8" t="s">
        <v>72</v>
      </c>
      <c r="C17" s="30" t="s">
        <v>64</v>
      </c>
    </row>
    <row r="18" spans="1:3" s="11" customFormat="1" ht="15.5" x14ac:dyDescent="0.35">
      <c r="A18" s="3"/>
      <c r="B18" s="3"/>
      <c r="C18" s="3"/>
    </row>
  </sheetData>
  <hyperlinks>
    <hyperlink ref="C13" r:id="rId1" xr:uid="{00000000-0004-0000-0400-000000000000}"/>
    <hyperlink ref="C14" r:id="rId2" xr:uid="{00000000-0004-0000-0400-000001000000}"/>
    <hyperlink ref="C15" r:id="rId3" xr:uid="{00000000-0004-0000-0400-000002000000}"/>
    <hyperlink ref="C16" r:id="rId4" xr:uid="{00000000-0004-0000-0400-000003000000}"/>
    <hyperlink ref="C17" r:id="rId5" xr:uid="{00000000-0004-0000-0400-000004000000}"/>
  </hyperlinks>
  <pageMargins left="0.70000000000000007" right="0.70000000000000007" top="0.75" bottom="0.75" header="0.30000000000000004" footer="0.30000000000000004"/>
  <pageSetup paperSize="0" fitToWidth="0" fitToHeight="0" orientation="portrait" horizontalDpi="0" verticalDpi="0" copies="0"/>
  <tableParts count="2">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Y78"/>
  <sheetViews>
    <sheetView showGridLines="0" zoomScaleNormal="100" workbookViewId="0">
      <pane xSplit="1" topLeftCell="EE1" activePane="topRight" state="frozen"/>
      <selection pane="topRight"/>
    </sheetView>
  </sheetViews>
  <sheetFormatPr defaultColWidth="8.7265625" defaultRowHeight="20.149999999999999" customHeight="1" x14ac:dyDescent="0.35"/>
  <cols>
    <col min="1" max="1" width="39.26953125" style="8" customWidth="1"/>
    <col min="2" max="150" width="13.6328125" style="8" customWidth="1"/>
    <col min="151" max="151" width="12.453125" style="8" customWidth="1"/>
    <col min="152" max="152" width="11.26953125" style="8" customWidth="1"/>
    <col min="153" max="153" width="13.26953125" style="8" customWidth="1"/>
    <col min="154" max="16384" width="8.7265625" style="8"/>
  </cols>
  <sheetData>
    <row r="1" spans="1:153" s="32" customFormat="1" ht="45" customHeight="1" x14ac:dyDescent="0.6">
      <c r="A1" s="31" t="s">
        <v>73</v>
      </c>
    </row>
    <row r="2" spans="1:153" s="33" customFormat="1" ht="20.149999999999999" customHeight="1" x14ac:dyDescent="0.35">
      <c r="A2" s="33" t="s">
        <v>74</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row>
    <row r="3" spans="1:153" s="33" customFormat="1" ht="20.149999999999999" customHeight="1" x14ac:dyDescent="0.35">
      <c r="A3" s="33" t="s">
        <v>75</v>
      </c>
    </row>
    <row r="4" spans="1:153" s="33" customFormat="1" ht="20.149999999999999" customHeight="1" x14ac:dyDescent="0.35">
      <c r="A4" s="33" t="s">
        <v>76</v>
      </c>
    </row>
    <row r="5" spans="1:153" s="39" customFormat="1" ht="30" customHeight="1" x14ac:dyDescent="0.35">
      <c r="A5" s="35" t="s">
        <v>77</v>
      </c>
      <c r="B5" s="36" t="s">
        <v>78</v>
      </c>
      <c r="C5" s="37" t="s">
        <v>79</v>
      </c>
      <c r="D5" s="37" t="s">
        <v>80</v>
      </c>
      <c r="E5" s="37" t="s">
        <v>81</v>
      </c>
      <c r="F5" s="37" t="s">
        <v>82</v>
      </c>
      <c r="G5" s="37" t="s">
        <v>83</v>
      </c>
      <c r="H5" s="37" t="s">
        <v>84</v>
      </c>
      <c r="I5" s="37" t="s">
        <v>85</v>
      </c>
      <c r="J5" s="37" t="s">
        <v>86</v>
      </c>
      <c r="K5" s="37" t="s">
        <v>87</v>
      </c>
      <c r="L5" s="37" t="s">
        <v>88</v>
      </c>
      <c r="M5" s="37" t="s">
        <v>89</v>
      </c>
      <c r="N5" s="36" t="s">
        <v>90</v>
      </c>
      <c r="O5" s="37" t="s">
        <v>91</v>
      </c>
      <c r="P5" s="37" t="s">
        <v>92</v>
      </c>
      <c r="Q5" s="37" t="s">
        <v>93</v>
      </c>
      <c r="R5" s="37" t="s">
        <v>94</v>
      </c>
      <c r="S5" s="37" t="s">
        <v>95</v>
      </c>
      <c r="T5" s="37" t="s">
        <v>96</v>
      </c>
      <c r="U5" s="37" t="s">
        <v>97</v>
      </c>
      <c r="V5" s="37" t="s">
        <v>98</v>
      </c>
      <c r="W5" s="37" t="s">
        <v>99</v>
      </c>
      <c r="X5" s="37" t="s">
        <v>100</v>
      </c>
      <c r="Y5" s="37" t="s">
        <v>101</v>
      </c>
      <c r="Z5" s="36" t="s">
        <v>102</v>
      </c>
      <c r="AA5" s="37" t="s">
        <v>103</v>
      </c>
      <c r="AB5" s="37" t="s">
        <v>104</v>
      </c>
      <c r="AC5" s="37" t="s">
        <v>105</v>
      </c>
      <c r="AD5" s="37" t="s">
        <v>106</v>
      </c>
      <c r="AE5" s="37" t="s">
        <v>107</v>
      </c>
      <c r="AF5" s="37" t="s">
        <v>108</v>
      </c>
      <c r="AG5" s="37" t="s">
        <v>109</v>
      </c>
      <c r="AH5" s="37" t="s">
        <v>110</v>
      </c>
      <c r="AI5" s="37" t="s">
        <v>111</v>
      </c>
      <c r="AJ5" s="37" t="s">
        <v>112</v>
      </c>
      <c r="AK5" s="37" t="s">
        <v>113</v>
      </c>
      <c r="AL5" s="36" t="s">
        <v>114</v>
      </c>
      <c r="AM5" s="37" t="s">
        <v>115</v>
      </c>
      <c r="AN5" s="37" t="s">
        <v>116</v>
      </c>
      <c r="AO5" s="37" t="s">
        <v>117</v>
      </c>
      <c r="AP5" s="37" t="s">
        <v>118</v>
      </c>
      <c r="AQ5" s="37" t="s">
        <v>119</v>
      </c>
      <c r="AR5" s="37" t="s">
        <v>120</v>
      </c>
      <c r="AS5" s="37" t="s">
        <v>121</v>
      </c>
      <c r="AT5" s="37" t="s">
        <v>122</v>
      </c>
      <c r="AU5" s="37" t="s">
        <v>123</v>
      </c>
      <c r="AV5" s="37" t="s">
        <v>124</v>
      </c>
      <c r="AW5" s="38" t="s">
        <v>125</v>
      </c>
      <c r="AX5" s="37" t="s">
        <v>126</v>
      </c>
      <c r="AY5" s="37" t="s">
        <v>127</v>
      </c>
      <c r="AZ5" s="37" t="s">
        <v>128</v>
      </c>
      <c r="BA5" s="37" t="s">
        <v>129</v>
      </c>
      <c r="BB5" s="37" t="s">
        <v>130</v>
      </c>
      <c r="BC5" s="37" t="s">
        <v>131</v>
      </c>
      <c r="BD5" s="37" t="s">
        <v>132</v>
      </c>
      <c r="BE5" s="37" t="s">
        <v>133</v>
      </c>
      <c r="BF5" s="37" t="s">
        <v>134</v>
      </c>
      <c r="BG5" s="37" t="s">
        <v>135</v>
      </c>
      <c r="BH5" s="37" t="s">
        <v>136</v>
      </c>
      <c r="BI5" s="38" t="s">
        <v>137</v>
      </c>
      <c r="BJ5" s="37" t="s">
        <v>138</v>
      </c>
      <c r="BK5" s="37" t="s">
        <v>139</v>
      </c>
      <c r="BL5" s="37" t="s">
        <v>140</v>
      </c>
      <c r="BM5" s="37" t="s">
        <v>141</v>
      </c>
      <c r="BN5" s="37" t="s">
        <v>142</v>
      </c>
      <c r="BO5" s="37" t="s">
        <v>143</v>
      </c>
      <c r="BP5" s="37" t="s">
        <v>144</v>
      </c>
      <c r="BQ5" s="37" t="s">
        <v>145</v>
      </c>
      <c r="BR5" s="37" t="s">
        <v>146</v>
      </c>
      <c r="BS5" s="37" t="s">
        <v>147</v>
      </c>
      <c r="BT5" s="37" t="s">
        <v>148</v>
      </c>
      <c r="BU5" s="38" t="s">
        <v>149</v>
      </c>
      <c r="BV5" s="37" t="s">
        <v>150</v>
      </c>
      <c r="BW5" s="37" t="s">
        <v>151</v>
      </c>
      <c r="BX5" s="37" t="s">
        <v>152</v>
      </c>
      <c r="BY5" s="37" t="s">
        <v>153</v>
      </c>
      <c r="BZ5" s="37" t="s">
        <v>154</v>
      </c>
      <c r="CA5" s="37" t="s">
        <v>155</v>
      </c>
      <c r="CB5" s="37" t="s">
        <v>156</v>
      </c>
      <c r="CC5" s="37" t="s">
        <v>157</v>
      </c>
      <c r="CD5" s="37" t="s">
        <v>158</v>
      </c>
      <c r="CE5" s="37" t="s">
        <v>159</v>
      </c>
      <c r="CF5" s="37" t="s">
        <v>160</v>
      </c>
      <c r="CG5" s="38" t="s">
        <v>161</v>
      </c>
      <c r="CH5" s="37" t="s">
        <v>162</v>
      </c>
      <c r="CI5" s="37" t="s">
        <v>163</v>
      </c>
      <c r="CJ5" s="37" t="s">
        <v>164</v>
      </c>
      <c r="CK5" s="37" t="s">
        <v>165</v>
      </c>
      <c r="CL5" s="37" t="s">
        <v>166</v>
      </c>
      <c r="CM5" s="37" t="s">
        <v>167</v>
      </c>
      <c r="CN5" s="37" t="s">
        <v>168</v>
      </c>
      <c r="CO5" s="37" t="s">
        <v>169</v>
      </c>
      <c r="CP5" s="37" t="s">
        <v>170</v>
      </c>
      <c r="CQ5" s="37" t="s">
        <v>171</v>
      </c>
      <c r="CR5" s="37" t="s">
        <v>172</v>
      </c>
      <c r="CS5" s="38" t="s">
        <v>173</v>
      </c>
      <c r="CT5" s="37" t="s">
        <v>174</v>
      </c>
      <c r="CU5" s="37" t="s">
        <v>175</v>
      </c>
      <c r="CV5" s="37" t="s">
        <v>176</v>
      </c>
      <c r="CW5" s="37" t="s">
        <v>177</v>
      </c>
      <c r="CX5" s="37" t="s">
        <v>178</v>
      </c>
      <c r="CY5" s="37" t="s">
        <v>179</v>
      </c>
      <c r="CZ5" s="37" t="s">
        <v>180</v>
      </c>
      <c r="DA5" s="37" t="s">
        <v>181</v>
      </c>
      <c r="DB5" s="37" t="s">
        <v>182</v>
      </c>
      <c r="DC5" s="37" t="s">
        <v>183</v>
      </c>
      <c r="DD5" s="37" t="s">
        <v>184</v>
      </c>
      <c r="DE5" s="38" t="s">
        <v>185</v>
      </c>
      <c r="DF5" s="37" t="s">
        <v>186</v>
      </c>
      <c r="DG5" s="37" t="s">
        <v>187</v>
      </c>
      <c r="DH5" s="37" t="s">
        <v>188</v>
      </c>
      <c r="DI5" s="37" t="s">
        <v>189</v>
      </c>
      <c r="DJ5" s="37" t="s">
        <v>190</v>
      </c>
      <c r="DK5" s="37" t="s">
        <v>191</v>
      </c>
      <c r="DL5" s="37" t="s">
        <v>192</v>
      </c>
      <c r="DM5" s="37" t="s">
        <v>193</v>
      </c>
      <c r="DN5" s="37" t="s">
        <v>194</v>
      </c>
      <c r="DO5" s="37" t="s">
        <v>195</v>
      </c>
      <c r="DP5" s="37" t="s">
        <v>196</v>
      </c>
      <c r="DQ5" s="38" t="s">
        <v>197</v>
      </c>
      <c r="DR5" s="37" t="s">
        <v>198</v>
      </c>
      <c r="DS5" s="37" t="s">
        <v>199</v>
      </c>
      <c r="DT5" s="37" t="s">
        <v>200</v>
      </c>
      <c r="DU5" s="37" t="s">
        <v>201</v>
      </c>
      <c r="DV5" s="37" t="s">
        <v>202</v>
      </c>
      <c r="DW5" s="37" t="s">
        <v>203</v>
      </c>
      <c r="DX5" s="37" t="s">
        <v>204</v>
      </c>
      <c r="DY5" s="37" t="s">
        <v>205</v>
      </c>
      <c r="DZ5" s="37" t="s">
        <v>206</v>
      </c>
      <c r="EA5" s="37" t="s">
        <v>207</v>
      </c>
      <c r="EB5" s="37" t="s">
        <v>208</v>
      </c>
      <c r="EC5" s="38" t="s">
        <v>209</v>
      </c>
      <c r="ED5" s="37" t="s">
        <v>210</v>
      </c>
      <c r="EE5" s="37" t="s">
        <v>211</v>
      </c>
      <c r="EF5" s="37" t="s">
        <v>212</v>
      </c>
      <c r="EG5" s="37" t="s">
        <v>213</v>
      </c>
      <c r="EH5" s="37" t="s">
        <v>214</v>
      </c>
      <c r="EI5" s="37" t="s">
        <v>215</v>
      </c>
      <c r="EJ5" s="37" t="s">
        <v>216</v>
      </c>
      <c r="EK5" s="37" t="s">
        <v>217</v>
      </c>
      <c r="EL5" s="37" t="s">
        <v>218</v>
      </c>
      <c r="EM5" s="37" t="s">
        <v>219</v>
      </c>
      <c r="EN5" s="85" t="s">
        <v>220</v>
      </c>
      <c r="EO5" s="38" t="s">
        <v>245</v>
      </c>
      <c r="EP5" s="37" t="s">
        <v>247</v>
      </c>
      <c r="EQ5" s="85" t="s">
        <v>251</v>
      </c>
      <c r="ER5" s="85" t="s">
        <v>253</v>
      </c>
      <c r="ES5" s="85" t="s">
        <v>255</v>
      </c>
      <c r="ET5" s="85" t="s">
        <v>257</v>
      </c>
      <c r="EU5" s="85" t="s">
        <v>259</v>
      </c>
      <c r="EV5" s="85" t="s">
        <v>269</v>
      </c>
      <c r="EW5" s="85" t="s">
        <v>279</v>
      </c>
    </row>
    <row r="6" spans="1:153" s="44" customFormat="1" ht="20.149999999999999" customHeight="1" x14ac:dyDescent="0.35">
      <c r="A6" s="40" t="s">
        <v>221</v>
      </c>
      <c r="B6" s="41"/>
      <c r="C6" s="41"/>
      <c r="D6" s="41"/>
      <c r="E6" s="41"/>
      <c r="F6" s="41"/>
      <c r="G6" s="41"/>
      <c r="H6" s="41"/>
      <c r="I6" s="41"/>
      <c r="J6" s="41"/>
      <c r="K6" s="41"/>
      <c r="L6" s="41"/>
      <c r="M6" s="42"/>
      <c r="N6" s="43"/>
      <c r="O6" s="41"/>
      <c r="P6" s="41"/>
      <c r="Q6" s="41"/>
      <c r="R6" s="41"/>
      <c r="S6" s="41"/>
      <c r="T6" s="41"/>
      <c r="U6" s="41"/>
      <c r="V6" s="41"/>
      <c r="W6" s="41"/>
      <c r="X6" s="41"/>
      <c r="Y6" s="42"/>
      <c r="Z6" s="43"/>
      <c r="AA6" s="41"/>
      <c r="AB6" s="41"/>
      <c r="AC6" s="41"/>
      <c r="AD6" s="41"/>
      <c r="AE6" s="41"/>
      <c r="AF6" s="41"/>
      <c r="AG6" s="41"/>
      <c r="AH6" s="41"/>
      <c r="AI6" s="41"/>
      <c r="AJ6" s="41"/>
      <c r="AK6" s="42"/>
      <c r="AL6" s="43"/>
      <c r="AM6" s="41"/>
      <c r="AN6" s="41"/>
      <c r="AO6" s="41"/>
      <c r="AP6" s="41"/>
      <c r="AQ6" s="41"/>
      <c r="AR6" s="41"/>
      <c r="AS6" s="41"/>
      <c r="AT6" s="41"/>
      <c r="AU6" s="41"/>
      <c r="AV6" s="41"/>
      <c r="AW6" s="42"/>
      <c r="AX6" s="41"/>
      <c r="AY6" s="41"/>
      <c r="AZ6" s="41"/>
      <c r="BA6" s="41"/>
      <c r="BB6" s="41"/>
      <c r="BC6" s="41"/>
      <c r="BD6" s="41"/>
      <c r="BE6" s="41"/>
      <c r="BF6" s="41"/>
      <c r="BG6" s="41"/>
      <c r="BH6" s="41"/>
      <c r="BI6" s="42"/>
      <c r="BJ6" s="41"/>
      <c r="BK6" s="41"/>
      <c r="BL6" s="41"/>
      <c r="BM6" s="41"/>
      <c r="BN6" s="41"/>
      <c r="BO6" s="41"/>
      <c r="BP6" s="41"/>
      <c r="BQ6" s="41"/>
      <c r="BR6" s="41"/>
      <c r="BS6" s="41"/>
      <c r="BT6" s="41"/>
      <c r="BU6" s="42"/>
      <c r="BV6" s="41"/>
      <c r="BW6" s="41"/>
      <c r="BX6" s="41"/>
      <c r="BY6" s="41"/>
      <c r="BZ6" s="41"/>
      <c r="CA6" s="41"/>
      <c r="CB6" s="41"/>
      <c r="CC6" s="41"/>
      <c r="CD6" s="41"/>
      <c r="CE6" s="41"/>
      <c r="CF6" s="41"/>
      <c r="CG6" s="42"/>
      <c r="CH6" s="41"/>
      <c r="CI6" s="41"/>
      <c r="CJ6" s="41"/>
      <c r="CK6" s="41"/>
      <c r="CL6" s="41"/>
      <c r="CM6" s="41"/>
      <c r="CN6" s="41"/>
      <c r="CO6" s="41"/>
      <c r="CP6" s="41"/>
      <c r="CQ6" s="41"/>
      <c r="CR6" s="41"/>
      <c r="CS6" s="42"/>
      <c r="CT6" s="41"/>
      <c r="CU6" s="41"/>
      <c r="CV6" s="41"/>
      <c r="CW6" s="41"/>
      <c r="CX6" s="41"/>
      <c r="CY6" s="41"/>
      <c r="CZ6" s="41"/>
      <c r="DA6" s="41"/>
      <c r="DB6" s="41"/>
      <c r="DC6" s="41"/>
      <c r="DD6" s="41"/>
      <c r="DE6" s="42"/>
      <c r="DF6" s="41"/>
      <c r="DG6" s="41"/>
      <c r="DH6" s="41"/>
      <c r="DI6" s="41"/>
      <c r="DJ6" s="41"/>
      <c r="DK6" s="41"/>
      <c r="DL6" s="41"/>
      <c r="DM6" s="41"/>
      <c r="DN6" s="41"/>
      <c r="DO6" s="41"/>
      <c r="DP6" s="41"/>
      <c r="DQ6" s="42"/>
      <c r="DR6" s="41"/>
      <c r="DS6" s="41"/>
      <c r="DT6" s="41"/>
      <c r="DU6" s="41"/>
      <c r="DV6" s="41"/>
      <c r="DW6" s="41"/>
      <c r="DX6" s="41"/>
      <c r="DY6" s="41"/>
      <c r="DZ6" s="41"/>
      <c r="EA6" s="41"/>
      <c r="EB6" s="41"/>
      <c r="EC6" s="42"/>
      <c r="ED6" s="41"/>
      <c r="EE6" s="41"/>
      <c r="EF6" s="41"/>
      <c r="EG6" s="41"/>
      <c r="EH6" s="41"/>
      <c r="EI6" s="41"/>
      <c r="EJ6" s="41"/>
      <c r="EO6" s="42"/>
      <c r="EP6" s="41"/>
      <c r="EV6" s="124"/>
      <c r="EW6" s="124"/>
    </row>
    <row r="7" spans="1:153" s="2" customFormat="1" ht="20.149999999999999" customHeight="1" x14ac:dyDescent="0.35">
      <c r="A7" s="45" t="s">
        <v>222</v>
      </c>
      <c r="B7" s="100">
        <v>9.6442499999999782</v>
      </c>
      <c r="C7" s="100">
        <v>10.74493979999998</v>
      </c>
      <c r="D7" s="100">
        <v>12.60776079999998</v>
      </c>
      <c r="E7" s="100">
        <v>14.827287199999979</v>
      </c>
      <c r="F7" s="100">
        <v>18.292294199999979</v>
      </c>
      <c r="G7" s="100">
        <v>22.552399199999982</v>
      </c>
      <c r="H7" s="100">
        <v>27.769655299999979</v>
      </c>
      <c r="I7" s="100">
        <v>32.987423499999977</v>
      </c>
      <c r="J7" s="100">
        <v>39.755895199999962</v>
      </c>
      <c r="K7" s="100">
        <v>47.961218199999976</v>
      </c>
      <c r="L7" s="100">
        <v>57.47708319999996</v>
      </c>
      <c r="M7" s="106">
        <v>64.73999229999994</v>
      </c>
      <c r="N7" s="107">
        <v>74.673780699999924</v>
      </c>
      <c r="O7" s="100">
        <v>86.130987259999912</v>
      </c>
      <c r="P7" s="100">
        <v>103.28435995999992</v>
      </c>
      <c r="Q7" s="100">
        <v>119.65067677999991</v>
      </c>
      <c r="R7" s="100">
        <v>139.26901345999991</v>
      </c>
      <c r="S7" s="100">
        <v>165.10649133999991</v>
      </c>
      <c r="T7" s="100">
        <v>195.5967620699999</v>
      </c>
      <c r="U7" s="100">
        <v>235.21819626999982</v>
      </c>
      <c r="V7" s="100">
        <v>285.2284962899999</v>
      </c>
      <c r="W7" s="100">
        <v>343.93277281000013</v>
      </c>
      <c r="X7" s="100">
        <v>509.1315524599998</v>
      </c>
      <c r="Y7" s="106">
        <v>634.87144577999914</v>
      </c>
      <c r="Z7" s="107">
        <v>657.37647127999912</v>
      </c>
      <c r="AA7" s="100">
        <v>783.67329187999917</v>
      </c>
      <c r="AB7" s="100">
        <v>854.69519546999891</v>
      </c>
      <c r="AC7" s="100">
        <v>869.29246996999882</v>
      </c>
      <c r="AD7" s="100">
        <v>899.10341999999889</v>
      </c>
      <c r="AE7" s="100">
        <v>937.5581870799989</v>
      </c>
      <c r="AF7" s="100">
        <v>1013.5387350999989</v>
      </c>
      <c r="AG7" s="100">
        <v>1023.8254634999989</v>
      </c>
      <c r="AH7" s="100">
        <v>1038.4348370599987</v>
      </c>
      <c r="AI7" s="100">
        <v>1069.3662472099988</v>
      </c>
      <c r="AJ7" s="100">
        <v>1085.4751882099988</v>
      </c>
      <c r="AK7" s="106">
        <v>1102.2081559599987</v>
      </c>
      <c r="AL7" s="107">
        <v>1120.3693421899986</v>
      </c>
      <c r="AM7" s="100">
        <v>1139.5683045899987</v>
      </c>
      <c r="AN7" s="100">
        <v>1161.9727030199988</v>
      </c>
      <c r="AO7" s="100">
        <v>1185.7208267999988</v>
      </c>
      <c r="AP7" s="100">
        <v>1210.0033647999987</v>
      </c>
      <c r="AQ7" s="100">
        <v>1245.8960951699987</v>
      </c>
      <c r="AR7" s="100">
        <v>1264.9062086599988</v>
      </c>
      <c r="AS7" s="100">
        <v>1287.2141994299986</v>
      </c>
      <c r="AT7" s="100">
        <v>1310.9770969399985</v>
      </c>
      <c r="AU7" s="100">
        <v>1336.8093646899986</v>
      </c>
      <c r="AV7" s="100">
        <v>1366.3681497099985</v>
      </c>
      <c r="AW7" s="106">
        <v>1390.9916280499986</v>
      </c>
      <c r="AX7" s="100">
        <v>1414.8221151999985</v>
      </c>
      <c r="AY7" s="100">
        <v>1440.6673323299985</v>
      </c>
      <c r="AZ7" s="100">
        <v>1485.7586018399986</v>
      </c>
      <c r="BA7" s="100">
        <v>1509.3832528399985</v>
      </c>
      <c r="BB7" s="100">
        <v>1535.3637768399985</v>
      </c>
      <c r="BC7" s="100">
        <v>1563.8383392299984</v>
      </c>
      <c r="BD7" s="100">
        <v>1595.9847409799986</v>
      </c>
      <c r="BE7" s="100">
        <v>1627.0022535799985</v>
      </c>
      <c r="BF7" s="100">
        <v>1663.4857023799987</v>
      </c>
      <c r="BG7" s="100">
        <v>1701.4420270999985</v>
      </c>
      <c r="BH7" s="100">
        <v>1737.9703614799987</v>
      </c>
      <c r="BI7" s="106">
        <v>1775.6771518199989</v>
      </c>
      <c r="BJ7" s="100">
        <v>1798.5670818199987</v>
      </c>
      <c r="BK7" s="100">
        <v>1827.0833242799988</v>
      </c>
      <c r="BL7" s="100">
        <v>1873.3385170299987</v>
      </c>
      <c r="BM7" s="100">
        <v>1903.6803989199987</v>
      </c>
      <c r="BN7" s="100">
        <v>1936.4581345199986</v>
      </c>
      <c r="BO7" s="100">
        <v>1984.1217418499987</v>
      </c>
      <c r="BP7" s="100">
        <v>2016.3046034499987</v>
      </c>
      <c r="BQ7" s="100">
        <v>2048.7621139499988</v>
      </c>
      <c r="BR7" s="100">
        <v>2103.2371239699983</v>
      </c>
      <c r="BS7" s="100">
        <v>2149.9060417799983</v>
      </c>
      <c r="BT7" s="100">
        <v>2210.8136356099985</v>
      </c>
      <c r="BU7" s="106">
        <v>2278.4365862599984</v>
      </c>
      <c r="BV7" s="100">
        <v>2327.7325480499985</v>
      </c>
      <c r="BW7" s="100">
        <v>2334.8175470499987</v>
      </c>
      <c r="BX7" s="100">
        <v>2344.0895854499986</v>
      </c>
      <c r="BY7" s="100">
        <v>2351.0848654499987</v>
      </c>
      <c r="BZ7" s="100">
        <v>2358.8455244499987</v>
      </c>
      <c r="CA7" s="100">
        <v>2367.6105584499987</v>
      </c>
      <c r="CB7" s="100">
        <v>2374.6106384499985</v>
      </c>
      <c r="CC7" s="100">
        <v>2381.1438175499984</v>
      </c>
      <c r="CD7" s="100">
        <v>2388.3233475499983</v>
      </c>
      <c r="CE7" s="100">
        <v>2394.1128675499981</v>
      </c>
      <c r="CF7" s="100">
        <v>2400.9571655499981</v>
      </c>
      <c r="CG7" s="106">
        <v>2406.2138055499981</v>
      </c>
      <c r="CH7" s="100">
        <v>2410.9332155499983</v>
      </c>
      <c r="CI7" s="100">
        <v>2416.3565763499982</v>
      </c>
      <c r="CJ7" s="100">
        <v>2423.3990613499982</v>
      </c>
      <c r="CK7" s="100">
        <v>2428.4846663499984</v>
      </c>
      <c r="CL7" s="100">
        <v>2434.5110363499984</v>
      </c>
      <c r="CM7" s="100">
        <v>2440.6717663499985</v>
      </c>
      <c r="CN7" s="100">
        <v>2445.9928563499984</v>
      </c>
      <c r="CO7" s="100">
        <v>2452.3852907499986</v>
      </c>
      <c r="CP7" s="100">
        <v>2458.6952207499985</v>
      </c>
      <c r="CQ7" s="100">
        <v>2464.0161007499987</v>
      </c>
      <c r="CR7" s="100">
        <v>2470.4230407499986</v>
      </c>
      <c r="CS7" s="106">
        <v>2475.0437307499988</v>
      </c>
      <c r="CT7" s="100">
        <v>2479.4669207499987</v>
      </c>
      <c r="CU7" s="100">
        <v>2483.7402407499985</v>
      </c>
      <c r="CV7" s="100">
        <v>2489.6020527499986</v>
      </c>
      <c r="CW7" s="100">
        <v>2494.5088127499985</v>
      </c>
      <c r="CX7" s="100">
        <v>2500.3522827499983</v>
      </c>
      <c r="CY7" s="100">
        <v>2506.8025627499983</v>
      </c>
      <c r="CZ7" s="100">
        <v>2512.2527027499982</v>
      </c>
      <c r="DA7" s="100">
        <v>2518.6373327499982</v>
      </c>
      <c r="DB7" s="100">
        <v>2525.8077605499984</v>
      </c>
      <c r="DC7" s="100">
        <v>2533.6884305499984</v>
      </c>
      <c r="DD7" s="100">
        <v>2543.2952225499985</v>
      </c>
      <c r="DE7" s="106">
        <v>2550.8851185499984</v>
      </c>
      <c r="DF7" s="100">
        <v>2558.9499300099983</v>
      </c>
      <c r="DG7" s="100">
        <v>2570.8414730099985</v>
      </c>
      <c r="DH7" s="100">
        <v>2601.5125845099983</v>
      </c>
      <c r="DI7" s="100">
        <v>2604.5903766599981</v>
      </c>
      <c r="DJ7" s="100">
        <v>2608.1515376599982</v>
      </c>
      <c r="DK7" s="100">
        <v>2612.2447064599983</v>
      </c>
      <c r="DL7" s="100">
        <v>2616.5973346999981</v>
      </c>
      <c r="DM7" s="100">
        <v>2621.1189947299981</v>
      </c>
      <c r="DN7" s="100">
        <v>2626.040140539998</v>
      </c>
      <c r="DO7" s="100">
        <v>2632.5786915399981</v>
      </c>
      <c r="DP7" s="100">
        <v>2638.0704815399981</v>
      </c>
      <c r="DQ7" s="106">
        <v>2642.005975539998</v>
      </c>
      <c r="DR7" s="100">
        <v>2647.7119155399978</v>
      </c>
      <c r="DS7" s="100">
        <v>2653.1899155399979</v>
      </c>
      <c r="DT7" s="100">
        <v>2659.0019155399978</v>
      </c>
      <c r="DU7" s="100">
        <v>2660.1419155399976</v>
      </c>
      <c r="DV7" s="100">
        <v>2662.3919155399976</v>
      </c>
      <c r="DW7" s="100">
        <v>2667.1679155399975</v>
      </c>
      <c r="DX7" s="100">
        <v>2673.1709155399976</v>
      </c>
      <c r="DY7" s="100">
        <v>2679.2889155399976</v>
      </c>
      <c r="DZ7" s="100">
        <v>2686.9819155399978</v>
      </c>
      <c r="EA7" s="100">
        <v>2694.5919155399979</v>
      </c>
      <c r="EB7" s="100">
        <v>2701.3284855399979</v>
      </c>
      <c r="EC7" s="106">
        <v>2706.3607855399978</v>
      </c>
      <c r="ED7" s="100">
        <v>2712.5724855399976</v>
      </c>
      <c r="EE7" s="100">
        <v>2718.3929755399977</v>
      </c>
      <c r="EF7" s="100">
        <v>2726.6447955399976</v>
      </c>
      <c r="EG7" s="100">
        <v>2735.2091955399978</v>
      </c>
      <c r="EH7" s="100">
        <v>2744.6928855399979</v>
      </c>
      <c r="EI7" s="100">
        <v>2754.7458955399979</v>
      </c>
      <c r="EJ7" s="100">
        <v>2764.0668455399982</v>
      </c>
      <c r="EK7" s="100">
        <v>2774.0104055399984</v>
      </c>
      <c r="EL7" s="100">
        <v>2785.9726455399987</v>
      </c>
      <c r="EM7" s="100">
        <v>2796.9556355399991</v>
      </c>
      <c r="EN7" s="100">
        <v>2810.6036555399996</v>
      </c>
      <c r="EO7" s="106">
        <v>2820.9148955399996</v>
      </c>
      <c r="EP7" s="100">
        <v>2833.3695255399998</v>
      </c>
      <c r="EQ7" s="100">
        <v>2848.7682055400001</v>
      </c>
      <c r="ER7" s="100">
        <v>2870.0498555400004</v>
      </c>
      <c r="ES7" s="100">
        <v>2890.7820855400009</v>
      </c>
      <c r="ET7" s="100">
        <v>2914.1943755400016</v>
      </c>
      <c r="EU7" s="100">
        <v>2937.9881355400021</v>
      </c>
      <c r="EV7" s="100">
        <v>2961.2349555400024</v>
      </c>
      <c r="EW7" s="142">
        <v>2987.0633155400028</v>
      </c>
    </row>
    <row r="8" spans="1:153" s="2" customFormat="1" ht="20.149999999999999" customHeight="1" x14ac:dyDescent="0.35">
      <c r="A8" s="45" t="s">
        <v>223</v>
      </c>
      <c r="B8" s="100">
        <v>2.4729700000000001</v>
      </c>
      <c r="C8" s="100">
        <v>2.6580500000000002</v>
      </c>
      <c r="D8" s="100">
        <v>2.9438199999999997</v>
      </c>
      <c r="E8" s="100">
        <v>3.1170999999999998</v>
      </c>
      <c r="F8" s="100">
        <v>3.4067499999999997</v>
      </c>
      <c r="G8" s="100">
        <v>3.73773</v>
      </c>
      <c r="H8" s="100">
        <v>4.087726</v>
      </c>
      <c r="I8" s="100">
        <v>4.3839059999999996</v>
      </c>
      <c r="J8" s="100">
        <v>4.679036</v>
      </c>
      <c r="K8" s="100">
        <v>5.0814859999999999</v>
      </c>
      <c r="L8" s="100">
        <v>5.5401359999999995</v>
      </c>
      <c r="M8" s="106">
        <v>5.8401059999999996</v>
      </c>
      <c r="N8" s="107">
        <v>6.5098560000000001</v>
      </c>
      <c r="O8" s="100">
        <v>7.1521559999999997</v>
      </c>
      <c r="P8" s="100">
        <v>8.1333159999999989</v>
      </c>
      <c r="Q8" s="100">
        <v>9.1273809999999997</v>
      </c>
      <c r="R8" s="100">
        <v>10.222200999999998</v>
      </c>
      <c r="S8" s="100">
        <v>11.459060999999998</v>
      </c>
      <c r="T8" s="100">
        <v>12.945009999999998</v>
      </c>
      <c r="U8" s="100">
        <v>14.844864999999999</v>
      </c>
      <c r="V8" s="100">
        <v>16.697537000000001</v>
      </c>
      <c r="W8" s="100">
        <v>18.831127000000002</v>
      </c>
      <c r="X8" s="100">
        <v>27.904331999999993</v>
      </c>
      <c r="Y8" s="106">
        <v>41.789569999999976</v>
      </c>
      <c r="Z8" s="107">
        <v>42.418389999999974</v>
      </c>
      <c r="AA8" s="100">
        <v>50.500604999999979</v>
      </c>
      <c r="AB8" s="100">
        <v>55.214744999999979</v>
      </c>
      <c r="AC8" s="100">
        <v>55.560124999999978</v>
      </c>
      <c r="AD8" s="100">
        <v>56.763694999999977</v>
      </c>
      <c r="AE8" s="100">
        <v>58.636304999999979</v>
      </c>
      <c r="AF8" s="100">
        <v>65.625664999999998</v>
      </c>
      <c r="AG8" s="100">
        <v>66.200804999999988</v>
      </c>
      <c r="AH8" s="100">
        <v>66.826924999999989</v>
      </c>
      <c r="AI8" s="100">
        <v>68.803088999999986</v>
      </c>
      <c r="AJ8" s="100">
        <v>69.439084999999992</v>
      </c>
      <c r="AK8" s="106">
        <v>70.450394999999986</v>
      </c>
      <c r="AL8" s="107">
        <v>71.426024999999981</v>
      </c>
      <c r="AM8" s="100">
        <v>72.776144999999985</v>
      </c>
      <c r="AN8" s="100">
        <v>74.508832999999981</v>
      </c>
      <c r="AO8" s="100">
        <v>76.051622999999978</v>
      </c>
      <c r="AP8" s="100">
        <v>77.783128999999974</v>
      </c>
      <c r="AQ8" s="100">
        <v>81.379221899999976</v>
      </c>
      <c r="AR8" s="100">
        <v>82.44424829999997</v>
      </c>
      <c r="AS8" s="100">
        <v>83.839455499999971</v>
      </c>
      <c r="AT8" s="100">
        <v>85.20406549999997</v>
      </c>
      <c r="AU8" s="100">
        <v>86.729772499999967</v>
      </c>
      <c r="AV8" s="100">
        <v>88.395582499999961</v>
      </c>
      <c r="AW8" s="106">
        <v>90.126132499999954</v>
      </c>
      <c r="AX8" s="100">
        <v>91.761022499999953</v>
      </c>
      <c r="AY8" s="100">
        <v>93.315282499999952</v>
      </c>
      <c r="AZ8" s="100">
        <v>97.496182499999946</v>
      </c>
      <c r="BA8" s="100">
        <v>98.559732499999953</v>
      </c>
      <c r="BB8" s="100">
        <v>99.998032499999951</v>
      </c>
      <c r="BC8" s="100">
        <v>101.62744249999994</v>
      </c>
      <c r="BD8" s="100">
        <v>103.33423749999994</v>
      </c>
      <c r="BE8" s="100">
        <v>105.33086749999994</v>
      </c>
      <c r="BF8" s="100">
        <v>107.29046749999993</v>
      </c>
      <c r="BG8" s="100">
        <v>109.19389749999993</v>
      </c>
      <c r="BH8" s="100">
        <v>111.18703749999993</v>
      </c>
      <c r="BI8" s="106">
        <v>114.41418749999993</v>
      </c>
      <c r="BJ8" s="100">
        <v>115.41954569999993</v>
      </c>
      <c r="BK8" s="100">
        <v>117.05638569999994</v>
      </c>
      <c r="BL8" s="100">
        <v>120.82439569999994</v>
      </c>
      <c r="BM8" s="100">
        <v>122.10310569999994</v>
      </c>
      <c r="BN8" s="100">
        <v>123.94173069999994</v>
      </c>
      <c r="BO8" s="100">
        <v>127.41869569999994</v>
      </c>
      <c r="BP8" s="100">
        <v>129.34401569999994</v>
      </c>
      <c r="BQ8" s="100">
        <v>131.25344569999993</v>
      </c>
      <c r="BR8" s="100">
        <v>135.61806069999992</v>
      </c>
      <c r="BS8" s="100">
        <v>138.11346069999991</v>
      </c>
      <c r="BT8" s="100">
        <v>142.01676069999991</v>
      </c>
      <c r="BU8" s="106">
        <v>150.5737006999999</v>
      </c>
      <c r="BV8" s="100">
        <v>155.1262956999999</v>
      </c>
      <c r="BW8" s="100">
        <v>155.8857756999999</v>
      </c>
      <c r="BX8" s="100">
        <v>157.13365569999991</v>
      </c>
      <c r="BY8" s="100">
        <v>158.21229369999992</v>
      </c>
      <c r="BZ8" s="100">
        <v>159.17507369999993</v>
      </c>
      <c r="CA8" s="100">
        <v>160.38921869999993</v>
      </c>
      <c r="CB8" s="100">
        <v>161.53283869999993</v>
      </c>
      <c r="CC8" s="100">
        <v>162.87070131999994</v>
      </c>
      <c r="CD8" s="100">
        <v>164.61411131999995</v>
      </c>
      <c r="CE8" s="100">
        <v>165.54942131999994</v>
      </c>
      <c r="CF8" s="100">
        <v>166.58399131999994</v>
      </c>
      <c r="CG8" s="106">
        <v>167.59689631999993</v>
      </c>
      <c r="CH8" s="100">
        <v>168.47290761999992</v>
      </c>
      <c r="CI8" s="100">
        <v>169.54795761999992</v>
      </c>
      <c r="CJ8" s="100">
        <v>171.16199761999991</v>
      </c>
      <c r="CK8" s="100">
        <v>172.16927961999991</v>
      </c>
      <c r="CL8" s="100">
        <v>173.41400961999992</v>
      </c>
      <c r="CM8" s="100">
        <v>175.0892896199999</v>
      </c>
      <c r="CN8" s="100">
        <v>176.35964961999991</v>
      </c>
      <c r="CO8" s="100">
        <v>177.6656596199999</v>
      </c>
      <c r="CP8" s="100">
        <v>179.1810696199999</v>
      </c>
      <c r="CQ8" s="100">
        <v>180.44929961999989</v>
      </c>
      <c r="CR8" s="100">
        <v>181.82134961999989</v>
      </c>
      <c r="CS8" s="106">
        <v>183.04465961999989</v>
      </c>
      <c r="CT8" s="100">
        <v>184.10893961999989</v>
      </c>
      <c r="CU8" s="100">
        <v>185.17642961999988</v>
      </c>
      <c r="CV8" s="100">
        <v>186.71005961999987</v>
      </c>
      <c r="CW8" s="100">
        <v>187.99305961999985</v>
      </c>
      <c r="CX8" s="100">
        <v>189.45478961999984</v>
      </c>
      <c r="CY8" s="100">
        <v>191.12515961999983</v>
      </c>
      <c r="CZ8" s="100">
        <v>192.64033961999982</v>
      </c>
      <c r="DA8" s="100">
        <v>194.23333961999981</v>
      </c>
      <c r="DB8" s="100">
        <v>196.19204601999982</v>
      </c>
      <c r="DC8" s="100">
        <v>197.94035601999983</v>
      </c>
      <c r="DD8" s="100">
        <v>200.59708401999981</v>
      </c>
      <c r="DE8" s="106">
        <v>203.19683401999981</v>
      </c>
      <c r="DF8" s="100">
        <v>205.65080401999981</v>
      </c>
      <c r="DG8" s="100">
        <v>209.85894601999979</v>
      </c>
      <c r="DH8" s="100">
        <v>223.66472227999981</v>
      </c>
      <c r="DI8" s="100">
        <v>224.1750022799998</v>
      </c>
      <c r="DJ8" s="100">
        <v>224.9831122799998</v>
      </c>
      <c r="DK8" s="100">
        <v>225.96077227999982</v>
      </c>
      <c r="DL8" s="100">
        <v>227.23761627999983</v>
      </c>
      <c r="DM8" s="100">
        <v>228.42848339999983</v>
      </c>
      <c r="DN8" s="100">
        <v>230.12163239999984</v>
      </c>
      <c r="DO8" s="100">
        <v>232.26506939999985</v>
      </c>
      <c r="DP8" s="100">
        <v>233.83927939999984</v>
      </c>
      <c r="DQ8" s="106">
        <v>235.50827939999985</v>
      </c>
      <c r="DR8" s="100">
        <v>237.45423339999985</v>
      </c>
      <c r="DS8" s="100">
        <v>239.60523339999986</v>
      </c>
      <c r="DT8" s="100">
        <v>241.76023339999986</v>
      </c>
      <c r="DU8" s="100">
        <v>242.29723339999987</v>
      </c>
      <c r="DV8" s="100">
        <v>243.84723339999988</v>
      </c>
      <c r="DW8" s="100">
        <v>246.46523339999987</v>
      </c>
      <c r="DX8" s="100">
        <v>249.24023339999988</v>
      </c>
      <c r="DY8" s="100">
        <v>251.78823339999988</v>
      </c>
      <c r="DZ8" s="100">
        <v>254.91223339999988</v>
      </c>
      <c r="EA8" s="100">
        <v>258.29223339999993</v>
      </c>
      <c r="EB8" s="100">
        <v>261.87135339999992</v>
      </c>
      <c r="EC8" s="106">
        <v>265.02993339999989</v>
      </c>
      <c r="ED8" s="100">
        <v>268.5141933999999</v>
      </c>
      <c r="EE8" s="100">
        <v>272.29668339999989</v>
      </c>
      <c r="EF8" s="100">
        <v>277.75231339999988</v>
      </c>
      <c r="EG8" s="100">
        <v>282.6965133999999</v>
      </c>
      <c r="EH8" s="100">
        <v>286.8476533999999</v>
      </c>
      <c r="EI8" s="100">
        <v>291.2223133999999</v>
      </c>
      <c r="EJ8" s="100">
        <v>295.44322339999991</v>
      </c>
      <c r="EK8" s="100">
        <v>299.32694339999989</v>
      </c>
      <c r="EL8" s="100">
        <v>303.98504339999988</v>
      </c>
      <c r="EM8" s="100">
        <v>308.87751339999988</v>
      </c>
      <c r="EN8" s="100">
        <v>315.43861339999989</v>
      </c>
      <c r="EO8" s="106">
        <v>319.97252339999989</v>
      </c>
      <c r="EP8" s="100">
        <v>325.63350339999988</v>
      </c>
      <c r="EQ8" s="100">
        <v>332.40158339999988</v>
      </c>
      <c r="ER8" s="100">
        <v>341.28967339999986</v>
      </c>
      <c r="ES8" s="100">
        <v>351.03568339999987</v>
      </c>
      <c r="ET8" s="100">
        <v>362.79348339999984</v>
      </c>
      <c r="EU8" s="100">
        <v>375.15263339999984</v>
      </c>
      <c r="EV8" s="100">
        <v>389.34852339999981</v>
      </c>
      <c r="EW8" s="142">
        <v>405.16172339999974</v>
      </c>
    </row>
    <row r="9" spans="1:153" s="2" customFormat="1" ht="20.149999999999999" customHeight="1" x14ac:dyDescent="0.35">
      <c r="A9" s="45" t="s">
        <v>224</v>
      </c>
      <c r="B9" s="100">
        <v>2.7449000000000003</v>
      </c>
      <c r="C9" s="100">
        <v>2.8404500000000006</v>
      </c>
      <c r="D9" s="100">
        <v>3.2123000000000008</v>
      </c>
      <c r="E9" s="100">
        <v>3.4579100000000005</v>
      </c>
      <c r="F9" s="100">
        <v>3.8360300000000005</v>
      </c>
      <c r="G9" s="100">
        <v>4.0258300000000009</v>
      </c>
      <c r="H9" s="100">
        <v>4.20594</v>
      </c>
      <c r="I9" s="100">
        <v>4.4832900000000002</v>
      </c>
      <c r="J9" s="100">
        <v>4.9499700000000004</v>
      </c>
      <c r="K9" s="100">
        <v>5.3445099999999996</v>
      </c>
      <c r="L9" s="100">
        <v>5.8977700000000004</v>
      </c>
      <c r="M9" s="106">
        <v>6.1834600000000002</v>
      </c>
      <c r="N9" s="107">
        <v>6.7524300000000004</v>
      </c>
      <c r="O9" s="100">
        <v>7.50732</v>
      </c>
      <c r="P9" s="100">
        <v>8.3536199999999994</v>
      </c>
      <c r="Q9" s="100">
        <v>9.3190100000000005</v>
      </c>
      <c r="R9" s="100">
        <v>10.483912</v>
      </c>
      <c r="S9" s="100">
        <v>11.898002000000002</v>
      </c>
      <c r="T9" s="100">
        <v>15.175657999999999</v>
      </c>
      <c r="U9" s="100">
        <v>18.397228000000002</v>
      </c>
      <c r="V9" s="100">
        <v>22.634818000000003</v>
      </c>
      <c r="W9" s="100">
        <v>26.964223000000004</v>
      </c>
      <c r="X9" s="100">
        <v>48.812333999999986</v>
      </c>
      <c r="Y9" s="106">
        <v>95.990685999999968</v>
      </c>
      <c r="Z9" s="107">
        <v>97.095205999999962</v>
      </c>
      <c r="AA9" s="100">
        <v>135.07287099999994</v>
      </c>
      <c r="AB9" s="100">
        <v>161.24133099999989</v>
      </c>
      <c r="AC9" s="100">
        <v>162.8792609999999</v>
      </c>
      <c r="AD9" s="100">
        <v>167.29868599999989</v>
      </c>
      <c r="AE9" s="100">
        <v>176.5548859999999</v>
      </c>
      <c r="AF9" s="100">
        <v>216.38176599999989</v>
      </c>
      <c r="AG9" s="100">
        <v>217.78110599999988</v>
      </c>
      <c r="AH9" s="100">
        <v>220.10341599999987</v>
      </c>
      <c r="AI9" s="100">
        <v>228.56615599999986</v>
      </c>
      <c r="AJ9" s="100">
        <v>231.20384599999986</v>
      </c>
      <c r="AK9" s="106">
        <v>234.01639599999984</v>
      </c>
      <c r="AL9" s="107">
        <v>237.54686599999985</v>
      </c>
      <c r="AM9" s="100">
        <v>243.29066599999985</v>
      </c>
      <c r="AN9" s="100">
        <v>251.25417399999984</v>
      </c>
      <c r="AO9" s="100">
        <v>261.37657399999983</v>
      </c>
      <c r="AP9" s="100">
        <v>270.04188399999981</v>
      </c>
      <c r="AQ9" s="100">
        <v>292.90423099999981</v>
      </c>
      <c r="AR9" s="100">
        <v>297.3780509999998</v>
      </c>
      <c r="AS9" s="100">
        <v>304.30903099999978</v>
      </c>
      <c r="AT9" s="100">
        <v>311.27601899999979</v>
      </c>
      <c r="AU9" s="100">
        <v>317.19526899999977</v>
      </c>
      <c r="AV9" s="100">
        <v>324.63605899999976</v>
      </c>
      <c r="AW9" s="106">
        <v>331.64537899999976</v>
      </c>
      <c r="AX9" s="100">
        <v>336.95219899999978</v>
      </c>
      <c r="AY9" s="100">
        <v>343.4960489999998</v>
      </c>
      <c r="AZ9" s="100">
        <v>367.0913539999998</v>
      </c>
      <c r="BA9" s="100">
        <v>370.30896399999978</v>
      </c>
      <c r="BB9" s="100">
        <v>375.27562399999977</v>
      </c>
      <c r="BC9" s="100">
        <v>383.51163999999977</v>
      </c>
      <c r="BD9" s="100">
        <v>391.34918999999979</v>
      </c>
      <c r="BE9" s="100">
        <v>398.3168099999998</v>
      </c>
      <c r="BF9" s="100">
        <v>408.21976999999981</v>
      </c>
      <c r="BG9" s="100">
        <v>417.33418499999982</v>
      </c>
      <c r="BH9" s="100">
        <v>426.49658499999981</v>
      </c>
      <c r="BI9" s="106">
        <v>445.5921649999998</v>
      </c>
      <c r="BJ9" s="100">
        <v>449.32953499999979</v>
      </c>
      <c r="BK9" s="100">
        <v>455.5369172999998</v>
      </c>
      <c r="BL9" s="100">
        <v>467.69784529999981</v>
      </c>
      <c r="BM9" s="100">
        <v>475.18111529999982</v>
      </c>
      <c r="BN9" s="100">
        <v>482.07159529999984</v>
      </c>
      <c r="BO9" s="100">
        <v>494.40037529999984</v>
      </c>
      <c r="BP9" s="100">
        <v>504.56821601999985</v>
      </c>
      <c r="BQ9" s="100">
        <v>515.5792960199999</v>
      </c>
      <c r="BR9" s="100">
        <v>539.50482601999988</v>
      </c>
      <c r="BS9" s="100">
        <v>551.33918601999983</v>
      </c>
      <c r="BT9" s="100">
        <v>570.65612601999976</v>
      </c>
      <c r="BU9" s="106">
        <v>622.21429601999978</v>
      </c>
      <c r="BV9" s="100">
        <v>646.63037889999976</v>
      </c>
      <c r="BW9" s="100">
        <v>648.64129889999981</v>
      </c>
      <c r="BX9" s="100">
        <v>652.76122189999978</v>
      </c>
      <c r="BY9" s="100">
        <v>655.33607189999975</v>
      </c>
      <c r="BZ9" s="100">
        <v>658.23830189999978</v>
      </c>
      <c r="CA9" s="100">
        <v>662.53235389999975</v>
      </c>
      <c r="CB9" s="100">
        <v>666.36085389999971</v>
      </c>
      <c r="CC9" s="100">
        <v>671.07481389999975</v>
      </c>
      <c r="CD9" s="100">
        <v>678.54160389999981</v>
      </c>
      <c r="CE9" s="100">
        <v>681.65005389999976</v>
      </c>
      <c r="CF9" s="100">
        <v>684.57919889999971</v>
      </c>
      <c r="CG9" s="106">
        <v>689.27136889999974</v>
      </c>
      <c r="CH9" s="100">
        <v>690.86150289999978</v>
      </c>
      <c r="CI9" s="100">
        <v>693.05330289999972</v>
      </c>
      <c r="CJ9" s="100">
        <v>697.7821028999997</v>
      </c>
      <c r="CK9" s="100">
        <v>700.81004289999964</v>
      </c>
      <c r="CL9" s="100">
        <v>704.37632289999965</v>
      </c>
      <c r="CM9" s="100">
        <v>708.21832289999963</v>
      </c>
      <c r="CN9" s="100">
        <v>711.71663289999958</v>
      </c>
      <c r="CO9" s="100">
        <v>715.71738969999956</v>
      </c>
      <c r="CP9" s="100">
        <v>719.86076969999954</v>
      </c>
      <c r="CQ9" s="100">
        <v>723.12296969999954</v>
      </c>
      <c r="CR9" s="100">
        <v>727.4625496999995</v>
      </c>
      <c r="CS9" s="106">
        <v>730.61659969999948</v>
      </c>
      <c r="CT9" s="100">
        <v>733.83699969999952</v>
      </c>
      <c r="CU9" s="100">
        <v>736.65825969999958</v>
      </c>
      <c r="CV9" s="100">
        <v>741.09866969999962</v>
      </c>
      <c r="CW9" s="100">
        <v>743.65370969999958</v>
      </c>
      <c r="CX9" s="100">
        <v>746.62769969999954</v>
      </c>
      <c r="CY9" s="100">
        <v>750.72134969999956</v>
      </c>
      <c r="CZ9" s="100">
        <v>753.88470969999958</v>
      </c>
      <c r="DA9" s="100">
        <v>758.31070969999962</v>
      </c>
      <c r="DB9" s="100">
        <v>762.10150969999961</v>
      </c>
      <c r="DC9" s="100">
        <v>765.79156969999963</v>
      </c>
      <c r="DD9" s="100">
        <v>770.44892969999967</v>
      </c>
      <c r="DE9" s="106">
        <v>775.06832969999971</v>
      </c>
      <c r="DF9" s="100">
        <v>779.48567969999976</v>
      </c>
      <c r="DG9" s="100">
        <v>787.35018469999977</v>
      </c>
      <c r="DH9" s="100">
        <v>821.97428675999981</v>
      </c>
      <c r="DI9" s="100">
        <v>823.43417675999979</v>
      </c>
      <c r="DJ9" s="100">
        <v>824.80238675999976</v>
      </c>
      <c r="DK9" s="100">
        <v>826.33486675999973</v>
      </c>
      <c r="DL9" s="100">
        <v>828.15089675999968</v>
      </c>
      <c r="DM9" s="100">
        <v>830.9219167599997</v>
      </c>
      <c r="DN9" s="100">
        <v>833.80690675999972</v>
      </c>
      <c r="DO9" s="100">
        <v>836.81692975999977</v>
      </c>
      <c r="DP9" s="100">
        <v>839.65804975999981</v>
      </c>
      <c r="DQ9" s="106">
        <v>842.00304975999984</v>
      </c>
      <c r="DR9" s="100">
        <v>845.15504975999988</v>
      </c>
      <c r="DS9" s="100">
        <v>848.64604975999987</v>
      </c>
      <c r="DT9" s="100">
        <v>854.19604975999982</v>
      </c>
      <c r="DU9" s="100">
        <v>855.14604975999987</v>
      </c>
      <c r="DV9" s="100">
        <v>856.0630497599999</v>
      </c>
      <c r="DW9" s="100">
        <v>858.45504975999995</v>
      </c>
      <c r="DX9" s="100">
        <v>861.02504976</v>
      </c>
      <c r="DY9" s="100">
        <v>863.65204975999995</v>
      </c>
      <c r="DZ9" s="100">
        <v>867.52204975999996</v>
      </c>
      <c r="EA9" s="100">
        <v>870.80104975999996</v>
      </c>
      <c r="EB9" s="100">
        <v>874.08634975999996</v>
      </c>
      <c r="EC9" s="106">
        <v>876.64622975999998</v>
      </c>
      <c r="ED9" s="100">
        <v>879.46335976</v>
      </c>
      <c r="EE9" s="100">
        <v>882.61060975999999</v>
      </c>
      <c r="EF9" s="100">
        <v>886.92528975999994</v>
      </c>
      <c r="EG9" s="100">
        <v>890.26770975999989</v>
      </c>
      <c r="EH9" s="100">
        <v>893.46751975999985</v>
      </c>
      <c r="EI9" s="100">
        <v>896.41254975999982</v>
      </c>
      <c r="EJ9" s="100">
        <v>900.35828975999982</v>
      </c>
      <c r="EK9" s="100">
        <v>904.42892975999985</v>
      </c>
      <c r="EL9" s="100">
        <v>909.10988975999987</v>
      </c>
      <c r="EM9" s="100">
        <v>912.94469975999982</v>
      </c>
      <c r="EN9" s="100">
        <v>918.17090975999986</v>
      </c>
      <c r="EO9" s="106">
        <v>920.99938975999987</v>
      </c>
      <c r="EP9" s="100">
        <v>924.8457397599999</v>
      </c>
      <c r="EQ9" s="100">
        <v>929.95738975999996</v>
      </c>
      <c r="ER9" s="100">
        <v>936.81320975999995</v>
      </c>
      <c r="ES9" s="100">
        <v>941.92634975999999</v>
      </c>
      <c r="ET9" s="100">
        <v>949.04182976000004</v>
      </c>
      <c r="EU9" s="100">
        <v>954.82983976000003</v>
      </c>
      <c r="EV9" s="100">
        <v>960.74515975999998</v>
      </c>
      <c r="EW9" s="142">
        <v>967.27318976000004</v>
      </c>
    </row>
    <row r="10" spans="1:153" s="2" customFormat="1" ht="20.149999999999999" customHeight="1" x14ac:dyDescent="0.35">
      <c r="A10" s="45" t="s">
        <v>225</v>
      </c>
      <c r="B10" s="100">
        <v>1.1761599999999999</v>
      </c>
      <c r="C10" s="100">
        <v>1.1761599999999999</v>
      </c>
      <c r="D10" s="100">
        <v>1.1761599999999999</v>
      </c>
      <c r="E10" s="100">
        <v>1.1761599999999999</v>
      </c>
      <c r="F10" s="100">
        <v>1.34354</v>
      </c>
      <c r="G10" s="100">
        <v>2.1435399999999998</v>
      </c>
      <c r="H10" s="100">
        <v>2.2942100000000001</v>
      </c>
      <c r="I10" s="100">
        <v>2.2942100000000001</v>
      </c>
      <c r="J10" s="100">
        <v>2.2942100000000001</v>
      </c>
      <c r="K10" s="100">
        <v>2.7417800000000003</v>
      </c>
      <c r="L10" s="100">
        <v>2.79331</v>
      </c>
      <c r="M10" s="106">
        <v>2.97058</v>
      </c>
      <c r="N10" s="107">
        <v>2.97058</v>
      </c>
      <c r="O10" s="100">
        <v>3.5509500000000003</v>
      </c>
      <c r="P10" s="100">
        <v>4.36815</v>
      </c>
      <c r="Q10" s="100">
        <v>5.3009000000000004</v>
      </c>
      <c r="R10" s="100">
        <v>7.0487800000000007</v>
      </c>
      <c r="S10" s="100">
        <v>19.639330000000001</v>
      </c>
      <c r="T10" s="100">
        <v>180.42587</v>
      </c>
      <c r="U10" s="100">
        <v>180.48005000000001</v>
      </c>
      <c r="V10" s="100">
        <v>186.84673000000001</v>
      </c>
      <c r="W10" s="100">
        <v>200.73893000000001</v>
      </c>
      <c r="X10" s="100">
        <v>201.97184000000001</v>
      </c>
      <c r="Y10" s="106">
        <v>207.54779000000002</v>
      </c>
      <c r="Z10" s="107">
        <v>207.70720000000003</v>
      </c>
      <c r="AA10" s="100">
        <v>208.89062000000004</v>
      </c>
      <c r="AB10" s="100">
        <v>218.76916000000006</v>
      </c>
      <c r="AC10" s="100">
        <v>219.66469000000006</v>
      </c>
      <c r="AD10" s="100">
        <v>220.33653000000007</v>
      </c>
      <c r="AE10" s="100">
        <v>235.75141000000005</v>
      </c>
      <c r="AF10" s="100">
        <v>312.65978000000007</v>
      </c>
      <c r="AG10" s="100">
        <v>315.33844000000005</v>
      </c>
      <c r="AH10" s="100">
        <v>319.26788000000005</v>
      </c>
      <c r="AI10" s="100">
        <v>321.84895000000006</v>
      </c>
      <c r="AJ10" s="100">
        <v>329.02431000000007</v>
      </c>
      <c r="AK10" s="106">
        <v>330.80373000000009</v>
      </c>
      <c r="AL10" s="107">
        <v>335.65334000000007</v>
      </c>
      <c r="AM10" s="100">
        <v>344.27603000000011</v>
      </c>
      <c r="AN10" s="100">
        <v>445.96328000000017</v>
      </c>
      <c r="AO10" s="100">
        <v>475.81836000000015</v>
      </c>
      <c r="AP10" s="100">
        <v>485.65616000000017</v>
      </c>
      <c r="AQ10" s="100">
        <v>490.79939000000019</v>
      </c>
      <c r="AR10" s="100">
        <v>500.02233000000024</v>
      </c>
      <c r="AS10" s="100">
        <v>515.63559000000021</v>
      </c>
      <c r="AT10" s="100">
        <v>525.51096000000018</v>
      </c>
      <c r="AU10" s="100">
        <v>537.30263000000014</v>
      </c>
      <c r="AV10" s="100">
        <v>543.54431000000022</v>
      </c>
      <c r="AW10" s="106">
        <v>557.89749000000018</v>
      </c>
      <c r="AX10" s="100">
        <v>570.28436000000011</v>
      </c>
      <c r="AY10" s="100">
        <v>588.37534000000016</v>
      </c>
      <c r="AZ10" s="100">
        <v>687.58478000000014</v>
      </c>
      <c r="BA10" s="100">
        <v>702.23826000000008</v>
      </c>
      <c r="BB10" s="100">
        <v>719.49039000000016</v>
      </c>
      <c r="BC10" s="100">
        <v>753.6016800000001</v>
      </c>
      <c r="BD10" s="100">
        <v>768.55111000000011</v>
      </c>
      <c r="BE10" s="100">
        <v>785.87889000000018</v>
      </c>
      <c r="BF10" s="100">
        <v>796.05912000000012</v>
      </c>
      <c r="BG10" s="100">
        <v>810.3562800000002</v>
      </c>
      <c r="BH10" s="100">
        <v>827.70221000000015</v>
      </c>
      <c r="BI10" s="106">
        <v>863.21125000000018</v>
      </c>
      <c r="BJ10" s="100">
        <v>872.83619000000022</v>
      </c>
      <c r="BK10" s="100">
        <v>895.57536000000027</v>
      </c>
      <c r="BL10" s="100">
        <v>1012.1214900000002</v>
      </c>
      <c r="BM10" s="100">
        <v>1025.4095300000004</v>
      </c>
      <c r="BN10" s="100">
        <v>1043.8887800000002</v>
      </c>
      <c r="BO10" s="100">
        <v>1105.1440400000001</v>
      </c>
      <c r="BP10" s="100">
        <v>1127.9522700000002</v>
      </c>
      <c r="BQ10" s="100">
        <v>1162.2350100000001</v>
      </c>
      <c r="BR10" s="100">
        <v>1199.5215000000001</v>
      </c>
      <c r="BS10" s="100">
        <v>1275.71576</v>
      </c>
      <c r="BT10" s="100">
        <v>1340.7278500000002</v>
      </c>
      <c r="BU10" s="106">
        <v>1813.3333700000001</v>
      </c>
      <c r="BV10" s="100">
        <v>1873.3079200000002</v>
      </c>
      <c r="BW10" s="100">
        <v>1941.9023000000002</v>
      </c>
      <c r="BX10" s="100">
        <v>2502.27304</v>
      </c>
      <c r="BY10" s="100">
        <v>2521.3724100000004</v>
      </c>
      <c r="BZ10" s="100">
        <v>2542.5857300000007</v>
      </c>
      <c r="CA10" s="100">
        <v>2694.1627300000005</v>
      </c>
      <c r="CB10" s="100">
        <v>2705.14012</v>
      </c>
      <c r="CC10" s="100">
        <v>2738.3943600000002</v>
      </c>
      <c r="CD10" s="100">
        <v>2780.6288100000002</v>
      </c>
      <c r="CE10" s="100">
        <v>2810.9082900000003</v>
      </c>
      <c r="CF10" s="100">
        <v>2831.1886700000005</v>
      </c>
      <c r="CG10" s="106">
        <v>2891.5778500000006</v>
      </c>
      <c r="CH10" s="100">
        <v>2916.0761900000007</v>
      </c>
      <c r="CI10" s="100">
        <v>2967.1590800000004</v>
      </c>
      <c r="CJ10" s="100">
        <v>3447.6325500000003</v>
      </c>
      <c r="CK10" s="100">
        <v>3448.7309400000004</v>
      </c>
      <c r="CL10" s="100">
        <v>3450.6860400000005</v>
      </c>
      <c r="CM10" s="100">
        <v>3453.5679200000004</v>
      </c>
      <c r="CN10" s="100">
        <v>3456.7557300000003</v>
      </c>
      <c r="CO10" s="100">
        <v>3461.5641900000001</v>
      </c>
      <c r="CP10" s="100">
        <v>3464.5387800000003</v>
      </c>
      <c r="CQ10" s="100">
        <v>3466.51991</v>
      </c>
      <c r="CR10" s="100">
        <v>3467.7896500000002</v>
      </c>
      <c r="CS10" s="106">
        <v>3468.77538</v>
      </c>
      <c r="CT10" s="100">
        <v>3469.3466100000005</v>
      </c>
      <c r="CU10" s="100">
        <v>3469.7931200000003</v>
      </c>
      <c r="CV10" s="100">
        <v>3472.4673700000003</v>
      </c>
      <c r="CW10" s="100">
        <v>3475.0999100000004</v>
      </c>
      <c r="CX10" s="100">
        <v>3476.2409600000001</v>
      </c>
      <c r="CY10" s="100">
        <v>3479.3058900000005</v>
      </c>
      <c r="CZ10" s="100">
        <v>3481.6749300000001</v>
      </c>
      <c r="DA10" s="100">
        <v>3483.4577500000005</v>
      </c>
      <c r="DB10" s="100">
        <v>3485.4377100000002</v>
      </c>
      <c r="DC10" s="100">
        <v>3486.33752</v>
      </c>
      <c r="DD10" s="100">
        <v>3487.9418500000002</v>
      </c>
      <c r="DE10" s="106">
        <v>3490.9258199999999</v>
      </c>
      <c r="DF10" s="100">
        <v>3490.9258199999999</v>
      </c>
      <c r="DG10" s="100">
        <v>3490.9258199999999</v>
      </c>
      <c r="DH10" s="100">
        <v>3491.1742199999999</v>
      </c>
      <c r="DI10" s="100">
        <v>3491.1742199999999</v>
      </c>
      <c r="DJ10" s="100">
        <v>3491.1742199999999</v>
      </c>
      <c r="DK10" s="100">
        <v>3491.1742199999999</v>
      </c>
      <c r="DL10" s="100">
        <v>3491.1742199999999</v>
      </c>
      <c r="DM10" s="100">
        <v>3491.1742199999999</v>
      </c>
      <c r="DN10" s="100">
        <v>3491.1742199999999</v>
      </c>
      <c r="DO10" s="100">
        <v>3491.1742199999999</v>
      </c>
      <c r="DP10" s="100">
        <v>3491.1742199999999</v>
      </c>
      <c r="DQ10" s="106">
        <v>3491.1742199999999</v>
      </c>
      <c r="DR10" s="100">
        <v>3491.1742199999999</v>
      </c>
      <c r="DS10" s="100">
        <v>3491.1742199999999</v>
      </c>
      <c r="DT10" s="100">
        <v>3491.1742199999999</v>
      </c>
      <c r="DU10" s="100">
        <v>3491.1742199999999</v>
      </c>
      <c r="DV10" s="100">
        <v>3491.1742199999999</v>
      </c>
      <c r="DW10" s="100">
        <v>3491.1742199999999</v>
      </c>
      <c r="DX10" s="100">
        <v>3491.1742199999999</v>
      </c>
      <c r="DY10" s="100">
        <v>3496.15182</v>
      </c>
      <c r="DZ10" s="100">
        <v>3496.15182</v>
      </c>
      <c r="EA10" s="100">
        <v>3496.15182</v>
      </c>
      <c r="EB10" s="100">
        <v>3496.15182</v>
      </c>
      <c r="EC10" s="106">
        <v>3496.15182</v>
      </c>
      <c r="ED10" s="100">
        <v>3496.15182</v>
      </c>
      <c r="EE10" s="100">
        <v>3496.15182</v>
      </c>
      <c r="EF10" s="100">
        <v>3496.15182</v>
      </c>
      <c r="EG10" s="100">
        <v>3496.15182</v>
      </c>
      <c r="EH10" s="100">
        <v>3496.15182</v>
      </c>
      <c r="EI10" s="100">
        <v>3496.15182</v>
      </c>
      <c r="EJ10" s="100">
        <v>3496.15182</v>
      </c>
      <c r="EK10" s="100">
        <v>3496.15182</v>
      </c>
      <c r="EL10" s="100">
        <v>3496.15182</v>
      </c>
      <c r="EM10" s="100">
        <v>3496.15182</v>
      </c>
      <c r="EN10" s="100">
        <v>3496.15182</v>
      </c>
      <c r="EO10" s="106">
        <v>3496.15182</v>
      </c>
      <c r="EP10" s="100">
        <v>3496.15182</v>
      </c>
      <c r="EQ10" s="100">
        <v>3496.15182</v>
      </c>
      <c r="ER10" s="100">
        <v>3496.15182</v>
      </c>
      <c r="ES10" s="100">
        <v>3496.15182</v>
      </c>
      <c r="ET10" s="100">
        <v>3496.15182</v>
      </c>
      <c r="EU10" s="100">
        <v>3496.15182</v>
      </c>
      <c r="EV10" s="100">
        <v>3496.15182</v>
      </c>
      <c r="EW10" s="142">
        <v>3496.15182</v>
      </c>
    </row>
    <row r="11" spans="1:153" s="2" customFormat="1" ht="20.149999999999999" customHeight="1" x14ac:dyDescent="0.35">
      <c r="A11" s="45" t="s">
        <v>226</v>
      </c>
      <c r="B11" s="100">
        <v>0</v>
      </c>
      <c r="C11" s="100">
        <v>0</v>
      </c>
      <c r="D11" s="100">
        <v>0</v>
      </c>
      <c r="E11" s="100">
        <v>0</v>
      </c>
      <c r="F11" s="100">
        <v>0</v>
      </c>
      <c r="G11" s="100">
        <v>0</v>
      </c>
      <c r="H11" s="100">
        <v>0</v>
      </c>
      <c r="I11" s="100">
        <v>0</v>
      </c>
      <c r="J11" s="100">
        <v>0</v>
      </c>
      <c r="K11" s="100">
        <v>0</v>
      </c>
      <c r="L11" s="100">
        <v>0</v>
      </c>
      <c r="M11" s="106">
        <v>0</v>
      </c>
      <c r="N11" s="107">
        <v>0</v>
      </c>
      <c r="O11" s="100">
        <v>0</v>
      </c>
      <c r="P11" s="100">
        <v>0</v>
      </c>
      <c r="Q11" s="100">
        <v>0</v>
      </c>
      <c r="R11" s="100">
        <v>0</v>
      </c>
      <c r="S11" s="100">
        <v>0</v>
      </c>
      <c r="T11" s="100">
        <v>0</v>
      </c>
      <c r="U11" s="100">
        <v>0</v>
      </c>
      <c r="V11" s="100">
        <v>0</v>
      </c>
      <c r="W11" s="100">
        <v>0</v>
      </c>
      <c r="X11" s="100">
        <v>0</v>
      </c>
      <c r="Y11" s="106">
        <v>0</v>
      </c>
      <c r="Z11" s="107">
        <v>6</v>
      </c>
      <c r="AA11" s="100">
        <v>6</v>
      </c>
      <c r="AB11" s="100">
        <v>6</v>
      </c>
      <c r="AC11" s="100">
        <v>6</v>
      </c>
      <c r="AD11" s="100">
        <v>6</v>
      </c>
      <c r="AE11" s="100">
        <v>11.5</v>
      </c>
      <c r="AF11" s="100">
        <v>11.5</v>
      </c>
      <c r="AG11" s="100">
        <v>11.5</v>
      </c>
      <c r="AH11" s="100">
        <v>11.5</v>
      </c>
      <c r="AI11" s="100">
        <v>11.5</v>
      </c>
      <c r="AJ11" s="100">
        <v>11.5</v>
      </c>
      <c r="AK11" s="106">
        <v>11.5</v>
      </c>
      <c r="AL11" s="107">
        <v>11.5</v>
      </c>
      <c r="AM11" s="100">
        <v>17.631999999999998</v>
      </c>
      <c r="AN11" s="100">
        <v>208.86256</v>
      </c>
      <c r="AO11" s="100">
        <v>228.33927</v>
      </c>
      <c r="AP11" s="100">
        <v>281.17583000000002</v>
      </c>
      <c r="AQ11" s="100">
        <v>295.07915000000003</v>
      </c>
      <c r="AR11" s="100">
        <v>302.09939000000003</v>
      </c>
      <c r="AS11" s="100">
        <v>321.27439000000004</v>
      </c>
      <c r="AT11" s="100">
        <v>326.59663000000006</v>
      </c>
      <c r="AU11" s="100">
        <v>326.59663000000006</v>
      </c>
      <c r="AV11" s="100">
        <v>361.03951000000006</v>
      </c>
      <c r="AW11" s="106">
        <v>409.64073000000008</v>
      </c>
      <c r="AX11" s="100">
        <v>466.6831600000001</v>
      </c>
      <c r="AY11" s="100">
        <v>530.11575000000005</v>
      </c>
      <c r="AZ11" s="100">
        <v>1385.8834300000001</v>
      </c>
      <c r="BA11" s="100">
        <v>1401.5160700000001</v>
      </c>
      <c r="BB11" s="100">
        <v>1401.5160700000001</v>
      </c>
      <c r="BC11" s="100">
        <v>1467.5381000000002</v>
      </c>
      <c r="BD11" s="100">
        <v>1529.3035100000002</v>
      </c>
      <c r="BE11" s="100">
        <v>1535.3765500000002</v>
      </c>
      <c r="BF11" s="100">
        <v>1597.6592600000001</v>
      </c>
      <c r="BG11" s="100">
        <v>1635.5879900000002</v>
      </c>
      <c r="BH11" s="100">
        <v>1702.5384300000003</v>
      </c>
      <c r="BI11" s="106">
        <v>1841.4431400000003</v>
      </c>
      <c r="BJ11" s="100">
        <v>1871.7161100000003</v>
      </c>
      <c r="BK11" s="100">
        <v>1995.8240800000003</v>
      </c>
      <c r="BL11" s="100">
        <v>3487.4571500000006</v>
      </c>
      <c r="BM11" s="100">
        <v>3506.9581800000005</v>
      </c>
      <c r="BN11" s="100">
        <v>3520.0006600000006</v>
      </c>
      <c r="BO11" s="100">
        <v>3520.0006600000006</v>
      </c>
      <c r="BP11" s="100">
        <v>3531.0517000000004</v>
      </c>
      <c r="BQ11" s="100">
        <v>3552.2664</v>
      </c>
      <c r="BR11" s="100">
        <v>3552.2664</v>
      </c>
      <c r="BS11" s="100">
        <v>3582.7574799999998</v>
      </c>
      <c r="BT11" s="100">
        <v>3618.9267199999999</v>
      </c>
      <c r="BU11" s="106">
        <v>3714.7043199999998</v>
      </c>
      <c r="BV11" s="100">
        <v>3746.7756099999997</v>
      </c>
      <c r="BW11" s="100">
        <v>3773.8455299999996</v>
      </c>
      <c r="BX11" s="100">
        <v>4001.2113599999998</v>
      </c>
      <c r="BY11" s="100">
        <v>4011.8113599999997</v>
      </c>
      <c r="BZ11" s="100">
        <v>4011.8113599999997</v>
      </c>
      <c r="CA11" s="100">
        <v>4064.51136</v>
      </c>
      <c r="CB11" s="100">
        <v>4079.1113599999999</v>
      </c>
      <c r="CC11" s="100">
        <v>4091.0513599999999</v>
      </c>
      <c r="CD11" s="100">
        <v>4091.0513599999999</v>
      </c>
      <c r="CE11" s="100">
        <v>4091.0513599999999</v>
      </c>
      <c r="CF11" s="100">
        <v>4091.0513599999999</v>
      </c>
      <c r="CG11" s="106">
        <v>4091.0513599999999</v>
      </c>
      <c r="CH11" s="100">
        <v>4101.95136</v>
      </c>
      <c r="CI11" s="100">
        <v>4114.95136</v>
      </c>
      <c r="CJ11" s="100">
        <v>4135.8481599999996</v>
      </c>
      <c r="CK11" s="100">
        <v>4135.8481599999996</v>
      </c>
      <c r="CL11" s="100">
        <v>4141.8481599999996</v>
      </c>
      <c r="CM11" s="100">
        <v>4141.8481599999996</v>
      </c>
      <c r="CN11" s="100">
        <v>4141.8481599999996</v>
      </c>
      <c r="CO11" s="100">
        <v>4141.8481599999996</v>
      </c>
      <c r="CP11" s="100">
        <v>4141.8481599999996</v>
      </c>
      <c r="CQ11" s="100">
        <v>4152.6481599999997</v>
      </c>
      <c r="CR11" s="100">
        <v>4152.6481599999997</v>
      </c>
      <c r="CS11" s="106">
        <v>4152.6481599999997</v>
      </c>
      <c r="CT11" s="100">
        <v>4152.6481599999997</v>
      </c>
      <c r="CU11" s="100">
        <v>4152.6481599999997</v>
      </c>
      <c r="CV11" s="100">
        <v>4152.6481599999997</v>
      </c>
      <c r="CW11" s="100">
        <v>4152.6481599999997</v>
      </c>
      <c r="CX11" s="100">
        <v>4152.6481599999997</v>
      </c>
      <c r="CY11" s="100">
        <v>4152.6481599999997</v>
      </c>
      <c r="CZ11" s="100">
        <v>4152.6481599999997</v>
      </c>
      <c r="DA11" s="100">
        <v>4152.6481599999997</v>
      </c>
      <c r="DB11" s="100">
        <v>4152.6481599999997</v>
      </c>
      <c r="DC11" s="100">
        <v>4160.1481599999997</v>
      </c>
      <c r="DD11" s="100">
        <v>4160.1481599999997</v>
      </c>
      <c r="DE11" s="106">
        <v>4160.1481599999997</v>
      </c>
      <c r="DF11" s="100">
        <v>4160.1481599999997</v>
      </c>
      <c r="DG11" s="100">
        <v>4160.1481599999997</v>
      </c>
      <c r="DH11" s="100">
        <v>4160.1481599999997</v>
      </c>
      <c r="DI11" s="100">
        <v>4160.1481599999997</v>
      </c>
      <c r="DJ11" s="100">
        <v>4160.1481599999997</v>
      </c>
      <c r="DK11" s="100">
        <v>4160.1481599999997</v>
      </c>
      <c r="DL11" s="100">
        <v>4167.3481599999996</v>
      </c>
      <c r="DM11" s="100">
        <v>4167.3481599999996</v>
      </c>
      <c r="DN11" s="100">
        <v>4167.3481599999996</v>
      </c>
      <c r="DO11" s="100">
        <v>4167.3481599999996</v>
      </c>
      <c r="DP11" s="100">
        <v>4167.3481599999996</v>
      </c>
      <c r="DQ11" s="106">
        <v>4167.3481599999996</v>
      </c>
      <c r="DR11" s="100">
        <v>4174.6481599999997</v>
      </c>
      <c r="DS11" s="100">
        <v>4174.6481599999997</v>
      </c>
      <c r="DT11" s="100">
        <v>4174.6481599999997</v>
      </c>
      <c r="DU11" s="100">
        <v>4174.6481599999997</v>
      </c>
      <c r="DV11" s="100">
        <v>4183.5481599999994</v>
      </c>
      <c r="DW11" s="100">
        <v>4183.5481599999994</v>
      </c>
      <c r="DX11" s="100">
        <v>4183.5481599999994</v>
      </c>
      <c r="DY11" s="100">
        <v>4183.5481599999994</v>
      </c>
      <c r="DZ11" s="100">
        <v>4183.5481599999994</v>
      </c>
      <c r="EA11" s="100">
        <v>4183.5481599999994</v>
      </c>
      <c r="EB11" s="100">
        <v>4204.8885999999993</v>
      </c>
      <c r="EC11" s="106">
        <v>4204.8885999999993</v>
      </c>
      <c r="ED11" s="100">
        <v>4204.8885999999993</v>
      </c>
      <c r="EE11" s="100">
        <v>4204.8885999999993</v>
      </c>
      <c r="EF11" s="100">
        <v>4212.8885999999993</v>
      </c>
      <c r="EG11" s="100">
        <v>4212.8885999999993</v>
      </c>
      <c r="EH11" s="100">
        <v>4212.8885999999993</v>
      </c>
      <c r="EI11" s="100">
        <v>4212.8885999999993</v>
      </c>
      <c r="EJ11" s="100">
        <v>4212.8885999999993</v>
      </c>
      <c r="EK11" s="100">
        <v>4212.8885999999993</v>
      </c>
      <c r="EL11" s="100">
        <v>4212.8885999999993</v>
      </c>
      <c r="EM11" s="100">
        <v>4212.8885999999993</v>
      </c>
      <c r="EN11" s="100">
        <v>4212.8885999999993</v>
      </c>
      <c r="EO11" s="106">
        <v>4212.8885999999993</v>
      </c>
      <c r="EP11" s="100">
        <v>4212.8885999999993</v>
      </c>
      <c r="EQ11" s="100">
        <v>4212.8885999999993</v>
      </c>
      <c r="ER11" s="100">
        <v>4212.8885999999993</v>
      </c>
      <c r="ES11" s="100">
        <v>4212.8885999999993</v>
      </c>
      <c r="ET11" s="100">
        <v>4212.8885999999993</v>
      </c>
      <c r="EU11" s="100">
        <v>4212.8885999999993</v>
      </c>
      <c r="EV11" s="100">
        <v>4212.8885999999993</v>
      </c>
      <c r="EW11" s="142">
        <v>4212.8885999999993</v>
      </c>
    </row>
    <row r="12" spans="1:153" s="2" customFormat="1" ht="20.149999999999999" customHeight="1" x14ac:dyDescent="0.35">
      <c r="A12" s="45" t="s">
        <v>227</v>
      </c>
      <c r="B12" s="101">
        <v>0</v>
      </c>
      <c r="C12" s="101">
        <v>0</v>
      </c>
      <c r="D12" s="101">
        <v>0</v>
      </c>
      <c r="E12" s="101">
        <v>0</v>
      </c>
      <c r="F12" s="101">
        <v>0</v>
      </c>
      <c r="G12" s="101">
        <v>0</v>
      </c>
      <c r="H12" s="101">
        <v>0</v>
      </c>
      <c r="I12" s="101">
        <v>0</v>
      </c>
      <c r="J12" s="101">
        <v>0</v>
      </c>
      <c r="K12" s="101">
        <v>0</v>
      </c>
      <c r="L12" s="101">
        <v>0</v>
      </c>
      <c r="M12" s="103">
        <v>0</v>
      </c>
      <c r="N12" s="102">
        <v>0</v>
      </c>
      <c r="O12" s="101">
        <v>0</v>
      </c>
      <c r="P12" s="101">
        <v>0</v>
      </c>
      <c r="Q12" s="101">
        <v>0</v>
      </c>
      <c r="R12" s="101">
        <v>0</v>
      </c>
      <c r="S12" s="101">
        <v>0</v>
      </c>
      <c r="T12" s="101">
        <v>0</v>
      </c>
      <c r="U12" s="101">
        <v>0</v>
      </c>
      <c r="V12" s="101">
        <v>0</v>
      </c>
      <c r="W12" s="101">
        <v>0</v>
      </c>
      <c r="X12" s="101">
        <v>0</v>
      </c>
      <c r="Y12" s="103">
        <v>0</v>
      </c>
      <c r="Z12" s="102">
        <v>0</v>
      </c>
      <c r="AA12" s="101">
        <v>0</v>
      </c>
      <c r="AB12" s="101">
        <v>0</v>
      </c>
      <c r="AC12" s="101">
        <v>0</v>
      </c>
      <c r="AD12" s="101">
        <v>0</v>
      </c>
      <c r="AE12" s="101">
        <v>0</v>
      </c>
      <c r="AF12" s="101">
        <v>0</v>
      </c>
      <c r="AG12" s="101">
        <v>0</v>
      </c>
      <c r="AH12" s="101">
        <v>0</v>
      </c>
      <c r="AI12" s="101">
        <v>0</v>
      </c>
      <c r="AJ12" s="101">
        <v>0</v>
      </c>
      <c r="AK12" s="103">
        <v>0</v>
      </c>
      <c r="AL12" s="102">
        <v>0</v>
      </c>
      <c r="AM12" s="101">
        <v>0</v>
      </c>
      <c r="AN12" s="101">
        <v>34.470080000000003</v>
      </c>
      <c r="AO12" s="101">
        <v>34.470080000000003</v>
      </c>
      <c r="AP12" s="101">
        <v>34.470080000000003</v>
      </c>
      <c r="AQ12" s="101">
        <v>34.470080000000003</v>
      </c>
      <c r="AR12" s="101">
        <v>34.470080000000003</v>
      </c>
      <c r="AS12" s="101">
        <v>34.470080000000003</v>
      </c>
      <c r="AT12" s="101">
        <v>34.470080000000003</v>
      </c>
      <c r="AU12" s="101">
        <v>34.470080000000003</v>
      </c>
      <c r="AV12" s="101">
        <v>34.470080000000003</v>
      </c>
      <c r="AW12" s="103">
        <v>66.060079999999999</v>
      </c>
      <c r="AX12" s="101">
        <v>66.060079999999999</v>
      </c>
      <c r="AY12" s="101">
        <v>97.761079999999993</v>
      </c>
      <c r="AZ12" s="101">
        <v>97.761079999999993</v>
      </c>
      <c r="BA12" s="101">
        <v>97.761079999999993</v>
      </c>
      <c r="BB12" s="101">
        <v>97.761079999999993</v>
      </c>
      <c r="BC12" s="101">
        <v>97.761079999999993</v>
      </c>
      <c r="BD12" s="101">
        <v>130.21051999999997</v>
      </c>
      <c r="BE12" s="101">
        <v>130.21051999999997</v>
      </c>
      <c r="BF12" s="101">
        <v>204.01779999999997</v>
      </c>
      <c r="BG12" s="101">
        <v>264.69879999999995</v>
      </c>
      <c r="BH12" s="101">
        <v>264.69879999999995</v>
      </c>
      <c r="BI12" s="103">
        <v>351.27561999999995</v>
      </c>
      <c r="BJ12" s="101">
        <v>351.27561999999995</v>
      </c>
      <c r="BK12" s="101">
        <v>351.27561999999995</v>
      </c>
      <c r="BL12" s="101">
        <v>946.97841999999991</v>
      </c>
      <c r="BM12" s="101">
        <v>946.97841999999991</v>
      </c>
      <c r="BN12" s="101">
        <v>946.97841999999991</v>
      </c>
      <c r="BO12" s="101">
        <v>946.97841999999991</v>
      </c>
      <c r="BP12" s="101">
        <v>946.97841999999991</v>
      </c>
      <c r="BQ12" s="101">
        <v>946.97841999999991</v>
      </c>
      <c r="BR12" s="101">
        <v>946.97841999999991</v>
      </c>
      <c r="BS12" s="101">
        <v>946.97841999999991</v>
      </c>
      <c r="BT12" s="101">
        <v>946.97841999999991</v>
      </c>
      <c r="BU12" s="103">
        <v>946.97841999999991</v>
      </c>
      <c r="BV12" s="101">
        <v>976.93041999999991</v>
      </c>
      <c r="BW12" s="101">
        <v>976.93041999999991</v>
      </c>
      <c r="BX12" s="101">
        <v>1381.71487</v>
      </c>
      <c r="BY12" s="101">
        <v>1381.71487</v>
      </c>
      <c r="BZ12" s="101">
        <v>1381.71487</v>
      </c>
      <c r="CA12" s="101">
        <v>1408.8148699999999</v>
      </c>
      <c r="CB12" s="101">
        <v>1408.8148699999999</v>
      </c>
      <c r="CC12" s="101">
        <v>1408.8148699999999</v>
      </c>
      <c r="CD12" s="101">
        <v>1408.8148699999999</v>
      </c>
      <c r="CE12" s="101">
        <v>1408.8148699999999</v>
      </c>
      <c r="CF12" s="101">
        <v>1408.8148699999999</v>
      </c>
      <c r="CG12" s="103">
        <v>1408.8148699999999</v>
      </c>
      <c r="CH12" s="100">
        <v>1408.8148699999999</v>
      </c>
      <c r="CI12" s="100">
        <v>1408.8148699999999</v>
      </c>
      <c r="CJ12" s="100">
        <v>1408.8148699999999</v>
      </c>
      <c r="CK12" s="100">
        <v>1408.8148699999999</v>
      </c>
      <c r="CL12" s="100">
        <v>1408.8148699999999</v>
      </c>
      <c r="CM12" s="100">
        <v>1408.8148699999999</v>
      </c>
      <c r="CN12" s="100">
        <v>1408.8148699999999</v>
      </c>
      <c r="CO12" s="100">
        <v>1408.8148699999999</v>
      </c>
      <c r="CP12" s="100">
        <v>1408.8148699999999</v>
      </c>
      <c r="CQ12" s="100">
        <v>1408.8148699999999</v>
      </c>
      <c r="CR12" s="100">
        <v>1408.8148699999999</v>
      </c>
      <c r="CS12" s="106">
        <v>1408.8148699999999</v>
      </c>
      <c r="CT12" s="100">
        <v>1408.8148699999999</v>
      </c>
      <c r="CU12" s="100">
        <v>1408.8148699999999</v>
      </c>
      <c r="CV12" s="100">
        <v>1408.8148699999999</v>
      </c>
      <c r="CW12" s="100">
        <v>1408.8148699999999</v>
      </c>
      <c r="CX12" s="100">
        <v>1408.8148699999999</v>
      </c>
      <c r="CY12" s="100">
        <v>1408.8148699999999</v>
      </c>
      <c r="CZ12" s="100">
        <v>1408.8148699999999</v>
      </c>
      <c r="DA12" s="100">
        <v>1408.8148699999999</v>
      </c>
      <c r="DB12" s="100">
        <v>1408.8148699999999</v>
      </c>
      <c r="DC12" s="100">
        <v>1408.8148699999999</v>
      </c>
      <c r="DD12" s="101">
        <v>1408.8148699999999</v>
      </c>
      <c r="DE12" s="103">
        <v>1408.8148699999999</v>
      </c>
      <c r="DF12" s="100">
        <v>1408.8148699999999</v>
      </c>
      <c r="DG12" s="100">
        <v>1408.8148699999999</v>
      </c>
      <c r="DH12" s="101">
        <v>1408.8148699999999</v>
      </c>
      <c r="DI12" s="100">
        <v>1408.8148699999999</v>
      </c>
      <c r="DJ12" s="100">
        <v>1408.8148699999999</v>
      </c>
      <c r="DK12" s="100">
        <v>1408.8148699999999</v>
      </c>
      <c r="DL12" s="101">
        <v>1408.8148699999999</v>
      </c>
      <c r="DM12" s="100">
        <v>1408.8148699999999</v>
      </c>
      <c r="DN12" s="100">
        <v>1408.8148699999999</v>
      </c>
      <c r="DO12" s="100">
        <v>1408.8148699999999</v>
      </c>
      <c r="DP12" s="100">
        <v>1408.8148699999999</v>
      </c>
      <c r="DQ12" s="103">
        <v>1483.51487</v>
      </c>
      <c r="DR12" s="100">
        <v>1483.51487</v>
      </c>
      <c r="DS12" s="100">
        <v>1483.51487</v>
      </c>
      <c r="DT12" s="100">
        <v>1483.51487</v>
      </c>
      <c r="DU12" s="100">
        <v>1483.51487</v>
      </c>
      <c r="DV12" s="100">
        <v>1483.51487</v>
      </c>
      <c r="DW12" s="100">
        <v>1483.51487</v>
      </c>
      <c r="DX12" s="100">
        <v>1483.51487</v>
      </c>
      <c r="DY12" s="100">
        <v>1523.01487</v>
      </c>
      <c r="DZ12" s="100">
        <v>1523.01487</v>
      </c>
      <c r="EA12" s="100">
        <v>1523.01487</v>
      </c>
      <c r="EB12" s="100">
        <v>1523.01487</v>
      </c>
      <c r="EC12" s="106">
        <v>1523.01487</v>
      </c>
      <c r="ED12" s="100">
        <v>1523.01487</v>
      </c>
      <c r="EE12" s="100">
        <v>1523.01487</v>
      </c>
      <c r="EF12" s="100">
        <v>1598.01487</v>
      </c>
      <c r="EG12" s="100">
        <v>1598.01487</v>
      </c>
      <c r="EH12" s="100">
        <v>1598.01487</v>
      </c>
      <c r="EI12" s="100">
        <v>1598.01487</v>
      </c>
      <c r="EJ12" s="100">
        <v>1598.01487</v>
      </c>
      <c r="EK12" s="100">
        <v>1598.01487</v>
      </c>
      <c r="EL12" s="100">
        <v>1598.01487</v>
      </c>
      <c r="EM12" s="100">
        <v>1598.01487</v>
      </c>
      <c r="EN12" s="100">
        <v>1598.01487</v>
      </c>
      <c r="EO12" s="106">
        <v>1598.01487</v>
      </c>
      <c r="EP12" s="100">
        <v>1598.01487</v>
      </c>
      <c r="EQ12" s="100">
        <v>1598.01487</v>
      </c>
      <c r="ER12" s="100">
        <v>1598.01487</v>
      </c>
      <c r="ES12" s="100">
        <v>1598.01487</v>
      </c>
      <c r="ET12" s="100">
        <v>1598.01487</v>
      </c>
      <c r="EU12" s="100">
        <v>1598.01487</v>
      </c>
      <c r="EV12" s="100">
        <v>1598.01487</v>
      </c>
      <c r="EW12" s="142">
        <v>1598.01487</v>
      </c>
    </row>
    <row r="13" spans="1:153" s="39" customFormat="1" ht="20.149999999999999" customHeight="1" thickBot="1" x14ac:dyDescent="0.4">
      <c r="A13" s="49" t="s">
        <v>228</v>
      </c>
      <c r="B13" s="108">
        <f>SUM(B7:B12)</f>
        <v>16.038279999999979</v>
      </c>
      <c r="C13" s="109">
        <f t="shared" ref="C13:BN13" si="0">SUM(C7:C12)</f>
        <v>17.419599799999979</v>
      </c>
      <c r="D13" s="109">
        <f t="shared" si="0"/>
        <v>19.940040799999981</v>
      </c>
      <c r="E13" s="109">
        <f t="shared" si="0"/>
        <v>22.578457199999981</v>
      </c>
      <c r="F13" s="109">
        <f t="shared" si="0"/>
        <v>26.87861419999998</v>
      </c>
      <c r="G13" s="109">
        <f t="shared" si="0"/>
        <v>32.459499199999982</v>
      </c>
      <c r="H13" s="109">
        <f t="shared" si="0"/>
        <v>38.357531299999977</v>
      </c>
      <c r="I13" s="109">
        <f t="shared" si="0"/>
        <v>44.14882949999997</v>
      </c>
      <c r="J13" s="109">
        <f t="shared" si="0"/>
        <v>51.679111199999966</v>
      </c>
      <c r="K13" s="109">
        <f t="shared" si="0"/>
        <v>61.128994199999973</v>
      </c>
      <c r="L13" s="109">
        <f t="shared" si="0"/>
        <v>71.708299199999956</v>
      </c>
      <c r="M13" s="109">
        <f t="shared" si="0"/>
        <v>79.734138299999941</v>
      </c>
      <c r="N13" s="108">
        <f t="shared" si="0"/>
        <v>90.906646699999925</v>
      </c>
      <c r="O13" s="109">
        <f t="shared" si="0"/>
        <v>104.34141325999991</v>
      </c>
      <c r="P13" s="109">
        <f t="shared" si="0"/>
        <v>124.13944595999992</v>
      </c>
      <c r="Q13" s="109">
        <f t="shared" si="0"/>
        <v>143.39796777999993</v>
      </c>
      <c r="R13" s="109">
        <f t="shared" si="0"/>
        <v>167.02390645999992</v>
      </c>
      <c r="S13" s="109">
        <f t="shared" si="0"/>
        <v>208.10288433999989</v>
      </c>
      <c r="T13" s="109">
        <f t="shared" si="0"/>
        <v>404.1433000699999</v>
      </c>
      <c r="U13" s="109">
        <f t="shared" si="0"/>
        <v>448.94033926999981</v>
      </c>
      <c r="V13" s="109">
        <f t="shared" si="0"/>
        <v>511.40758128999994</v>
      </c>
      <c r="W13" s="109">
        <f t="shared" si="0"/>
        <v>590.46705281000015</v>
      </c>
      <c r="X13" s="109">
        <f t="shared" si="0"/>
        <v>787.82005845999981</v>
      </c>
      <c r="Y13" s="109">
        <f t="shared" si="0"/>
        <v>980.19949177999911</v>
      </c>
      <c r="Z13" s="108">
        <f t="shared" si="0"/>
        <v>1010.5972672799991</v>
      </c>
      <c r="AA13" s="109">
        <f t="shared" si="0"/>
        <v>1184.1373878799991</v>
      </c>
      <c r="AB13" s="109">
        <f t="shared" si="0"/>
        <v>1295.9204314699989</v>
      </c>
      <c r="AC13" s="109">
        <f t="shared" si="0"/>
        <v>1313.3965459699987</v>
      </c>
      <c r="AD13" s="109">
        <f t="shared" si="0"/>
        <v>1349.5023309999988</v>
      </c>
      <c r="AE13" s="109">
        <f t="shared" si="0"/>
        <v>1420.0007880799988</v>
      </c>
      <c r="AF13" s="109">
        <f t="shared" si="0"/>
        <v>1619.705946099999</v>
      </c>
      <c r="AG13" s="109">
        <f t="shared" si="0"/>
        <v>1634.6458144999988</v>
      </c>
      <c r="AH13" s="109">
        <f t="shared" si="0"/>
        <v>1656.1330580599988</v>
      </c>
      <c r="AI13" s="109">
        <f t="shared" si="0"/>
        <v>1700.0844422099988</v>
      </c>
      <c r="AJ13" s="109">
        <f t="shared" si="0"/>
        <v>1726.6424292099987</v>
      </c>
      <c r="AK13" s="109">
        <f t="shared" si="0"/>
        <v>1748.9786769599987</v>
      </c>
      <c r="AL13" s="109">
        <f t="shared" si="0"/>
        <v>1776.4955731899986</v>
      </c>
      <c r="AM13" s="109">
        <f t="shared" si="0"/>
        <v>1817.5431455899989</v>
      </c>
      <c r="AN13" s="109">
        <f t="shared" si="0"/>
        <v>2177.0316300199988</v>
      </c>
      <c r="AO13" s="109">
        <f t="shared" si="0"/>
        <v>2261.776733799999</v>
      </c>
      <c r="AP13" s="109">
        <f t="shared" si="0"/>
        <v>2359.1304477999988</v>
      </c>
      <c r="AQ13" s="109">
        <f t="shared" si="0"/>
        <v>2440.5281680699986</v>
      </c>
      <c r="AR13" s="109">
        <f t="shared" si="0"/>
        <v>2481.3203079599989</v>
      </c>
      <c r="AS13" s="109">
        <f t="shared" si="0"/>
        <v>2546.7427459299988</v>
      </c>
      <c r="AT13" s="109">
        <f t="shared" si="0"/>
        <v>2594.0348514399984</v>
      </c>
      <c r="AU13" s="109">
        <f t="shared" si="0"/>
        <v>2639.1037461899987</v>
      </c>
      <c r="AV13" s="109">
        <f t="shared" si="0"/>
        <v>2718.4536912099989</v>
      </c>
      <c r="AW13" s="111">
        <f t="shared" si="0"/>
        <v>2846.361439549999</v>
      </c>
      <c r="AX13" s="109">
        <f t="shared" si="0"/>
        <v>2946.5629366999988</v>
      </c>
      <c r="AY13" s="109">
        <f t="shared" si="0"/>
        <v>3093.7308338299981</v>
      </c>
      <c r="AZ13" s="109">
        <f t="shared" si="0"/>
        <v>4121.5754283399992</v>
      </c>
      <c r="BA13" s="109">
        <f t="shared" si="0"/>
        <v>4179.7673593399986</v>
      </c>
      <c r="BB13" s="109">
        <f t="shared" si="0"/>
        <v>4229.4049733399988</v>
      </c>
      <c r="BC13" s="109">
        <f t="shared" si="0"/>
        <v>4367.8782817299989</v>
      </c>
      <c r="BD13" s="109">
        <f t="shared" si="0"/>
        <v>4518.7333084799984</v>
      </c>
      <c r="BE13" s="109">
        <f t="shared" si="0"/>
        <v>4582.1158910799977</v>
      </c>
      <c r="BF13" s="109">
        <f t="shared" si="0"/>
        <v>4776.7321198799982</v>
      </c>
      <c r="BG13" s="109">
        <f t="shared" si="0"/>
        <v>4938.6131795999981</v>
      </c>
      <c r="BH13" s="109">
        <f t="shared" si="0"/>
        <v>5070.593423979999</v>
      </c>
      <c r="BI13" s="111">
        <f t="shared" si="0"/>
        <v>5391.6135143199999</v>
      </c>
      <c r="BJ13" s="109">
        <f t="shared" si="0"/>
        <v>5459.1440825199988</v>
      </c>
      <c r="BK13" s="109">
        <f t="shared" si="0"/>
        <v>5642.3516872799992</v>
      </c>
      <c r="BL13" s="109">
        <f t="shared" si="0"/>
        <v>7908.4178180299987</v>
      </c>
      <c r="BM13" s="109">
        <f t="shared" si="0"/>
        <v>7980.3107499199996</v>
      </c>
      <c r="BN13" s="109">
        <f t="shared" si="0"/>
        <v>8053.3393205199991</v>
      </c>
      <c r="BO13" s="109">
        <f t="shared" ref="BO13:DZ13" si="1">SUM(BO7:BO12)</f>
        <v>8178.0639328499983</v>
      </c>
      <c r="BP13" s="109">
        <f t="shared" si="1"/>
        <v>8256.1992251699994</v>
      </c>
      <c r="BQ13" s="109">
        <f t="shared" si="1"/>
        <v>8357.0746856699989</v>
      </c>
      <c r="BR13" s="109">
        <f t="shared" si="1"/>
        <v>8477.1263306899982</v>
      </c>
      <c r="BS13" s="109">
        <f t="shared" si="1"/>
        <v>8644.8103484999974</v>
      </c>
      <c r="BT13" s="109">
        <f t="shared" si="1"/>
        <v>8830.1195123299967</v>
      </c>
      <c r="BU13" s="111">
        <f t="shared" si="1"/>
        <v>9526.2406929799981</v>
      </c>
      <c r="BV13" s="109">
        <f t="shared" si="1"/>
        <v>9726.5031726499983</v>
      </c>
      <c r="BW13" s="109">
        <f t="shared" si="1"/>
        <v>9832.0228716499987</v>
      </c>
      <c r="BX13" s="109">
        <f t="shared" si="1"/>
        <v>11039.183733049998</v>
      </c>
      <c r="BY13" s="109">
        <f t="shared" si="1"/>
        <v>11079.531871049998</v>
      </c>
      <c r="BZ13" s="109">
        <f t="shared" si="1"/>
        <v>11112.370860049999</v>
      </c>
      <c r="CA13" s="109">
        <f t="shared" si="1"/>
        <v>11358.021091049999</v>
      </c>
      <c r="CB13" s="109">
        <f t="shared" si="1"/>
        <v>11395.57068105</v>
      </c>
      <c r="CC13" s="109">
        <f t="shared" si="1"/>
        <v>11453.349922769998</v>
      </c>
      <c r="CD13" s="109">
        <f t="shared" si="1"/>
        <v>11511.974102769998</v>
      </c>
      <c r="CE13" s="109">
        <f t="shared" si="1"/>
        <v>11552.086862769998</v>
      </c>
      <c r="CF13" s="109">
        <f t="shared" si="1"/>
        <v>11583.175255769998</v>
      </c>
      <c r="CG13" s="111">
        <f t="shared" si="1"/>
        <v>11654.526150769998</v>
      </c>
      <c r="CH13" s="109">
        <f t="shared" si="1"/>
        <v>11697.110046069998</v>
      </c>
      <c r="CI13" s="109">
        <f t="shared" si="1"/>
        <v>11769.883146869999</v>
      </c>
      <c r="CJ13" s="109">
        <f t="shared" si="1"/>
        <v>12284.638741869998</v>
      </c>
      <c r="CK13" s="109">
        <f t="shared" si="1"/>
        <v>12294.857958869998</v>
      </c>
      <c r="CL13" s="109">
        <f t="shared" si="1"/>
        <v>12313.650438869998</v>
      </c>
      <c r="CM13" s="109">
        <f t="shared" si="1"/>
        <v>12328.210328869998</v>
      </c>
      <c r="CN13" s="109">
        <f t="shared" si="1"/>
        <v>12341.487898869998</v>
      </c>
      <c r="CO13" s="109">
        <f t="shared" si="1"/>
        <v>12357.995560069998</v>
      </c>
      <c r="CP13" s="109">
        <f t="shared" si="1"/>
        <v>12372.938870069998</v>
      </c>
      <c r="CQ13" s="109">
        <f t="shared" si="1"/>
        <v>12395.571310069998</v>
      </c>
      <c r="CR13" s="109">
        <f t="shared" si="1"/>
        <v>12408.959620069998</v>
      </c>
      <c r="CS13" s="111">
        <f t="shared" si="1"/>
        <v>12418.943400069997</v>
      </c>
      <c r="CT13" s="109">
        <f t="shared" si="1"/>
        <v>12428.22250007</v>
      </c>
      <c r="CU13" s="109">
        <f t="shared" si="1"/>
        <v>12436.831080069998</v>
      </c>
      <c r="CV13" s="109">
        <f t="shared" si="1"/>
        <v>12451.341182069998</v>
      </c>
      <c r="CW13" s="109">
        <f t="shared" si="1"/>
        <v>12462.718522069999</v>
      </c>
      <c r="CX13" s="109">
        <f t="shared" si="1"/>
        <v>12474.138762069999</v>
      </c>
      <c r="CY13" s="109">
        <f t="shared" si="1"/>
        <v>12489.417992069999</v>
      </c>
      <c r="CZ13" s="109">
        <f t="shared" si="1"/>
        <v>12501.915712069998</v>
      </c>
      <c r="DA13" s="109">
        <f t="shared" si="1"/>
        <v>12516.102162069999</v>
      </c>
      <c r="DB13" s="109">
        <f t="shared" si="1"/>
        <v>12531.002056269999</v>
      </c>
      <c r="DC13" s="109">
        <f t="shared" si="1"/>
        <v>12552.720906269997</v>
      </c>
      <c r="DD13" s="109">
        <f t="shared" si="1"/>
        <v>12571.246116269996</v>
      </c>
      <c r="DE13" s="111">
        <f t="shared" si="1"/>
        <v>12589.039132269996</v>
      </c>
      <c r="DF13" s="109">
        <f t="shared" si="1"/>
        <v>12603.975263729999</v>
      </c>
      <c r="DG13" s="109">
        <f t="shared" si="1"/>
        <v>12627.939453729998</v>
      </c>
      <c r="DH13" s="109">
        <f t="shared" si="1"/>
        <v>12707.288843549997</v>
      </c>
      <c r="DI13" s="109">
        <f t="shared" si="1"/>
        <v>12712.336805699999</v>
      </c>
      <c r="DJ13" s="109">
        <f t="shared" si="1"/>
        <v>12718.074286699997</v>
      </c>
      <c r="DK13" s="109">
        <f t="shared" si="1"/>
        <v>12724.677595499998</v>
      </c>
      <c r="DL13" s="109">
        <f t="shared" si="1"/>
        <v>12739.323097739996</v>
      </c>
      <c r="DM13" s="109">
        <f t="shared" si="1"/>
        <v>12747.806644889997</v>
      </c>
      <c r="DN13" s="109">
        <f t="shared" si="1"/>
        <v>12757.305929699998</v>
      </c>
      <c r="DO13" s="109">
        <f t="shared" si="1"/>
        <v>12768.997940699997</v>
      </c>
      <c r="DP13" s="109">
        <f t="shared" si="1"/>
        <v>12778.905060699997</v>
      </c>
      <c r="DQ13" s="111">
        <f t="shared" si="1"/>
        <v>12861.554554699997</v>
      </c>
      <c r="DR13" s="109">
        <f t="shared" si="1"/>
        <v>12879.658448699996</v>
      </c>
      <c r="DS13" s="109">
        <f t="shared" si="1"/>
        <v>12890.778448699995</v>
      </c>
      <c r="DT13" s="109">
        <f t="shared" si="1"/>
        <v>12904.295448699995</v>
      </c>
      <c r="DU13" s="109">
        <f t="shared" si="1"/>
        <v>12906.922448699996</v>
      </c>
      <c r="DV13" s="109">
        <f t="shared" si="1"/>
        <v>12920.539448699998</v>
      </c>
      <c r="DW13" s="109">
        <f t="shared" si="1"/>
        <v>12930.325448699994</v>
      </c>
      <c r="DX13" s="109">
        <f t="shared" si="1"/>
        <v>12941.673448699996</v>
      </c>
      <c r="DY13" s="109">
        <f t="shared" si="1"/>
        <v>12997.444048699996</v>
      </c>
      <c r="DZ13" s="109">
        <f t="shared" si="1"/>
        <v>13012.131048699997</v>
      </c>
      <c r="EA13" s="109">
        <f t="shared" ref="EA13:EN13" si="2">SUM(EA7:EA12)</f>
        <v>13026.400048699998</v>
      </c>
      <c r="EB13" s="109">
        <f t="shared" si="2"/>
        <v>13061.341478699997</v>
      </c>
      <c r="EC13" s="111">
        <f t="shared" si="2"/>
        <v>13072.092238699996</v>
      </c>
      <c r="ED13" s="109">
        <f t="shared" si="2"/>
        <v>13084.605328699996</v>
      </c>
      <c r="EE13" s="109">
        <f t="shared" si="2"/>
        <v>13097.355558699997</v>
      </c>
      <c r="EF13" s="109">
        <f t="shared" si="2"/>
        <v>13198.377688699995</v>
      </c>
      <c r="EG13" s="109">
        <f t="shared" si="2"/>
        <v>13215.228708699997</v>
      </c>
      <c r="EH13" s="109">
        <f t="shared" si="2"/>
        <v>13232.063348699998</v>
      </c>
      <c r="EI13" s="109">
        <f t="shared" si="2"/>
        <v>13249.436048699998</v>
      </c>
      <c r="EJ13" s="109">
        <f t="shared" si="2"/>
        <v>13266.923648699998</v>
      </c>
      <c r="EK13" s="109">
        <f t="shared" si="2"/>
        <v>13284.821568699997</v>
      </c>
      <c r="EL13" s="109">
        <f t="shared" si="2"/>
        <v>13306.122868699997</v>
      </c>
      <c r="EM13" s="109">
        <f t="shared" si="2"/>
        <v>13325.833138699996</v>
      </c>
      <c r="EN13" s="109">
        <f t="shared" si="2"/>
        <v>13351.268468699996</v>
      </c>
      <c r="EO13" s="111">
        <f t="shared" ref="EO13:EQ13" si="3">SUM(EO7:EO12)</f>
        <v>13368.942098699998</v>
      </c>
      <c r="EP13" s="109">
        <f t="shared" si="3"/>
        <v>13390.904058699998</v>
      </c>
      <c r="EQ13" s="109">
        <f t="shared" si="3"/>
        <v>13418.182468699997</v>
      </c>
      <c r="ER13" s="109">
        <f t="shared" ref="ER13:ES13" si="4">SUM(ER7:ER12)</f>
        <v>13455.208028699999</v>
      </c>
      <c r="ES13" s="109">
        <f t="shared" si="4"/>
        <v>13490.799408700001</v>
      </c>
      <c r="ET13" s="109">
        <f t="shared" ref="ET13:EW13" si="5">SUM(ET7:ET12)</f>
        <v>13533.084978700001</v>
      </c>
      <c r="EU13" s="109">
        <f t="shared" si="5"/>
        <v>13575.025898700002</v>
      </c>
      <c r="EV13" s="109">
        <f t="shared" si="5"/>
        <v>13618.383928700001</v>
      </c>
      <c r="EW13" s="109">
        <f t="shared" si="5"/>
        <v>13666.553518700002</v>
      </c>
    </row>
    <row r="14" spans="1:153" s="44" customFormat="1" ht="20.149999999999999" customHeight="1" thickTop="1" x14ac:dyDescent="0.35">
      <c r="A14" s="40" t="s">
        <v>229</v>
      </c>
      <c r="B14" s="41"/>
      <c r="C14" s="41"/>
      <c r="D14" s="41"/>
      <c r="E14" s="41"/>
      <c r="F14" s="41"/>
      <c r="G14" s="41"/>
      <c r="H14" s="41"/>
      <c r="I14" s="41"/>
      <c r="J14" s="41"/>
      <c r="K14" s="41"/>
      <c r="L14" s="41"/>
      <c r="M14" s="42"/>
      <c r="N14" s="43"/>
      <c r="O14" s="41"/>
      <c r="P14" s="41"/>
      <c r="Q14" s="41"/>
      <c r="R14" s="41"/>
      <c r="S14" s="41"/>
      <c r="T14" s="41"/>
      <c r="U14" s="41"/>
      <c r="V14" s="41"/>
      <c r="W14" s="41"/>
      <c r="X14" s="41"/>
      <c r="Y14" s="42"/>
      <c r="Z14" s="43"/>
      <c r="AA14" s="41"/>
      <c r="AB14" s="41"/>
      <c r="AC14" s="41"/>
      <c r="AD14" s="41"/>
      <c r="AE14" s="41"/>
      <c r="AF14" s="41"/>
      <c r="AG14" s="41"/>
      <c r="AH14" s="41"/>
      <c r="AI14" s="41"/>
      <c r="AJ14" s="41"/>
      <c r="AK14" s="42"/>
      <c r="AL14" s="43"/>
      <c r="AM14" s="41"/>
      <c r="AN14" s="41"/>
      <c r="AO14" s="41"/>
      <c r="AP14" s="41"/>
      <c r="AQ14" s="41"/>
      <c r="AR14" s="41"/>
      <c r="AS14" s="41"/>
      <c r="AT14" s="41"/>
      <c r="AU14" s="41"/>
      <c r="AV14" s="41"/>
      <c r="AW14" s="42"/>
      <c r="AX14" s="41"/>
      <c r="AY14" s="41"/>
      <c r="AZ14" s="41"/>
      <c r="BA14" s="41"/>
      <c r="BB14" s="41"/>
      <c r="BC14" s="41"/>
      <c r="BD14" s="41"/>
      <c r="BE14" s="41"/>
      <c r="BF14" s="41"/>
      <c r="BG14" s="41"/>
      <c r="BH14" s="41"/>
      <c r="BI14" s="42"/>
      <c r="BJ14" s="41"/>
      <c r="BK14" s="41"/>
      <c r="BL14" s="41"/>
      <c r="BM14" s="41"/>
      <c r="BN14" s="41"/>
      <c r="BO14" s="41"/>
      <c r="BP14" s="41"/>
      <c r="BQ14" s="41"/>
      <c r="BR14" s="41"/>
      <c r="BS14" s="41"/>
      <c r="BT14" s="41"/>
      <c r="BU14" s="42"/>
      <c r="BV14" s="41"/>
      <c r="BW14" s="41"/>
      <c r="BX14" s="41"/>
      <c r="BY14" s="41"/>
      <c r="BZ14" s="41"/>
      <c r="CA14" s="41"/>
      <c r="CB14" s="41"/>
      <c r="CC14" s="41"/>
      <c r="CD14" s="41"/>
      <c r="CE14" s="41"/>
      <c r="CF14" s="41"/>
      <c r="CG14" s="42"/>
      <c r="CH14" s="41"/>
      <c r="CI14" s="41"/>
      <c r="CJ14" s="41"/>
      <c r="CK14" s="41"/>
      <c r="CL14" s="41"/>
      <c r="CM14" s="41"/>
      <c r="CN14" s="41"/>
      <c r="CO14" s="41"/>
      <c r="CP14" s="41"/>
      <c r="CQ14" s="41"/>
      <c r="CR14" s="41"/>
      <c r="CS14" s="42"/>
      <c r="CT14" s="41"/>
      <c r="CU14" s="41"/>
      <c r="CV14" s="41"/>
      <c r="CW14" s="41"/>
      <c r="CX14" s="41"/>
      <c r="CY14" s="41"/>
      <c r="CZ14" s="41"/>
      <c r="DA14" s="41"/>
      <c r="DB14" s="41"/>
      <c r="DC14" s="41"/>
      <c r="DD14" s="41"/>
      <c r="DE14" s="42"/>
      <c r="DF14" s="41"/>
      <c r="DG14" s="41"/>
      <c r="DH14" s="41"/>
      <c r="DI14" s="41"/>
      <c r="DJ14" s="41"/>
      <c r="DK14" s="41"/>
      <c r="DL14" s="41"/>
      <c r="DM14" s="41"/>
      <c r="DN14" s="41"/>
      <c r="DO14" s="41"/>
      <c r="DP14" s="41"/>
      <c r="DQ14" s="42"/>
      <c r="DR14" s="41"/>
      <c r="DS14" s="41"/>
      <c r="DT14" s="41"/>
      <c r="DU14" s="41"/>
      <c r="DV14" s="41"/>
      <c r="DW14" s="41"/>
      <c r="DX14" s="41"/>
      <c r="DY14" s="41"/>
      <c r="DZ14" s="41"/>
      <c r="EA14" s="41"/>
      <c r="EB14" s="41"/>
      <c r="EC14" s="42"/>
      <c r="ED14" s="41"/>
      <c r="EE14" s="41"/>
      <c r="EF14" s="41"/>
      <c r="EG14" s="41"/>
      <c r="EH14" s="41"/>
      <c r="EI14" s="41"/>
      <c r="EJ14" s="41"/>
      <c r="EK14" s="41"/>
      <c r="EL14" s="41"/>
      <c r="EM14" s="41"/>
      <c r="EN14" s="41"/>
      <c r="EO14" s="42"/>
      <c r="EP14" s="41"/>
      <c r="EQ14" s="41"/>
      <c r="ER14" s="41"/>
      <c r="ES14" s="41"/>
      <c r="ET14" s="41"/>
      <c r="EU14" s="41"/>
      <c r="EV14" s="41"/>
      <c r="EW14" s="142"/>
    </row>
    <row r="15" spans="1:153" s="2" customFormat="1" ht="20.149999999999999" customHeight="1" x14ac:dyDescent="0.35">
      <c r="A15" s="45" t="s">
        <v>222</v>
      </c>
      <c r="B15" s="100">
        <v>0.35858000000000001</v>
      </c>
      <c r="C15" s="100">
        <v>0.35858000000000001</v>
      </c>
      <c r="D15" s="100">
        <v>0.36626000000000003</v>
      </c>
      <c r="E15" s="100">
        <v>0.37910000000000005</v>
      </c>
      <c r="F15" s="100">
        <v>0.38502000000000003</v>
      </c>
      <c r="G15" s="100">
        <v>0.40036000000000005</v>
      </c>
      <c r="H15" s="100">
        <v>0.40432000000000007</v>
      </c>
      <c r="I15" s="100">
        <v>0.40792000000000006</v>
      </c>
      <c r="J15" s="100">
        <v>0.40901000000000004</v>
      </c>
      <c r="K15" s="100">
        <v>0.41401000000000004</v>
      </c>
      <c r="L15" s="100">
        <v>0.43282000000000004</v>
      </c>
      <c r="M15" s="106">
        <v>0.44019000000000003</v>
      </c>
      <c r="N15" s="107">
        <v>0.44019000000000003</v>
      </c>
      <c r="O15" s="100">
        <v>0.44206000000000001</v>
      </c>
      <c r="P15" s="100">
        <v>0.45096999999999998</v>
      </c>
      <c r="Q15" s="100">
        <v>0.45473999999999998</v>
      </c>
      <c r="R15" s="100">
        <v>0.47850999999999999</v>
      </c>
      <c r="S15" s="100">
        <v>0.48746</v>
      </c>
      <c r="T15" s="100">
        <v>0.49465999999999999</v>
      </c>
      <c r="U15" s="100">
        <v>0.51575000000000004</v>
      </c>
      <c r="V15" s="100">
        <v>0.55560000000000009</v>
      </c>
      <c r="W15" s="100">
        <v>0.59867000000000004</v>
      </c>
      <c r="X15" s="100">
        <v>0.66216000000000008</v>
      </c>
      <c r="Y15" s="106">
        <v>0.73191000000000006</v>
      </c>
      <c r="Z15" s="107">
        <v>0.80407000000000006</v>
      </c>
      <c r="AA15" s="100">
        <v>0.82879000000000003</v>
      </c>
      <c r="AB15" s="100">
        <v>0.90821000000000007</v>
      </c>
      <c r="AC15" s="100">
        <v>0.94502000000000008</v>
      </c>
      <c r="AD15" s="100">
        <v>0.98971000000000009</v>
      </c>
      <c r="AE15" s="100">
        <v>1.01393</v>
      </c>
      <c r="AF15" s="100">
        <v>1.0640099999999999</v>
      </c>
      <c r="AG15" s="100">
        <v>1.2283199999999999</v>
      </c>
      <c r="AH15" s="100">
        <v>1.40787</v>
      </c>
      <c r="AI15" s="100">
        <v>1.58552</v>
      </c>
      <c r="AJ15" s="100">
        <v>1.78287</v>
      </c>
      <c r="AK15" s="106">
        <v>1.9209000000000001</v>
      </c>
      <c r="AL15" s="107">
        <v>2.1796000000000002</v>
      </c>
      <c r="AM15" s="100">
        <v>2.3965000000000001</v>
      </c>
      <c r="AN15" s="100">
        <v>2.6203500000000002</v>
      </c>
      <c r="AO15" s="100">
        <v>2.8341200000000004</v>
      </c>
      <c r="AP15" s="100">
        <v>3.0697700000000006</v>
      </c>
      <c r="AQ15" s="100">
        <v>3.2414900000000006</v>
      </c>
      <c r="AR15" s="100">
        <v>3.5758000000000005</v>
      </c>
      <c r="AS15" s="100">
        <v>4.0037200000000004</v>
      </c>
      <c r="AT15" s="100">
        <v>4.4930600000000007</v>
      </c>
      <c r="AU15" s="100">
        <v>5.0078500000000004</v>
      </c>
      <c r="AV15" s="100">
        <v>5.4260900000000003</v>
      </c>
      <c r="AW15" s="106">
        <v>5.7722700000000007</v>
      </c>
      <c r="AX15" s="100">
        <v>6.0986800000000008</v>
      </c>
      <c r="AY15" s="100">
        <v>6.4323200000000007</v>
      </c>
      <c r="AZ15" s="100">
        <v>7.522450000000001</v>
      </c>
      <c r="BA15" s="100">
        <v>8.6738800000000005</v>
      </c>
      <c r="BB15" s="100">
        <v>10.09923</v>
      </c>
      <c r="BC15" s="100">
        <v>11.71213</v>
      </c>
      <c r="BD15" s="100">
        <v>13.229660000000001</v>
      </c>
      <c r="BE15" s="100">
        <v>14.836250000000001</v>
      </c>
      <c r="BF15" s="100">
        <v>16.699060000000003</v>
      </c>
      <c r="BG15" s="100">
        <v>18.506930000000004</v>
      </c>
      <c r="BH15" s="100">
        <v>20.154780000000002</v>
      </c>
      <c r="BI15" s="106">
        <v>21.454090000000001</v>
      </c>
      <c r="BJ15" s="100">
        <v>22.621169999999999</v>
      </c>
      <c r="BK15" s="100">
        <v>23.937939999999998</v>
      </c>
      <c r="BL15" s="100">
        <v>25.192899999999998</v>
      </c>
      <c r="BM15" s="100">
        <v>26.539579999999997</v>
      </c>
      <c r="BN15" s="100">
        <v>28.047529999999998</v>
      </c>
      <c r="BO15" s="100">
        <v>29.583549999999999</v>
      </c>
      <c r="BP15" s="100">
        <v>31.10736</v>
      </c>
      <c r="BQ15" s="100">
        <v>33.444490000000002</v>
      </c>
      <c r="BR15" s="100">
        <v>38.162030000000001</v>
      </c>
      <c r="BS15" s="100">
        <v>39.246360000000003</v>
      </c>
      <c r="BT15" s="100">
        <v>40.319660000000006</v>
      </c>
      <c r="BU15" s="106">
        <v>41.411280000000005</v>
      </c>
      <c r="BV15" s="100">
        <v>42.710340000000002</v>
      </c>
      <c r="BW15" s="100">
        <v>43.908880000000003</v>
      </c>
      <c r="BX15" s="100">
        <v>45.248510000000003</v>
      </c>
      <c r="BY15" s="100">
        <v>46.304250000000003</v>
      </c>
      <c r="BZ15" s="100">
        <v>47.081630000000004</v>
      </c>
      <c r="CA15" s="100">
        <v>47.945480000000003</v>
      </c>
      <c r="CB15" s="100">
        <v>48.728320000000004</v>
      </c>
      <c r="CC15" s="100">
        <v>49.841270000000002</v>
      </c>
      <c r="CD15" s="100">
        <v>53.114270000000005</v>
      </c>
      <c r="CE15" s="100">
        <v>53.197000000000003</v>
      </c>
      <c r="CF15" s="100">
        <v>53.378040000000006</v>
      </c>
      <c r="CG15" s="106">
        <v>53.537850000000006</v>
      </c>
      <c r="CH15" s="100">
        <v>53.710750000000004</v>
      </c>
      <c r="CI15" s="100">
        <v>54.144090000000006</v>
      </c>
      <c r="CJ15" s="100">
        <v>55.260060000000003</v>
      </c>
      <c r="CK15" s="100">
        <v>55.289910000000006</v>
      </c>
      <c r="CL15" s="100">
        <v>55.326860000000003</v>
      </c>
      <c r="CM15" s="100">
        <v>55.474550000000001</v>
      </c>
      <c r="CN15" s="100">
        <v>55.52863</v>
      </c>
      <c r="CO15" s="100">
        <v>55.582149999999999</v>
      </c>
      <c r="CP15" s="100">
        <v>55.652200000000001</v>
      </c>
      <c r="CQ15" s="100">
        <v>55.713430000000002</v>
      </c>
      <c r="CR15" s="100">
        <v>55.78539</v>
      </c>
      <c r="CS15" s="106">
        <v>55.821260000000002</v>
      </c>
      <c r="CT15" s="100">
        <v>55.861720000000005</v>
      </c>
      <c r="CU15" s="100">
        <v>55.912040000000005</v>
      </c>
      <c r="CV15" s="100">
        <v>55.981170000000006</v>
      </c>
      <c r="CW15" s="100">
        <v>56.034250000000007</v>
      </c>
      <c r="CX15" s="100">
        <v>56.07321000000001</v>
      </c>
      <c r="CY15" s="100">
        <v>56.116370000000011</v>
      </c>
      <c r="CZ15" s="100">
        <v>56.13985000000001</v>
      </c>
      <c r="DA15" s="100">
        <v>56.186550000000011</v>
      </c>
      <c r="DB15" s="100">
        <v>56.211630000000014</v>
      </c>
      <c r="DC15" s="100">
        <v>56.32677000000001</v>
      </c>
      <c r="DD15" s="100">
        <v>56.400650000000013</v>
      </c>
      <c r="DE15" s="106">
        <v>56.497180000000014</v>
      </c>
      <c r="DF15" s="100">
        <v>56.573880000000017</v>
      </c>
      <c r="DG15" s="100">
        <v>56.66773000000002</v>
      </c>
      <c r="DH15" s="100">
        <v>56.713110000000022</v>
      </c>
      <c r="DI15" s="100">
        <v>56.743690000000022</v>
      </c>
      <c r="DJ15" s="100">
        <v>56.784450000000021</v>
      </c>
      <c r="DK15" s="100">
        <v>56.83985000000002</v>
      </c>
      <c r="DL15" s="100">
        <v>56.89297000000002</v>
      </c>
      <c r="DM15" s="100">
        <v>56.950790000000019</v>
      </c>
      <c r="DN15" s="100">
        <v>57.040550000000017</v>
      </c>
      <c r="DO15" s="100">
        <v>57.092550000000017</v>
      </c>
      <c r="DP15" s="100">
        <v>57.129670000000019</v>
      </c>
      <c r="DQ15" s="106">
        <v>57.144670000000019</v>
      </c>
      <c r="DR15" s="100">
        <v>57.17467000000002</v>
      </c>
      <c r="DS15" s="100">
        <v>57.239670000000018</v>
      </c>
      <c r="DT15" s="100">
        <v>57.285670000000017</v>
      </c>
      <c r="DU15" s="100">
        <v>57.289670000000015</v>
      </c>
      <c r="DV15" s="100">
        <v>57.292670000000015</v>
      </c>
      <c r="DW15" s="100">
        <v>57.368670000000016</v>
      </c>
      <c r="DX15" s="100">
        <v>57.438670000000016</v>
      </c>
      <c r="DY15" s="100">
        <v>57.520670000000017</v>
      </c>
      <c r="DZ15" s="100">
        <v>57.612670000000016</v>
      </c>
      <c r="EA15" s="100">
        <v>57.659670000000013</v>
      </c>
      <c r="EB15" s="100">
        <v>57.706100000000013</v>
      </c>
      <c r="EC15" s="106">
        <v>57.715260000000015</v>
      </c>
      <c r="ED15" s="100">
        <v>57.806740000000012</v>
      </c>
      <c r="EE15" s="100">
        <v>57.857940000000013</v>
      </c>
      <c r="EF15" s="100">
        <v>57.896870000000014</v>
      </c>
      <c r="EG15" s="100">
        <v>57.989950000000015</v>
      </c>
      <c r="EH15" s="100">
        <v>58.142210000000013</v>
      </c>
      <c r="EI15" s="100">
        <v>58.324920000000013</v>
      </c>
      <c r="EJ15" s="100">
        <v>58.428940000000011</v>
      </c>
      <c r="EK15" s="100">
        <v>58.61478000000001</v>
      </c>
      <c r="EL15" s="100">
        <v>58.916880000000013</v>
      </c>
      <c r="EM15" s="100">
        <v>59.082180000000015</v>
      </c>
      <c r="EN15" s="100">
        <v>59.417420000000014</v>
      </c>
      <c r="EO15" s="106">
        <v>59.558090000000014</v>
      </c>
      <c r="EP15" s="100">
        <v>59.913920000000012</v>
      </c>
      <c r="EQ15" s="100">
        <v>60.11731000000001</v>
      </c>
      <c r="ER15" s="100">
        <v>60.396130000000014</v>
      </c>
      <c r="ES15" s="100">
        <v>60.688590000000012</v>
      </c>
      <c r="ET15" s="100">
        <v>61.251240000000017</v>
      </c>
      <c r="EU15" s="100">
        <v>61.722050000000017</v>
      </c>
      <c r="EV15" s="100">
        <v>62.186760000000021</v>
      </c>
      <c r="EW15" s="142">
        <v>62.702670000000019</v>
      </c>
    </row>
    <row r="16" spans="1:153" s="2" customFormat="1" ht="20.149999999999999" customHeight="1" x14ac:dyDescent="0.35">
      <c r="A16" s="45" t="s">
        <v>223</v>
      </c>
      <c r="B16" s="100">
        <v>0.49512</v>
      </c>
      <c r="C16" s="100">
        <v>0.49512</v>
      </c>
      <c r="D16" s="100">
        <v>0.49512</v>
      </c>
      <c r="E16" s="100">
        <v>0.49512</v>
      </c>
      <c r="F16" s="100">
        <v>0.49512</v>
      </c>
      <c r="G16" s="100">
        <v>0.49512</v>
      </c>
      <c r="H16" s="100">
        <v>0.49512</v>
      </c>
      <c r="I16" s="100">
        <v>0.49512</v>
      </c>
      <c r="J16" s="100">
        <v>0.49512</v>
      </c>
      <c r="K16" s="100">
        <v>0.50061999999999995</v>
      </c>
      <c r="L16" s="100">
        <v>0.50061999999999995</v>
      </c>
      <c r="M16" s="106">
        <v>0.50484999999999991</v>
      </c>
      <c r="N16" s="107">
        <v>0.50484999999999991</v>
      </c>
      <c r="O16" s="100">
        <v>0.51202999999999987</v>
      </c>
      <c r="P16" s="100">
        <v>0.51754999999999984</v>
      </c>
      <c r="Q16" s="100">
        <v>0.52195999999999987</v>
      </c>
      <c r="R16" s="100">
        <v>0.54975999999999992</v>
      </c>
      <c r="S16" s="100">
        <v>0.58456999999999992</v>
      </c>
      <c r="T16" s="100">
        <v>0.59461999999999993</v>
      </c>
      <c r="U16" s="100">
        <v>0.60649999999999993</v>
      </c>
      <c r="V16" s="100">
        <v>0.61639999999999995</v>
      </c>
      <c r="W16" s="100">
        <v>0.66325999999999996</v>
      </c>
      <c r="X16" s="100">
        <v>0.71731</v>
      </c>
      <c r="Y16" s="106">
        <v>0.81667000000000001</v>
      </c>
      <c r="Z16" s="107">
        <v>0.92566000000000004</v>
      </c>
      <c r="AA16" s="100">
        <v>0.94428000000000001</v>
      </c>
      <c r="AB16" s="100">
        <v>0.95950000000000002</v>
      </c>
      <c r="AC16" s="100">
        <v>0.99484000000000006</v>
      </c>
      <c r="AD16" s="100">
        <v>1.0293600000000001</v>
      </c>
      <c r="AE16" s="100">
        <v>1.0511000000000001</v>
      </c>
      <c r="AF16" s="100">
        <v>1.1015800000000002</v>
      </c>
      <c r="AG16" s="100">
        <v>1.2989700000000002</v>
      </c>
      <c r="AH16" s="100">
        <v>1.5257900000000002</v>
      </c>
      <c r="AI16" s="100">
        <v>1.9704900000000003</v>
      </c>
      <c r="AJ16" s="100">
        <v>2.4199900000000003</v>
      </c>
      <c r="AK16" s="106">
        <v>2.8144200000000001</v>
      </c>
      <c r="AL16" s="107">
        <v>3.2853000000000003</v>
      </c>
      <c r="AM16" s="100">
        <v>3.7057100000000003</v>
      </c>
      <c r="AN16" s="100">
        <v>4.2827200000000003</v>
      </c>
      <c r="AO16" s="100">
        <v>4.8022600000000004</v>
      </c>
      <c r="AP16" s="100">
        <v>5.4992900000000002</v>
      </c>
      <c r="AQ16" s="100">
        <v>6.1626700000000003</v>
      </c>
      <c r="AR16" s="100">
        <v>7.1966900000000003</v>
      </c>
      <c r="AS16" s="100">
        <v>8.68764</v>
      </c>
      <c r="AT16" s="100">
        <v>10.57765</v>
      </c>
      <c r="AU16" s="100">
        <v>12.157959999999999</v>
      </c>
      <c r="AV16" s="100">
        <v>14.093179999999998</v>
      </c>
      <c r="AW16" s="106">
        <v>15.540849999999999</v>
      </c>
      <c r="AX16" s="100">
        <v>17.461829999999999</v>
      </c>
      <c r="AY16" s="100">
        <v>23.469139999999999</v>
      </c>
      <c r="AZ16" s="100">
        <v>23.806359999999998</v>
      </c>
      <c r="BA16" s="100">
        <v>23.960889999999999</v>
      </c>
      <c r="BB16" s="100">
        <v>24.154199999999999</v>
      </c>
      <c r="BC16" s="100">
        <v>24.308219999999999</v>
      </c>
      <c r="BD16" s="100">
        <v>24.38608</v>
      </c>
      <c r="BE16" s="100">
        <v>24.46285</v>
      </c>
      <c r="BF16" s="100">
        <v>24.55583</v>
      </c>
      <c r="BG16" s="100">
        <v>24.611709999999999</v>
      </c>
      <c r="BH16" s="100">
        <v>24.70646</v>
      </c>
      <c r="BI16" s="106">
        <v>24.81596</v>
      </c>
      <c r="BJ16" s="100">
        <v>24.967649999999999</v>
      </c>
      <c r="BK16" s="100">
        <v>25.12208</v>
      </c>
      <c r="BL16" s="100">
        <v>25.661159999999999</v>
      </c>
      <c r="BM16" s="100">
        <v>25.923489999999997</v>
      </c>
      <c r="BN16" s="100">
        <v>26.124089999999999</v>
      </c>
      <c r="BO16" s="100">
        <v>26.408609999999999</v>
      </c>
      <c r="BP16" s="100">
        <v>26.572040000000001</v>
      </c>
      <c r="BQ16" s="100">
        <v>27.078850000000003</v>
      </c>
      <c r="BR16" s="100">
        <v>28.173280000000002</v>
      </c>
      <c r="BS16" s="100">
        <v>28.307280000000002</v>
      </c>
      <c r="BT16" s="100">
        <v>28.595850000000002</v>
      </c>
      <c r="BU16" s="106">
        <v>28.696450000000002</v>
      </c>
      <c r="BV16" s="100">
        <v>28.797210000000003</v>
      </c>
      <c r="BW16" s="100">
        <v>28.893460000000005</v>
      </c>
      <c r="BX16" s="100">
        <v>29.073350000000005</v>
      </c>
      <c r="BY16" s="100">
        <v>29.227440000000005</v>
      </c>
      <c r="BZ16" s="100">
        <v>29.394060000000007</v>
      </c>
      <c r="CA16" s="100">
        <v>29.711150000000007</v>
      </c>
      <c r="CB16" s="100">
        <v>29.999250000000007</v>
      </c>
      <c r="CC16" s="100">
        <v>30.486290000000007</v>
      </c>
      <c r="CD16" s="100">
        <v>31.374660000000006</v>
      </c>
      <c r="CE16" s="100">
        <v>31.394660000000005</v>
      </c>
      <c r="CF16" s="100">
        <v>31.456660000000007</v>
      </c>
      <c r="CG16" s="106">
        <v>31.501660000000008</v>
      </c>
      <c r="CH16" s="100">
        <v>31.535280000000007</v>
      </c>
      <c r="CI16" s="100">
        <v>31.679210000000008</v>
      </c>
      <c r="CJ16" s="100">
        <v>32.064820000000012</v>
      </c>
      <c r="CK16" s="100">
        <v>32.082020000000014</v>
      </c>
      <c r="CL16" s="100">
        <v>32.082020000000014</v>
      </c>
      <c r="CM16" s="100">
        <v>32.090020000000017</v>
      </c>
      <c r="CN16" s="100">
        <v>32.100020000000015</v>
      </c>
      <c r="CO16" s="100">
        <v>32.117220000000017</v>
      </c>
      <c r="CP16" s="100">
        <v>32.12522000000002</v>
      </c>
      <c r="CQ16" s="100">
        <v>32.135220000000018</v>
      </c>
      <c r="CR16" s="100">
        <v>32.156220000000019</v>
      </c>
      <c r="CS16" s="106">
        <v>32.18622000000002</v>
      </c>
      <c r="CT16" s="100">
        <v>32.18622000000002</v>
      </c>
      <c r="CU16" s="100">
        <v>32.201220000000021</v>
      </c>
      <c r="CV16" s="100">
        <v>32.201220000000021</v>
      </c>
      <c r="CW16" s="100">
        <v>32.221220000000024</v>
      </c>
      <c r="CX16" s="100">
        <v>32.221220000000024</v>
      </c>
      <c r="CY16" s="100">
        <v>32.221220000000024</v>
      </c>
      <c r="CZ16" s="100">
        <v>32.231220000000022</v>
      </c>
      <c r="DA16" s="100">
        <v>32.231220000000022</v>
      </c>
      <c r="DB16" s="100">
        <v>32.249720000000025</v>
      </c>
      <c r="DC16" s="100">
        <v>32.259720000000023</v>
      </c>
      <c r="DD16" s="100">
        <v>32.269720000000021</v>
      </c>
      <c r="DE16" s="106">
        <v>32.305750000000018</v>
      </c>
      <c r="DF16" s="100">
        <v>32.305750000000018</v>
      </c>
      <c r="DG16" s="100">
        <v>32.305750000000018</v>
      </c>
      <c r="DH16" s="100">
        <v>32.305750000000018</v>
      </c>
      <c r="DI16" s="100">
        <v>32.305750000000018</v>
      </c>
      <c r="DJ16" s="100">
        <v>32.305750000000018</v>
      </c>
      <c r="DK16" s="100">
        <v>32.335750000000019</v>
      </c>
      <c r="DL16" s="100">
        <v>32.349750000000022</v>
      </c>
      <c r="DM16" s="100">
        <v>32.35975000000002</v>
      </c>
      <c r="DN16" s="100">
        <v>32.36575000000002</v>
      </c>
      <c r="DO16" s="100">
        <v>32.36575000000002</v>
      </c>
      <c r="DP16" s="100">
        <v>32.36575000000002</v>
      </c>
      <c r="DQ16" s="106">
        <v>32.36575000000002</v>
      </c>
      <c r="DR16" s="100">
        <v>32.36575000000002</v>
      </c>
      <c r="DS16" s="100">
        <v>32.370750000000022</v>
      </c>
      <c r="DT16" s="100">
        <v>32.38075000000002</v>
      </c>
      <c r="DU16" s="100">
        <v>32.390750000000018</v>
      </c>
      <c r="DV16" s="100">
        <v>32.390750000000018</v>
      </c>
      <c r="DW16" s="100">
        <v>32.410750000000021</v>
      </c>
      <c r="DX16" s="100">
        <v>32.437750000000023</v>
      </c>
      <c r="DY16" s="100">
        <v>32.437750000000023</v>
      </c>
      <c r="DZ16" s="100">
        <v>32.462750000000021</v>
      </c>
      <c r="EA16" s="100">
        <v>32.462750000000021</v>
      </c>
      <c r="EB16" s="100">
        <v>32.462750000000021</v>
      </c>
      <c r="EC16" s="106">
        <v>32.462750000000021</v>
      </c>
      <c r="ED16" s="100">
        <v>32.471750000000021</v>
      </c>
      <c r="EE16" s="100">
        <v>32.471750000000021</v>
      </c>
      <c r="EF16" s="100">
        <v>32.482550000000025</v>
      </c>
      <c r="EG16" s="100">
        <v>32.492550000000023</v>
      </c>
      <c r="EH16" s="100">
        <v>32.510550000000023</v>
      </c>
      <c r="EI16" s="100">
        <v>32.527050000000024</v>
      </c>
      <c r="EJ16" s="100">
        <v>32.537050000000022</v>
      </c>
      <c r="EK16" s="100">
        <v>32.555050000000023</v>
      </c>
      <c r="EL16" s="100">
        <v>32.591090000000023</v>
      </c>
      <c r="EM16" s="100">
        <v>32.617690000000024</v>
      </c>
      <c r="EN16" s="100">
        <v>32.673270000000024</v>
      </c>
      <c r="EO16" s="106">
        <v>32.696470000000026</v>
      </c>
      <c r="EP16" s="100">
        <v>32.733030000000028</v>
      </c>
      <c r="EQ16" s="100">
        <v>32.80785000000003</v>
      </c>
      <c r="ER16" s="100">
        <v>32.862050000000032</v>
      </c>
      <c r="ES16" s="100">
        <v>32.912450000000035</v>
      </c>
      <c r="ET16" s="100">
        <v>33.007570000000037</v>
      </c>
      <c r="EU16" s="100">
        <v>33.099610000000034</v>
      </c>
      <c r="EV16" s="100">
        <v>33.159990000000036</v>
      </c>
      <c r="EW16" s="142">
        <v>33.189990000000037</v>
      </c>
    </row>
    <row r="17" spans="1:155" s="2" customFormat="1" ht="20.149999999999999" customHeight="1" x14ac:dyDescent="0.35">
      <c r="A17" s="45" t="s">
        <v>224</v>
      </c>
      <c r="B17" s="100">
        <v>0.1628</v>
      </c>
      <c r="C17" s="100">
        <v>0.1628</v>
      </c>
      <c r="D17" s="100">
        <v>0.19585</v>
      </c>
      <c r="E17" s="100">
        <v>0.19585</v>
      </c>
      <c r="F17" s="100">
        <v>0.19585</v>
      </c>
      <c r="G17" s="100">
        <v>0.20832999999999999</v>
      </c>
      <c r="H17" s="100">
        <v>0.22330999999999998</v>
      </c>
      <c r="I17" s="100">
        <v>0.22330999999999998</v>
      </c>
      <c r="J17" s="100">
        <v>0.22330999999999998</v>
      </c>
      <c r="K17" s="100">
        <v>0.22330999999999998</v>
      </c>
      <c r="L17" s="100">
        <v>0.22330999999999998</v>
      </c>
      <c r="M17" s="106">
        <v>0.22330999999999998</v>
      </c>
      <c r="N17" s="107">
        <v>0.22330999999999998</v>
      </c>
      <c r="O17" s="100">
        <v>0.22330999999999998</v>
      </c>
      <c r="P17" s="100">
        <v>0.22330999999999998</v>
      </c>
      <c r="Q17" s="100">
        <v>0.22330999999999998</v>
      </c>
      <c r="R17" s="100">
        <v>0.22330999999999998</v>
      </c>
      <c r="S17" s="100">
        <v>0.22330999999999998</v>
      </c>
      <c r="T17" s="100">
        <v>0.22330999999999998</v>
      </c>
      <c r="U17" s="100">
        <v>0.22330999999999998</v>
      </c>
      <c r="V17" s="100">
        <v>0.22330999999999998</v>
      </c>
      <c r="W17" s="100">
        <v>0.24330999999999997</v>
      </c>
      <c r="X17" s="100">
        <v>0.24330999999999997</v>
      </c>
      <c r="Y17" s="106">
        <v>0.24330999999999997</v>
      </c>
      <c r="Z17" s="107">
        <v>0.24330999999999997</v>
      </c>
      <c r="AA17" s="100">
        <v>0.26330999999999999</v>
      </c>
      <c r="AB17" s="100">
        <v>0.30282999999999999</v>
      </c>
      <c r="AC17" s="100">
        <v>0.32299</v>
      </c>
      <c r="AD17" s="100">
        <v>0.32299</v>
      </c>
      <c r="AE17" s="100">
        <v>0.32299</v>
      </c>
      <c r="AF17" s="100">
        <v>0.32299</v>
      </c>
      <c r="AG17" s="100">
        <v>0.40681</v>
      </c>
      <c r="AH17" s="100">
        <v>0.44713000000000003</v>
      </c>
      <c r="AI17" s="100">
        <v>0.57849000000000006</v>
      </c>
      <c r="AJ17" s="100">
        <v>0.77289000000000008</v>
      </c>
      <c r="AK17" s="106">
        <v>0.86609000000000003</v>
      </c>
      <c r="AL17" s="107">
        <v>0.99049000000000009</v>
      </c>
      <c r="AM17" s="100">
        <v>1.05569</v>
      </c>
      <c r="AN17" s="100">
        <v>1.1552899999999999</v>
      </c>
      <c r="AO17" s="100">
        <v>1.23454</v>
      </c>
      <c r="AP17" s="100">
        <v>1.48767</v>
      </c>
      <c r="AQ17" s="100">
        <v>1.88113</v>
      </c>
      <c r="AR17" s="100">
        <v>2.2625600000000001</v>
      </c>
      <c r="AS17" s="100">
        <v>3.0482200000000002</v>
      </c>
      <c r="AT17" s="100">
        <v>3.4336800000000003</v>
      </c>
      <c r="AU17" s="100">
        <v>3.9272800000000005</v>
      </c>
      <c r="AV17" s="100">
        <v>4.8806400000000005</v>
      </c>
      <c r="AW17" s="106">
        <v>5.5374600000000003</v>
      </c>
      <c r="AX17" s="100">
        <v>6.6477300000000001</v>
      </c>
      <c r="AY17" s="100">
        <v>10.60793</v>
      </c>
      <c r="AZ17" s="100">
        <v>10.867429999999999</v>
      </c>
      <c r="BA17" s="100">
        <v>11.279269999999999</v>
      </c>
      <c r="BB17" s="100">
        <v>12.096259999999999</v>
      </c>
      <c r="BC17" s="100">
        <v>12.69173</v>
      </c>
      <c r="BD17" s="100">
        <v>13.284699999999999</v>
      </c>
      <c r="BE17" s="100">
        <v>13.627999999999998</v>
      </c>
      <c r="BF17" s="100">
        <v>14.228779999999999</v>
      </c>
      <c r="BG17" s="100">
        <v>14.672919999999998</v>
      </c>
      <c r="BH17" s="100">
        <v>15.101619999999997</v>
      </c>
      <c r="BI17" s="106">
        <v>15.573389999999996</v>
      </c>
      <c r="BJ17" s="100">
        <v>16.480349999999998</v>
      </c>
      <c r="BK17" s="100">
        <v>17.632829999999998</v>
      </c>
      <c r="BL17" s="100">
        <v>19.19595</v>
      </c>
      <c r="BM17" s="100">
        <v>20.023399999999999</v>
      </c>
      <c r="BN17" s="100">
        <v>20.666889999999999</v>
      </c>
      <c r="BO17" s="100">
        <v>21.53145</v>
      </c>
      <c r="BP17" s="100">
        <v>22.130269999999999</v>
      </c>
      <c r="BQ17" s="100">
        <v>23.877739999999999</v>
      </c>
      <c r="BR17" s="100">
        <v>28.194330000000001</v>
      </c>
      <c r="BS17" s="100">
        <v>28.44042</v>
      </c>
      <c r="BT17" s="100">
        <v>28.51707</v>
      </c>
      <c r="BU17" s="106">
        <v>28.623950000000001</v>
      </c>
      <c r="BV17" s="100">
        <v>28.737950000000001</v>
      </c>
      <c r="BW17" s="100">
        <v>28.825950000000002</v>
      </c>
      <c r="BX17" s="100">
        <v>28.983830000000001</v>
      </c>
      <c r="BY17" s="100">
        <v>29.031829999999999</v>
      </c>
      <c r="BZ17" s="100">
        <v>29.276720000000001</v>
      </c>
      <c r="CA17" s="100">
        <v>29.57321</v>
      </c>
      <c r="CB17" s="100">
        <v>30.062470000000001</v>
      </c>
      <c r="CC17" s="100">
        <v>30.54054</v>
      </c>
      <c r="CD17" s="100">
        <v>32.70975</v>
      </c>
      <c r="CE17" s="100">
        <v>32.777749999999997</v>
      </c>
      <c r="CF17" s="100">
        <v>32.788789999999999</v>
      </c>
      <c r="CG17" s="106">
        <v>32.81183</v>
      </c>
      <c r="CH17" s="100">
        <v>32.81183</v>
      </c>
      <c r="CI17" s="100">
        <v>32.847009999999997</v>
      </c>
      <c r="CJ17" s="100">
        <v>33.096829999999997</v>
      </c>
      <c r="CK17" s="100">
        <v>33.114829999999998</v>
      </c>
      <c r="CL17" s="100">
        <v>33.164829999999995</v>
      </c>
      <c r="CM17" s="100">
        <v>33.204829999999994</v>
      </c>
      <c r="CN17" s="100">
        <v>33.204829999999994</v>
      </c>
      <c r="CO17" s="100">
        <v>33.233829999999998</v>
      </c>
      <c r="CP17" s="100">
        <v>33.233829999999998</v>
      </c>
      <c r="CQ17" s="100">
        <v>33.233829999999998</v>
      </c>
      <c r="CR17" s="100">
        <v>33.336199999999998</v>
      </c>
      <c r="CS17" s="106">
        <v>33.362200000000001</v>
      </c>
      <c r="CT17" s="100">
        <v>33.362200000000001</v>
      </c>
      <c r="CU17" s="100">
        <v>33.362200000000001</v>
      </c>
      <c r="CV17" s="100">
        <v>33.362200000000001</v>
      </c>
      <c r="CW17" s="100">
        <v>33.407200000000003</v>
      </c>
      <c r="CX17" s="100">
        <v>33.418260000000004</v>
      </c>
      <c r="CY17" s="100">
        <v>33.418260000000004</v>
      </c>
      <c r="CZ17" s="100">
        <v>33.418260000000004</v>
      </c>
      <c r="DA17" s="100">
        <v>33.478260000000006</v>
      </c>
      <c r="DB17" s="100">
        <v>33.478260000000006</v>
      </c>
      <c r="DC17" s="100">
        <v>33.478260000000006</v>
      </c>
      <c r="DD17" s="100">
        <v>33.478260000000006</v>
      </c>
      <c r="DE17" s="106">
        <v>33.563960000000009</v>
      </c>
      <c r="DF17" s="100">
        <v>33.563960000000009</v>
      </c>
      <c r="DG17" s="100">
        <v>33.615960000000008</v>
      </c>
      <c r="DH17" s="100">
        <v>33.615960000000008</v>
      </c>
      <c r="DI17" s="100">
        <v>33.615960000000008</v>
      </c>
      <c r="DJ17" s="100">
        <v>33.615960000000008</v>
      </c>
      <c r="DK17" s="100">
        <v>33.615960000000008</v>
      </c>
      <c r="DL17" s="100">
        <v>33.615960000000008</v>
      </c>
      <c r="DM17" s="100">
        <v>33.615960000000008</v>
      </c>
      <c r="DN17" s="100">
        <v>33.66096000000001</v>
      </c>
      <c r="DO17" s="100">
        <v>33.700960000000009</v>
      </c>
      <c r="DP17" s="100">
        <v>33.718910000000008</v>
      </c>
      <c r="DQ17" s="106">
        <v>33.718910000000008</v>
      </c>
      <c r="DR17" s="100">
        <v>33.718910000000008</v>
      </c>
      <c r="DS17" s="100">
        <v>33.718910000000008</v>
      </c>
      <c r="DT17" s="100">
        <v>33.718910000000008</v>
      </c>
      <c r="DU17" s="100">
        <v>33.718910000000008</v>
      </c>
      <c r="DV17" s="100">
        <v>33.718910000000008</v>
      </c>
      <c r="DW17" s="100">
        <v>33.718910000000008</v>
      </c>
      <c r="DX17" s="100">
        <v>33.718910000000008</v>
      </c>
      <c r="DY17" s="100">
        <v>33.798910000000006</v>
      </c>
      <c r="DZ17" s="100">
        <v>33.798910000000006</v>
      </c>
      <c r="EA17" s="100">
        <v>33.798910000000006</v>
      </c>
      <c r="EB17" s="100">
        <v>33.849910000000008</v>
      </c>
      <c r="EC17" s="106">
        <v>33.849910000000008</v>
      </c>
      <c r="ED17" s="100">
        <v>33.849910000000008</v>
      </c>
      <c r="EE17" s="100">
        <v>33.849910000000008</v>
      </c>
      <c r="EF17" s="100">
        <v>33.849910000000008</v>
      </c>
      <c r="EG17" s="100">
        <v>33.903950000000009</v>
      </c>
      <c r="EH17" s="100">
        <v>33.914750000000012</v>
      </c>
      <c r="EI17" s="100">
        <v>33.975550000000013</v>
      </c>
      <c r="EJ17" s="100">
        <v>33.975550000000013</v>
      </c>
      <c r="EK17" s="100">
        <v>33.975550000000013</v>
      </c>
      <c r="EL17" s="100">
        <v>33.975550000000013</v>
      </c>
      <c r="EM17" s="100">
        <v>34.013850000000012</v>
      </c>
      <c r="EN17" s="100">
        <v>34.043850000000013</v>
      </c>
      <c r="EO17" s="106">
        <v>34.065850000000012</v>
      </c>
      <c r="EP17" s="100">
        <v>34.098880000000008</v>
      </c>
      <c r="EQ17" s="100">
        <v>34.162880000000008</v>
      </c>
      <c r="ER17" s="100">
        <v>34.253360000000008</v>
      </c>
      <c r="ES17" s="100">
        <v>34.32236000000001</v>
      </c>
      <c r="ET17" s="100">
        <v>34.392360000000011</v>
      </c>
      <c r="EU17" s="100">
        <v>34.458480000000009</v>
      </c>
      <c r="EV17" s="100">
        <v>34.471480000000007</v>
      </c>
      <c r="EW17" s="142">
        <v>34.582540000000009</v>
      </c>
    </row>
    <row r="18" spans="1:155" s="2" customFormat="1" ht="20.149999999999999" customHeight="1" x14ac:dyDescent="0.35">
      <c r="A18" s="45" t="s">
        <v>225</v>
      </c>
      <c r="B18" s="100">
        <v>0</v>
      </c>
      <c r="C18" s="100">
        <v>0</v>
      </c>
      <c r="D18" s="100">
        <v>0</v>
      </c>
      <c r="E18" s="100">
        <v>0</v>
      </c>
      <c r="F18" s="100">
        <v>0</v>
      </c>
      <c r="G18" s="100">
        <v>0</v>
      </c>
      <c r="H18" s="100">
        <v>0</v>
      </c>
      <c r="I18" s="100">
        <v>0</v>
      </c>
      <c r="J18" s="100">
        <v>0</v>
      </c>
      <c r="K18" s="100">
        <v>0</v>
      </c>
      <c r="L18" s="100">
        <v>0</v>
      </c>
      <c r="M18" s="106">
        <v>0</v>
      </c>
      <c r="N18" s="107">
        <v>0</v>
      </c>
      <c r="O18" s="100">
        <v>0</v>
      </c>
      <c r="P18" s="100">
        <v>0</v>
      </c>
      <c r="Q18" s="100">
        <v>0</v>
      </c>
      <c r="R18" s="100">
        <v>0</v>
      </c>
      <c r="S18" s="100">
        <v>0</v>
      </c>
      <c r="T18" s="100">
        <v>0</v>
      </c>
      <c r="U18" s="100">
        <v>0</v>
      </c>
      <c r="V18" s="100">
        <v>0</v>
      </c>
      <c r="W18" s="100">
        <v>0</v>
      </c>
      <c r="X18" s="100">
        <v>0</v>
      </c>
      <c r="Y18" s="106">
        <v>0</v>
      </c>
      <c r="Z18" s="107">
        <v>0</v>
      </c>
      <c r="AA18" s="100">
        <v>0</v>
      </c>
      <c r="AB18" s="100">
        <v>0</v>
      </c>
      <c r="AC18" s="100">
        <v>0</v>
      </c>
      <c r="AD18" s="100">
        <v>0</v>
      </c>
      <c r="AE18" s="100">
        <v>0</v>
      </c>
      <c r="AF18" s="100">
        <v>0</v>
      </c>
      <c r="AG18" s="100">
        <v>0</v>
      </c>
      <c r="AH18" s="100">
        <v>0</v>
      </c>
      <c r="AI18" s="100">
        <v>0</v>
      </c>
      <c r="AJ18" s="100">
        <v>0.24997999999999998</v>
      </c>
      <c r="AK18" s="106">
        <v>0.24997999999999998</v>
      </c>
      <c r="AL18" s="107">
        <v>0.24997999999999998</v>
      </c>
      <c r="AM18" s="100">
        <v>0.24997999999999998</v>
      </c>
      <c r="AN18" s="100">
        <v>0.24997999999999998</v>
      </c>
      <c r="AO18" s="100">
        <v>0.24997999999999998</v>
      </c>
      <c r="AP18" s="100">
        <v>0.24997999999999998</v>
      </c>
      <c r="AQ18" s="100">
        <v>0.24997999999999998</v>
      </c>
      <c r="AR18" s="100">
        <v>0.24997999999999998</v>
      </c>
      <c r="AS18" s="100">
        <v>0.24997999999999998</v>
      </c>
      <c r="AT18" s="100">
        <v>0.24997999999999998</v>
      </c>
      <c r="AU18" s="100">
        <v>0.24997999999999998</v>
      </c>
      <c r="AV18" s="100">
        <v>0.24997999999999998</v>
      </c>
      <c r="AW18" s="106">
        <v>0.24997999999999998</v>
      </c>
      <c r="AX18" s="100">
        <v>0.24997999999999998</v>
      </c>
      <c r="AY18" s="100">
        <v>0.24997999999999998</v>
      </c>
      <c r="AZ18" s="100">
        <v>0.24997999999999998</v>
      </c>
      <c r="BA18" s="100">
        <v>0.24997999999999998</v>
      </c>
      <c r="BB18" s="100">
        <v>0.34297999999999995</v>
      </c>
      <c r="BC18" s="100">
        <v>0.34297999999999995</v>
      </c>
      <c r="BD18" s="100">
        <v>0.71397999999999995</v>
      </c>
      <c r="BE18" s="100">
        <v>0.71397999999999995</v>
      </c>
      <c r="BF18" s="100">
        <v>0.71397999999999995</v>
      </c>
      <c r="BG18" s="100">
        <v>0.71397999999999995</v>
      </c>
      <c r="BH18" s="100">
        <v>0.71397999999999995</v>
      </c>
      <c r="BI18" s="106">
        <v>2.0218600000000002</v>
      </c>
      <c r="BJ18" s="100">
        <v>2.0218600000000002</v>
      </c>
      <c r="BK18" s="100">
        <v>2.0218600000000002</v>
      </c>
      <c r="BL18" s="100">
        <v>5.5797400000000001</v>
      </c>
      <c r="BM18" s="100">
        <v>5.5797400000000001</v>
      </c>
      <c r="BN18" s="100">
        <v>5.7047400000000001</v>
      </c>
      <c r="BO18" s="100">
        <v>5.7047400000000001</v>
      </c>
      <c r="BP18" s="100">
        <v>5.7047400000000001</v>
      </c>
      <c r="BQ18" s="100">
        <v>5.7047400000000001</v>
      </c>
      <c r="BR18" s="100">
        <v>5.7047400000000001</v>
      </c>
      <c r="BS18" s="100">
        <v>5.7047400000000001</v>
      </c>
      <c r="BT18" s="100">
        <v>5.7047400000000001</v>
      </c>
      <c r="BU18" s="106">
        <v>5.8544999999999998</v>
      </c>
      <c r="BV18" s="100">
        <v>5.8544999999999998</v>
      </c>
      <c r="BW18" s="100">
        <v>10.83634</v>
      </c>
      <c r="BX18" s="100">
        <v>10.83634</v>
      </c>
      <c r="BY18" s="100">
        <v>11.085939999999999</v>
      </c>
      <c r="BZ18" s="100">
        <v>11.085939999999999</v>
      </c>
      <c r="CA18" s="100">
        <v>11.085939999999999</v>
      </c>
      <c r="CB18" s="100">
        <v>11.335329999999999</v>
      </c>
      <c r="CC18" s="100">
        <v>11.335329999999999</v>
      </c>
      <c r="CD18" s="100">
        <v>11.335329999999999</v>
      </c>
      <c r="CE18" s="100">
        <v>11.335329999999999</v>
      </c>
      <c r="CF18" s="100">
        <v>11.335329999999999</v>
      </c>
      <c r="CG18" s="106">
        <v>11.335329999999999</v>
      </c>
      <c r="CH18" s="100">
        <v>11.485349999999999</v>
      </c>
      <c r="CI18" s="100">
        <v>12.162279999999999</v>
      </c>
      <c r="CJ18" s="100">
        <v>14.96604</v>
      </c>
      <c r="CK18" s="100">
        <v>14.96604</v>
      </c>
      <c r="CL18" s="100">
        <v>14.96604</v>
      </c>
      <c r="CM18" s="100">
        <v>14.96604</v>
      </c>
      <c r="CN18" s="100">
        <v>14.96604</v>
      </c>
      <c r="CO18" s="100">
        <v>14.96604</v>
      </c>
      <c r="CP18" s="100">
        <v>14.96604</v>
      </c>
      <c r="CQ18" s="100">
        <v>14.96604</v>
      </c>
      <c r="CR18" s="100">
        <v>14.96604</v>
      </c>
      <c r="CS18" s="106">
        <v>14.96604</v>
      </c>
      <c r="CT18" s="100">
        <v>14.96604</v>
      </c>
      <c r="CU18" s="100">
        <v>14.96604</v>
      </c>
      <c r="CV18" s="100">
        <v>20.168480000000002</v>
      </c>
      <c r="CW18" s="100">
        <v>20.168480000000002</v>
      </c>
      <c r="CX18" s="100">
        <v>20.168480000000002</v>
      </c>
      <c r="CY18" s="100">
        <v>20.168480000000002</v>
      </c>
      <c r="CZ18" s="100">
        <v>20.168480000000002</v>
      </c>
      <c r="DA18" s="100">
        <v>20.168480000000002</v>
      </c>
      <c r="DB18" s="100">
        <v>20.168480000000002</v>
      </c>
      <c r="DC18" s="100">
        <v>20.168480000000002</v>
      </c>
      <c r="DD18" s="100">
        <v>20.168480000000002</v>
      </c>
      <c r="DE18" s="106">
        <v>20.168480000000002</v>
      </c>
      <c r="DF18" s="100">
        <v>20.168480000000002</v>
      </c>
      <c r="DG18" s="100">
        <v>20.168480000000002</v>
      </c>
      <c r="DH18" s="100">
        <v>20.168480000000002</v>
      </c>
      <c r="DI18" s="100">
        <v>20.168480000000002</v>
      </c>
      <c r="DJ18" s="100">
        <v>20.168480000000002</v>
      </c>
      <c r="DK18" s="100">
        <v>20.168480000000002</v>
      </c>
      <c r="DL18" s="100">
        <v>20.168480000000002</v>
      </c>
      <c r="DM18" s="100">
        <v>20.168480000000002</v>
      </c>
      <c r="DN18" s="100">
        <v>20.168480000000002</v>
      </c>
      <c r="DO18" s="100">
        <v>20.168480000000002</v>
      </c>
      <c r="DP18" s="100">
        <v>20.168480000000002</v>
      </c>
      <c r="DQ18" s="106">
        <v>20.168480000000002</v>
      </c>
      <c r="DR18" s="100">
        <v>20.168480000000002</v>
      </c>
      <c r="DS18" s="100">
        <v>20.168480000000002</v>
      </c>
      <c r="DT18" s="100">
        <v>20.168480000000002</v>
      </c>
      <c r="DU18" s="100">
        <v>20.168480000000002</v>
      </c>
      <c r="DV18" s="100">
        <v>20.168480000000002</v>
      </c>
      <c r="DW18" s="100">
        <v>20.168480000000002</v>
      </c>
      <c r="DX18" s="100">
        <v>20.168480000000002</v>
      </c>
      <c r="DY18" s="100">
        <v>20.168480000000002</v>
      </c>
      <c r="DZ18" s="100">
        <v>20.168480000000002</v>
      </c>
      <c r="EA18" s="100">
        <v>20.168480000000002</v>
      </c>
      <c r="EB18" s="100">
        <v>20.168480000000002</v>
      </c>
      <c r="EC18" s="106">
        <v>20.168480000000002</v>
      </c>
      <c r="ED18" s="100">
        <v>20.168480000000002</v>
      </c>
      <c r="EE18" s="100">
        <v>20.168480000000002</v>
      </c>
      <c r="EF18" s="100">
        <v>20.168480000000002</v>
      </c>
      <c r="EG18" s="100">
        <v>20.168480000000002</v>
      </c>
      <c r="EH18" s="100">
        <v>20.168480000000002</v>
      </c>
      <c r="EI18" s="100">
        <v>20.168480000000002</v>
      </c>
      <c r="EJ18" s="100">
        <v>20.168480000000002</v>
      </c>
      <c r="EK18" s="100">
        <v>20.168480000000002</v>
      </c>
      <c r="EL18" s="100">
        <v>20.168480000000002</v>
      </c>
      <c r="EM18" s="100">
        <v>20.168480000000002</v>
      </c>
      <c r="EN18" s="100">
        <v>20.168480000000002</v>
      </c>
      <c r="EO18" s="106">
        <v>20.168480000000002</v>
      </c>
      <c r="EP18" s="100">
        <v>20.168480000000002</v>
      </c>
      <c r="EQ18" s="100">
        <v>20.168480000000002</v>
      </c>
      <c r="ER18" s="100">
        <v>20.168480000000002</v>
      </c>
      <c r="ES18" s="100">
        <v>20.168480000000002</v>
      </c>
      <c r="ET18" s="100">
        <v>20.168480000000002</v>
      </c>
      <c r="EU18" s="100">
        <v>20.168480000000002</v>
      </c>
      <c r="EV18" s="100">
        <v>20.168480000000002</v>
      </c>
      <c r="EW18" s="142">
        <v>20.168480000000002</v>
      </c>
    </row>
    <row r="19" spans="1:155" s="2" customFormat="1" ht="20.149999999999999" customHeight="1" x14ac:dyDescent="0.35">
      <c r="A19" s="45" t="s">
        <v>226</v>
      </c>
      <c r="B19" s="100">
        <v>0</v>
      </c>
      <c r="C19" s="100">
        <v>0</v>
      </c>
      <c r="D19" s="100">
        <v>0</v>
      </c>
      <c r="E19" s="100">
        <v>0</v>
      </c>
      <c r="F19" s="100">
        <v>0</v>
      </c>
      <c r="G19" s="100">
        <v>0</v>
      </c>
      <c r="H19" s="100">
        <v>0</v>
      </c>
      <c r="I19" s="100">
        <v>0</v>
      </c>
      <c r="J19" s="100">
        <v>0</v>
      </c>
      <c r="K19" s="100">
        <v>0</v>
      </c>
      <c r="L19" s="100">
        <v>0</v>
      </c>
      <c r="M19" s="106">
        <v>0</v>
      </c>
      <c r="N19" s="107">
        <v>0</v>
      </c>
      <c r="O19" s="100">
        <v>0</v>
      </c>
      <c r="P19" s="100">
        <v>0</v>
      </c>
      <c r="Q19" s="100">
        <v>0</v>
      </c>
      <c r="R19" s="100">
        <v>0</v>
      </c>
      <c r="S19" s="100">
        <v>0</v>
      </c>
      <c r="T19" s="100">
        <v>0</v>
      </c>
      <c r="U19" s="100">
        <v>0</v>
      </c>
      <c r="V19" s="100">
        <v>0</v>
      </c>
      <c r="W19" s="100">
        <v>0</v>
      </c>
      <c r="X19" s="100">
        <v>0</v>
      </c>
      <c r="Y19" s="106">
        <v>0</v>
      </c>
      <c r="Z19" s="107">
        <v>0</v>
      </c>
      <c r="AA19" s="100">
        <v>0</v>
      </c>
      <c r="AB19" s="100">
        <v>0</v>
      </c>
      <c r="AC19" s="100">
        <v>0</v>
      </c>
      <c r="AD19" s="100">
        <v>0</v>
      </c>
      <c r="AE19" s="100">
        <v>0</v>
      </c>
      <c r="AF19" s="100">
        <v>0</v>
      </c>
      <c r="AG19" s="100">
        <v>0</v>
      </c>
      <c r="AH19" s="100">
        <v>0</v>
      </c>
      <c r="AI19" s="100">
        <v>0</v>
      </c>
      <c r="AJ19" s="100">
        <v>0</v>
      </c>
      <c r="AK19" s="106">
        <v>0</v>
      </c>
      <c r="AL19" s="107">
        <v>0</v>
      </c>
      <c r="AM19" s="100">
        <v>0</v>
      </c>
      <c r="AN19" s="100">
        <v>0</v>
      </c>
      <c r="AO19" s="100">
        <v>0</v>
      </c>
      <c r="AP19" s="100">
        <v>0</v>
      </c>
      <c r="AQ19" s="100">
        <v>0</v>
      </c>
      <c r="AR19" s="100">
        <v>0</v>
      </c>
      <c r="AS19" s="100">
        <v>0</v>
      </c>
      <c r="AT19" s="100">
        <v>0</v>
      </c>
      <c r="AU19" s="100">
        <v>0</v>
      </c>
      <c r="AV19" s="100">
        <v>0</v>
      </c>
      <c r="AW19" s="106">
        <v>0</v>
      </c>
      <c r="AX19" s="100">
        <v>0</v>
      </c>
      <c r="AY19" s="100">
        <v>0</v>
      </c>
      <c r="AZ19" s="100">
        <v>0</v>
      </c>
      <c r="BA19" s="100">
        <v>0</v>
      </c>
      <c r="BB19" s="100">
        <v>0</v>
      </c>
      <c r="BC19" s="100">
        <v>0</v>
      </c>
      <c r="BD19" s="100">
        <v>0</v>
      </c>
      <c r="BE19" s="100">
        <v>0</v>
      </c>
      <c r="BF19" s="100">
        <v>0</v>
      </c>
      <c r="BG19" s="100">
        <v>0</v>
      </c>
      <c r="BH19" s="100">
        <v>0</v>
      </c>
      <c r="BI19" s="106">
        <v>0</v>
      </c>
      <c r="BJ19" s="100">
        <v>0</v>
      </c>
      <c r="BK19" s="100">
        <v>0</v>
      </c>
      <c r="BL19" s="100">
        <v>0</v>
      </c>
      <c r="BM19" s="100">
        <v>0</v>
      </c>
      <c r="BN19" s="100">
        <v>0</v>
      </c>
      <c r="BO19" s="100">
        <v>0</v>
      </c>
      <c r="BP19" s="100">
        <v>0</v>
      </c>
      <c r="BQ19" s="100">
        <v>0</v>
      </c>
      <c r="BR19" s="100">
        <v>0</v>
      </c>
      <c r="BS19" s="100">
        <v>0</v>
      </c>
      <c r="BT19" s="100">
        <v>0</v>
      </c>
      <c r="BU19" s="106">
        <v>0</v>
      </c>
      <c r="BV19" s="100">
        <v>0</v>
      </c>
      <c r="BW19" s="100">
        <v>0</v>
      </c>
      <c r="BX19" s="100">
        <v>0</v>
      </c>
      <c r="BY19" s="100">
        <v>0</v>
      </c>
      <c r="BZ19" s="100">
        <v>0</v>
      </c>
      <c r="CA19" s="100">
        <v>0</v>
      </c>
      <c r="CB19" s="100">
        <v>0</v>
      </c>
      <c r="CC19" s="100">
        <v>0</v>
      </c>
      <c r="CD19" s="100">
        <v>0</v>
      </c>
      <c r="CE19" s="100">
        <v>0</v>
      </c>
      <c r="CF19" s="100">
        <v>0</v>
      </c>
      <c r="CG19" s="106">
        <v>0</v>
      </c>
      <c r="CH19" s="100">
        <v>0</v>
      </c>
      <c r="CI19" s="100">
        <v>0</v>
      </c>
      <c r="CJ19" s="100">
        <v>33.831780000000002</v>
      </c>
      <c r="CK19" s="100">
        <v>33.831780000000002</v>
      </c>
      <c r="CL19" s="100">
        <v>33.831780000000002</v>
      </c>
      <c r="CM19" s="100">
        <v>33.831780000000002</v>
      </c>
      <c r="CN19" s="100">
        <v>33.831780000000002</v>
      </c>
      <c r="CO19" s="100">
        <v>33.831780000000002</v>
      </c>
      <c r="CP19" s="100">
        <v>33.831780000000002</v>
      </c>
      <c r="CQ19" s="100">
        <v>33.831780000000002</v>
      </c>
      <c r="CR19" s="100">
        <v>33.831780000000002</v>
      </c>
      <c r="CS19" s="106">
        <v>45.696260000000002</v>
      </c>
      <c r="CT19" s="100">
        <v>45.696260000000002</v>
      </c>
      <c r="CU19" s="100">
        <v>52.096260000000001</v>
      </c>
      <c r="CV19" s="100">
        <v>96.091899999999995</v>
      </c>
      <c r="CW19" s="100">
        <v>109.0919</v>
      </c>
      <c r="CX19" s="100">
        <v>115.5919</v>
      </c>
      <c r="CY19" s="100">
        <v>115.5919</v>
      </c>
      <c r="CZ19" s="100">
        <v>115.5919</v>
      </c>
      <c r="DA19" s="100">
        <v>115.5919</v>
      </c>
      <c r="DB19" s="100">
        <v>115.5919</v>
      </c>
      <c r="DC19" s="100">
        <v>115.5919</v>
      </c>
      <c r="DD19" s="100">
        <v>115.5919</v>
      </c>
      <c r="DE19" s="106">
        <v>115.5919</v>
      </c>
      <c r="DF19" s="100">
        <v>115.5919</v>
      </c>
      <c r="DG19" s="100">
        <v>115.5919</v>
      </c>
      <c r="DH19" s="100">
        <v>115.5919</v>
      </c>
      <c r="DI19" s="100">
        <v>115.5919</v>
      </c>
      <c r="DJ19" s="100">
        <v>115.5919</v>
      </c>
      <c r="DK19" s="100">
        <v>115.5919</v>
      </c>
      <c r="DL19" s="100">
        <v>115.5919</v>
      </c>
      <c r="DM19" s="100">
        <v>115.5919</v>
      </c>
      <c r="DN19" s="100">
        <v>115.5919</v>
      </c>
      <c r="DO19" s="100">
        <v>115.5919</v>
      </c>
      <c r="DP19" s="100">
        <v>115.5919</v>
      </c>
      <c r="DQ19" s="106">
        <v>115.5919</v>
      </c>
      <c r="DR19" s="100">
        <v>115.5919</v>
      </c>
      <c r="DS19" s="100">
        <v>115.5919</v>
      </c>
      <c r="DT19" s="100">
        <v>115.5919</v>
      </c>
      <c r="DU19" s="100">
        <v>115.5919</v>
      </c>
      <c r="DV19" s="100">
        <v>115.5919</v>
      </c>
      <c r="DW19" s="100">
        <v>115.5919</v>
      </c>
      <c r="DX19" s="100">
        <v>115.5919</v>
      </c>
      <c r="DY19" s="100">
        <v>115.5919</v>
      </c>
      <c r="DZ19" s="100">
        <v>115.5919</v>
      </c>
      <c r="EA19" s="100">
        <v>115.5919</v>
      </c>
      <c r="EB19" s="100">
        <v>115.5919</v>
      </c>
      <c r="EC19" s="106">
        <v>115.5919</v>
      </c>
      <c r="ED19" s="100">
        <v>115.5919</v>
      </c>
      <c r="EE19" s="100">
        <v>115.5919</v>
      </c>
      <c r="EF19" s="100">
        <v>115.5919</v>
      </c>
      <c r="EG19" s="100">
        <v>115.5919</v>
      </c>
      <c r="EH19" s="100">
        <v>115.5919</v>
      </c>
      <c r="EI19" s="100">
        <v>115.5919</v>
      </c>
      <c r="EJ19" s="100">
        <v>115.5919</v>
      </c>
      <c r="EK19" s="100">
        <v>115.5919</v>
      </c>
      <c r="EL19" s="100">
        <v>115.5919</v>
      </c>
      <c r="EM19" s="100">
        <v>115.5919</v>
      </c>
      <c r="EN19" s="100">
        <v>115.5919</v>
      </c>
      <c r="EO19" s="106">
        <v>115.5919</v>
      </c>
      <c r="EP19" s="100">
        <v>115.5919</v>
      </c>
      <c r="EQ19" s="100">
        <v>115.5919</v>
      </c>
      <c r="ER19" s="100">
        <v>115.5919</v>
      </c>
      <c r="ES19" s="100">
        <v>115.5919</v>
      </c>
      <c r="ET19" s="100">
        <v>115.5919</v>
      </c>
      <c r="EU19" s="100">
        <v>115.5919</v>
      </c>
      <c r="EV19" s="100">
        <v>115.5919</v>
      </c>
      <c r="EW19" s="142">
        <v>115.5919</v>
      </c>
    </row>
    <row r="20" spans="1:155" s="2" customFormat="1" ht="20.149999999999999" customHeight="1" x14ac:dyDescent="0.35">
      <c r="A20" s="45" t="s">
        <v>227</v>
      </c>
      <c r="B20" s="101">
        <v>0</v>
      </c>
      <c r="C20" s="101">
        <v>0</v>
      </c>
      <c r="D20" s="101">
        <v>0</v>
      </c>
      <c r="E20" s="101">
        <v>0</v>
      </c>
      <c r="F20" s="101">
        <v>0</v>
      </c>
      <c r="G20" s="101">
        <v>0</v>
      </c>
      <c r="H20" s="101">
        <v>0</v>
      </c>
      <c r="I20" s="101">
        <v>0</v>
      </c>
      <c r="J20" s="101">
        <v>0</v>
      </c>
      <c r="K20" s="101">
        <v>0</v>
      </c>
      <c r="L20" s="101">
        <v>0</v>
      </c>
      <c r="M20" s="103">
        <v>0</v>
      </c>
      <c r="N20" s="102">
        <v>0</v>
      </c>
      <c r="O20" s="101">
        <v>0</v>
      </c>
      <c r="P20" s="101">
        <v>0</v>
      </c>
      <c r="Q20" s="101">
        <v>0</v>
      </c>
      <c r="R20" s="101">
        <v>0</v>
      </c>
      <c r="S20" s="101">
        <v>0</v>
      </c>
      <c r="T20" s="101">
        <v>0</v>
      </c>
      <c r="U20" s="101">
        <v>0</v>
      </c>
      <c r="V20" s="101">
        <v>0</v>
      </c>
      <c r="W20" s="101">
        <v>0</v>
      </c>
      <c r="X20" s="101">
        <v>0</v>
      </c>
      <c r="Y20" s="103">
        <v>0</v>
      </c>
      <c r="Z20" s="102">
        <v>0</v>
      </c>
      <c r="AA20" s="101">
        <v>0</v>
      </c>
      <c r="AB20" s="101">
        <v>0</v>
      </c>
      <c r="AC20" s="101">
        <v>0</v>
      </c>
      <c r="AD20" s="101">
        <v>0</v>
      </c>
      <c r="AE20" s="101">
        <v>0</v>
      </c>
      <c r="AF20" s="101">
        <v>0</v>
      </c>
      <c r="AG20" s="101">
        <v>0</v>
      </c>
      <c r="AH20" s="101">
        <v>0</v>
      </c>
      <c r="AI20" s="101">
        <v>0</v>
      </c>
      <c r="AJ20" s="101">
        <v>0</v>
      </c>
      <c r="AK20" s="103">
        <v>0</v>
      </c>
      <c r="AL20" s="102">
        <v>0</v>
      </c>
      <c r="AM20" s="101">
        <v>0</v>
      </c>
      <c r="AN20" s="101">
        <v>0</v>
      </c>
      <c r="AO20" s="101">
        <v>0</v>
      </c>
      <c r="AP20" s="101">
        <v>0</v>
      </c>
      <c r="AQ20" s="101">
        <v>0</v>
      </c>
      <c r="AR20" s="101">
        <v>0</v>
      </c>
      <c r="AS20" s="101">
        <v>0</v>
      </c>
      <c r="AT20" s="101">
        <v>0</v>
      </c>
      <c r="AU20" s="101">
        <v>0</v>
      </c>
      <c r="AV20" s="101">
        <v>0</v>
      </c>
      <c r="AW20" s="103">
        <v>0</v>
      </c>
      <c r="AX20" s="101">
        <v>0</v>
      </c>
      <c r="AY20" s="101">
        <v>0</v>
      </c>
      <c r="AZ20" s="101">
        <v>0</v>
      </c>
      <c r="BA20" s="101">
        <v>0</v>
      </c>
      <c r="BB20" s="101">
        <v>0</v>
      </c>
      <c r="BC20" s="101">
        <v>0</v>
      </c>
      <c r="BD20" s="101">
        <v>0</v>
      </c>
      <c r="BE20" s="101">
        <v>0</v>
      </c>
      <c r="BF20" s="101">
        <v>0</v>
      </c>
      <c r="BG20" s="101">
        <v>0</v>
      </c>
      <c r="BH20" s="101">
        <v>0</v>
      </c>
      <c r="BI20" s="103">
        <v>0</v>
      </c>
      <c r="BJ20" s="101">
        <v>0</v>
      </c>
      <c r="BK20" s="101">
        <v>0</v>
      </c>
      <c r="BL20" s="101">
        <v>0</v>
      </c>
      <c r="BM20" s="101">
        <v>0</v>
      </c>
      <c r="BN20" s="101">
        <v>0</v>
      </c>
      <c r="BO20" s="101">
        <v>0</v>
      </c>
      <c r="BP20" s="101">
        <v>0</v>
      </c>
      <c r="BQ20" s="101">
        <v>0</v>
      </c>
      <c r="BR20" s="101">
        <v>0</v>
      </c>
      <c r="BS20" s="101">
        <v>0</v>
      </c>
      <c r="BT20" s="101">
        <v>0</v>
      </c>
      <c r="BU20" s="103">
        <v>0</v>
      </c>
      <c r="BV20" s="101">
        <v>0</v>
      </c>
      <c r="BW20" s="101">
        <v>0</v>
      </c>
      <c r="BX20" s="101">
        <v>0</v>
      </c>
      <c r="BY20" s="101">
        <v>0</v>
      </c>
      <c r="BZ20" s="101">
        <v>0</v>
      </c>
      <c r="CA20" s="101">
        <v>0</v>
      </c>
      <c r="CB20" s="101">
        <v>0</v>
      </c>
      <c r="CC20" s="101">
        <v>0</v>
      </c>
      <c r="CD20" s="101">
        <v>0</v>
      </c>
      <c r="CE20" s="101">
        <v>0</v>
      </c>
      <c r="CF20" s="101">
        <v>0</v>
      </c>
      <c r="CG20" s="103">
        <v>0</v>
      </c>
      <c r="CH20" s="100">
        <v>0</v>
      </c>
      <c r="CI20" s="100">
        <v>0</v>
      </c>
      <c r="CJ20" s="100">
        <v>77.878399999999999</v>
      </c>
      <c r="CK20" s="100">
        <v>77.878399999999999</v>
      </c>
      <c r="CL20" s="100">
        <v>77.878399999999999</v>
      </c>
      <c r="CM20" s="100">
        <v>77.878399999999999</v>
      </c>
      <c r="CN20" s="100">
        <v>77.878399999999999</v>
      </c>
      <c r="CO20" s="100">
        <v>77.878399999999999</v>
      </c>
      <c r="CP20" s="100">
        <v>77.878399999999999</v>
      </c>
      <c r="CQ20" s="100">
        <v>77.878399999999999</v>
      </c>
      <c r="CR20" s="100">
        <v>77.878399999999999</v>
      </c>
      <c r="CS20" s="106">
        <v>77.878399999999999</v>
      </c>
      <c r="CT20" s="100">
        <v>103.5784</v>
      </c>
      <c r="CU20" s="100">
        <v>130.6782</v>
      </c>
      <c r="CV20" s="100">
        <v>130.6782</v>
      </c>
      <c r="CW20" s="100">
        <v>130.6782</v>
      </c>
      <c r="CX20" s="100">
        <v>130.6782</v>
      </c>
      <c r="CY20" s="100">
        <v>130.6782</v>
      </c>
      <c r="CZ20" s="100">
        <v>130.6782</v>
      </c>
      <c r="DA20" s="100">
        <v>130.6782</v>
      </c>
      <c r="DB20" s="100">
        <v>130.6782</v>
      </c>
      <c r="DC20" s="100">
        <v>130.6782</v>
      </c>
      <c r="DD20" s="101">
        <v>130.6782</v>
      </c>
      <c r="DE20" s="103">
        <v>130.6782</v>
      </c>
      <c r="DF20" s="100">
        <v>130.6782</v>
      </c>
      <c r="DG20" s="100">
        <v>130.6782</v>
      </c>
      <c r="DH20" s="101">
        <v>130.6782</v>
      </c>
      <c r="DI20" s="100">
        <v>130.6782</v>
      </c>
      <c r="DJ20" s="100">
        <v>130.6782</v>
      </c>
      <c r="DK20" s="100">
        <v>130.6782</v>
      </c>
      <c r="DL20" s="100">
        <v>130.6782</v>
      </c>
      <c r="DM20" s="100">
        <v>130.6782</v>
      </c>
      <c r="DN20" s="100">
        <v>130.6782</v>
      </c>
      <c r="DO20" s="100">
        <v>130.6782</v>
      </c>
      <c r="DP20" s="100">
        <v>130.6782</v>
      </c>
      <c r="DQ20" s="103">
        <v>130.6782</v>
      </c>
      <c r="DR20" s="100">
        <v>130.6782</v>
      </c>
      <c r="DS20" s="100">
        <v>130.6782</v>
      </c>
      <c r="DT20" s="100">
        <v>130.6782</v>
      </c>
      <c r="DU20" s="100">
        <v>130.6782</v>
      </c>
      <c r="DV20" s="100">
        <v>130.6782</v>
      </c>
      <c r="DW20" s="100">
        <v>130.6782</v>
      </c>
      <c r="DX20" s="100">
        <v>130.6782</v>
      </c>
      <c r="DY20" s="100">
        <v>130.6782</v>
      </c>
      <c r="DZ20" s="100">
        <v>130.6782</v>
      </c>
      <c r="EA20" s="100">
        <v>130.6782</v>
      </c>
      <c r="EB20" s="100">
        <v>130.6782</v>
      </c>
      <c r="EC20" s="106">
        <v>130.6782</v>
      </c>
      <c r="ED20" s="100">
        <v>130.6782</v>
      </c>
      <c r="EE20" s="100">
        <v>130.6782</v>
      </c>
      <c r="EF20" s="100">
        <v>130.6782</v>
      </c>
      <c r="EG20" s="100">
        <v>130.6782</v>
      </c>
      <c r="EH20" s="100">
        <v>130.6782</v>
      </c>
      <c r="EI20" s="100">
        <v>130.6782</v>
      </c>
      <c r="EJ20" s="100">
        <v>130.6782</v>
      </c>
      <c r="EK20" s="100">
        <v>130.6782</v>
      </c>
      <c r="EL20" s="100">
        <v>130.6782</v>
      </c>
      <c r="EM20" s="100">
        <v>130.6782</v>
      </c>
      <c r="EN20" s="100">
        <v>130.6782</v>
      </c>
      <c r="EO20" s="106">
        <v>130.6782</v>
      </c>
      <c r="EP20" s="100">
        <v>130.6782</v>
      </c>
      <c r="EQ20" s="100">
        <v>130.6782</v>
      </c>
      <c r="ER20" s="100">
        <v>130.6782</v>
      </c>
      <c r="ES20" s="100">
        <v>130.6782</v>
      </c>
      <c r="ET20" s="100">
        <v>130.6782</v>
      </c>
      <c r="EU20" s="100">
        <v>130.6782</v>
      </c>
      <c r="EV20" s="100">
        <v>130.6782</v>
      </c>
      <c r="EW20" s="142">
        <v>130.6782</v>
      </c>
    </row>
    <row r="21" spans="1:155" s="39" customFormat="1" ht="20.149999999999999" customHeight="1" thickBot="1" x14ac:dyDescent="0.4">
      <c r="A21" s="49" t="s">
        <v>228</v>
      </c>
      <c r="B21" s="108">
        <f>SUM(B15:B20)</f>
        <v>1.0165</v>
      </c>
      <c r="C21" s="109">
        <f t="shared" ref="C21:BN21" si="6">SUM(C15:C20)</f>
        <v>1.0165</v>
      </c>
      <c r="D21" s="109">
        <f t="shared" si="6"/>
        <v>1.0572300000000001</v>
      </c>
      <c r="E21" s="109">
        <f t="shared" si="6"/>
        <v>1.0700700000000001</v>
      </c>
      <c r="F21" s="109">
        <f t="shared" si="6"/>
        <v>1.07599</v>
      </c>
      <c r="G21" s="109">
        <f t="shared" si="6"/>
        <v>1.10381</v>
      </c>
      <c r="H21" s="109">
        <f t="shared" si="6"/>
        <v>1.1227499999999999</v>
      </c>
      <c r="I21" s="109">
        <f t="shared" si="6"/>
        <v>1.12635</v>
      </c>
      <c r="J21" s="109">
        <f t="shared" si="6"/>
        <v>1.12744</v>
      </c>
      <c r="K21" s="109">
        <f t="shared" si="6"/>
        <v>1.13794</v>
      </c>
      <c r="L21" s="109">
        <f t="shared" si="6"/>
        <v>1.1567499999999999</v>
      </c>
      <c r="M21" s="110">
        <f t="shared" si="6"/>
        <v>1.1683499999999998</v>
      </c>
      <c r="N21" s="109">
        <f t="shared" si="6"/>
        <v>1.1683499999999998</v>
      </c>
      <c r="O21" s="109">
        <f t="shared" si="6"/>
        <v>1.1773999999999998</v>
      </c>
      <c r="P21" s="109">
        <f t="shared" si="6"/>
        <v>1.1918299999999997</v>
      </c>
      <c r="Q21" s="109">
        <f t="shared" si="6"/>
        <v>1.2000099999999998</v>
      </c>
      <c r="R21" s="109">
        <f t="shared" si="6"/>
        <v>1.2515799999999999</v>
      </c>
      <c r="S21" s="109">
        <f t="shared" si="6"/>
        <v>1.2953399999999997</v>
      </c>
      <c r="T21" s="109">
        <f t="shared" si="6"/>
        <v>1.3125899999999999</v>
      </c>
      <c r="U21" s="109">
        <f t="shared" si="6"/>
        <v>1.3455599999999999</v>
      </c>
      <c r="V21" s="109">
        <f t="shared" si="6"/>
        <v>1.3953100000000001</v>
      </c>
      <c r="W21" s="109">
        <f t="shared" si="6"/>
        <v>1.5052399999999999</v>
      </c>
      <c r="X21" s="109">
        <f t="shared" si="6"/>
        <v>1.6227799999999999</v>
      </c>
      <c r="Y21" s="110">
        <f t="shared" si="6"/>
        <v>1.79189</v>
      </c>
      <c r="Z21" s="109">
        <f t="shared" si="6"/>
        <v>1.9730399999999999</v>
      </c>
      <c r="AA21" s="109">
        <f t="shared" si="6"/>
        <v>2.0363800000000003</v>
      </c>
      <c r="AB21" s="109">
        <f t="shared" si="6"/>
        <v>2.1705400000000004</v>
      </c>
      <c r="AC21" s="109">
        <f t="shared" si="6"/>
        <v>2.2628500000000003</v>
      </c>
      <c r="AD21" s="109">
        <f t="shared" si="6"/>
        <v>2.34206</v>
      </c>
      <c r="AE21" s="109">
        <f t="shared" si="6"/>
        <v>2.38802</v>
      </c>
      <c r="AF21" s="109">
        <f t="shared" si="6"/>
        <v>2.4885799999999998</v>
      </c>
      <c r="AG21" s="109">
        <f t="shared" si="6"/>
        <v>2.9340999999999999</v>
      </c>
      <c r="AH21" s="109">
        <f t="shared" si="6"/>
        <v>3.3807900000000002</v>
      </c>
      <c r="AI21" s="109">
        <f t="shared" si="6"/>
        <v>4.134500000000001</v>
      </c>
      <c r="AJ21" s="109">
        <f t="shared" si="6"/>
        <v>5.2257300000000004</v>
      </c>
      <c r="AK21" s="110">
        <f t="shared" si="6"/>
        <v>5.8513899999999994</v>
      </c>
      <c r="AL21" s="109">
        <f t="shared" si="6"/>
        <v>6.7053700000000003</v>
      </c>
      <c r="AM21" s="109">
        <f t="shared" si="6"/>
        <v>7.4078800000000005</v>
      </c>
      <c r="AN21" s="109">
        <f t="shared" si="6"/>
        <v>8.3083400000000012</v>
      </c>
      <c r="AO21" s="109">
        <f t="shared" si="6"/>
        <v>9.1209000000000024</v>
      </c>
      <c r="AP21" s="109">
        <f t="shared" si="6"/>
        <v>10.306710000000001</v>
      </c>
      <c r="AQ21" s="109">
        <f t="shared" si="6"/>
        <v>11.535270000000002</v>
      </c>
      <c r="AR21" s="109">
        <f t="shared" si="6"/>
        <v>13.285030000000003</v>
      </c>
      <c r="AS21" s="109">
        <f t="shared" si="6"/>
        <v>15.989560000000001</v>
      </c>
      <c r="AT21" s="109">
        <f t="shared" si="6"/>
        <v>18.754370000000002</v>
      </c>
      <c r="AU21" s="109">
        <f t="shared" si="6"/>
        <v>21.343070000000001</v>
      </c>
      <c r="AV21" s="109">
        <f t="shared" si="6"/>
        <v>24.649889999999999</v>
      </c>
      <c r="AW21" s="111">
        <f t="shared" si="6"/>
        <v>27.100559999999998</v>
      </c>
      <c r="AX21" s="109">
        <f t="shared" si="6"/>
        <v>30.458220000000001</v>
      </c>
      <c r="AY21" s="109">
        <f t="shared" si="6"/>
        <v>40.759369999999997</v>
      </c>
      <c r="AZ21" s="109">
        <f t="shared" si="6"/>
        <v>42.446219999999997</v>
      </c>
      <c r="BA21" s="109">
        <f t="shared" si="6"/>
        <v>44.164020000000001</v>
      </c>
      <c r="BB21" s="109">
        <f t="shared" si="6"/>
        <v>46.69267</v>
      </c>
      <c r="BC21" s="109">
        <f t="shared" si="6"/>
        <v>49.055059999999997</v>
      </c>
      <c r="BD21" s="109">
        <f t="shared" si="6"/>
        <v>51.614420000000003</v>
      </c>
      <c r="BE21" s="109">
        <f t="shared" si="6"/>
        <v>53.641080000000002</v>
      </c>
      <c r="BF21" s="109">
        <f t="shared" si="6"/>
        <v>56.197650000000003</v>
      </c>
      <c r="BG21" s="109">
        <f t="shared" si="6"/>
        <v>58.505539999999996</v>
      </c>
      <c r="BH21" s="109">
        <f t="shared" si="6"/>
        <v>60.676839999999999</v>
      </c>
      <c r="BI21" s="111">
        <f t="shared" si="6"/>
        <v>63.865299999999991</v>
      </c>
      <c r="BJ21" s="109">
        <f t="shared" si="6"/>
        <v>66.091030000000003</v>
      </c>
      <c r="BK21" s="109">
        <f t="shared" si="6"/>
        <v>68.714709999999997</v>
      </c>
      <c r="BL21" s="109">
        <f t="shared" si="6"/>
        <v>75.629750000000001</v>
      </c>
      <c r="BM21" s="109">
        <f t="shared" si="6"/>
        <v>78.066209999999998</v>
      </c>
      <c r="BN21" s="109">
        <f t="shared" si="6"/>
        <v>80.54325</v>
      </c>
      <c r="BO21" s="109">
        <f t="shared" ref="BO21:DZ21" si="7">SUM(BO15:BO20)</f>
        <v>83.228349999999992</v>
      </c>
      <c r="BP21" s="109">
        <f t="shared" si="7"/>
        <v>85.514409999999998</v>
      </c>
      <c r="BQ21" s="109">
        <f t="shared" si="7"/>
        <v>90.105820000000008</v>
      </c>
      <c r="BR21" s="109">
        <f t="shared" si="7"/>
        <v>100.23438</v>
      </c>
      <c r="BS21" s="109">
        <f t="shared" si="7"/>
        <v>101.69880000000001</v>
      </c>
      <c r="BT21" s="109">
        <f t="shared" si="7"/>
        <v>103.13732000000002</v>
      </c>
      <c r="BU21" s="111">
        <f t="shared" si="7"/>
        <v>104.58618000000001</v>
      </c>
      <c r="BV21" s="109">
        <f t="shared" si="7"/>
        <v>106.10000000000001</v>
      </c>
      <c r="BW21" s="109">
        <f t="shared" si="7"/>
        <v>112.46463000000003</v>
      </c>
      <c r="BX21" s="109">
        <f t="shared" si="7"/>
        <v>114.14203000000001</v>
      </c>
      <c r="BY21" s="109">
        <f t="shared" si="7"/>
        <v>115.64946</v>
      </c>
      <c r="BZ21" s="109">
        <f t="shared" si="7"/>
        <v>116.83835000000001</v>
      </c>
      <c r="CA21" s="109">
        <f t="shared" si="7"/>
        <v>118.31578</v>
      </c>
      <c r="CB21" s="109">
        <f t="shared" si="7"/>
        <v>120.12537000000002</v>
      </c>
      <c r="CC21" s="109">
        <f t="shared" si="7"/>
        <v>122.20343</v>
      </c>
      <c r="CD21" s="109">
        <f t="shared" si="7"/>
        <v>128.53401000000002</v>
      </c>
      <c r="CE21" s="109">
        <f t="shared" si="7"/>
        <v>128.70474000000002</v>
      </c>
      <c r="CF21" s="109">
        <f t="shared" si="7"/>
        <v>128.95882</v>
      </c>
      <c r="CG21" s="111">
        <f t="shared" si="7"/>
        <v>129.18666999999999</v>
      </c>
      <c r="CH21" s="109">
        <f t="shared" si="7"/>
        <v>129.54321000000002</v>
      </c>
      <c r="CI21" s="109">
        <f t="shared" si="7"/>
        <v>130.83259000000001</v>
      </c>
      <c r="CJ21" s="109">
        <f t="shared" si="7"/>
        <v>247.09793000000002</v>
      </c>
      <c r="CK21" s="109">
        <f t="shared" si="7"/>
        <v>247.16298000000003</v>
      </c>
      <c r="CL21" s="109">
        <f t="shared" si="7"/>
        <v>247.24993000000001</v>
      </c>
      <c r="CM21" s="109">
        <f t="shared" si="7"/>
        <v>247.44562000000002</v>
      </c>
      <c r="CN21" s="109">
        <f t="shared" si="7"/>
        <v>247.50970000000001</v>
      </c>
      <c r="CO21" s="109">
        <f t="shared" si="7"/>
        <v>247.60942000000003</v>
      </c>
      <c r="CP21" s="109">
        <f t="shared" si="7"/>
        <v>247.68747000000002</v>
      </c>
      <c r="CQ21" s="109">
        <f t="shared" si="7"/>
        <v>247.75870000000003</v>
      </c>
      <c r="CR21" s="109">
        <f t="shared" si="7"/>
        <v>247.95403000000002</v>
      </c>
      <c r="CS21" s="111">
        <f t="shared" si="7"/>
        <v>259.91038000000003</v>
      </c>
      <c r="CT21" s="109">
        <f t="shared" si="7"/>
        <v>285.65084000000002</v>
      </c>
      <c r="CU21" s="109">
        <f t="shared" si="7"/>
        <v>319.21596</v>
      </c>
      <c r="CV21" s="109">
        <f t="shared" si="7"/>
        <v>368.48317000000003</v>
      </c>
      <c r="CW21" s="109">
        <f t="shared" si="7"/>
        <v>381.60125000000005</v>
      </c>
      <c r="CX21" s="109">
        <f t="shared" si="7"/>
        <v>388.15127000000007</v>
      </c>
      <c r="CY21" s="109">
        <f t="shared" si="7"/>
        <v>388.19443000000007</v>
      </c>
      <c r="CZ21" s="109">
        <f t="shared" si="7"/>
        <v>388.22791000000007</v>
      </c>
      <c r="DA21" s="109">
        <f t="shared" si="7"/>
        <v>388.33461000000005</v>
      </c>
      <c r="DB21" s="109">
        <f t="shared" si="7"/>
        <v>388.37819000000007</v>
      </c>
      <c r="DC21" s="109">
        <f t="shared" si="7"/>
        <v>388.50333000000006</v>
      </c>
      <c r="DD21" s="109">
        <f t="shared" si="7"/>
        <v>388.58721000000003</v>
      </c>
      <c r="DE21" s="111">
        <f t="shared" si="7"/>
        <v>388.80547000000007</v>
      </c>
      <c r="DF21" s="109">
        <f t="shared" si="7"/>
        <v>388.88217000000003</v>
      </c>
      <c r="DG21" s="109">
        <f t="shared" si="7"/>
        <v>389.02802000000008</v>
      </c>
      <c r="DH21" s="109">
        <f t="shared" si="7"/>
        <v>389.07340000000005</v>
      </c>
      <c r="DI21" s="109">
        <f t="shared" si="7"/>
        <v>389.10398000000004</v>
      </c>
      <c r="DJ21" s="109">
        <f t="shared" si="7"/>
        <v>389.14474000000007</v>
      </c>
      <c r="DK21" s="109">
        <f t="shared" si="7"/>
        <v>389.23014000000006</v>
      </c>
      <c r="DL21" s="109">
        <f t="shared" si="7"/>
        <v>389.29726000000005</v>
      </c>
      <c r="DM21" s="109">
        <f t="shared" si="7"/>
        <v>389.36508000000003</v>
      </c>
      <c r="DN21" s="109">
        <f t="shared" si="7"/>
        <v>389.50584000000009</v>
      </c>
      <c r="DO21" s="109">
        <f t="shared" si="7"/>
        <v>389.59784000000008</v>
      </c>
      <c r="DP21" s="109">
        <f t="shared" si="7"/>
        <v>389.65291000000008</v>
      </c>
      <c r="DQ21" s="111">
        <f t="shared" si="7"/>
        <v>389.66791000000006</v>
      </c>
      <c r="DR21" s="109">
        <f t="shared" si="7"/>
        <v>389.69791000000004</v>
      </c>
      <c r="DS21" s="109">
        <f t="shared" si="7"/>
        <v>389.76791000000003</v>
      </c>
      <c r="DT21" s="109">
        <f t="shared" si="7"/>
        <v>389.82391000000007</v>
      </c>
      <c r="DU21" s="109">
        <f t="shared" si="7"/>
        <v>389.83791000000002</v>
      </c>
      <c r="DV21" s="109">
        <f t="shared" si="7"/>
        <v>389.84091000000006</v>
      </c>
      <c r="DW21" s="109">
        <f t="shared" si="7"/>
        <v>389.93691000000007</v>
      </c>
      <c r="DX21" s="109">
        <f t="shared" si="7"/>
        <v>390.03391000000005</v>
      </c>
      <c r="DY21" s="109">
        <f t="shared" si="7"/>
        <v>390.19591000000008</v>
      </c>
      <c r="DZ21" s="109">
        <f t="shared" si="7"/>
        <v>390.31291000000004</v>
      </c>
      <c r="EA21" s="109">
        <f t="shared" ref="EA21:EN21" si="8">SUM(EA15:EA20)</f>
        <v>390.35991000000007</v>
      </c>
      <c r="EB21" s="109">
        <f t="shared" si="8"/>
        <v>390.45734000000004</v>
      </c>
      <c r="EC21" s="111">
        <f t="shared" si="8"/>
        <v>390.46650000000005</v>
      </c>
      <c r="ED21" s="109">
        <f>SUM(ED15:ED20)</f>
        <v>390.56698000000006</v>
      </c>
      <c r="EE21" s="109">
        <f t="shared" si="8"/>
        <v>390.61818000000005</v>
      </c>
      <c r="EF21" s="109">
        <f t="shared" si="8"/>
        <v>390.66791000000006</v>
      </c>
      <c r="EG21" s="109">
        <f t="shared" si="8"/>
        <v>390.82503000000008</v>
      </c>
      <c r="EH21" s="109">
        <f t="shared" si="8"/>
        <v>391.00609000000003</v>
      </c>
      <c r="EI21" s="109">
        <f t="shared" si="8"/>
        <v>391.26610000000005</v>
      </c>
      <c r="EJ21" s="109">
        <f t="shared" si="8"/>
        <v>391.38012000000003</v>
      </c>
      <c r="EK21" s="109">
        <f t="shared" si="8"/>
        <v>391.58396000000005</v>
      </c>
      <c r="EL21" s="109">
        <f t="shared" si="8"/>
        <v>391.92210000000006</v>
      </c>
      <c r="EM21" s="109">
        <f t="shared" si="8"/>
        <v>392.15230000000008</v>
      </c>
      <c r="EN21" s="109">
        <f t="shared" si="8"/>
        <v>392.57312000000007</v>
      </c>
      <c r="EO21" s="111">
        <f t="shared" ref="EO21:EQ21" si="9">SUM(EO15:EO20)</f>
        <v>392.75899000000004</v>
      </c>
      <c r="EP21" s="109">
        <f t="shared" si="9"/>
        <v>393.18441000000007</v>
      </c>
      <c r="EQ21" s="109">
        <f t="shared" si="9"/>
        <v>393.52662000000004</v>
      </c>
      <c r="ER21" s="109">
        <f t="shared" ref="ER21:ES21" si="10">SUM(ER15:ER20)</f>
        <v>393.95012000000008</v>
      </c>
      <c r="ES21" s="109">
        <f t="shared" si="10"/>
        <v>394.36198000000007</v>
      </c>
      <c r="ET21" s="109">
        <f t="shared" ref="ET21:EW21" si="11">SUM(ET15:ET20)</f>
        <v>395.08975000000009</v>
      </c>
      <c r="EU21" s="109">
        <f t="shared" si="11"/>
        <v>395.71872000000008</v>
      </c>
      <c r="EV21" s="109">
        <f t="shared" si="11"/>
        <v>396.25681000000009</v>
      </c>
      <c r="EW21" s="109">
        <f t="shared" si="11"/>
        <v>396.91378000000009</v>
      </c>
    </row>
    <row r="22" spans="1:155" s="44" customFormat="1" ht="20.149999999999999" customHeight="1" thickTop="1" x14ac:dyDescent="0.35">
      <c r="A22" s="40" t="s">
        <v>230</v>
      </c>
      <c r="B22" s="41"/>
      <c r="C22" s="41"/>
      <c r="D22" s="41"/>
      <c r="E22" s="41"/>
      <c r="F22" s="41"/>
      <c r="G22" s="41"/>
      <c r="H22" s="41"/>
      <c r="I22" s="41"/>
      <c r="J22" s="41"/>
      <c r="K22" s="41"/>
      <c r="L22" s="41"/>
      <c r="M22" s="42"/>
      <c r="N22" s="43"/>
      <c r="O22" s="41"/>
      <c r="P22" s="41"/>
      <c r="Q22" s="41"/>
      <c r="R22" s="41"/>
      <c r="S22" s="41"/>
      <c r="T22" s="41"/>
      <c r="U22" s="41"/>
      <c r="V22" s="41"/>
      <c r="W22" s="41"/>
      <c r="X22" s="41"/>
      <c r="Y22" s="42"/>
      <c r="Z22" s="43"/>
      <c r="AA22" s="41"/>
      <c r="AB22" s="41"/>
      <c r="AC22" s="41"/>
      <c r="AD22" s="41"/>
      <c r="AE22" s="41"/>
      <c r="AF22" s="41"/>
      <c r="AG22" s="41"/>
      <c r="AH22" s="41"/>
      <c r="AI22" s="41"/>
      <c r="AJ22" s="41"/>
      <c r="AK22" s="42"/>
      <c r="AL22" s="43"/>
      <c r="AM22" s="41"/>
      <c r="AN22" s="41"/>
      <c r="AO22" s="41"/>
      <c r="AP22" s="41"/>
      <c r="AQ22" s="41"/>
      <c r="AR22" s="41"/>
      <c r="AS22" s="41"/>
      <c r="AT22" s="41"/>
      <c r="AU22" s="41"/>
      <c r="AV22" s="41"/>
      <c r="AW22" s="42"/>
      <c r="AX22" s="41"/>
      <c r="AY22" s="41"/>
      <c r="AZ22" s="41"/>
      <c r="BA22" s="41"/>
      <c r="BB22" s="41"/>
      <c r="BC22" s="41"/>
      <c r="BD22" s="41"/>
      <c r="BE22" s="41"/>
      <c r="BF22" s="41"/>
      <c r="BG22" s="41"/>
      <c r="BH22" s="41"/>
      <c r="BI22" s="42"/>
      <c r="BJ22" s="41"/>
      <c r="BK22" s="41"/>
      <c r="BL22" s="41"/>
      <c r="BM22" s="41"/>
      <c r="BN22" s="41"/>
      <c r="BO22" s="41"/>
      <c r="BP22" s="41"/>
      <c r="BQ22" s="41"/>
      <c r="BR22" s="41"/>
      <c r="BS22" s="41"/>
      <c r="BT22" s="41"/>
      <c r="BU22" s="42"/>
      <c r="BV22" s="41"/>
      <c r="BW22" s="41"/>
      <c r="BX22" s="41"/>
      <c r="BY22" s="41"/>
      <c r="BZ22" s="41"/>
      <c r="CA22" s="41"/>
      <c r="CB22" s="41"/>
      <c r="CC22" s="41"/>
      <c r="CD22" s="41"/>
      <c r="CE22" s="41"/>
      <c r="CF22" s="41"/>
      <c r="CG22" s="42"/>
      <c r="CH22" s="41"/>
      <c r="CI22" s="41"/>
      <c r="CJ22" s="41"/>
      <c r="CK22" s="41"/>
      <c r="CL22" s="41"/>
      <c r="CM22" s="41"/>
      <c r="CN22" s="41"/>
      <c r="CO22" s="41"/>
      <c r="CP22" s="41"/>
      <c r="CQ22" s="41"/>
      <c r="CR22" s="41"/>
      <c r="CS22" s="42"/>
      <c r="CT22" s="41"/>
      <c r="CU22" s="41"/>
      <c r="CV22" s="41"/>
      <c r="CW22" s="41"/>
      <c r="CX22" s="41"/>
      <c r="CY22" s="41"/>
      <c r="CZ22" s="41"/>
      <c r="DA22" s="41"/>
      <c r="DB22" s="41"/>
      <c r="DC22" s="41"/>
      <c r="DD22" s="41"/>
      <c r="DE22" s="42"/>
      <c r="DF22" s="41"/>
      <c r="DG22" s="41"/>
      <c r="DH22" s="41"/>
      <c r="DI22" s="41"/>
      <c r="DJ22" s="41"/>
      <c r="DK22" s="41"/>
      <c r="DL22" s="41"/>
      <c r="DM22" s="41"/>
      <c r="DN22" s="41"/>
      <c r="DO22" s="41"/>
      <c r="DP22" s="41"/>
      <c r="DQ22" s="42"/>
      <c r="DR22" s="41"/>
      <c r="DS22" s="41"/>
      <c r="DT22" s="41"/>
      <c r="DU22" s="41"/>
      <c r="DV22" s="41"/>
      <c r="DW22" s="41"/>
      <c r="DX22" s="41"/>
      <c r="DY22" s="41"/>
      <c r="DZ22" s="41"/>
      <c r="EA22" s="41"/>
      <c r="EB22" s="41"/>
      <c r="EC22" s="42"/>
      <c r="ED22" s="41"/>
      <c r="EE22" s="41"/>
      <c r="EF22" s="41"/>
      <c r="EG22" s="41"/>
      <c r="EH22" s="41"/>
      <c r="EI22" s="41"/>
      <c r="EJ22" s="41"/>
      <c r="EK22" s="41"/>
      <c r="EL22" s="41"/>
      <c r="EM22" s="41"/>
      <c r="EN22" s="41"/>
      <c r="EO22" s="42"/>
      <c r="EP22" s="41"/>
      <c r="EQ22" s="41"/>
      <c r="ER22" s="41"/>
      <c r="ES22" s="41"/>
      <c r="ET22" s="41"/>
      <c r="EU22" s="41"/>
      <c r="EV22" s="41"/>
      <c r="EW22" s="142"/>
    </row>
    <row r="23" spans="1:155" s="2" customFormat="1" ht="20.149999999999999" customHeight="1" x14ac:dyDescent="0.35">
      <c r="A23" s="45" t="s">
        <v>222</v>
      </c>
      <c r="B23" s="100">
        <v>10.002829999999978</v>
      </c>
      <c r="C23" s="100">
        <v>11.10351979999998</v>
      </c>
      <c r="D23" s="100">
        <v>12.97402079999998</v>
      </c>
      <c r="E23" s="100">
        <v>15.206387199999979</v>
      </c>
      <c r="F23" s="100">
        <v>18.67731419999998</v>
      </c>
      <c r="G23" s="100">
        <v>22.952759199999981</v>
      </c>
      <c r="H23" s="100">
        <v>28.173975299999977</v>
      </c>
      <c r="I23" s="100">
        <v>33.395343499999974</v>
      </c>
      <c r="J23" s="100">
        <v>40.164905199999964</v>
      </c>
      <c r="K23" s="100">
        <v>48.375228199999974</v>
      </c>
      <c r="L23" s="100">
        <v>57.90990319999996</v>
      </c>
      <c r="M23" s="100">
        <v>65.180182299999942</v>
      </c>
      <c r="N23" s="100">
        <v>75.113970699999925</v>
      </c>
      <c r="O23" s="100">
        <v>86.57304725999991</v>
      </c>
      <c r="P23" s="100">
        <v>103.73532995999992</v>
      </c>
      <c r="Q23" s="100">
        <v>120.10541677999991</v>
      </c>
      <c r="R23" s="100">
        <v>139.74752345999991</v>
      </c>
      <c r="S23" s="100">
        <v>165.5939513399999</v>
      </c>
      <c r="T23" s="100">
        <v>196.09142206999991</v>
      </c>
      <c r="U23" s="100">
        <v>235.73394626999982</v>
      </c>
      <c r="V23" s="100">
        <v>285.78409628999992</v>
      </c>
      <c r="W23" s="100">
        <v>344.53144281000016</v>
      </c>
      <c r="X23" s="100">
        <v>509.79371245999982</v>
      </c>
      <c r="Y23" s="100">
        <v>635.60335577999911</v>
      </c>
      <c r="Z23" s="100">
        <v>658.18054127999915</v>
      </c>
      <c r="AA23" s="100">
        <v>784.5020818799992</v>
      </c>
      <c r="AB23" s="100">
        <v>855.60340546999896</v>
      </c>
      <c r="AC23" s="100">
        <v>870.23748996999882</v>
      </c>
      <c r="AD23" s="100">
        <v>900.09312999999884</v>
      </c>
      <c r="AE23" s="100">
        <v>938.57211707999886</v>
      </c>
      <c r="AF23" s="100">
        <v>1014.602745099999</v>
      </c>
      <c r="AG23" s="100">
        <v>1025.0537834999989</v>
      </c>
      <c r="AH23" s="100">
        <v>1039.8427070599987</v>
      </c>
      <c r="AI23" s="100">
        <v>1070.9517672099989</v>
      </c>
      <c r="AJ23" s="100">
        <v>1087.2580582099988</v>
      </c>
      <c r="AK23" s="100">
        <v>1104.1290559599988</v>
      </c>
      <c r="AL23" s="100">
        <v>1122.5489421899986</v>
      </c>
      <c r="AM23" s="100">
        <v>1141.9648045899987</v>
      </c>
      <c r="AN23" s="100">
        <v>1164.5930530199987</v>
      </c>
      <c r="AO23" s="100">
        <v>1188.5549467999988</v>
      </c>
      <c r="AP23" s="100">
        <v>1213.0731347999988</v>
      </c>
      <c r="AQ23" s="100">
        <v>1249.1375851699988</v>
      </c>
      <c r="AR23" s="100">
        <v>1268.4820086599989</v>
      </c>
      <c r="AS23" s="100">
        <v>1291.2179194299986</v>
      </c>
      <c r="AT23" s="100">
        <v>1315.4701569399986</v>
      </c>
      <c r="AU23" s="100">
        <v>1341.8172146899985</v>
      </c>
      <c r="AV23" s="100">
        <v>1371.7942397099985</v>
      </c>
      <c r="AW23" s="100">
        <v>1396.7638980499985</v>
      </c>
      <c r="AX23" s="126">
        <v>1420.9207951999986</v>
      </c>
      <c r="AY23" s="100">
        <v>1447.0996523299984</v>
      </c>
      <c r="AZ23" s="100">
        <v>1493.2810518399986</v>
      </c>
      <c r="BA23" s="100">
        <v>1518.0571328399985</v>
      </c>
      <c r="BB23" s="100">
        <v>1545.4630068399986</v>
      </c>
      <c r="BC23" s="100">
        <v>1575.5504692299983</v>
      </c>
      <c r="BD23" s="100">
        <v>1609.2144009799986</v>
      </c>
      <c r="BE23" s="100">
        <v>1641.8385035799986</v>
      </c>
      <c r="BF23" s="100">
        <v>1680.1847623799986</v>
      </c>
      <c r="BG23" s="100">
        <v>1719.9489570999986</v>
      </c>
      <c r="BH23" s="100">
        <v>1758.1251414799988</v>
      </c>
      <c r="BI23" s="100">
        <v>1797.1312418199989</v>
      </c>
      <c r="BJ23" s="100">
        <v>1821.1882518199986</v>
      </c>
      <c r="BK23" s="100">
        <v>1851.0212642799988</v>
      </c>
      <c r="BL23" s="100">
        <v>1898.5314170299987</v>
      </c>
      <c r="BM23" s="100">
        <v>1930.2199789199985</v>
      </c>
      <c r="BN23" s="100">
        <v>1964.5056645199986</v>
      </c>
      <c r="BO23" s="100">
        <v>2013.7052918499987</v>
      </c>
      <c r="BP23" s="100">
        <v>2047.4119634499987</v>
      </c>
      <c r="BQ23" s="100">
        <v>2082.2066039499987</v>
      </c>
      <c r="BR23" s="100">
        <v>2141.3991539699982</v>
      </c>
      <c r="BS23" s="100">
        <v>2189.1524017799984</v>
      </c>
      <c r="BT23" s="100">
        <v>2251.1332956099986</v>
      </c>
      <c r="BU23" s="100">
        <v>2319.8478662599982</v>
      </c>
      <c r="BV23" s="100">
        <v>2370.4428880499986</v>
      </c>
      <c r="BW23" s="100">
        <v>2378.7264270499986</v>
      </c>
      <c r="BX23" s="100">
        <v>2389.3380954499985</v>
      </c>
      <c r="BY23" s="100">
        <v>2397.3891154499988</v>
      </c>
      <c r="BZ23" s="100">
        <v>2405.9271544499989</v>
      </c>
      <c r="CA23" s="100">
        <v>2415.5560384499986</v>
      </c>
      <c r="CB23" s="100">
        <v>2423.3389584499987</v>
      </c>
      <c r="CC23" s="100">
        <v>2430.9850875499983</v>
      </c>
      <c r="CD23" s="100">
        <v>2441.4376175499983</v>
      </c>
      <c r="CE23" s="100">
        <v>2447.3098675499982</v>
      </c>
      <c r="CF23" s="100">
        <v>2454.3352055499981</v>
      </c>
      <c r="CG23" s="100">
        <v>2459.7516555499983</v>
      </c>
      <c r="CH23" s="100">
        <v>2464.6439655499985</v>
      </c>
      <c r="CI23" s="100">
        <v>2470.500666349998</v>
      </c>
      <c r="CJ23" s="100">
        <v>2478.6591213499983</v>
      </c>
      <c r="CK23" s="100">
        <v>2483.7745763499984</v>
      </c>
      <c r="CL23" s="100">
        <v>2489.8378963499986</v>
      </c>
      <c r="CM23" s="100">
        <v>2496.1463163499984</v>
      </c>
      <c r="CN23" s="100">
        <v>2501.5214863499982</v>
      </c>
      <c r="CO23" s="100">
        <v>2507.9674407499988</v>
      </c>
      <c r="CP23" s="100">
        <v>2514.3474207499985</v>
      </c>
      <c r="CQ23" s="100">
        <v>2519.7295307499985</v>
      </c>
      <c r="CR23" s="100">
        <v>2526.2084307499986</v>
      </c>
      <c r="CS23" s="100">
        <v>2530.8649907499989</v>
      </c>
      <c r="CT23" s="100">
        <v>2535.3286407499986</v>
      </c>
      <c r="CU23" s="100">
        <v>2539.6522807499987</v>
      </c>
      <c r="CV23" s="100">
        <v>2545.5832227499986</v>
      </c>
      <c r="CW23" s="100">
        <v>2550.5430627499986</v>
      </c>
      <c r="CX23" s="100">
        <v>2556.4254927499983</v>
      </c>
      <c r="CY23" s="100">
        <v>2562.9189327499985</v>
      </c>
      <c r="CZ23" s="100">
        <v>2568.3925527499982</v>
      </c>
      <c r="DA23" s="100">
        <v>2574.8238827499981</v>
      </c>
      <c r="DB23" s="100">
        <v>2582.0193905499982</v>
      </c>
      <c r="DC23" s="100">
        <v>2590.0152005499986</v>
      </c>
      <c r="DD23" s="100">
        <v>2599.6958725499985</v>
      </c>
      <c r="DE23" s="100">
        <v>2607.3822985499983</v>
      </c>
      <c r="DF23" s="100">
        <v>2615.5238100099982</v>
      </c>
      <c r="DG23" s="100">
        <v>2627.5092030099986</v>
      </c>
      <c r="DH23" s="100">
        <v>2658.2256945099984</v>
      </c>
      <c r="DI23" s="100">
        <v>2661.3340666599984</v>
      </c>
      <c r="DJ23" s="100">
        <v>2664.9359876599983</v>
      </c>
      <c r="DK23" s="100">
        <v>2669.0845564599981</v>
      </c>
      <c r="DL23" s="100">
        <v>2673.490304699998</v>
      </c>
      <c r="DM23" s="100">
        <v>2678.069784729998</v>
      </c>
      <c r="DN23" s="100">
        <v>2683.0806905399982</v>
      </c>
      <c r="DO23" s="100">
        <v>2689.6712415399979</v>
      </c>
      <c r="DP23" s="100">
        <v>2695.2001515399979</v>
      </c>
      <c r="DQ23" s="100">
        <v>2699.1506455399981</v>
      </c>
      <c r="DR23" s="100">
        <v>2704.8865855399977</v>
      </c>
      <c r="DS23" s="100">
        <v>2710.4295855399978</v>
      </c>
      <c r="DT23" s="100">
        <v>2716.287585539998</v>
      </c>
      <c r="DU23" s="100">
        <v>2717.4315855399977</v>
      </c>
      <c r="DV23" s="100">
        <v>2719.6845855399974</v>
      </c>
      <c r="DW23" s="100">
        <v>2724.5365855399973</v>
      </c>
      <c r="DX23" s="100">
        <v>2730.6095855399976</v>
      </c>
      <c r="DY23" s="100">
        <v>2736.8095855399974</v>
      </c>
      <c r="DZ23" s="100">
        <v>2744.5945855399978</v>
      </c>
      <c r="EA23" s="100">
        <v>2752.2515855399979</v>
      </c>
      <c r="EB23" s="100">
        <v>2759.0345855399978</v>
      </c>
      <c r="EC23" s="100">
        <v>2764.0760455399977</v>
      </c>
      <c r="ED23" s="100">
        <v>2770.3792255399976</v>
      </c>
      <c r="EE23" s="100">
        <v>2776.2509155399975</v>
      </c>
      <c r="EF23" s="100">
        <v>2784.5416655399977</v>
      </c>
      <c r="EG23" s="100">
        <v>2793.199145539998</v>
      </c>
      <c r="EH23" s="100">
        <v>2802.8350955399978</v>
      </c>
      <c r="EI23" s="100">
        <v>2813.070815539998</v>
      </c>
      <c r="EJ23" s="100">
        <v>2822.495785539998</v>
      </c>
      <c r="EK23" s="100">
        <v>2832.6251855399983</v>
      </c>
      <c r="EL23" s="100">
        <v>2844.8895255399989</v>
      </c>
      <c r="EM23" s="100">
        <v>2856.037815539999</v>
      </c>
      <c r="EN23" s="100">
        <v>2870.0210755399999</v>
      </c>
      <c r="EO23" s="100">
        <v>2880.4729855399996</v>
      </c>
      <c r="EP23" s="100">
        <v>2893.2834455399998</v>
      </c>
      <c r="EQ23" s="100">
        <v>2908.8855155400001</v>
      </c>
      <c r="ER23" s="100">
        <v>2930.4459855400005</v>
      </c>
      <c r="ES23" s="100">
        <v>2951.4706755400011</v>
      </c>
      <c r="ET23" s="100">
        <v>2975.4456155400017</v>
      </c>
      <c r="EU23" s="100">
        <v>2999.7101855400019</v>
      </c>
      <c r="EV23" s="100">
        <v>3023.4217155400024</v>
      </c>
      <c r="EW23" s="142">
        <v>3049.7659855400029</v>
      </c>
    </row>
    <row r="24" spans="1:155" s="2" customFormat="1" ht="20.149999999999999" customHeight="1" x14ac:dyDescent="0.35">
      <c r="A24" s="45" t="s">
        <v>223</v>
      </c>
      <c r="B24" s="100">
        <v>2.9680900000000001</v>
      </c>
      <c r="C24" s="100">
        <v>3.1531700000000003</v>
      </c>
      <c r="D24" s="100">
        <v>3.4389399999999997</v>
      </c>
      <c r="E24" s="100">
        <v>3.6122199999999998</v>
      </c>
      <c r="F24" s="100">
        <v>3.9018699999999997</v>
      </c>
      <c r="G24" s="100">
        <v>4.23285</v>
      </c>
      <c r="H24" s="100">
        <v>4.582846</v>
      </c>
      <c r="I24" s="100">
        <v>4.8790259999999996</v>
      </c>
      <c r="J24" s="100">
        <v>5.174156</v>
      </c>
      <c r="K24" s="100">
        <v>5.5821059999999996</v>
      </c>
      <c r="L24" s="100">
        <v>6.0407559999999991</v>
      </c>
      <c r="M24" s="100">
        <v>6.3449559999999998</v>
      </c>
      <c r="N24" s="100">
        <v>7.0147060000000003</v>
      </c>
      <c r="O24" s="100">
        <v>7.6641859999999999</v>
      </c>
      <c r="P24" s="100">
        <v>8.6508659999999988</v>
      </c>
      <c r="Q24" s="100">
        <v>9.6493409999999997</v>
      </c>
      <c r="R24" s="100">
        <v>10.771960999999997</v>
      </c>
      <c r="S24" s="100">
        <v>12.043630999999998</v>
      </c>
      <c r="T24" s="100">
        <v>13.539629999999999</v>
      </c>
      <c r="U24" s="100">
        <v>15.451364999999999</v>
      </c>
      <c r="V24" s="100">
        <v>17.313936999999999</v>
      </c>
      <c r="W24" s="100">
        <v>19.494387000000003</v>
      </c>
      <c r="X24" s="100">
        <v>28.621641999999994</v>
      </c>
      <c r="Y24" s="100">
        <v>42.606239999999978</v>
      </c>
      <c r="Z24" s="100">
        <v>43.344049999999974</v>
      </c>
      <c r="AA24" s="100">
        <v>51.444884999999978</v>
      </c>
      <c r="AB24" s="100">
        <v>56.174244999999978</v>
      </c>
      <c r="AC24" s="100">
        <v>56.554964999999982</v>
      </c>
      <c r="AD24" s="100">
        <v>57.793054999999974</v>
      </c>
      <c r="AE24" s="100">
        <v>59.687404999999977</v>
      </c>
      <c r="AF24" s="100">
        <v>66.727244999999996</v>
      </c>
      <c r="AG24" s="100">
        <v>67.499774999999985</v>
      </c>
      <c r="AH24" s="100">
        <v>68.352714999999989</v>
      </c>
      <c r="AI24" s="100">
        <v>70.773578999999984</v>
      </c>
      <c r="AJ24" s="100">
        <v>71.85907499999999</v>
      </c>
      <c r="AK24" s="100">
        <v>73.264814999999984</v>
      </c>
      <c r="AL24" s="100">
        <v>74.711324999999988</v>
      </c>
      <c r="AM24" s="100">
        <v>76.481854999999982</v>
      </c>
      <c r="AN24" s="100">
        <v>78.791552999999979</v>
      </c>
      <c r="AO24" s="100">
        <v>80.853882999999982</v>
      </c>
      <c r="AP24" s="100">
        <v>83.282418999999976</v>
      </c>
      <c r="AQ24" s="100">
        <v>87.541891899999982</v>
      </c>
      <c r="AR24" s="100">
        <v>89.640938299999974</v>
      </c>
      <c r="AS24" s="100">
        <v>92.527095499999973</v>
      </c>
      <c r="AT24" s="100">
        <v>95.781715499999976</v>
      </c>
      <c r="AU24" s="100">
        <v>98.88773249999997</v>
      </c>
      <c r="AV24" s="100">
        <v>102.48876249999996</v>
      </c>
      <c r="AW24" s="100">
        <v>105.66698249999996</v>
      </c>
      <c r="AX24" s="126">
        <v>109.22285249999996</v>
      </c>
      <c r="AY24" s="100">
        <v>116.78442249999995</v>
      </c>
      <c r="AZ24" s="100">
        <v>121.30254249999994</v>
      </c>
      <c r="BA24" s="100">
        <v>122.52062249999994</v>
      </c>
      <c r="BB24" s="100">
        <v>124.15223249999995</v>
      </c>
      <c r="BC24" s="100">
        <v>125.93566249999995</v>
      </c>
      <c r="BD24" s="100">
        <v>127.72031749999994</v>
      </c>
      <c r="BE24" s="100">
        <v>129.79371749999993</v>
      </c>
      <c r="BF24" s="100">
        <v>131.84629749999993</v>
      </c>
      <c r="BG24" s="100">
        <v>133.80560749999992</v>
      </c>
      <c r="BH24" s="100">
        <v>135.89349749999994</v>
      </c>
      <c r="BI24" s="100">
        <v>139.23014749999993</v>
      </c>
      <c r="BJ24" s="100">
        <v>140.38719569999992</v>
      </c>
      <c r="BK24" s="100">
        <v>142.17846569999995</v>
      </c>
      <c r="BL24" s="100">
        <v>146.48555569999994</v>
      </c>
      <c r="BM24" s="100">
        <v>148.02659569999994</v>
      </c>
      <c r="BN24" s="100">
        <v>150.06582069999993</v>
      </c>
      <c r="BO24" s="100">
        <v>153.82730569999995</v>
      </c>
      <c r="BP24" s="100">
        <v>155.91605569999996</v>
      </c>
      <c r="BQ24" s="100">
        <v>158.33229569999992</v>
      </c>
      <c r="BR24" s="100">
        <v>163.79134069999992</v>
      </c>
      <c r="BS24" s="100">
        <v>166.4207406999999</v>
      </c>
      <c r="BT24" s="100">
        <v>170.61261069999992</v>
      </c>
      <c r="BU24" s="100">
        <v>179.2701506999999</v>
      </c>
      <c r="BV24" s="100">
        <v>183.92350569999991</v>
      </c>
      <c r="BW24" s="100">
        <v>184.7792356999999</v>
      </c>
      <c r="BX24" s="100">
        <v>186.20700569999991</v>
      </c>
      <c r="BY24" s="100">
        <v>187.43973369999992</v>
      </c>
      <c r="BZ24" s="100">
        <v>188.56913369999992</v>
      </c>
      <c r="CA24" s="100">
        <v>190.10036869999993</v>
      </c>
      <c r="CB24" s="100">
        <v>191.53208869999995</v>
      </c>
      <c r="CC24" s="100">
        <v>193.35699131999993</v>
      </c>
      <c r="CD24" s="100">
        <v>195.98877131999996</v>
      </c>
      <c r="CE24" s="100">
        <v>196.94408131999995</v>
      </c>
      <c r="CF24" s="100">
        <v>198.04065131999994</v>
      </c>
      <c r="CG24" s="100">
        <v>199.09855631999994</v>
      </c>
      <c r="CH24" s="100">
        <v>200.00818761999992</v>
      </c>
      <c r="CI24" s="100">
        <v>201.22716761999993</v>
      </c>
      <c r="CJ24" s="100">
        <v>203.22681761999991</v>
      </c>
      <c r="CK24" s="100">
        <v>204.25129961999994</v>
      </c>
      <c r="CL24" s="100">
        <v>205.49602961999994</v>
      </c>
      <c r="CM24" s="100">
        <v>207.17930961999991</v>
      </c>
      <c r="CN24" s="100">
        <v>208.45966961999994</v>
      </c>
      <c r="CO24" s="100">
        <v>209.7828796199999</v>
      </c>
      <c r="CP24" s="100">
        <v>211.30628961999992</v>
      </c>
      <c r="CQ24" s="100">
        <v>212.58451961999992</v>
      </c>
      <c r="CR24" s="100">
        <v>213.97756961999991</v>
      </c>
      <c r="CS24" s="100">
        <v>215.23087961999991</v>
      </c>
      <c r="CT24" s="100">
        <v>216.29515961999991</v>
      </c>
      <c r="CU24" s="100">
        <v>217.37764961999989</v>
      </c>
      <c r="CV24" s="100">
        <v>218.9112796199999</v>
      </c>
      <c r="CW24" s="100">
        <v>220.21427961999987</v>
      </c>
      <c r="CX24" s="100">
        <v>221.67600961999986</v>
      </c>
      <c r="CY24" s="100">
        <v>223.34637961999985</v>
      </c>
      <c r="CZ24" s="100">
        <v>224.87155961999986</v>
      </c>
      <c r="DA24" s="100">
        <v>226.46455961999982</v>
      </c>
      <c r="DB24" s="100">
        <v>228.44176601999985</v>
      </c>
      <c r="DC24" s="100">
        <v>230.20007601999984</v>
      </c>
      <c r="DD24" s="100">
        <v>232.86680401999985</v>
      </c>
      <c r="DE24" s="100">
        <v>235.50258401999983</v>
      </c>
      <c r="DF24" s="100">
        <v>237.95655401999983</v>
      </c>
      <c r="DG24" s="100">
        <v>242.16469601999981</v>
      </c>
      <c r="DH24" s="100">
        <v>255.97047227999983</v>
      </c>
      <c r="DI24" s="100">
        <v>256.48075227999982</v>
      </c>
      <c r="DJ24" s="100">
        <v>257.28886227999982</v>
      </c>
      <c r="DK24" s="100">
        <v>258.29652227999986</v>
      </c>
      <c r="DL24" s="100">
        <v>259.58736627999986</v>
      </c>
      <c r="DM24" s="100">
        <v>260.78823339999985</v>
      </c>
      <c r="DN24" s="100">
        <v>262.48738239999989</v>
      </c>
      <c r="DO24" s="100">
        <v>264.63081939999984</v>
      </c>
      <c r="DP24" s="100">
        <v>266.20502939999983</v>
      </c>
      <c r="DQ24" s="100">
        <v>267.87402939999987</v>
      </c>
      <c r="DR24" s="100">
        <v>269.81998339999984</v>
      </c>
      <c r="DS24" s="100">
        <v>271.9759833999999</v>
      </c>
      <c r="DT24" s="100">
        <v>274.14098339999987</v>
      </c>
      <c r="DU24" s="100">
        <v>274.68798339999989</v>
      </c>
      <c r="DV24" s="100">
        <v>276.23798339999991</v>
      </c>
      <c r="DW24" s="100">
        <v>278.87598339999988</v>
      </c>
      <c r="DX24" s="100">
        <v>281.6779833999999</v>
      </c>
      <c r="DY24" s="100">
        <v>284.2259833999999</v>
      </c>
      <c r="DZ24" s="100">
        <v>287.37498339999991</v>
      </c>
      <c r="EA24" s="100">
        <v>290.75498339999996</v>
      </c>
      <c r="EB24" s="100">
        <v>294.33410339999995</v>
      </c>
      <c r="EC24" s="100">
        <v>297.49268339999992</v>
      </c>
      <c r="ED24" s="100">
        <v>300.98594339999994</v>
      </c>
      <c r="EE24" s="100">
        <v>304.76843339999994</v>
      </c>
      <c r="EF24" s="100">
        <v>310.23486339999988</v>
      </c>
      <c r="EG24" s="100">
        <v>315.1890633999999</v>
      </c>
      <c r="EH24" s="100">
        <v>319.35820339999992</v>
      </c>
      <c r="EI24" s="100">
        <v>323.74936339999994</v>
      </c>
      <c r="EJ24" s="100">
        <v>327.98027339999993</v>
      </c>
      <c r="EK24" s="100">
        <v>331.88199339999994</v>
      </c>
      <c r="EL24" s="100">
        <v>336.57613339999989</v>
      </c>
      <c r="EM24" s="100">
        <v>341.49520339999992</v>
      </c>
      <c r="EN24" s="100">
        <v>348.1118833999999</v>
      </c>
      <c r="EO24" s="100">
        <v>352.66899339999992</v>
      </c>
      <c r="EP24" s="100">
        <v>358.36653339999992</v>
      </c>
      <c r="EQ24" s="100">
        <v>365.20943339999991</v>
      </c>
      <c r="ER24" s="100">
        <v>374.15172339999987</v>
      </c>
      <c r="ES24" s="100">
        <v>383.9481333999999</v>
      </c>
      <c r="ET24" s="100">
        <v>395.80105339999989</v>
      </c>
      <c r="EU24" s="100">
        <v>408.25224339999988</v>
      </c>
      <c r="EV24" s="100">
        <v>422.50851339999986</v>
      </c>
      <c r="EW24" s="142">
        <v>438.35171339999977</v>
      </c>
    </row>
    <row r="25" spans="1:155" s="2" customFormat="1" ht="20.149999999999999" customHeight="1" x14ac:dyDescent="0.35">
      <c r="A25" s="45" t="s">
        <v>224</v>
      </c>
      <c r="B25" s="100">
        <v>2.9077000000000002</v>
      </c>
      <c r="C25" s="100">
        <v>3.0032500000000004</v>
      </c>
      <c r="D25" s="100">
        <v>3.4081500000000009</v>
      </c>
      <c r="E25" s="100">
        <v>3.6537600000000006</v>
      </c>
      <c r="F25" s="100">
        <v>4.0318800000000001</v>
      </c>
      <c r="G25" s="100">
        <v>4.234160000000001</v>
      </c>
      <c r="H25" s="100">
        <v>4.4292499999999997</v>
      </c>
      <c r="I25" s="100">
        <v>4.7065999999999999</v>
      </c>
      <c r="J25" s="100">
        <v>5.1732800000000001</v>
      </c>
      <c r="K25" s="100">
        <v>5.5678199999999993</v>
      </c>
      <c r="L25" s="100">
        <v>6.1210800000000001</v>
      </c>
      <c r="M25" s="100">
        <v>6.4067699999999999</v>
      </c>
      <c r="N25" s="100">
        <v>6.9757400000000001</v>
      </c>
      <c r="O25" s="100">
        <v>7.7306299999999997</v>
      </c>
      <c r="P25" s="100">
        <v>8.5769299999999991</v>
      </c>
      <c r="Q25" s="100">
        <v>9.5423200000000001</v>
      </c>
      <c r="R25" s="100">
        <v>10.707222</v>
      </c>
      <c r="S25" s="100">
        <v>12.121312000000001</v>
      </c>
      <c r="T25" s="100">
        <v>15.398967999999998</v>
      </c>
      <c r="U25" s="100">
        <v>18.620538000000003</v>
      </c>
      <c r="V25" s="100">
        <v>22.858128000000004</v>
      </c>
      <c r="W25" s="100">
        <v>27.207533000000005</v>
      </c>
      <c r="X25" s="100">
        <v>49.055643999999987</v>
      </c>
      <c r="Y25" s="100">
        <v>96.233995999999962</v>
      </c>
      <c r="Z25" s="100">
        <v>97.338515999999956</v>
      </c>
      <c r="AA25" s="100">
        <v>135.33618099999993</v>
      </c>
      <c r="AB25" s="100">
        <v>161.54416099999989</v>
      </c>
      <c r="AC25" s="100">
        <v>163.2022509999999</v>
      </c>
      <c r="AD25" s="100">
        <v>167.62167599999989</v>
      </c>
      <c r="AE25" s="100">
        <v>176.8778759999999</v>
      </c>
      <c r="AF25" s="100">
        <v>216.70475599999989</v>
      </c>
      <c r="AG25" s="100">
        <v>218.18791599999989</v>
      </c>
      <c r="AH25" s="100">
        <v>220.55054599999985</v>
      </c>
      <c r="AI25" s="100">
        <v>229.14464599999985</v>
      </c>
      <c r="AJ25" s="100">
        <v>231.97673599999985</v>
      </c>
      <c r="AK25" s="100">
        <v>234.88248599999986</v>
      </c>
      <c r="AL25" s="100">
        <v>238.53735599999985</v>
      </c>
      <c r="AM25" s="100">
        <v>244.34635599999984</v>
      </c>
      <c r="AN25" s="100">
        <v>252.40946399999984</v>
      </c>
      <c r="AO25" s="100">
        <v>262.61111399999982</v>
      </c>
      <c r="AP25" s="100">
        <v>271.52955399999979</v>
      </c>
      <c r="AQ25" s="100">
        <v>294.7853609999998</v>
      </c>
      <c r="AR25" s="100">
        <v>299.64061099999981</v>
      </c>
      <c r="AS25" s="100">
        <v>307.35725099999979</v>
      </c>
      <c r="AT25" s="100">
        <v>314.70969899999977</v>
      </c>
      <c r="AU25" s="100">
        <v>321.12254899999976</v>
      </c>
      <c r="AV25" s="100">
        <v>329.51669899999979</v>
      </c>
      <c r="AW25" s="100">
        <v>337.18283899999977</v>
      </c>
      <c r="AX25" s="126">
        <v>343.5999289999998</v>
      </c>
      <c r="AY25" s="100">
        <v>354.10397899999981</v>
      </c>
      <c r="AZ25" s="100">
        <v>377.95878399999981</v>
      </c>
      <c r="BA25" s="100">
        <v>381.58823399999977</v>
      </c>
      <c r="BB25" s="100">
        <v>387.37188399999974</v>
      </c>
      <c r="BC25" s="100">
        <v>396.20336999999978</v>
      </c>
      <c r="BD25" s="100">
        <v>404.63388999999978</v>
      </c>
      <c r="BE25" s="100">
        <v>411.94480999999979</v>
      </c>
      <c r="BF25" s="100">
        <v>422.44854999999978</v>
      </c>
      <c r="BG25" s="100">
        <v>432.0071049999998</v>
      </c>
      <c r="BH25" s="100">
        <v>441.59820499999978</v>
      </c>
      <c r="BI25" s="100">
        <v>461.16555499999981</v>
      </c>
      <c r="BJ25" s="100">
        <v>465.80988499999978</v>
      </c>
      <c r="BK25" s="100">
        <v>473.16974729999981</v>
      </c>
      <c r="BL25" s="100">
        <v>486.89379529999979</v>
      </c>
      <c r="BM25" s="100">
        <v>495.2045152999998</v>
      </c>
      <c r="BN25" s="100">
        <v>502.73848529999987</v>
      </c>
      <c r="BO25" s="100">
        <v>515.93182529999979</v>
      </c>
      <c r="BP25" s="100">
        <v>526.6984860199999</v>
      </c>
      <c r="BQ25" s="100">
        <v>539.45703601999992</v>
      </c>
      <c r="BR25" s="100">
        <v>567.69915601999992</v>
      </c>
      <c r="BS25" s="100">
        <v>579.77960601999985</v>
      </c>
      <c r="BT25" s="100">
        <v>599.17319601999975</v>
      </c>
      <c r="BU25" s="100">
        <v>650.83824601999981</v>
      </c>
      <c r="BV25" s="100">
        <v>675.36832889999971</v>
      </c>
      <c r="BW25" s="100">
        <v>677.46724889999984</v>
      </c>
      <c r="BX25" s="100">
        <v>681.74505189999979</v>
      </c>
      <c r="BY25" s="100">
        <v>684.36790189999977</v>
      </c>
      <c r="BZ25" s="100">
        <v>687.51502189999974</v>
      </c>
      <c r="CA25" s="100">
        <v>692.10556389999977</v>
      </c>
      <c r="CB25" s="100">
        <v>696.42332389999967</v>
      </c>
      <c r="CC25" s="100">
        <v>701.61535389999972</v>
      </c>
      <c r="CD25" s="100">
        <v>711.2513538999998</v>
      </c>
      <c r="CE25" s="100">
        <v>714.42780389999973</v>
      </c>
      <c r="CF25" s="100">
        <v>717.36798889999966</v>
      </c>
      <c r="CG25" s="100">
        <v>722.08319889999973</v>
      </c>
      <c r="CH25" s="100">
        <v>723.67333289999976</v>
      </c>
      <c r="CI25" s="100">
        <v>725.90031289999968</v>
      </c>
      <c r="CJ25" s="100">
        <v>730.87893289999965</v>
      </c>
      <c r="CK25" s="100">
        <v>733.92487289999963</v>
      </c>
      <c r="CL25" s="100">
        <v>737.54115289999959</v>
      </c>
      <c r="CM25" s="100">
        <v>741.42315289999965</v>
      </c>
      <c r="CN25" s="100">
        <v>744.9214628999996</v>
      </c>
      <c r="CO25" s="100">
        <v>748.95121969999957</v>
      </c>
      <c r="CP25" s="100">
        <v>753.09459969999955</v>
      </c>
      <c r="CQ25" s="100">
        <v>756.35679969999956</v>
      </c>
      <c r="CR25" s="100">
        <v>760.79874969999946</v>
      </c>
      <c r="CS25" s="100">
        <v>763.97879969999951</v>
      </c>
      <c r="CT25" s="100">
        <v>767.19919969999955</v>
      </c>
      <c r="CU25" s="100">
        <v>770.02045969999961</v>
      </c>
      <c r="CV25" s="100">
        <v>774.46086969999965</v>
      </c>
      <c r="CW25" s="100">
        <v>777.06090969999957</v>
      </c>
      <c r="CX25" s="100">
        <v>780.04595969999957</v>
      </c>
      <c r="CY25" s="100">
        <v>784.1396096999996</v>
      </c>
      <c r="CZ25" s="100">
        <v>787.30296969999961</v>
      </c>
      <c r="DA25" s="100">
        <v>791.7889696999996</v>
      </c>
      <c r="DB25" s="100">
        <v>795.57976969999959</v>
      </c>
      <c r="DC25" s="100">
        <v>799.2698296999996</v>
      </c>
      <c r="DD25" s="100">
        <v>803.92718969999964</v>
      </c>
      <c r="DE25" s="100">
        <v>808.63228969999977</v>
      </c>
      <c r="DF25" s="100">
        <v>813.04963969999972</v>
      </c>
      <c r="DG25" s="100">
        <v>820.96614469999975</v>
      </c>
      <c r="DH25" s="100">
        <v>855.59024675999979</v>
      </c>
      <c r="DI25" s="100">
        <v>857.05013675999976</v>
      </c>
      <c r="DJ25" s="100">
        <v>858.41834675999974</v>
      </c>
      <c r="DK25" s="100">
        <v>859.9508267599997</v>
      </c>
      <c r="DL25" s="100">
        <v>861.76685675999965</v>
      </c>
      <c r="DM25" s="100">
        <v>864.53787675999968</v>
      </c>
      <c r="DN25" s="100">
        <v>867.46786675999977</v>
      </c>
      <c r="DO25" s="100">
        <v>870.51788975999978</v>
      </c>
      <c r="DP25" s="100">
        <v>873.37695975999986</v>
      </c>
      <c r="DQ25" s="100">
        <v>875.72195975999989</v>
      </c>
      <c r="DR25" s="100">
        <v>878.87395975999993</v>
      </c>
      <c r="DS25" s="100">
        <v>882.36495975999992</v>
      </c>
      <c r="DT25" s="100">
        <v>887.91495975999987</v>
      </c>
      <c r="DU25" s="100">
        <v>888.86495975999992</v>
      </c>
      <c r="DV25" s="100">
        <v>889.78195975999995</v>
      </c>
      <c r="DW25" s="100">
        <v>892.17395976</v>
      </c>
      <c r="DX25" s="100">
        <v>894.74395976000005</v>
      </c>
      <c r="DY25" s="100">
        <v>897.45095975999993</v>
      </c>
      <c r="DZ25" s="100">
        <v>901.32095975999994</v>
      </c>
      <c r="EA25" s="100">
        <v>904.59995975999993</v>
      </c>
      <c r="EB25" s="100">
        <v>907.93625975999998</v>
      </c>
      <c r="EC25" s="100">
        <v>910.49613976000001</v>
      </c>
      <c r="ED25" s="100">
        <v>913.31326976000003</v>
      </c>
      <c r="EE25" s="100">
        <v>916.46051976000001</v>
      </c>
      <c r="EF25" s="100">
        <v>920.77519975999996</v>
      </c>
      <c r="EG25" s="100">
        <v>924.1716597599999</v>
      </c>
      <c r="EH25" s="100">
        <v>927.38226975999987</v>
      </c>
      <c r="EI25" s="100">
        <v>930.38809975999982</v>
      </c>
      <c r="EJ25" s="100">
        <v>934.33383975999982</v>
      </c>
      <c r="EK25" s="100">
        <v>938.40447975999984</v>
      </c>
      <c r="EL25" s="100">
        <v>943.08543975999987</v>
      </c>
      <c r="EM25" s="100">
        <v>946.95854975999987</v>
      </c>
      <c r="EN25" s="100">
        <v>952.21475975999988</v>
      </c>
      <c r="EO25" s="100">
        <v>955.06523975999994</v>
      </c>
      <c r="EP25" s="100">
        <v>958.94461975999991</v>
      </c>
      <c r="EQ25" s="100">
        <v>964.12026975999993</v>
      </c>
      <c r="ER25" s="100">
        <v>971.06656975999999</v>
      </c>
      <c r="ES25" s="100">
        <v>976.24870976</v>
      </c>
      <c r="ET25" s="100">
        <v>983.43418976000009</v>
      </c>
      <c r="EU25" s="100">
        <v>989.28831976000004</v>
      </c>
      <c r="EV25" s="100">
        <v>995.21663976000002</v>
      </c>
      <c r="EW25" s="142">
        <v>1001.85572976</v>
      </c>
    </row>
    <row r="26" spans="1:155" s="2" customFormat="1" ht="20.149999999999999" customHeight="1" x14ac:dyDescent="0.35">
      <c r="A26" s="45" t="s">
        <v>225</v>
      </c>
      <c r="B26" s="100">
        <v>1.1761599999999999</v>
      </c>
      <c r="C26" s="100">
        <v>1.1761599999999999</v>
      </c>
      <c r="D26" s="100">
        <v>1.1761599999999999</v>
      </c>
      <c r="E26" s="100">
        <v>1.1761599999999999</v>
      </c>
      <c r="F26" s="100">
        <v>1.34354</v>
      </c>
      <c r="G26" s="100">
        <v>2.1435399999999998</v>
      </c>
      <c r="H26" s="100">
        <v>2.2942100000000001</v>
      </c>
      <c r="I26" s="100">
        <v>2.2942100000000001</v>
      </c>
      <c r="J26" s="100">
        <v>2.2942100000000001</v>
      </c>
      <c r="K26" s="100">
        <v>2.7417800000000003</v>
      </c>
      <c r="L26" s="100">
        <v>2.79331</v>
      </c>
      <c r="M26" s="100">
        <v>2.97058</v>
      </c>
      <c r="N26" s="100">
        <v>2.97058</v>
      </c>
      <c r="O26" s="100">
        <v>3.5509500000000003</v>
      </c>
      <c r="P26" s="100">
        <v>4.36815</v>
      </c>
      <c r="Q26" s="100">
        <v>5.3009000000000004</v>
      </c>
      <c r="R26" s="100">
        <v>7.0487800000000007</v>
      </c>
      <c r="S26" s="100">
        <v>19.639330000000001</v>
      </c>
      <c r="T26" s="100">
        <v>180.42587</v>
      </c>
      <c r="U26" s="100">
        <v>180.48005000000001</v>
      </c>
      <c r="V26" s="100">
        <v>186.84673000000001</v>
      </c>
      <c r="W26" s="100">
        <v>200.73893000000001</v>
      </c>
      <c r="X26" s="100">
        <v>201.97184000000001</v>
      </c>
      <c r="Y26" s="100">
        <v>207.54779000000002</v>
      </c>
      <c r="Z26" s="100">
        <v>207.70720000000003</v>
      </c>
      <c r="AA26" s="100">
        <v>208.89062000000004</v>
      </c>
      <c r="AB26" s="100">
        <v>218.76916000000006</v>
      </c>
      <c r="AC26" s="100">
        <v>219.66469000000006</v>
      </c>
      <c r="AD26" s="100">
        <v>220.33653000000007</v>
      </c>
      <c r="AE26" s="100">
        <v>235.75141000000005</v>
      </c>
      <c r="AF26" s="100">
        <v>312.65978000000007</v>
      </c>
      <c r="AG26" s="100">
        <v>315.33844000000005</v>
      </c>
      <c r="AH26" s="100">
        <v>319.26788000000005</v>
      </c>
      <c r="AI26" s="100">
        <v>321.84895000000006</v>
      </c>
      <c r="AJ26" s="100">
        <v>329.27429000000006</v>
      </c>
      <c r="AK26" s="100">
        <v>331.05371000000008</v>
      </c>
      <c r="AL26" s="100">
        <v>335.90332000000006</v>
      </c>
      <c r="AM26" s="100">
        <v>344.5260100000001</v>
      </c>
      <c r="AN26" s="100">
        <v>446.21326000000016</v>
      </c>
      <c r="AO26" s="100">
        <v>476.06834000000015</v>
      </c>
      <c r="AP26" s="100">
        <v>485.90614000000016</v>
      </c>
      <c r="AQ26" s="100">
        <v>491.04937000000018</v>
      </c>
      <c r="AR26" s="100">
        <v>500.27231000000023</v>
      </c>
      <c r="AS26" s="100">
        <v>515.88557000000026</v>
      </c>
      <c r="AT26" s="100">
        <v>525.76094000000023</v>
      </c>
      <c r="AU26" s="100">
        <v>537.55261000000019</v>
      </c>
      <c r="AV26" s="100">
        <v>543.79429000000027</v>
      </c>
      <c r="AW26" s="100">
        <v>558.14747000000023</v>
      </c>
      <c r="AX26" s="126">
        <v>570.53434000000016</v>
      </c>
      <c r="AY26" s="100">
        <v>588.62532000000022</v>
      </c>
      <c r="AZ26" s="100">
        <v>687.83476000000019</v>
      </c>
      <c r="BA26" s="100">
        <v>702.48824000000013</v>
      </c>
      <c r="BB26" s="100">
        <v>719.83337000000017</v>
      </c>
      <c r="BC26" s="100">
        <v>753.94466000000011</v>
      </c>
      <c r="BD26" s="100">
        <v>769.2650900000001</v>
      </c>
      <c r="BE26" s="100">
        <v>786.59287000000018</v>
      </c>
      <c r="BF26" s="100">
        <v>796.77310000000011</v>
      </c>
      <c r="BG26" s="100">
        <v>811.07026000000019</v>
      </c>
      <c r="BH26" s="100">
        <v>828.41619000000014</v>
      </c>
      <c r="BI26" s="100">
        <v>865.23311000000012</v>
      </c>
      <c r="BJ26" s="100">
        <v>874.85805000000016</v>
      </c>
      <c r="BK26" s="100">
        <v>897.59722000000022</v>
      </c>
      <c r="BL26" s="100">
        <v>1017.7012300000002</v>
      </c>
      <c r="BM26" s="100">
        <v>1030.9892700000003</v>
      </c>
      <c r="BN26" s="100">
        <v>1049.5935200000001</v>
      </c>
      <c r="BO26" s="100">
        <v>1110.84878</v>
      </c>
      <c r="BP26" s="100">
        <v>1133.6570100000001</v>
      </c>
      <c r="BQ26" s="100">
        <v>1167.93975</v>
      </c>
      <c r="BR26" s="100">
        <v>1205.22624</v>
      </c>
      <c r="BS26" s="100">
        <v>1281.4204999999999</v>
      </c>
      <c r="BT26" s="100">
        <v>1346.4325900000001</v>
      </c>
      <c r="BU26" s="100">
        <v>1819.18787</v>
      </c>
      <c r="BV26" s="100">
        <v>1879.1624200000001</v>
      </c>
      <c r="BW26" s="100">
        <v>1952.7386400000003</v>
      </c>
      <c r="BX26" s="100">
        <v>2513.1093799999999</v>
      </c>
      <c r="BY26" s="100">
        <v>2532.4583500000003</v>
      </c>
      <c r="BZ26" s="100">
        <v>2553.6716700000006</v>
      </c>
      <c r="CA26" s="100">
        <v>2705.2486700000004</v>
      </c>
      <c r="CB26" s="100">
        <v>2716.4754499999999</v>
      </c>
      <c r="CC26" s="100">
        <v>2749.7296900000001</v>
      </c>
      <c r="CD26" s="100">
        <v>2791.96414</v>
      </c>
      <c r="CE26" s="100">
        <v>2822.2436200000002</v>
      </c>
      <c r="CF26" s="100">
        <v>2842.5240000000003</v>
      </c>
      <c r="CG26" s="100">
        <v>2902.9131800000005</v>
      </c>
      <c r="CH26" s="100">
        <v>2927.5615400000006</v>
      </c>
      <c r="CI26" s="100">
        <v>2979.3213600000004</v>
      </c>
      <c r="CJ26" s="100">
        <v>3462.5985900000001</v>
      </c>
      <c r="CK26" s="100">
        <v>3463.6969800000002</v>
      </c>
      <c r="CL26" s="100">
        <v>3465.6520800000003</v>
      </c>
      <c r="CM26" s="100">
        <v>3468.5339600000002</v>
      </c>
      <c r="CN26" s="100">
        <v>3471.7217700000001</v>
      </c>
      <c r="CO26" s="100">
        <v>3476.5302299999998</v>
      </c>
      <c r="CP26" s="100">
        <v>3479.5048200000001</v>
      </c>
      <c r="CQ26" s="100">
        <v>3481.4859499999998</v>
      </c>
      <c r="CR26" s="100">
        <v>3482.75569</v>
      </c>
      <c r="CS26" s="100">
        <v>3483.7414199999998</v>
      </c>
      <c r="CT26" s="100">
        <v>3484.3126500000003</v>
      </c>
      <c r="CU26" s="100">
        <v>3484.7591600000001</v>
      </c>
      <c r="CV26" s="100">
        <v>3492.6358500000001</v>
      </c>
      <c r="CW26" s="100">
        <v>3495.2683900000002</v>
      </c>
      <c r="CX26" s="100">
        <v>3496.4094399999999</v>
      </c>
      <c r="CY26" s="100">
        <v>3499.4743700000004</v>
      </c>
      <c r="CZ26" s="100">
        <v>3501.8434099999999</v>
      </c>
      <c r="DA26" s="100">
        <v>3503.6262300000003</v>
      </c>
      <c r="DB26" s="100">
        <v>3505.60619</v>
      </c>
      <c r="DC26" s="100">
        <v>3506.5059999999999</v>
      </c>
      <c r="DD26" s="100">
        <v>3508.11033</v>
      </c>
      <c r="DE26" s="100">
        <v>3511.0942999999997</v>
      </c>
      <c r="DF26" s="100">
        <v>3511.0942999999997</v>
      </c>
      <c r="DG26" s="100">
        <v>3511.0942999999997</v>
      </c>
      <c r="DH26" s="100">
        <v>3511.3426999999997</v>
      </c>
      <c r="DI26" s="100">
        <v>3511.3426999999997</v>
      </c>
      <c r="DJ26" s="100">
        <v>3511.3426999999997</v>
      </c>
      <c r="DK26" s="100">
        <v>3511.3426999999997</v>
      </c>
      <c r="DL26" s="100">
        <v>3511.3426999999997</v>
      </c>
      <c r="DM26" s="100">
        <v>3511.3426999999997</v>
      </c>
      <c r="DN26" s="100">
        <v>3511.3426999999997</v>
      </c>
      <c r="DO26" s="100">
        <v>3511.3426999999997</v>
      </c>
      <c r="DP26" s="100">
        <v>3511.3426999999997</v>
      </c>
      <c r="DQ26" s="100">
        <v>3511.3426999999997</v>
      </c>
      <c r="DR26" s="100">
        <v>3511.3426999999997</v>
      </c>
      <c r="DS26" s="100">
        <v>3511.3426999999997</v>
      </c>
      <c r="DT26" s="100">
        <v>3511.3426999999997</v>
      </c>
      <c r="DU26" s="100">
        <v>3511.3426999999997</v>
      </c>
      <c r="DV26" s="100">
        <v>3511.3426999999997</v>
      </c>
      <c r="DW26" s="100">
        <v>3511.3426999999997</v>
      </c>
      <c r="DX26" s="100">
        <v>3511.3426999999997</v>
      </c>
      <c r="DY26" s="100">
        <v>3516.3202999999999</v>
      </c>
      <c r="DZ26" s="100">
        <v>3516.3202999999999</v>
      </c>
      <c r="EA26" s="100">
        <v>3516.3202999999999</v>
      </c>
      <c r="EB26" s="100">
        <v>3516.3202999999999</v>
      </c>
      <c r="EC26" s="100">
        <v>3516.3202999999999</v>
      </c>
      <c r="ED26" s="100">
        <v>3516.3202999999999</v>
      </c>
      <c r="EE26" s="100">
        <v>3516.3202999999999</v>
      </c>
      <c r="EF26" s="100">
        <v>3516.3202999999999</v>
      </c>
      <c r="EG26" s="100">
        <v>3516.3202999999999</v>
      </c>
      <c r="EH26" s="100">
        <v>3516.3202999999999</v>
      </c>
      <c r="EI26" s="100">
        <v>3516.3202999999999</v>
      </c>
      <c r="EJ26" s="100">
        <v>3516.3202999999999</v>
      </c>
      <c r="EK26" s="100">
        <v>3516.3202999999999</v>
      </c>
      <c r="EL26" s="100">
        <v>3516.3202999999999</v>
      </c>
      <c r="EM26" s="100">
        <v>3516.3202999999999</v>
      </c>
      <c r="EN26" s="100">
        <v>3516.3202999999999</v>
      </c>
      <c r="EO26" s="100">
        <v>3516.3202999999999</v>
      </c>
      <c r="EP26" s="100">
        <v>3516.3202999999999</v>
      </c>
      <c r="EQ26" s="100">
        <v>3516.3202999999999</v>
      </c>
      <c r="ER26" s="100">
        <v>3516.3202999999999</v>
      </c>
      <c r="ES26" s="100">
        <v>3516.3202999999999</v>
      </c>
      <c r="ET26" s="100">
        <v>3516.3202999999999</v>
      </c>
      <c r="EU26" s="100">
        <v>3516.3202999999999</v>
      </c>
      <c r="EV26" s="100">
        <v>3516.3202999999999</v>
      </c>
      <c r="EW26" s="142">
        <v>3516.3202999999999</v>
      </c>
    </row>
    <row r="27" spans="1:155" s="2" customFormat="1" ht="20.149999999999999" customHeight="1" x14ac:dyDescent="0.35">
      <c r="A27" s="45" t="s">
        <v>226</v>
      </c>
      <c r="B27" s="100">
        <v>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00">
        <v>0</v>
      </c>
      <c r="X27" s="100">
        <v>0</v>
      </c>
      <c r="Y27" s="100">
        <v>0</v>
      </c>
      <c r="Z27" s="100">
        <v>6</v>
      </c>
      <c r="AA27" s="100">
        <v>6</v>
      </c>
      <c r="AB27" s="100">
        <v>6</v>
      </c>
      <c r="AC27" s="100">
        <v>6</v>
      </c>
      <c r="AD27" s="100">
        <v>6</v>
      </c>
      <c r="AE27" s="100">
        <v>11.5</v>
      </c>
      <c r="AF27" s="100">
        <v>11.5</v>
      </c>
      <c r="AG27" s="100">
        <v>11.5</v>
      </c>
      <c r="AH27" s="100">
        <v>11.5</v>
      </c>
      <c r="AI27" s="100">
        <v>11.5</v>
      </c>
      <c r="AJ27" s="100">
        <v>11.5</v>
      </c>
      <c r="AK27" s="100">
        <v>11.5</v>
      </c>
      <c r="AL27" s="100">
        <v>11.5</v>
      </c>
      <c r="AM27" s="100">
        <v>17.631999999999998</v>
      </c>
      <c r="AN27" s="100">
        <v>208.86256</v>
      </c>
      <c r="AO27" s="100">
        <v>228.33927</v>
      </c>
      <c r="AP27" s="100">
        <v>281.17583000000002</v>
      </c>
      <c r="AQ27" s="100">
        <v>295.07915000000003</v>
      </c>
      <c r="AR27" s="100">
        <v>302.09939000000003</v>
      </c>
      <c r="AS27" s="100">
        <v>321.27439000000004</v>
      </c>
      <c r="AT27" s="100">
        <v>326.59663000000006</v>
      </c>
      <c r="AU27" s="100">
        <v>326.59663000000006</v>
      </c>
      <c r="AV27" s="100">
        <v>361.03951000000006</v>
      </c>
      <c r="AW27" s="100">
        <v>409.64073000000008</v>
      </c>
      <c r="AX27" s="126">
        <v>466.6831600000001</v>
      </c>
      <c r="AY27" s="100">
        <v>530.11575000000005</v>
      </c>
      <c r="AZ27" s="100">
        <v>1385.8834300000001</v>
      </c>
      <c r="BA27" s="100">
        <v>1401.5160700000001</v>
      </c>
      <c r="BB27" s="100">
        <v>1401.5160700000001</v>
      </c>
      <c r="BC27" s="100">
        <v>1467.5381000000002</v>
      </c>
      <c r="BD27" s="100">
        <v>1529.3035100000002</v>
      </c>
      <c r="BE27" s="100">
        <v>1535.3765500000002</v>
      </c>
      <c r="BF27" s="100">
        <v>1597.6592600000001</v>
      </c>
      <c r="BG27" s="100">
        <v>1635.5879900000002</v>
      </c>
      <c r="BH27" s="100">
        <v>1702.5384300000003</v>
      </c>
      <c r="BI27" s="100">
        <v>1841.4431400000003</v>
      </c>
      <c r="BJ27" s="100">
        <v>1871.7161100000003</v>
      </c>
      <c r="BK27" s="100">
        <v>1995.8240800000003</v>
      </c>
      <c r="BL27" s="100">
        <v>3487.4571500000006</v>
      </c>
      <c r="BM27" s="100">
        <v>3506.9581800000005</v>
      </c>
      <c r="BN27" s="100">
        <v>3520.0006600000006</v>
      </c>
      <c r="BO27" s="100">
        <v>3520.0006600000006</v>
      </c>
      <c r="BP27" s="100">
        <v>3531.0517000000004</v>
      </c>
      <c r="BQ27" s="100">
        <v>3552.2664</v>
      </c>
      <c r="BR27" s="100">
        <v>3552.2664</v>
      </c>
      <c r="BS27" s="100">
        <v>3582.7574799999998</v>
      </c>
      <c r="BT27" s="100">
        <v>3618.9267199999999</v>
      </c>
      <c r="BU27" s="100">
        <v>3714.7043199999998</v>
      </c>
      <c r="BV27" s="100">
        <v>3746.7756099999997</v>
      </c>
      <c r="BW27" s="100">
        <v>3773.8455299999996</v>
      </c>
      <c r="BX27" s="100">
        <v>4001.2113599999998</v>
      </c>
      <c r="BY27" s="100">
        <v>4011.8113599999997</v>
      </c>
      <c r="BZ27" s="100">
        <v>4011.8113599999997</v>
      </c>
      <c r="CA27" s="100">
        <v>4064.51136</v>
      </c>
      <c r="CB27" s="100">
        <v>4079.1113599999999</v>
      </c>
      <c r="CC27" s="100">
        <v>4091.0513599999999</v>
      </c>
      <c r="CD27" s="100">
        <v>4091.0513599999999</v>
      </c>
      <c r="CE27" s="100">
        <v>4091.0513599999999</v>
      </c>
      <c r="CF27" s="100">
        <v>4091.0513599999999</v>
      </c>
      <c r="CG27" s="100">
        <v>4091.0513599999999</v>
      </c>
      <c r="CH27" s="100">
        <v>4101.95136</v>
      </c>
      <c r="CI27" s="100">
        <v>4114.95136</v>
      </c>
      <c r="CJ27" s="100">
        <v>4169.67994</v>
      </c>
      <c r="CK27" s="100">
        <v>4169.67994</v>
      </c>
      <c r="CL27" s="100">
        <v>4175.67994</v>
      </c>
      <c r="CM27" s="100">
        <v>4175.67994</v>
      </c>
      <c r="CN27" s="100">
        <v>4175.67994</v>
      </c>
      <c r="CO27" s="100">
        <v>4175.67994</v>
      </c>
      <c r="CP27" s="100">
        <v>4175.67994</v>
      </c>
      <c r="CQ27" s="100">
        <v>4186.4799400000002</v>
      </c>
      <c r="CR27" s="100">
        <v>4186.4799400000002</v>
      </c>
      <c r="CS27" s="100">
        <v>4198.3444199999994</v>
      </c>
      <c r="CT27" s="100">
        <v>4198.3444199999994</v>
      </c>
      <c r="CU27" s="100">
        <v>4204.74442</v>
      </c>
      <c r="CV27" s="100">
        <v>4248.7400600000001</v>
      </c>
      <c r="CW27" s="100">
        <v>4261.7400600000001</v>
      </c>
      <c r="CX27" s="100">
        <v>4268.2400600000001</v>
      </c>
      <c r="CY27" s="100">
        <v>4268.2400600000001</v>
      </c>
      <c r="CZ27" s="100">
        <v>4268.2400600000001</v>
      </c>
      <c r="DA27" s="100">
        <v>4268.2400600000001</v>
      </c>
      <c r="DB27" s="100">
        <v>4268.2400600000001</v>
      </c>
      <c r="DC27" s="100">
        <v>4275.7400600000001</v>
      </c>
      <c r="DD27" s="100">
        <v>4275.7400600000001</v>
      </c>
      <c r="DE27" s="100">
        <v>4275.7400600000001</v>
      </c>
      <c r="DF27" s="100">
        <v>4275.7400600000001</v>
      </c>
      <c r="DG27" s="100">
        <v>4275.7400600000001</v>
      </c>
      <c r="DH27" s="100">
        <v>4275.7400600000001</v>
      </c>
      <c r="DI27" s="100">
        <v>4275.7400600000001</v>
      </c>
      <c r="DJ27" s="100">
        <v>4275.7400600000001</v>
      </c>
      <c r="DK27" s="100">
        <v>4275.7400600000001</v>
      </c>
      <c r="DL27" s="100">
        <v>4282.9400599999999</v>
      </c>
      <c r="DM27" s="100">
        <v>4282.9400599999999</v>
      </c>
      <c r="DN27" s="100">
        <v>4282.9400599999999</v>
      </c>
      <c r="DO27" s="100">
        <v>4282.9400599999999</v>
      </c>
      <c r="DP27" s="100">
        <v>4282.9400599999999</v>
      </c>
      <c r="DQ27" s="100">
        <v>4282.9400599999999</v>
      </c>
      <c r="DR27" s="100">
        <v>4290.2400600000001</v>
      </c>
      <c r="DS27" s="100">
        <v>4290.2400600000001</v>
      </c>
      <c r="DT27" s="100">
        <v>4290.2400600000001</v>
      </c>
      <c r="DU27" s="100">
        <v>4290.2400600000001</v>
      </c>
      <c r="DV27" s="100">
        <v>4299.1400599999997</v>
      </c>
      <c r="DW27" s="100">
        <v>4299.1400599999997</v>
      </c>
      <c r="DX27" s="100">
        <v>4299.1400599999997</v>
      </c>
      <c r="DY27" s="100">
        <v>4299.1400599999997</v>
      </c>
      <c r="DZ27" s="100">
        <v>4299.1400599999997</v>
      </c>
      <c r="EA27" s="100">
        <v>4299.1400599999997</v>
      </c>
      <c r="EB27" s="100">
        <v>4320.4804999999997</v>
      </c>
      <c r="EC27" s="100">
        <v>4320.4804999999997</v>
      </c>
      <c r="ED27" s="100">
        <v>4320.4804999999997</v>
      </c>
      <c r="EE27" s="100">
        <v>4320.4804999999997</v>
      </c>
      <c r="EF27" s="100">
        <v>4328.4804999999997</v>
      </c>
      <c r="EG27" s="100">
        <v>4328.4804999999997</v>
      </c>
      <c r="EH27" s="100">
        <v>4328.4804999999997</v>
      </c>
      <c r="EI27" s="100">
        <v>4328.4804999999997</v>
      </c>
      <c r="EJ27" s="100">
        <v>4328.4804999999997</v>
      </c>
      <c r="EK27" s="100">
        <v>4328.4804999999997</v>
      </c>
      <c r="EL27" s="100">
        <v>4328.4804999999997</v>
      </c>
      <c r="EM27" s="100">
        <v>4328.4804999999997</v>
      </c>
      <c r="EN27" s="100">
        <v>4328.4804999999997</v>
      </c>
      <c r="EO27" s="100">
        <v>4328.4804999999997</v>
      </c>
      <c r="EP27" s="100">
        <v>4328.4804999999997</v>
      </c>
      <c r="EQ27" s="100">
        <v>4328.4804999999997</v>
      </c>
      <c r="ER27" s="100">
        <v>4328.4804999999997</v>
      </c>
      <c r="ES27" s="100">
        <v>4328.4804999999997</v>
      </c>
      <c r="ET27" s="100">
        <v>4328.4804999999997</v>
      </c>
      <c r="EU27" s="100">
        <v>4328.4804999999997</v>
      </c>
      <c r="EV27" s="100">
        <v>4328.4804999999997</v>
      </c>
      <c r="EW27" s="142">
        <v>4328.4804999999997</v>
      </c>
    </row>
    <row r="28" spans="1:155" s="2" customFormat="1" ht="20.149999999999999" customHeight="1" x14ac:dyDescent="0.35">
      <c r="A28" s="56" t="s">
        <v>227</v>
      </c>
      <c r="B28" s="101">
        <v>0</v>
      </c>
      <c r="C28" s="101">
        <v>0</v>
      </c>
      <c r="D28" s="101">
        <v>0</v>
      </c>
      <c r="E28" s="101">
        <v>0</v>
      </c>
      <c r="F28" s="101">
        <v>0</v>
      </c>
      <c r="G28" s="101">
        <v>0</v>
      </c>
      <c r="H28" s="101">
        <v>0</v>
      </c>
      <c r="I28" s="101">
        <v>0</v>
      </c>
      <c r="J28" s="101">
        <v>0</v>
      </c>
      <c r="K28" s="101">
        <v>0</v>
      </c>
      <c r="L28" s="101">
        <v>0</v>
      </c>
      <c r="M28" s="101">
        <v>0</v>
      </c>
      <c r="N28" s="101">
        <v>0</v>
      </c>
      <c r="O28" s="101">
        <v>0</v>
      </c>
      <c r="P28" s="101">
        <v>0</v>
      </c>
      <c r="Q28" s="101">
        <v>0</v>
      </c>
      <c r="R28" s="101">
        <v>0</v>
      </c>
      <c r="S28" s="101">
        <v>0</v>
      </c>
      <c r="T28" s="101">
        <v>0</v>
      </c>
      <c r="U28" s="101">
        <v>0</v>
      </c>
      <c r="V28" s="101">
        <v>0</v>
      </c>
      <c r="W28" s="101">
        <v>0</v>
      </c>
      <c r="X28" s="101">
        <v>0</v>
      </c>
      <c r="Y28" s="101">
        <v>0</v>
      </c>
      <c r="Z28" s="101">
        <v>0</v>
      </c>
      <c r="AA28" s="101">
        <v>0</v>
      </c>
      <c r="AB28" s="101">
        <v>0</v>
      </c>
      <c r="AC28" s="101">
        <v>0</v>
      </c>
      <c r="AD28" s="101">
        <v>0</v>
      </c>
      <c r="AE28" s="101">
        <v>0</v>
      </c>
      <c r="AF28" s="101">
        <v>0</v>
      </c>
      <c r="AG28" s="101">
        <v>0</v>
      </c>
      <c r="AH28" s="101">
        <v>0</v>
      </c>
      <c r="AI28" s="101">
        <v>0</v>
      </c>
      <c r="AJ28" s="101">
        <v>0</v>
      </c>
      <c r="AK28" s="101">
        <v>0</v>
      </c>
      <c r="AL28" s="101">
        <v>0</v>
      </c>
      <c r="AM28" s="101">
        <v>0</v>
      </c>
      <c r="AN28" s="101">
        <v>34.470080000000003</v>
      </c>
      <c r="AO28" s="101">
        <v>34.470080000000003</v>
      </c>
      <c r="AP28" s="101">
        <v>34.470080000000003</v>
      </c>
      <c r="AQ28" s="101">
        <v>34.470080000000003</v>
      </c>
      <c r="AR28" s="101">
        <v>34.470080000000003</v>
      </c>
      <c r="AS28" s="101">
        <v>34.470080000000003</v>
      </c>
      <c r="AT28" s="101">
        <v>34.470080000000003</v>
      </c>
      <c r="AU28" s="101">
        <v>34.470080000000003</v>
      </c>
      <c r="AV28" s="101">
        <v>34.470080000000003</v>
      </c>
      <c r="AW28" s="101">
        <v>66.060079999999999</v>
      </c>
      <c r="AX28" s="127">
        <v>66.060079999999999</v>
      </c>
      <c r="AY28" s="101">
        <v>97.761079999999993</v>
      </c>
      <c r="AZ28" s="101">
        <v>97.761079999999993</v>
      </c>
      <c r="BA28" s="101">
        <v>97.761079999999993</v>
      </c>
      <c r="BB28" s="101">
        <v>97.761079999999993</v>
      </c>
      <c r="BC28" s="101">
        <v>97.761079999999993</v>
      </c>
      <c r="BD28" s="101">
        <v>130.21051999999997</v>
      </c>
      <c r="BE28" s="101">
        <v>130.21051999999997</v>
      </c>
      <c r="BF28" s="101">
        <v>204.01779999999997</v>
      </c>
      <c r="BG28" s="101">
        <v>264.69879999999995</v>
      </c>
      <c r="BH28" s="101">
        <v>264.69879999999995</v>
      </c>
      <c r="BI28" s="101">
        <v>351.27561999999995</v>
      </c>
      <c r="BJ28" s="101">
        <v>351.27561999999995</v>
      </c>
      <c r="BK28" s="101">
        <v>351.27561999999995</v>
      </c>
      <c r="BL28" s="101">
        <v>946.97841999999991</v>
      </c>
      <c r="BM28" s="101">
        <v>946.97841999999991</v>
      </c>
      <c r="BN28" s="101">
        <v>946.97841999999991</v>
      </c>
      <c r="BO28" s="101">
        <v>946.97841999999991</v>
      </c>
      <c r="BP28" s="101">
        <v>946.97841999999991</v>
      </c>
      <c r="BQ28" s="101">
        <v>946.97841999999991</v>
      </c>
      <c r="BR28" s="101">
        <v>946.97841999999991</v>
      </c>
      <c r="BS28" s="101">
        <v>946.97841999999991</v>
      </c>
      <c r="BT28" s="101">
        <v>946.97841999999991</v>
      </c>
      <c r="BU28" s="101">
        <v>946.97841999999991</v>
      </c>
      <c r="BV28" s="101">
        <v>976.93041999999991</v>
      </c>
      <c r="BW28" s="101">
        <v>976.93041999999991</v>
      </c>
      <c r="BX28" s="101">
        <v>1381.71487</v>
      </c>
      <c r="BY28" s="101">
        <v>1381.71487</v>
      </c>
      <c r="BZ28" s="101">
        <v>1381.71487</v>
      </c>
      <c r="CA28" s="101">
        <v>1408.8148699999999</v>
      </c>
      <c r="CB28" s="101">
        <v>1408.8148699999999</v>
      </c>
      <c r="CC28" s="101">
        <v>1408.8148699999999</v>
      </c>
      <c r="CD28" s="101">
        <v>1408.8148699999999</v>
      </c>
      <c r="CE28" s="101">
        <v>1408.8148699999999</v>
      </c>
      <c r="CF28" s="101">
        <v>1408.8148699999999</v>
      </c>
      <c r="CG28" s="101">
        <v>1408.8148699999999</v>
      </c>
      <c r="CH28" s="101">
        <v>1408.8148699999999</v>
      </c>
      <c r="CI28" s="101">
        <v>1408.8148699999999</v>
      </c>
      <c r="CJ28" s="101">
        <v>1486.69327</v>
      </c>
      <c r="CK28" s="101">
        <v>1486.69327</v>
      </c>
      <c r="CL28" s="101">
        <v>1486.69327</v>
      </c>
      <c r="CM28" s="101">
        <v>1486.69327</v>
      </c>
      <c r="CN28" s="101">
        <v>1486.69327</v>
      </c>
      <c r="CO28" s="101">
        <v>1486.69327</v>
      </c>
      <c r="CP28" s="101">
        <v>1486.69327</v>
      </c>
      <c r="CQ28" s="101">
        <v>1486.69327</v>
      </c>
      <c r="CR28" s="101">
        <v>1486.69327</v>
      </c>
      <c r="CS28" s="101">
        <v>1486.69327</v>
      </c>
      <c r="CT28" s="101">
        <v>1512.39327</v>
      </c>
      <c r="CU28" s="101">
        <v>1539.49307</v>
      </c>
      <c r="CV28" s="101">
        <v>1539.49307</v>
      </c>
      <c r="CW28" s="101">
        <v>1539.49307</v>
      </c>
      <c r="CX28" s="101">
        <v>1539.49307</v>
      </c>
      <c r="CY28" s="101">
        <v>1539.49307</v>
      </c>
      <c r="CZ28" s="101">
        <v>1539.49307</v>
      </c>
      <c r="DA28" s="101">
        <v>1539.49307</v>
      </c>
      <c r="DB28" s="101">
        <v>1539.49307</v>
      </c>
      <c r="DC28" s="101">
        <v>1539.49307</v>
      </c>
      <c r="DD28" s="101">
        <v>1539.49307</v>
      </c>
      <c r="DE28" s="101">
        <v>1539.49307</v>
      </c>
      <c r="DF28" s="101">
        <v>1539.49307</v>
      </c>
      <c r="DG28" s="101">
        <v>1539.49307</v>
      </c>
      <c r="DH28" s="101">
        <v>1539.49307</v>
      </c>
      <c r="DI28" s="101">
        <v>1539.49307</v>
      </c>
      <c r="DJ28" s="101">
        <v>1539.49307</v>
      </c>
      <c r="DK28" s="101">
        <v>1539.49307</v>
      </c>
      <c r="DL28" s="101">
        <v>1539.49307</v>
      </c>
      <c r="DM28" s="101">
        <v>1539.49307</v>
      </c>
      <c r="DN28" s="101">
        <v>1539.49307</v>
      </c>
      <c r="DO28" s="101">
        <v>1539.49307</v>
      </c>
      <c r="DP28" s="101">
        <v>1539.49307</v>
      </c>
      <c r="DQ28" s="101">
        <v>1614.19307</v>
      </c>
      <c r="DR28" s="101">
        <v>1614.19307</v>
      </c>
      <c r="DS28" s="101">
        <v>1614.19307</v>
      </c>
      <c r="DT28" s="101">
        <v>1614.19307</v>
      </c>
      <c r="DU28" s="101">
        <v>1614.19307</v>
      </c>
      <c r="DV28" s="101">
        <v>1614.19307</v>
      </c>
      <c r="DW28" s="101">
        <v>1614.19307</v>
      </c>
      <c r="DX28" s="101">
        <v>1614.19307</v>
      </c>
      <c r="DY28" s="101">
        <v>1653.69307</v>
      </c>
      <c r="DZ28" s="101">
        <v>1653.69307</v>
      </c>
      <c r="EA28" s="101">
        <v>1653.69307</v>
      </c>
      <c r="EB28" s="101">
        <v>1653.69307</v>
      </c>
      <c r="EC28" s="101">
        <v>1653.69307</v>
      </c>
      <c r="ED28" s="101">
        <v>1653.69307</v>
      </c>
      <c r="EE28" s="101">
        <v>1653.69307</v>
      </c>
      <c r="EF28" s="101">
        <v>1728.69307</v>
      </c>
      <c r="EG28" s="101">
        <v>1728.69307</v>
      </c>
      <c r="EH28" s="101">
        <v>1728.69307</v>
      </c>
      <c r="EI28" s="101">
        <v>1728.69307</v>
      </c>
      <c r="EJ28" s="101">
        <v>1728.69307</v>
      </c>
      <c r="EK28" s="101">
        <v>1728.69307</v>
      </c>
      <c r="EL28" s="101">
        <v>1728.69307</v>
      </c>
      <c r="EM28" s="101">
        <v>1728.69307</v>
      </c>
      <c r="EN28" s="101">
        <v>1728.69307</v>
      </c>
      <c r="EO28" s="101">
        <v>1728.69307</v>
      </c>
      <c r="EP28" s="101">
        <v>1728.69307</v>
      </c>
      <c r="EQ28" s="101">
        <v>1728.69307</v>
      </c>
      <c r="ER28" s="101">
        <v>1728.69307</v>
      </c>
      <c r="ES28" s="101">
        <v>1728.69307</v>
      </c>
      <c r="ET28" s="101">
        <v>1728.69307</v>
      </c>
      <c r="EU28" s="101">
        <v>1728.69307</v>
      </c>
      <c r="EV28" s="101">
        <v>1728.69307</v>
      </c>
      <c r="EW28" s="142">
        <v>1728.69307</v>
      </c>
    </row>
    <row r="29" spans="1:155" s="2" customFormat="1" ht="20.149999999999999" customHeight="1" x14ac:dyDescent="0.35">
      <c r="A29" s="45" t="s">
        <v>231</v>
      </c>
      <c r="B29" s="102">
        <v>14.6</v>
      </c>
      <c r="C29" s="101">
        <v>14.6</v>
      </c>
      <c r="D29" s="101">
        <v>14.6</v>
      </c>
      <c r="E29" s="101">
        <v>14.6</v>
      </c>
      <c r="F29" s="101">
        <v>14.6</v>
      </c>
      <c r="G29" s="101">
        <v>14.6</v>
      </c>
      <c r="H29" s="101">
        <v>14.6</v>
      </c>
      <c r="I29" s="101">
        <v>14.6</v>
      </c>
      <c r="J29" s="101">
        <v>14.6</v>
      </c>
      <c r="K29" s="101">
        <v>14.6</v>
      </c>
      <c r="L29" s="101">
        <v>14.6</v>
      </c>
      <c r="M29" s="101">
        <v>14.6</v>
      </c>
      <c r="N29" s="102">
        <v>14.6</v>
      </c>
      <c r="O29" s="101">
        <v>14.6</v>
      </c>
      <c r="P29" s="101">
        <v>14.6</v>
      </c>
      <c r="Q29" s="101">
        <v>14.6</v>
      </c>
      <c r="R29" s="101">
        <v>14.6</v>
      </c>
      <c r="S29" s="101">
        <v>14.6</v>
      </c>
      <c r="T29" s="101">
        <v>14.6</v>
      </c>
      <c r="U29" s="101">
        <v>14.6</v>
      </c>
      <c r="V29" s="101">
        <v>14.6</v>
      </c>
      <c r="W29" s="101">
        <v>14.6</v>
      </c>
      <c r="X29" s="101">
        <v>14.6</v>
      </c>
      <c r="Y29" s="103">
        <v>14.6</v>
      </c>
      <c r="Z29" s="101">
        <v>14.6</v>
      </c>
      <c r="AA29" s="101">
        <v>14.6</v>
      </c>
      <c r="AB29" s="101">
        <v>14.6</v>
      </c>
      <c r="AC29" s="101">
        <v>14.6</v>
      </c>
      <c r="AD29" s="101">
        <v>14.6</v>
      </c>
      <c r="AE29" s="101">
        <v>14.6</v>
      </c>
      <c r="AF29" s="101">
        <v>14.6</v>
      </c>
      <c r="AG29" s="101">
        <v>14.6</v>
      </c>
      <c r="AH29" s="101">
        <v>14.6</v>
      </c>
      <c r="AI29" s="101">
        <v>14.6</v>
      </c>
      <c r="AJ29" s="101">
        <v>14.6</v>
      </c>
      <c r="AK29" s="101">
        <v>14.6</v>
      </c>
      <c r="AL29" s="102">
        <v>14.6</v>
      </c>
      <c r="AM29" s="101">
        <v>14.6</v>
      </c>
      <c r="AN29" s="101">
        <v>14.6</v>
      </c>
      <c r="AO29" s="101">
        <v>14.6</v>
      </c>
      <c r="AP29" s="101">
        <v>14.6</v>
      </c>
      <c r="AQ29" s="101">
        <v>14.6</v>
      </c>
      <c r="AR29" s="101">
        <v>14.6</v>
      </c>
      <c r="AS29" s="101">
        <v>14.6</v>
      </c>
      <c r="AT29" s="101">
        <v>14.6</v>
      </c>
      <c r="AU29" s="101">
        <v>14.6</v>
      </c>
      <c r="AV29" s="101">
        <v>14.6</v>
      </c>
      <c r="AW29" s="103">
        <v>14.6</v>
      </c>
      <c r="AX29" s="101">
        <v>14.6</v>
      </c>
      <c r="AY29" s="101">
        <v>14.6</v>
      </c>
      <c r="AZ29" s="101">
        <v>14.6</v>
      </c>
      <c r="BA29" s="101">
        <v>14.6</v>
      </c>
      <c r="BB29" s="101">
        <v>14.6</v>
      </c>
      <c r="BC29" s="101">
        <v>14.6</v>
      </c>
      <c r="BD29" s="101">
        <v>14.6</v>
      </c>
      <c r="BE29" s="101">
        <v>14.6</v>
      </c>
      <c r="BF29" s="101">
        <v>14.6</v>
      </c>
      <c r="BG29" s="101">
        <v>14.6</v>
      </c>
      <c r="BH29" s="101">
        <v>14.6</v>
      </c>
      <c r="BI29" s="103">
        <v>14.6</v>
      </c>
      <c r="BJ29" s="101">
        <v>14.6</v>
      </c>
      <c r="BK29" s="101">
        <v>14.6</v>
      </c>
      <c r="BL29" s="101">
        <v>14.6</v>
      </c>
      <c r="BM29" s="101">
        <v>14.6</v>
      </c>
      <c r="BN29" s="101">
        <v>14.6</v>
      </c>
      <c r="BO29" s="101">
        <v>14.6</v>
      </c>
      <c r="BP29" s="101">
        <v>14.6</v>
      </c>
      <c r="BQ29" s="101">
        <v>14.6</v>
      </c>
      <c r="BR29" s="101">
        <v>14.6</v>
      </c>
      <c r="BS29" s="101">
        <v>14.6</v>
      </c>
      <c r="BT29" s="101">
        <v>14.6</v>
      </c>
      <c r="BU29" s="103">
        <v>14.6</v>
      </c>
      <c r="BV29" s="101">
        <v>14.6</v>
      </c>
      <c r="BW29" s="101">
        <v>14.6</v>
      </c>
      <c r="BX29" s="101">
        <v>14.6</v>
      </c>
      <c r="BY29" s="101">
        <v>14.6</v>
      </c>
      <c r="BZ29" s="101">
        <v>14.6</v>
      </c>
      <c r="CA29" s="101">
        <v>14.6</v>
      </c>
      <c r="CB29" s="101">
        <v>14.6</v>
      </c>
      <c r="CC29" s="101">
        <v>14.6</v>
      </c>
      <c r="CD29" s="101">
        <v>14.6</v>
      </c>
      <c r="CE29" s="101">
        <v>14.6</v>
      </c>
      <c r="CF29" s="101">
        <v>14.6</v>
      </c>
      <c r="CG29" s="103">
        <v>14.6</v>
      </c>
      <c r="CH29" s="101">
        <v>14.6</v>
      </c>
      <c r="CI29" s="101">
        <v>14.6</v>
      </c>
      <c r="CJ29" s="101">
        <v>14.6</v>
      </c>
      <c r="CK29" s="101">
        <v>14.6</v>
      </c>
      <c r="CL29" s="101">
        <v>14.6</v>
      </c>
      <c r="CM29" s="101">
        <v>14.6</v>
      </c>
      <c r="CN29" s="101">
        <v>14.6</v>
      </c>
      <c r="CO29" s="101">
        <v>14.6</v>
      </c>
      <c r="CP29" s="101">
        <v>14.6</v>
      </c>
      <c r="CQ29" s="101">
        <v>14.6</v>
      </c>
      <c r="CR29" s="101">
        <v>14.6</v>
      </c>
      <c r="CS29" s="103">
        <v>14.6</v>
      </c>
      <c r="CT29" s="101">
        <v>14.6</v>
      </c>
      <c r="CU29" s="101">
        <v>14.6</v>
      </c>
      <c r="CV29" s="104">
        <v>14.6</v>
      </c>
      <c r="CW29" s="104">
        <v>14.6</v>
      </c>
      <c r="CX29" s="104">
        <v>14.6</v>
      </c>
      <c r="CY29" s="104">
        <v>14.6</v>
      </c>
      <c r="CZ29" s="104">
        <v>14.6</v>
      </c>
      <c r="DA29" s="104">
        <v>14.6</v>
      </c>
      <c r="DB29" s="104">
        <v>14.6</v>
      </c>
      <c r="DC29" s="104">
        <v>14.6</v>
      </c>
      <c r="DD29" s="104">
        <v>14.6</v>
      </c>
      <c r="DE29" s="105">
        <v>14.6</v>
      </c>
      <c r="DF29" s="101">
        <v>14.6</v>
      </c>
      <c r="DG29" s="101">
        <v>14.6</v>
      </c>
      <c r="DH29" s="104">
        <v>14.6</v>
      </c>
      <c r="DI29" s="101">
        <v>14.6</v>
      </c>
      <c r="DJ29" s="101">
        <v>14.6</v>
      </c>
      <c r="DK29" s="101">
        <v>14.6</v>
      </c>
      <c r="DL29" s="101">
        <v>14.6</v>
      </c>
      <c r="DM29" s="101">
        <v>14.6</v>
      </c>
      <c r="DN29" s="101">
        <v>14.6</v>
      </c>
      <c r="DO29" s="101">
        <v>14.6</v>
      </c>
      <c r="DP29" s="104">
        <v>14.6</v>
      </c>
      <c r="DQ29" s="105">
        <v>14.6</v>
      </c>
      <c r="DR29" s="104">
        <v>14.6</v>
      </c>
      <c r="DS29" s="101">
        <v>14.6</v>
      </c>
      <c r="DT29" s="101">
        <v>14.6</v>
      </c>
      <c r="DU29" s="101">
        <v>14.6</v>
      </c>
      <c r="DV29" s="101">
        <v>14.6</v>
      </c>
      <c r="DW29" s="101">
        <v>14.6</v>
      </c>
      <c r="DX29" s="101">
        <v>14.6</v>
      </c>
      <c r="DY29" s="101">
        <v>14.6</v>
      </c>
      <c r="DZ29" s="101">
        <v>14.6</v>
      </c>
      <c r="EA29" s="104">
        <v>14.6</v>
      </c>
      <c r="EB29" s="104">
        <v>14.6</v>
      </c>
      <c r="EC29" s="105">
        <v>14.6</v>
      </c>
      <c r="ED29" s="104">
        <v>14.6</v>
      </c>
      <c r="EE29" s="104">
        <v>14.6</v>
      </c>
      <c r="EF29" s="104">
        <v>14.6</v>
      </c>
      <c r="EG29" s="104">
        <v>14.6</v>
      </c>
      <c r="EH29" s="104">
        <v>14.6</v>
      </c>
      <c r="EI29" s="104">
        <v>14.6</v>
      </c>
      <c r="EJ29" s="104">
        <v>14.6</v>
      </c>
      <c r="EK29" s="104">
        <v>14.6</v>
      </c>
      <c r="EL29" s="104">
        <v>14.6</v>
      </c>
      <c r="EM29" s="104">
        <v>14.6</v>
      </c>
      <c r="EN29" s="104">
        <v>14.6</v>
      </c>
      <c r="EO29" s="103">
        <v>14.6</v>
      </c>
      <c r="EP29" s="101">
        <v>14.6</v>
      </c>
      <c r="EQ29" s="104">
        <v>14.6</v>
      </c>
      <c r="ER29" s="104">
        <v>14.6</v>
      </c>
      <c r="ES29" s="104">
        <v>14.6</v>
      </c>
      <c r="ET29" s="104">
        <v>14.6</v>
      </c>
      <c r="EU29" s="104">
        <v>14.6</v>
      </c>
      <c r="EV29" s="104">
        <v>14.6</v>
      </c>
      <c r="EW29" s="104">
        <v>14.6</v>
      </c>
    </row>
    <row r="30" spans="1:155" s="39" customFormat="1" ht="20.149999999999999" customHeight="1" thickBot="1" x14ac:dyDescent="0.4">
      <c r="A30" s="49" t="s">
        <v>228</v>
      </c>
      <c r="B30" s="50">
        <f>SUM(B23:B29)</f>
        <v>31.654779999999981</v>
      </c>
      <c r="C30" s="51">
        <f t="shared" ref="C30:BN30" si="12">SUM(C23:C29)</f>
        <v>33.036099799999981</v>
      </c>
      <c r="D30" s="51">
        <f t="shared" si="12"/>
        <v>35.597270799999976</v>
      </c>
      <c r="E30" s="51">
        <f t="shared" si="12"/>
        <v>38.248527199999977</v>
      </c>
      <c r="F30" s="51">
        <f t="shared" si="12"/>
        <v>42.554604199999979</v>
      </c>
      <c r="G30" s="51">
        <f t="shared" si="12"/>
        <v>48.163309199999986</v>
      </c>
      <c r="H30" s="51">
        <f t="shared" si="12"/>
        <v>54.080281299999982</v>
      </c>
      <c r="I30" s="51">
        <f t="shared" si="12"/>
        <v>59.87517949999998</v>
      </c>
      <c r="J30" s="51">
        <f t="shared" si="12"/>
        <v>67.406551199999953</v>
      </c>
      <c r="K30" s="51">
        <f t="shared" si="12"/>
        <v>76.866934199999974</v>
      </c>
      <c r="L30" s="51">
        <f t="shared" si="12"/>
        <v>87.465049199999967</v>
      </c>
      <c r="M30" s="51">
        <f t="shared" si="12"/>
        <v>95.502488299999925</v>
      </c>
      <c r="N30" s="50">
        <f t="shared" si="12"/>
        <v>106.67499669999992</v>
      </c>
      <c r="O30" s="51">
        <f t="shared" si="12"/>
        <v>120.11881325999991</v>
      </c>
      <c r="P30" s="51">
        <f t="shared" si="12"/>
        <v>139.93127595999991</v>
      </c>
      <c r="Q30" s="51">
        <f t="shared" si="12"/>
        <v>159.19797777999992</v>
      </c>
      <c r="R30" s="51">
        <f t="shared" si="12"/>
        <v>182.87548645999991</v>
      </c>
      <c r="S30" s="51">
        <f t="shared" si="12"/>
        <v>223.99822433999989</v>
      </c>
      <c r="T30" s="51">
        <f t="shared" si="12"/>
        <v>420.05589006999992</v>
      </c>
      <c r="U30" s="51">
        <f t="shared" si="12"/>
        <v>464.88589926999987</v>
      </c>
      <c r="V30" s="51">
        <f t="shared" si="12"/>
        <v>527.40289128999996</v>
      </c>
      <c r="W30" s="51">
        <f t="shared" si="12"/>
        <v>606.57229281000025</v>
      </c>
      <c r="X30" s="51">
        <f t="shared" si="12"/>
        <v>804.04283845999987</v>
      </c>
      <c r="Y30" s="51">
        <f t="shared" si="12"/>
        <v>996.5913817799991</v>
      </c>
      <c r="Z30" s="50">
        <f t="shared" si="12"/>
        <v>1027.170307279999</v>
      </c>
      <c r="AA30" s="51">
        <f t="shared" si="12"/>
        <v>1200.773767879999</v>
      </c>
      <c r="AB30" s="51">
        <f t="shared" si="12"/>
        <v>1312.6909714699987</v>
      </c>
      <c r="AC30" s="51">
        <f t="shared" si="12"/>
        <v>1330.2593959699986</v>
      </c>
      <c r="AD30" s="51">
        <f t="shared" si="12"/>
        <v>1366.4443909999986</v>
      </c>
      <c r="AE30" s="51">
        <f t="shared" si="12"/>
        <v>1436.9888080799988</v>
      </c>
      <c r="AF30" s="51">
        <f t="shared" si="12"/>
        <v>1636.7945260999986</v>
      </c>
      <c r="AG30" s="51">
        <f t="shared" si="12"/>
        <v>1652.1799144999986</v>
      </c>
      <c r="AH30" s="51">
        <f t="shared" si="12"/>
        <v>1674.1138480599986</v>
      </c>
      <c r="AI30" s="51">
        <f t="shared" si="12"/>
        <v>1718.8189422099986</v>
      </c>
      <c r="AJ30" s="51">
        <f t="shared" si="12"/>
        <v>1746.4681592099987</v>
      </c>
      <c r="AK30" s="51">
        <f t="shared" si="12"/>
        <v>1769.4300669599988</v>
      </c>
      <c r="AL30" s="51">
        <f t="shared" si="12"/>
        <v>1797.8009431899984</v>
      </c>
      <c r="AM30" s="51">
        <f t="shared" si="12"/>
        <v>1839.5510255899985</v>
      </c>
      <c r="AN30" s="51">
        <f t="shared" si="12"/>
        <v>2199.9399700199988</v>
      </c>
      <c r="AO30" s="51">
        <f t="shared" si="12"/>
        <v>2285.4976337999988</v>
      </c>
      <c r="AP30" s="51">
        <f t="shared" si="12"/>
        <v>2384.0371577999986</v>
      </c>
      <c r="AQ30" s="51">
        <f t="shared" si="12"/>
        <v>2466.6634380699988</v>
      </c>
      <c r="AR30" s="51">
        <f t="shared" si="12"/>
        <v>2509.2053379599988</v>
      </c>
      <c r="AS30" s="51">
        <f t="shared" si="12"/>
        <v>2577.3323059299987</v>
      </c>
      <c r="AT30" s="51">
        <f t="shared" si="12"/>
        <v>2627.3892214399984</v>
      </c>
      <c r="AU30" s="51">
        <f t="shared" si="12"/>
        <v>2675.0468161899985</v>
      </c>
      <c r="AV30" s="51">
        <f t="shared" si="12"/>
        <v>2757.7035812099984</v>
      </c>
      <c r="AW30" s="52">
        <f t="shared" si="12"/>
        <v>2888.0619995499987</v>
      </c>
      <c r="AX30" s="51">
        <f t="shared" si="12"/>
        <v>2991.6211566999987</v>
      </c>
      <c r="AY30" s="51">
        <f t="shared" si="12"/>
        <v>3149.0902038299978</v>
      </c>
      <c r="AZ30" s="51">
        <f t="shared" si="12"/>
        <v>4178.6216483399994</v>
      </c>
      <c r="BA30" s="51">
        <f t="shared" si="12"/>
        <v>4238.5313793399991</v>
      </c>
      <c r="BB30" s="51">
        <f t="shared" si="12"/>
        <v>4290.6976433399996</v>
      </c>
      <c r="BC30" s="51">
        <f t="shared" si="12"/>
        <v>4431.5333417299989</v>
      </c>
      <c r="BD30" s="51">
        <f t="shared" si="12"/>
        <v>4584.9477284799987</v>
      </c>
      <c r="BE30" s="51">
        <f t="shared" si="12"/>
        <v>4650.3569710799984</v>
      </c>
      <c r="BF30" s="51">
        <f t="shared" si="12"/>
        <v>4847.5297698799986</v>
      </c>
      <c r="BG30" s="51">
        <f t="shared" si="12"/>
        <v>5011.7187195999986</v>
      </c>
      <c r="BH30" s="51">
        <f t="shared" si="12"/>
        <v>5145.8702639799994</v>
      </c>
      <c r="BI30" s="52">
        <f t="shared" si="12"/>
        <v>5470.0788143199998</v>
      </c>
      <c r="BJ30" s="51">
        <f t="shared" si="12"/>
        <v>5539.8351125199997</v>
      </c>
      <c r="BK30" s="51">
        <f t="shared" si="12"/>
        <v>5725.6663972799997</v>
      </c>
      <c r="BL30" s="51">
        <f t="shared" si="12"/>
        <v>7998.6475680299991</v>
      </c>
      <c r="BM30" s="51">
        <f t="shared" si="12"/>
        <v>8072.976959919999</v>
      </c>
      <c r="BN30" s="51">
        <f t="shared" si="12"/>
        <v>8148.4825705200001</v>
      </c>
      <c r="BO30" s="51">
        <f t="shared" ref="BO30:DZ30" si="13">SUM(BO23:BO29)</f>
        <v>8275.8922828499999</v>
      </c>
      <c r="BP30" s="51">
        <f t="shared" si="13"/>
        <v>8356.3136351699995</v>
      </c>
      <c r="BQ30" s="51">
        <f t="shared" si="13"/>
        <v>8461.7805056699981</v>
      </c>
      <c r="BR30" s="51">
        <f t="shared" si="13"/>
        <v>8591.9607106899985</v>
      </c>
      <c r="BS30" s="51">
        <f t="shared" si="13"/>
        <v>8761.1091484999979</v>
      </c>
      <c r="BT30" s="51">
        <f t="shared" si="13"/>
        <v>8947.8568323299987</v>
      </c>
      <c r="BU30" s="52">
        <f t="shared" si="13"/>
        <v>9645.4268729799969</v>
      </c>
      <c r="BV30" s="51">
        <f t="shared" si="13"/>
        <v>9847.203172649999</v>
      </c>
      <c r="BW30" s="51">
        <f t="shared" si="13"/>
        <v>9959.0875016499995</v>
      </c>
      <c r="BX30" s="51">
        <f t="shared" si="13"/>
        <v>11167.925763049998</v>
      </c>
      <c r="BY30" s="51">
        <f t="shared" si="13"/>
        <v>11209.781331049999</v>
      </c>
      <c r="BZ30" s="51">
        <f t="shared" si="13"/>
        <v>11243.809210049998</v>
      </c>
      <c r="CA30" s="51">
        <f t="shared" si="13"/>
        <v>11490.936871049998</v>
      </c>
      <c r="CB30" s="51">
        <f t="shared" si="13"/>
        <v>11530.296051049998</v>
      </c>
      <c r="CC30" s="51">
        <f t="shared" si="13"/>
        <v>11590.153352769998</v>
      </c>
      <c r="CD30" s="51">
        <f t="shared" si="13"/>
        <v>11655.108112769998</v>
      </c>
      <c r="CE30" s="51">
        <f t="shared" si="13"/>
        <v>11695.391602769998</v>
      </c>
      <c r="CF30" s="51">
        <f t="shared" si="13"/>
        <v>11726.734075769999</v>
      </c>
      <c r="CG30" s="52">
        <f t="shared" si="13"/>
        <v>11798.312820769999</v>
      </c>
      <c r="CH30" s="51">
        <f t="shared" si="13"/>
        <v>11841.253256069998</v>
      </c>
      <c r="CI30" s="51">
        <f t="shared" si="13"/>
        <v>11915.315736869998</v>
      </c>
      <c r="CJ30" s="51">
        <f t="shared" si="13"/>
        <v>12546.336671869998</v>
      </c>
      <c r="CK30" s="51">
        <f t="shared" si="13"/>
        <v>12556.620938869999</v>
      </c>
      <c r="CL30" s="51">
        <f t="shared" si="13"/>
        <v>12575.500368869998</v>
      </c>
      <c r="CM30" s="51">
        <f t="shared" si="13"/>
        <v>12590.255948869999</v>
      </c>
      <c r="CN30" s="51">
        <f t="shared" si="13"/>
        <v>12603.597598869999</v>
      </c>
      <c r="CO30" s="51">
        <f t="shared" si="13"/>
        <v>12620.204980069999</v>
      </c>
      <c r="CP30" s="51">
        <f t="shared" si="13"/>
        <v>12635.226340069998</v>
      </c>
      <c r="CQ30" s="51">
        <f t="shared" si="13"/>
        <v>12657.930010069997</v>
      </c>
      <c r="CR30" s="51">
        <f t="shared" si="13"/>
        <v>12671.513650069997</v>
      </c>
      <c r="CS30" s="52">
        <f t="shared" si="13"/>
        <v>12693.453780069998</v>
      </c>
      <c r="CT30" s="51">
        <f t="shared" si="13"/>
        <v>12728.473340069999</v>
      </c>
      <c r="CU30" s="51">
        <f t="shared" si="13"/>
        <v>12770.64704007</v>
      </c>
      <c r="CV30" s="51">
        <f t="shared" si="13"/>
        <v>12834.424352069998</v>
      </c>
      <c r="CW30" s="51">
        <f t="shared" si="13"/>
        <v>12858.919772069999</v>
      </c>
      <c r="CX30" s="51">
        <f t="shared" si="13"/>
        <v>12876.89003207</v>
      </c>
      <c r="CY30" s="51">
        <f t="shared" si="13"/>
        <v>12892.212422069999</v>
      </c>
      <c r="CZ30" s="51">
        <f t="shared" si="13"/>
        <v>12904.743622069998</v>
      </c>
      <c r="DA30" s="51">
        <f t="shared" si="13"/>
        <v>12919.03677207</v>
      </c>
      <c r="DB30" s="51">
        <f t="shared" si="13"/>
        <v>12933.980246269999</v>
      </c>
      <c r="DC30" s="51">
        <f t="shared" si="13"/>
        <v>12955.824236269998</v>
      </c>
      <c r="DD30" s="51">
        <f t="shared" si="13"/>
        <v>12974.433326269998</v>
      </c>
      <c r="DE30" s="52">
        <f t="shared" si="13"/>
        <v>12992.444602269998</v>
      </c>
      <c r="DF30" s="51">
        <f t="shared" si="13"/>
        <v>13007.457433729998</v>
      </c>
      <c r="DG30" s="51">
        <f t="shared" si="13"/>
        <v>13031.567473729998</v>
      </c>
      <c r="DH30" s="51">
        <f t="shared" si="13"/>
        <v>13110.962243549999</v>
      </c>
      <c r="DI30" s="51">
        <f t="shared" si="13"/>
        <v>13116.040785699999</v>
      </c>
      <c r="DJ30" s="51">
        <f t="shared" si="13"/>
        <v>13121.819026699997</v>
      </c>
      <c r="DK30" s="51">
        <f t="shared" si="13"/>
        <v>13128.507735499998</v>
      </c>
      <c r="DL30" s="51">
        <f t="shared" si="13"/>
        <v>13143.220357739998</v>
      </c>
      <c r="DM30" s="51">
        <f t="shared" si="13"/>
        <v>13151.771724889999</v>
      </c>
      <c r="DN30" s="51">
        <f t="shared" si="13"/>
        <v>13161.411769699998</v>
      </c>
      <c r="DO30" s="51">
        <f t="shared" si="13"/>
        <v>13173.195780699998</v>
      </c>
      <c r="DP30" s="51">
        <f t="shared" si="13"/>
        <v>13183.157970699998</v>
      </c>
      <c r="DQ30" s="52">
        <f t="shared" si="13"/>
        <v>13265.822464699999</v>
      </c>
      <c r="DR30" s="51">
        <f t="shared" si="13"/>
        <v>13283.956358699998</v>
      </c>
      <c r="DS30" s="51">
        <f t="shared" si="13"/>
        <v>13295.146358699996</v>
      </c>
      <c r="DT30" s="51">
        <f t="shared" si="13"/>
        <v>13308.719358699997</v>
      </c>
      <c r="DU30" s="51">
        <f t="shared" si="13"/>
        <v>13311.360358699996</v>
      </c>
      <c r="DV30" s="51">
        <f t="shared" si="13"/>
        <v>13324.980358699997</v>
      </c>
      <c r="DW30" s="51">
        <f t="shared" si="13"/>
        <v>13334.862358699997</v>
      </c>
      <c r="DX30" s="51">
        <f t="shared" si="13"/>
        <v>13346.307358699996</v>
      </c>
      <c r="DY30" s="51">
        <f t="shared" si="13"/>
        <v>13402.239958699996</v>
      </c>
      <c r="DZ30" s="51">
        <f t="shared" si="13"/>
        <v>13417.043958699996</v>
      </c>
      <c r="EA30" s="51">
        <f t="shared" ref="EA30:EN30" si="14">SUM(EA23:EA29)</f>
        <v>13431.359958699997</v>
      </c>
      <c r="EB30" s="51">
        <f t="shared" si="14"/>
        <v>13466.398818699998</v>
      </c>
      <c r="EC30" s="52">
        <f t="shared" si="14"/>
        <v>13477.158738699996</v>
      </c>
      <c r="ED30" s="51">
        <f t="shared" si="14"/>
        <v>13489.772308699998</v>
      </c>
      <c r="EE30" s="51">
        <f t="shared" si="14"/>
        <v>13502.573738699997</v>
      </c>
      <c r="EF30" s="51">
        <f t="shared" si="14"/>
        <v>13603.645598699997</v>
      </c>
      <c r="EG30" s="51">
        <f t="shared" si="14"/>
        <v>13620.653738699997</v>
      </c>
      <c r="EH30" s="51">
        <f t="shared" si="14"/>
        <v>13637.669438699997</v>
      </c>
      <c r="EI30" s="51">
        <f t="shared" si="14"/>
        <v>13655.302148699997</v>
      </c>
      <c r="EJ30" s="51">
        <f t="shared" si="14"/>
        <v>13672.903768699996</v>
      </c>
      <c r="EK30" s="51">
        <f t="shared" si="14"/>
        <v>13691.005528699998</v>
      </c>
      <c r="EL30" s="51">
        <f t="shared" si="14"/>
        <v>13712.644968699999</v>
      </c>
      <c r="EM30" s="51">
        <f t="shared" si="14"/>
        <v>13732.585438699998</v>
      </c>
      <c r="EN30" s="51">
        <f t="shared" si="14"/>
        <v>13758.4415887</v>
      </c>
      <c r="EO30" s="52">
        <f t="shared" ref="EO30:EP30" si="15">SUM(EO23:EO29)</f>
        <v>13776.301088699998</v>
      </c>
      <c r="EP30" s="51">
        <f t="shared" si="15"/>
        <v>13798.688468699998</v>
      </c>
      <c r="EQ30" s="51">
        <f t="shared" ref="EQ30:ER30" si="16">SUM(EQ23:EQ29)</f>
        <v>13826.3090887</v>
      </c>
      <c r="ER30" s="51">
        <f t="shared" si="16"/>
        <v>13863.758148699999</v>
      </c>
      <c r="ES30" s="51">
        <f t="shared" ref="ES30:ET30" si="17">SUM(ES23:ES29)</f>
        <v>13899.761388700001</v>
      </c>
      <c r="ET30" s="51">
        <f t="shared" si="17"/>
        <v>13942.7747287</v>
      </c>
      <c r="EU30" s="51">
        <f t="shared" ref="EU30:EW30" si="18">SUM(EU23:EU29)</f>
        <v>13985.344618700001</v>
      </c>
      <c r="EV30" s="51">
        <f t="shared" si="18"/>
        <v>14029.240738700002</v>
      </c>
      <c r="EW30" s="51">
        <f t="shared" si="18"/>
        <v>14078.067298700002</v>
      </c>
      <c r="EX30" s="95"/>
      <c r="EY30" s="95"/>
    </row>
    <row r="31" spans="1:155" s="39" customFormat="1" ht="20.149999999999999" customHeight="1" thickTop="1" x14ac:dyDescent="0.35">
      <c r="A31" s="61"/>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3"/>
      <c r="EM31" s="64"/>
      <c r="EO31" s="62"/>
      <c r="EP31" s="62"/>
      <c r="EU31" s="94"/>
      <c r="EV31" s="94"/>
    </row>
    <row r="32" spans="1:155" s="65" customFormat="1" ht="30" customHeight="1" x14ac:dyDescent="0.35">
      <c r="A32" s="35" t="s">
        <v>232</v>
      </c>
      <c r="B32" s="36" t="s">
        <v>78</v>
      </c>
      <c r="C32" s="37" t="s">
        <v>79</v>
      </c>
      <c r="D32" s="37" t="s">
        <v>80</v>
      </c>
      <c r="E32" s="37" t="s">
        <v>81</v>
      </c>
      <c r="F32" s="37" t="s">
        <v>82</v>
      </c>
      <c r="G32" s="37" t="s">
        <v>83</v>
      </c>
      <c r="H32" s="37" t="s">
        <v>84</v>
      </c>
      <c r="I32" s="37" t="s">
        <v>85</v>
      </c>
      <c r="J32" s="37" t="s">
        <v>86</v>
      </c>
      <c r="K32" s="37" t="s">
        <v>87</v>
      </c>
      <c r="L32" s="37" t="s">
        <v>88</v>
      </c>
      <c r="M32" s="37" t="s">
        <v>89</v>
      </c>
      <c r="N32" s="36" t="s">
        <v>90</v>
      </c>
      <c r="O32" s="37" t="s">
        <v>91</v>
      </c>
      <c r="P32" s="37" t="s">
        <v>92</v>
      </c>
      <c r="Q32" s="37" t="s">
        <v>93</v>
      </c>
      <c r="R32" s="37" t="s">
        <v>94</v>
      </c>
      <c r="S32" s="37" t="s">
        <v>95</v>
      </c>
      <c r="T32" s="37" t="s">
        <v>96</v>
      </c>
      <c r="U32" s="37" t="s">
        <v>97</v>
      </c>
      <c r="V32" s="37" t="s">
        <v>98</v>
      </c>
      <c r="W32" s="37" t="s">
        <v>99</v>
      </c>
      <c r="X32" s="37" t="s">
        <v>100</v>
      </c>
      <c r="Y32" s="37" t="s">
        <v>101</v>
      </c>
      <c r="Z32" s="36" t="s">
        <v>102</v>
      </c>
      <c r="AA32" s="37" t="s">
        <v>103</v>
      </c>
      <c r="AB32" s="37" t="s">
        <v>104</v>
      </c>
      <c r="AC32" s="37" t="s">
        <v>105</v>
      </c>
      <c r="AD32" s="37" t="s">
        <v>106</v>
      </c>
      <c r="AE32" s="37" t="s">
        <v>107</v>
      </c>
      <c r="AF32" s="37" t="s">
        <v>108</v>
      </c>
      <c r="AG32" s="37" t="s">
        <v>109</v>
      </c>
      <c r="AH32" s="37" t="s">
        <v>110</v>
      </c>
      <c r="AI32" s="37" t="s">
        <v>111</v>
      </c>
      <c r="AJ32" s="37" t="s">
        <v>112</v>
      </c>
      <c r="AK32" s="37" t="s">
        <v>113</v>
      </c>
      <c r="AL32" s="36" t="s">
        <v>114</v>
      </c>
      <c r="AM32" s="37" t="s">
        <v>115</v>
      </c>
      <c r="AN32" s="37" t="s">
        <v>116</v>
      </c>
      <c r="AO32" s="37" t="s">
        <v>117</v>
      </c>
      <c r="AP32" s="37" t="s">
        <v>118</v>
      </c>
      <c r="AQ32" s="37" t="s">
        <v>119</v>
      </c>
      <c r="AR32" s="37" t="s">
        <v>120</v>
      </c>
      <c r="AS32" s="37" t="s">
        <v>121</v>
      </c>
      <c r="AT32" s="37" t="s">
        <v>122</v>
      </c>
      <c r="AU32" s="37" t="s">
        <v>123</v>
      </c>
      <c r="AV32" s="37" t="s">
        <v>124</v>
      </c>
      <c r="AW32" s="38" t="s">
        <v>125</v>
      </c>
      <c r="AX32" s="37" t="s">
        <v>126</v>
      </c>
      <c r="AY32" s="37" t="s">
        <v>127</v>
      </c>
      <c r="AZ32" s="37" t="s">
        <v>128</v>
      </c>
      <c r="BA32" s="37" t="s">
        <v>129</v>
      </c>
      <c r="BB32" s="37" t="s">
        <v>130</v>
      </c>
      <c r="BC32" s="37" t="s">
        <v>131</v>
      </c>
      <c r="BD32" s="37" t="s">
        <v>132</v>
      </c>
      <c r="BE32" s="37" t="s">
        <v>133</v>
      </c>
      <c r="BF32" s="37" t="s">
        <v>134</v>
      </c>
      <c r="BG32" s="37" t="s">
        <v>135</v>
      </c>
      <c r="BH32" s="37" t="s">
        <v>136</v>
      </c>
      <c r="BI32" s="38" t="s">
        <v>137</v>
      </c>
      <c r="BJ32" s="37" t="s">
        <v>138</v>
      </c>
      <c r="BK32" s="37" t="s">
        <v>139</v>
      </c>
      <c r="BL32" s="37" t="s">
        <v>140</v>
      </c>
      <c r="BM32" s="37" t="s">
        <v>141</v>
      </c>
      <c r="BN32" s="37" t="s">
        <v>142</v>
      </c>
      <c r="BO32" s="37" t="s">
        <v>143</v>
      </c>
      <c r="BP32" s="37" t="s">
        <v>144</v>
      </c>
      <c r="BQ32" s="37" t="s">
        <v>145</v>
      </c>
      <c r="BR32" s="37" t="s">
        <v>146</v>
      </c>
      <c r="BS32" s="37" t="s">
        <v>147</v>
      </c>
      <c r="BT32" s="37" t="s">
        <v>148</v>
      </c>
      <c r="BU32" s="38" t="s">
        <v>149</v>
      </c>
      <c r="BV32" s="37" t="s">
        <v>150</v>
      </c>
      <c r="BW32" s="37" t="s">
        <v>151</v>
      </c>
      <c r="BX32" s="37" t="s">
        <v>152</v>
      </c>
      <c r="BY32" s="37" t="s">
        <v>153</v>
      </c>
      <c r="BZ32" s="37" t="s">
        <v>154</v>
      </c>
      <c r="CA32" s="37" t="s">
        <v>155</v>
      </c>
      <c r="CB32" s="37" t="s">
        <v>156</v>
      </c>
      <c r="CC32" s="37" t="s">
        <v>157</v>
      </c>
      <c r="CD32" s="37" t="s">
        <v>158</v>
      </c>
      <c r="CE32" s="37" t="s">
        <v>159</v>
      </c>
      <c r="CF32" s="37" t="s">
        <v>160</v>
      </c>
      <c r="CG32" s="38" t="s">
        <v>161</v>
      </c>
      <c r="CH32" s="37" t="s">
        <v>162</v>
      </c>
      <c r="CI32" s="37" t="s">
        <v>163</v>
      </c>
      <c r="CJ32" s="37" t="s">
        <v>164</v>
      </c>
      <c r="CK32" s="37" t="s">
        <v>165</v>
      </c>
      <c r="CL32" s="37" t="s">
        <v>166</v>
      </c>
      <c r="CM32" s="37" t="s">
        <v>167</v>
      </c>
      <c r="CN32" s="37" t="s">
        <v>168</v>
      </c>
      <c r="CO32" s="37" t="s">
        <v>169</v>
      </c>
      <c r="CP32" s="37" t="s">
        <v>170</v>
      </c>
      <c r="CQ32" s="37" t="s">
        <v>171</v>
      </c>
      <c r="CR32" s="37" t="s">
        <v>172</v>
      </c>
      <c r="CS32" s="38" t="s">
        <v>173</v>
      </c>
      <c r="CT32" s="37" t="s">
        <v>174</v>
      </c>
      <c r="CU32" s="37" t="s">
        <v>175</v>
      </c>
      <c r="CV32" s="37" t="s">
        <v>176</v>
      </c>
      <c r="CW32" s="37" t="s">
        <v>177</v>
      </c>
      <c r="CX32" s="37" t="s">
        <v>178</v>
      </c>
      <c r="CY32" s="37" t="s">
        <v>179</v>
      </c>
      <c r="CZ32" s="37" t="s">
        <v>180</v>
      </c>
      <c r="DA32" s="37" t="s">
        <v>181</v>
      </c>
      <c r="DB32" s="37" t="s">
        <v>182</v>
      </c>
      <c r="DC32" s="37" t="s">
        <v>183</v>
      </c>
      <c r="DD32" s="37" t="s">
        <v>184</v>
      </c>
      <c r="DE32" s="38" t="s">
        <v>185</v>
      </c>
      <c r="DF32" s="37" t="s">
        <v>186</v>
      </c>
      <c r="DG32" s="37" t="s">
        <v>187</v>
      </c>
      <c r="DH32" s="37" t="s">
        <v>188</v>
      </c>
      <c r="DI32" s="37" t="s">
        <v>189</v>
      </c>
      <c r="DJ32" s="37" t="s">
        <v>190</v>
      </c>
      <c r="DK32" s="37" t="s">
        <v>191</v>
      </c>
      <c r="DL32" s="37" t="s">
        <v>192</v>
      </c>
      <c r="DM32" s="37" t="s">
        <v>193</v>
      </c>
      <c r="DN32" s="37" t="s">
        <v>194</v>
      </c>
      <c r="DO32" s="37" t="s">
        <v>195</v>
      </c>
      <c r="DP32" s="37" t="s">
        <v>196</v>
      </c>
      <c r="DQ32" s="38" t="s">
        <v>197</v>
      </c>
      <c r="DR32" s="37" t="s">
        <v>198</v>
      </c>
      <c r="DS32" s="37" t="s">
        <v>199</v>
      </c>
      <c r="DT32" s="37" t="s">
        <v>200</v>
      </c>
      <c r="DU32" s="37" t="s">
        <v>201</v>
      </c>
      <c r="DV32" s="37" t="s">
        <v>202</v>
      </c>
      <c r="DW32" s="37" t="s">
        <v>203</v>
      </c>
      <c r="DX32" s="37" t="s">
        <v>204</v>
      </c>
      <c r="DY32" s="37" t="s">
        <v>205</v>
      </c>
      <c r="DZ32" s="37" t="s">
        <v>206</v>
      </c>
      <c r="EA32" s="37" t="s">
        <v>207</v>
      </c>
      <c r="EB32" s="37" t="s">
        <v>208</v>
      </c>
      <c r="EC32" s="38" t="s">
        <v>209</v>
      </c>
      <c r="ED32" s="37" t="s">
        <v>210</v>
      </c>
      <c r="EE32" s="37" t="s">
        <v>211</v>
      </c>
      <c r="EF32" s="37" t="s">
        <v>212</v>
      </c>
      <c r="EG32" s="37" t="s">
        <v>213</v>
      </c>
      <c r="EH32" s="37" t="s">
        <v>214</v>
      </c>
      <c r="EI32" s="37" t="s">
        <v>215</v>
      </c>
      <c r="EJ32" s="37" t="s">
        <v>216</v>
      </c>
      <c r="EK32" s="37" t="s">
        <v>217</v>
      </c>
      <c r="EL32" s="37" t="s">
        <v>233</v>
      </c>
      <c r="EM32" s="37" t="s">
        <v>219</v>
      </c>
      <c r="EN32" s="85" t="s">
        <v>220</v>
      </c>
      <c r="EO32" s="38" t="s">
        <v>245</v>
      </c>
      <c r="EP32" s="37" t="s">
        <v>247</v>
      </c>
      <c r="EQ32" s="85" t="s">
        <v>251</v>
      </c>
      <c r="ER32" s="85" t="s">
        <v>253</v>
      </c>
      <c r="ES32" s="85" t="s">
        <v>255</v>
      </c>
      <c r="ET32" s="85" t="s">
        <v>257</v>
      </c>
      <c r="EU32" s="85" t="s">
        <v>259</v>
      </c>
      <c r="EV32" s="85" t="s">
        <v>269</v>
      </c>
      <c r="EW32" s="85" t="s">
        <v>279</v>
      </c>
    </row>
    <row r="33" spans="1:153" s="44" customFormat="1" ht="20.149999999999999" customHeight="1" x14ac:dyDescent="0.35">
      <c r="A33" s="40" t="s">
        <v>221</v>
      </c>
      <c r="B33" s="41"/>
      <c r="C33" s="41"/>
      <c r="D33" s="41"/>
      <c r="E33" s="41"/>
      <c r="F33" s="41"/>
      <c r="G33" s="41"/>
      <c r="H33" s="41"/>
      <c r="I33" s="41"/>
      <c r="J33" s="41"/>
      <c r="K33" s="41"/>
      <c r="L33" s="41"/>
      <c r="M33" s="42"/>
      <c r="N33" s="43"/>
      <c r="O33" s="41"/>
      <c r="P33" s="41"/>
      <c r="Q33" s="41"/>
      <c r="R33" s="41"/>
      <c r="S33" s="41"/>
      <c r="T33" s="41"/>
      <c r="U33" s="41"/>
      <c r="V33" s="41"/>
      <c r="W33" s="41"/>
      <c r="X33" s="41"/>
      <c r="Y33" s="42"/>
      <c r="Z33" s="43"/>
      <c r="AA33" s="41"/>
      <c r="AB33" s="41"/>
      <c r="AC33" s="41"/>
      <c r="AD33" s="41"/>
      <c r="AE33" s="41"/>
      <c r="AF33" s="41"/>
      <c r="AG33" s="41"/>
      <c r="AH33" s="41"/>
      <c r="AI33" s="41"/>
      <c r="AJ33" s="41"/>
      <c r="AK33" s="42"/>
      <c r="AL33" s="43"/>
      <c r="AM33" s="41"/>
      <c r="AN33" s="41"/>
      <c r="AO33" s="41"/>
      <c r="AP33" s="41"/>
      <c r="AQ33" s="41"/>
      <c r="AR33" s="41"/>
      <c r="AS33" s="41"/>
      <c r="AT33" s="41"/>
      <c r="AU33" s="41"/>
      <c r="AV33" s="41"/>
      <c r="AW33" s="42"/>
      <c r="AX33" s="41"/>
      <c r="AY33" s="41"/>
      <c r="AZ33" s="41"/>
      <c r="BA33" s="41"/>
      <c r="BB33" s="41"/>
      <c r="BC33" s="41"/>
      <c r="BD33" s="41"/>
      <c r="BE33" s="41"/>
      <c r="BF33" s="41"/>
      <c r="BG33" s="41"/>
      <c r="BH33" s="41"/>
      <c r="BI33" s="42"/>
      <c r="BJ33" s="41"/>
      <c r="BK33" s="41"/>
      <c r="BL33" s="41"/>
      <c r="BM33" s="41"/>
      <c r="BN33" s="41"/>
      <c r="BO33" s="41"/>
      <c r="BP33" s="41"/>
      <c r="BQ33" s="41"/>
      <c r="BR33" s="41"/>
      <c r="BS33" s="41"/>
      <c r="BT33" s="41"/>
      <c r="BU33" s="42"/>
      <c r="BV33" s="41"/>
      <c r="BW33" s="41"/>
      <c r="BX33" s="41"/>
      <c r="BY33" s="41"/>
      <c r="BZ33" s="41"/>
      <c r="CA33" s="41"/>
      <c r="CB33" s="41"/>
      <c r="CC33" s="41"/>
      <c r="CD33" s="41"/>
      <c r="CE33" s="41"/>
      <c r="CF33" s="41"/>
      <c r="CG33" s="42"/>
      <c r="CH33" s="41"/>
      <c r="CI33" s="41"/>
      <c r="CJ33" s="41"/>
      <c r="CK33" s="41"/>
      <c r="CL33" s="41"/>
      <c r="CM33" s="41"/>
      <c r="CN33" s="41"/>
      <c r="CO33" s="41"/>
      <c r="CP33" s="41"/>
      <c r="CQ33" s="41"/>
      <c r="CR33" s="41"/>
      <c r="CS33" s="42"/>
      <c r="CT33" s="41"/>
      <c r="CU33" s="41"/>
      <c r="CV33" s="41"/>
      <c r="CW33" s="41"/>
      <c r="CX33" s="41"/>
      <c r="CY33" s="41"/>
      <c r="CZ33" s="41"/>
      <c r="DA33" s="41"/>
      <c r="DB33" s="41"/>
      <c r="DC33" s="41"/>
      <c r="DD33" s="41"/>
      <c r="DE33" s="42"/>
      <c r="DF33" s="41"/>
      <c r="DG33" s="41"/>
      <c r="DH33" s="41"/>
      <c r="DI33" s="41"/>
      <c r="DJ33" s="41"/>
      <c r="DK33" s="41"/>
      <c r="DL33" s="41"/>
      <c r="DM33" s="41"/>
      <c r="DN33" s="41"/>
      <c r="DO33" s="41"/>
      <c r="DP33" s="41"/>
      <c r="DQ33" s="42"/>
      <c r="DR33" s="41"/>
      <c r="DS33" s="41"/>
      <c r="DT33" s="41"/>
      <c r="DU33" s="41"/>
      <c r="DV33" s="41"/>
      <c r="DW33" s="41"/>
      <c r="DX33" s="41"/>
      <c r="DY33" s="41"/>
      <c r="DZ33" s="41"/>
      <c r="EA33" s="41"/>
      <c r="EB33" s="41"/>
      <c r="EC33" s="42"/>
      <c r="ED33" s="41"/>
      <c r="EE33" s="41"/>
      <c r="EF33" s="41"/>
      <c r="EG33" s="41"/>
      <c r="EH33" s="41"/>
      <c r="EI33" s="41"/>
      <c r="EJ33" s="41"/>
      <c r="EK33" s="41"/>
      <c r="EL33" s="66"/>
      <c r="EO33" s="42"/>
      <c r="EP33" s="41"/>
      <c r="EQ33" s="66"/>
      <c r="ER33" s="66"/>
      <c r="ES33" s="66"/>
      <c r="ET33" s="66"/>
      <c r="EU33" s="66"/>
      <c r="EV33" s="66"/>
      <c r="EW33" s="67"/>
    </row>
    <row r="34" spans="1:153" s="2" customFormat="1" ht="20.149999999999999" customHeight="1" x14ac:dyDescent="0.35">
      <c r="A34" s="45" t="s">
        <v>222</v>
      </c>
      <c r="B34" s="112">
        <v>4911</v>
      </c>
      <c r="C34" s="112">
        <v>5452</v>
      </c>
      <c r="D34" s="112">
        <v>6411</v>
      </c>
      <c r="E34" s="112">
        <v>7424</v>
      </c>
      <c r="F34" s="112">
        <v>8880</v>
      </c>
      <c r="G34" s="112">
        <v>10737</v>
      </c>
      <c r="H34" s="112">
        <v>12986</v>
      </c>
      <c r="I34" s="112">
        <v>15207</v>
      </c>
      <c r="J34" s="112">
        <v>17991</v>
      </c>
      <c r="K34" s="112">
        <v>21382</v>
      </c>
      <c r="L34" s="112">
        <v>25300</v>
      </c>
      <c r="M34" s="113">
        <v>28330</v>
      </c>
      <c r="N34" s="114">
        <v>32355</v>
      </c>
      <c r="O34" s="112">
        <v>36914</v>
      </c>
      <c r="P34" s="112">
        <v>43816</v>
      </c>
      <c r="Q34" s="112">
        <v>49977</v>
      </c>
      <c r="R34" s="112">
        <v>57112</v>
      </c>
      <c r="S34" s="112">
        <v>66411</v>
      </c>
      <c r="T34" s="112">
        <v>77188</v>
      </c>
      <c r="U34" s="112">
        <v>91011</v>
      </c>
      <c r="V34" s="112">
        <v>108080</v>
      </c>
      <c r="W34" s="112">
        <v>128160</v>
      </c>
      <c r="X34" s="112">
        <v>183483</v>
      </c>
      <c r="Y34" s="113">
        <v>226812</v>
      </c>
      <c r="Z34" s="114">
        <v>235159</v>
      </c>
      <c r="AA34" s="112">
        <v>277162</v>
      </c>
      <c r="AB34" s="112">
        <v>302918</v>
      </c>
      <c r="AC34" s="112">
        <v>308342</v>
      </c>
      <c r="AD34" s="112">
        <v>318588</v>
      </c>
      <c r="AE34" s="112">
        <v>331347</v>
      </c>
      <c r="AF34" s="112">
        <v>355821</v>
      </c>
      <c r="AG34" s="112">
        <v>359589</v>
      </c>
      <c r="AH34" s="112">
        <v>364689</v>
      </c>
      <c r="AI34" s="112">
        <v>374879</v>
      </c>
      <c r="AJ34" s="112">
        <v>380479</v>
      </c>
      <c r="AK34" s="113">
        <v>386310</v>
      </c>
      <c r="AL34" s="114">
        <v>392497</v>
      </c>
      <c r="AM34" s="112">
        <v>399068</v>
      </c>
      <c r="AN34" s="112">
        <v>406654</v>
      </c>
      <c r="AO34" s="112">
        <v>414517</v>
      </c>
      <c r="AP34" s="112">
        <v>422562</v>
      </c>
      <c r="AQ34" s="112">
        <v>434107</v>
      </c>
      <c r="AR34" s="112">
        <v>440539</v>
      </c>
      <c r="AS34" s="112">
        <v>447952</v>
      </c>
      <c r="AT34" s="112">
        <v>455860</v>
      </c>
      <c r="AU34" s="112">
        <v>464418</v>
      </c>
      <c r="AV34" s="112">
        <v>474153</v>
      </c>
      <c r="AW34" s="113">
        <v>482241</v>
      </c>
      <c r="AX34" s="112">
        <v>490053</v>
      </c>
      <c r="AY34" s="112">
        <v>498614</v>
      </c>
      <c r="AZ34" s="112">
        <v>513053</v>
      </c>
      <c r="BA34" s="112">
        <v>520987</v>
      </c>
      <c r="BB34" s="112">
        <v>529615</v>
      </c>
      <c r="BC34" s="112">
        <v>539155</v>
      </c>
      <c r="BD34" s="112">
        <v>549879</v>
      </c>
      <c r="BE34" s="112">
        <v>560137</v>
      </c>
      <c r="BF34" s="112">
        <v>572392</v>
      </c>
      <c r="BG34" s="112">
        <v>585212</v>
      </c>
      <c r="BH34" s="112">
        <v>597293</v>
      </c>
      <c r="BI34" s="113">
        <v>609561</v>
      </c>
      <c r="BJ34" s="112">
        <v>617759</v>
      </c>
      <c r="BK34" s="112">
        <v>627737</v>
      </c>
      <c r="BL34" s="112">
        <v>643351</v>
      </c>
      <c r="BM34" s="112">
        <v>653822</v>
      </c>
      <c r="BN34" s="112">
        <v>664870</v>
      </c>
      <c r="BO34" s="112">
        <v>680602</v>
      </c>
      <c r="BP34" s="112">
        <v>691624</v>
      </c>
      <c r="BQ34" s="112">
        <v>702540</v>
      </c>
      <c r="BR34" s="112">
        <v>720415</v>
      </c>
      <c r="BS34" s="112">
        <v>736331</v>
      </c>
      <c r="BT34" s="112">
        <v>756931</v>
      </c>
      <c r="BU34" s="113">
        <v>779375</v>
      </c>
      <c r="BV34" s="112">
        <v>796541</v>
      </c>
      <c r="BW34" s="112">
        <v>799629</v>
      </c>
      <c r="BX34" s="112">
        <v>803433</v>
      </c>
      <c r="BY34" s="112">
        <v>806529</v>
      </c>
      <c r="BZ34" s="112">
        <v>809727</v>
      </c>
      <c r="CA34" s="112">
        <v>813447</v>
      </c>
      <c r="CB34" s="112">
        <v>816370</v>
      </c>
      <c r="CC34" s="112">
        <v>819032</v>
      </c>
      <c r="CD34" s="112">
        <v>822278</v>
      </c>
      <c r="CE34" s="112">
        <v>824833</v>
      </c>
      <c r="CF34" s="112">
        <v>827975</v>
      </c>
      <c r="CG34" s="113">
        <v>830184</v>
      </c>
      <c r="CH34" s="112">
        <v>832429</v>
      </c>
      <c r="CI34" s="112">
        <v>834842</v>
      </c>
      <c r="CJ34" s="112">
        <v>837921</v>
      </c>
      <c r="CK34" s="112">
        <v>840045</v>
      </c>
      <c r="CL34" s="112">
        <v>842906</v>
      </c>
      <c r="CM34" s="112">
        <v>845691</v>
      </c>
      <c r="CN34" s="112">
        <v>848010</v>
      </c>
      <c r="CO34" s="112">
        <v>850798</v>
      </c>
      <c r="CP34" s="112">
        <v>853574</v>
      </c>
      <c r="CQ34" s="112">
        <v>856005</v>
      </c>
      <c r="CR34" s="112">
        <v>858967</v>
      </c>
      <c r="CS34" s="113">
        <v>860920</v>
      </c>
      <c r="CT34" s="112">
        <v>863028</v>
      </c>
      <c r="CU34" s="112">
        <v>865074</v>
      </c>
      <c r="CV34" s="112">
        <v>867720</v>
      </c>
      <c r="CW34" s="112">
        <v>869966</v>
      </c>
      <c r="CX34" s="112">
        <v>872520</v>
      </c>
      <c r="CY34" s="112">
        <v>875244</v>
      </c>
      <c r="CZ34" s="112">
        <v>877608</v>
      </c>
      <c r="DA34" s="112">
        <v>880424</v>
      </c>
      <c r="DB34" s="112">
        <v>883452</v>
      </c>
      <c r="DC34" s="112">
        <v>886862</v>
      </c>
      <c r="DD34" s="112">
        <v>890895</v>
      </c>
      <c r="DE34" s="113">
        <v>893922</v>
      </c>
      <c r="DF34" s="112">
        <v>897046</v>
      </c>
      <c r="DG34" s="112">
        <v>901355</v>
      </c>
      <c r="DH34" s="112">
        <v>912798</v>
      </c>
      <c r="DI34" s="112">
        <v>914602</v>
      </c>
      <c r="DJ34" s="112">
        <v>916721</v>
      </c>
      <c r="DK34" s="112">
        <v>919055</v>
      </c>
      <c r="DL34" s="112">
        <v>921365</v>
      </c>
      <c r="DM34" s="112">
        <v>923840</v>
      </c>
      <c r="DN34" s="112">
        <v>926448</v>
      </c>
      <c r="DO34" s="112">
        <v>929535</v>
      </c>
      <c r="DP34" s="112">
        <v>932338</v>
      </c>
      <c r="DQ34" s="113">
        <v>934281</v>
      </c>
      <c r="DR34" s="112">
        <v>936974</v>
      </c>
      <c r="DS34" s="112">
        <v>939520</v>
      </c>
      <c r="DT34" s="112">
        <v>942184</v>
      </c>
      <c r="DU34" s="112">
        <v>942570</v>
      </c>
      <c r="DV34" s="112">
        <v>943364</v>
      </c>
      <c r="DW34" s="112">
        <v>945223</v>
      </c>
      <c r="DX34" s="112">
        <v>947896</v>
      </c>
      <c r="DY34" s="112">
        <v>950595</v>
      </c>
      <c r="DZ34" s="112">
        <v>954003</v>
      </c>
      <c r="EA34" s="112">
        <v>957293</v>
      </c>
      <c r="EB34" s="112">
        <v>960877</v>
      </c>
      <c r="EC34" s="113">
        <v>963268</v>
      </c>
      <c r="ED34" s="112">
        <v>966167</v>
      </c>
      <c r="EE34" s="112">
        <v>968937</v>
      </c>
      <c r="EF34" s="112">
        <v>972759</v>
      </c>
      <c r="EG34" s="112">
        <v>976692</v>
      </c>
      <c r="EH34" s="112">
        <v>980822</v>
      </c>
      <c r="EI34" s="112">
        <v>985100</v>
      </c>
      <c r="EJ34" s="112">
        <v>989007</v>
      </c>
      <c r="EK34" s="112">
        <v>993202</v>
      </c>
      <c r="EL34" s="112">
        <v>998104</v>
      </c>
      <c r="EM34" s="112">
        <v>1002672</v>
      </c>
      <c r="EN34" s="112">
        <v>1008354</v>
      </c>
      <c r="EO34" s="113">
        <v>1012572</v>
      </c>
      <c r="EP34" s="112">
        <v>1017422</v>
      </c>
      <c r="EQ34" s="112">
        <v>1023492</v>
      </c>
      <c r="ER34" s="112">
        <v>1031669</v>
      </c>
      <c r="ES34" s="112">
        <v>1039496</v>
      </c>
      <c r="ET34" s="112">
        <v>1048165</v>
      </c>
      <c r="EU34" s="112">
        <v>1057077</v>
      </c>
      <c r="EV34" s="112">
        <v>1065471</v>
      </c>
      <c r="EW34" s="67">
        <v>1074727</v>
      </c>
    </row>
    <row r="35" spans="1:153" s="2" customFormat="1" ht="20.149999999999999" customHeight="1" x14ac:dyDescent="0.35">
      <c r="A35" s="45" t="s">
        <v>223</v>
      </c>
      <c r="B35" s="112">
        <v>412</v>
      </c>
      <c r="C35" s="112">
        <v>442</v>
      </c>
      <c r="D35" s="112">
        <v>488</v>
      </c>
      <c r="E35" s="112">
        <v>515</v>
      </c>
      <c r="F35" s="112">
        <v>558</v>
      </c>
      <c r="G35" s="112">
        <v>607</v>
      </c>
      <c r="H35" s="112">
        <v>663</v>
      </c>
      <c r="I35" s="112">
        <v>706</v>
      </c>
      <c r="J35" s="112">
        <v>757</v>
      </c>
      <c r="K35" s="112">
        <v>815</v>
      </c>
      <c r="L35" s="112">
        <v>877</v>
      </c>
      <c r="M35" s="113">
        <v>915</v>
      </c>
      <c r="N35" s="114">
        <v>1009</v>
      </c>
      <c r="O35" s="112">
        <v>1092</v>
      </c>
      <c r="P35" s="112">
        <v>1215</v>
      </c>
      <c r="Q35" s="112">
        <v>1339</v>
      </c>
      <c r="R35" s="112">
        <v>1475</v>
      </c>
      <c r="S35" s="112">
        <v>1630</v>
      </c>
      <c r="T35" s="112">
        <v>1812</v>
      </c>
      <c r="U35" s="112">
        <v>2044</v>
      </c>
      <c r="V35" s="112">
        <v>2267</v>
      </c>
      <c r="W35" s="112">
        <v>2525</v>
      </c>
      <c r="X35" s="112">
        <v>3571</v>
      </c>
      <c r="Y35" s="113">
        <v>5133</v>
      </c>
      <c r="Z35" s="114">
        <v>5212</v>
      </c>
      <c r="AA35" s="112">
        <v>6132</v>
      </c>
      <c r="AB35" s="112">
        <v>6669</v>
      </c>
      <c r="AC35" s="112">
        <v>6716</v>
      </c>
      <c r="AD35" s="112">
        <v>6861</v>
      </c>
      <c r="AE35" s="112">
        <v>7075</v>
      </c>
      <c r="AF35" s="112">
        <v>7873</v>
      </c>
      <c r="AG35" s="112">
        <v>7948</v>
      </c>
      <c r="AH35" s="112">
        <v>8026</v>
      </c>
      <c r="AI35" s="112">
        <v>8268</v>
      </c>
      <c r="AJ35" s="112">
        <v>8355</v>
      </c>
      <c r="AK35" s="113">
        <v>8483</v>
      </c>
      <c r="AL35" s="114">
        <v>8612</v>
      </c>
      <c r="AM35" s="112">
        <v>8779</v>
      </c>
      <c r="AN35" s="112">
        <v>8986</v>
      </c>
      <c r="AO35" s="112">
        <v>9176</v>
      </c>
      <c r="AP35" s="112">
        <v>9396</v>
      </c>
      <c r="AQ35" s="112">
        <v>9842</v>
      </c>
      <c r="AR35" s="112">
        <v>9983</v>
      </c>
      <c r="AS35" s="112">
        <v>10161</v>
      </c>
      <c r="AT35" s="112">
        <v>10338</v>
      </c>
      <c r="AU35" s="112">
        <v>10535</v>
      </c>
      <c r="AV35" s="112">
        <v>10771</v>
      </c>
      <c r="AW35" s="113">
        <v>10996</v>
      </c>
      <c r="AX35" s="112">
        <v>11206</v>
      </c>
      <c r="AY35" s="112">
        <v>11415</v>
      </c>
      <c r="AZ35" s="112">
        <v>11926</v>
      </c>
      <c r="BA35" s="112">
        <v>12064</v>
      </c>
      <c r="BB35" s="112">
        <v>12253</v>
      </c>
      <c r="BC35" s="112">
        <v>12465</v>
      </c>
      <c r="BD35" s="112">
        <v>12690</v>
      </c>
      <c r="BE35" s="112">
        <v>12945</v>
      </c>
      <c r="BF35" s="112">
        <v>13206</v>
      </c>
      <c r="BG35" s="112">
        <v>13461</v>
      </c>
      <c r="BH35" s="112">
        <v>13719</v>
      </c>
      <c r="BI35" s="113">
        <v>14138</v>
      </c>
      <c r="BJ35" s="112">
        <v>14274</v>
      </c>
      <c r="BK35" s="112">
        <v>14493</v>
      </c>
      <c r="BL35" s="112">
        <v>14986</v>
      </c>
      <c r="BM35" s="112">
        <v>15154</v>
      </c>
      <c r="BN35" s="112">
        <v>15398</v>
      </c>
      <c r="BO35" s="112">
        <v>15854</v>
      </c>
      <c r="BP35" s="112">
        <v>16109</v>
      </c>
      <c r="BQ35" s="112">
        <v>16381</v>
      </c>
      <c r="BR35" s="112">
        <v>16970</v>
      </c>
      <c r="BS35" s="112">
        <v>17309</v>
      </c>
      <c r="BT35" s="112">
        <v>17822</v>
      </c>
      <c r="BU35" s="113">
        <v>18909</v>
      </c>
      <c r="BV35" s="112">
        <v>19513</v>
      </c>
      <c r="BW35" s="112">
        <v>19624</v>
      </c>
      <c r="BX35" s="112">
        <v>19818</v>
      </c>
      <c r="BY35" s="112">
        <v>19984</v>
      </c>
      <c r="BZ35" s="112">
        <v>20137</v>
      </c>
      <c r="CA35" s="112">
        <v>20333</v>
      </c>
      <c r="CB35" s="112">
        <v>20510</v>
      </c>
      <c r="CC35" s="112">
        <v>20713</v>
      </c>
      <c r="CD35" s="112">
        <v>20977</v>
      </c>
      <c r="CE35" s="112">
        <v>21125</v>
      </c>
      <c r="CF35" s="112">
        <v>21289</v>
      </c>
      <c r="CG35" s="113">
        <v>21463</v>
      </c>
      <c r="CH35" s="112">
        <v>21606</v>
      </c>
      <c r="CI35" s="112">
        <v>21775</v>
      </c>
      <c r="CJ35" s="112">
        <v>22023</v>
      </c>
      <c r="CK35" s="112">
        <v>22185</v>
      </c>
      <c r="CL35" s="112">
        <v>22390</v>
      </c>
      <c r="CM35" s="112">
        <v>22673</v>
      </c>
      <c r="CN35" s="112">
        <v>22894</v>
      </c>
      <c r="CO35" s="112">
        <v>23108</v>
      </c>
      <c r="CP35" s="112">
        <v>23363</v>
      </c>
      <c r="CQ35" s="112">
        <v>23569</v>
      </c>
      <c r="CR35" s="112">
        <v>23795</v>
      </c>
      <c r="CS35" s="113">
        <v>23995</v>
      </c>
      <c r="CT35" s="112">
        <v>24166</v>
      </c>
      <c r="CU35" s="112">
        <v>24332</v>
      </c>
      <c r="CV35" s="112">
        <v>24588</v>
      </c>
      <c r="CW35" s="112">
        <v>24803</v>
      </c>
      <c r="CX35" s="112">
        <v>25050</v>
      </c>
      <c r="CY35" s="112">
        <v>25330</v>
      </c>
      <c r="CZ35" s="112">
        <v>25591</v>
      </c>
      <c r="DA35" s="112">
        <v>25856</v>
      </c>
      <c r="DB35" s="112">
        <v>26197</v>
      </c>
      <c r="DC35" s="112">
        <v>26492</v>
      </c>
      <c r="DD35" s="112">
        <v>26958</v>
      </c>
      <c r="DE35" s="113">
        <v>27423</v>
      </c>
      <c r="DF35" s="112">
        <v>27853</v>
      </c>
      <c r="DG35" s="112">
        <v>28585</v>
      </c>
      <c r="DH35" s="112">
        <v>30848</v>
      </c>
      <c r="DI35" s="112">
        <v>30937</v>
      </c>
      <c r="DJ35" s="112">
        <v>31087</v>
      </c>
      <c r="DK35" s="112">
        <v>31262</v>
      </c>
      <c r="DL35" s="112">
        <v>31483</v>
      </c>
      <c r="DM35" s="112">
        <v>31688</v>
      </c>
      <c r="DN35" s="112">
        <v>31993</v>
      </c>
      <c r="DO35" s="112">
        <v>32336</v>
      </c>
      <c r="DP35" s="112">
        <v>32588</v>
      </c>
      <c r="DQ35" s="113">
        <v>32864</v>
      </c>
      <c r="DR35" s="112">
        <v>33179</v>
      </c>
      <c r="DS35" s="112">
        <v>33530</v>
      </c>
      <c r="DT35" s="112">
        <v>33881</v>
      </c>
      <c r="DU35" s="112">
        <v>33967</v>
      </c>
      <c r="DV35" s="112">
        <v>34217</v>
      </c>
      <c r="DW35" s="112">
        <v>34636</v>
      </c>
      <c r="DX35" s="112">
        <v>35078</v>
      </c>
      <c r="DY35" s="112">
        <v>35489</v>
      </c>
      <c r="DZ35" s="112">
        <v>35982</v>
      </c>
      <c r="EA35" s="112">
        <v>36525</v>
      </c>
      <c r="EB35" s="112">
        <v>37135</v>
      </c>
      <c r="EC35" s="113">
        <v>37687</v>
      </c>
      <c r="ED35" s="112">
        <v>38299</v>
      </c>
      <c r="EE35" s="112">
        <v>38963</v>
      </c>
      <c r="EF35" s="112">
        <v>39931</v>
      </c>
      <c r="EG35" s="112">
        <v>40812</v>
      </c>
      <c r="EH35" s="112">
        <v>41560</v>
      </c>
      <c r="EI35" s="112">
        <v>42324</v>
      </c>
      <c r="EJ35" s="112">
        <v>43042</v>
      </c>
      <c r="EK35" s="112">
        <v>43690</v>
      </c>
      <c r="EL35" s="112">
        <v>44474</v>
      </c>
      <c r="EM35" s="112">
        <v>45286</v>
      </c>
      <c r="EN35" s="112">
        <v>46397</v>
      </c>
      <c r="EO35" s="113">
        <v>47191</v>
      </c>
      <c r="EP35" s="112">
        <v>48177</v>
      </c>
      <c r="EQ35" s="112">
        <v>49370</v>
      </c>
      <c r="ER35" s="112">
        <v>50919</v>
      </c>
      <c r="ES35" s="112">
        <v>52652</v>
      </c>
      <c r="ET35" s="112">
        <v>54743</v>
      </c>
      <c r="EU35" s="112">
        <v>56943</v>
      </c>
      <c r="EV35" s="112">
        <v>59458</v>
      </c>
      <c r="EW35" s="67">
        <v>62275</v>
      </c>
    </row>
    <row r="36" spans="1:153" s="2" customFormat="1" ht="20.149999999999999" customHeight="1" x14ac:dyDescent="0.35">
      <c r="A36" s="45" t="s">
        <v>224</v>
      </c>
      <c r="B36" s="112">
        <v>149</v>
      </c>
      <c r="C36" s="112">
        <v>155</v>
      </c>
      <c r="D36" s="112">
        <v>173</v>
      </c>
      <c r="E36" s="112">
        <v>184</v>
      </c>
      <c r="F36" s="112">
        <v>203</v>
      </c>
      <c r="G36" s="112">
        <v>213</v>
      </c>
      <c r="H36" s="112">
        <v>223</v>
      </c>
      <c r="I36" s="112">
        <v>237</v>
      </c>
      <c r="J36" s="112">
        <v>265</v>
      </c>
      <c r="K36" s="112">
        <v>288</v>
      </c>
      <c r="L36" s="112">
        <v>316</v>
      </c>
      <c r="M36" s="113">
        <v>329</v>
      </c>
      <c r="N36" s="114">
        <v>356</v>
      </c>
      <c r="O36" s="112">
        <v>392</v>
      </c>
      <c r="P36" s="112">
        <v>431</v>
      </c>
      <c r="Q36" s="112">
        <v>474</v>
      </c>
      <c r="R36" s="112">
        <v>520</v>
      </c>
      <c r="S36" s="112">
        <v>569</v>
      </c>
      <c r="T36" s="112">
        <v>678</v>
      </c>
      <c r="U36" s="112">
        <v>780</v>
      </c>
      <c r="V36" s="112">
        <v>910</v>
      </c>
      <c r="W36" s="112">
        <v>1043</v>
      </c>
      <c r="X36" s="112">
        <v>1690</v>
      </c>
      <c r="Y36" s="113">
        <v>3003</v>
      </c>
      <c r="Z36" s="114">
        <v>3043</v>
      </c>
      <c r="AA36" s="112">
        <v>4106</v>
      </c>
      <c r="AB36" s="112">
        <v>4890</v>
      </c>
      <c r="AC36" s="112">
        <v>4954</v>
      </c>
      <c r="AD36" s="112">
        <v>5092</v>
      </c>
      <c r="AE36" s="112">
        <v>5365</v>
      </c>
      <c r="AF36" s="112">
        <v>6547</v>
      </c>
      <c r="AG36" s="112">
        <v>6602</v>
      </c>
      <c r="AH36" s="112">
        <v>6680</v>
      </c>
      <c r="AI36" s="112">
        <v>6949</v>
      </c>
      <c r="AJ36" s="112">
        <v>7045</v>
      </c>
      <c r="AK36" s="113">
        <v>7140</v>
      </c>
      <c r="AL36" s="114">
        <v>7256</v>
      </c>
      <c r="AM36" s="112">
        <v>7455</v>
      </c>
      <c r="AN36" s="112">
        <v>7738</v>
      </c>
      <c r="AO36" s="112">
        <v>8048</v>
      </c>
      <c r="AP36" s="112">
        <v>8314</v>
      </c>
      <c r="AQ36" s="112">
        <v>9016</v>
      </c>
      <c r="AR36" s="112">
        <v>9166</v>
      </c>
      <c r="AS36" s="112">
        <v>9394</v>
      </c>
      <c r="AT36" s="112">
        <v>9633</v>
      </c>
      <c r="AU36" s="112">
        <v>9831</v>
      </c>
      <c r="AV36" s="112">
        <v>10077</v>
      </c>
      <c r="AW36" s="113">
        <v>10300</v>
      </c>
      <c r="AX36" s="112">
        <v>10506</v>
      </c>
      <c r="AY36" s="112">
        <v>10721</v>
      </c>
      <c r="AZ36" s="112">
        <v>11472</v>
      </c>
      <c r="BA36" s="112">
        <v>11600</v>
      </c>
      <c r="BB36" s="112">
        <v>11785</v>
      </c>
      <c r="BC36" s="112">
        <v>12065</v>
      </c>
      <c r="BD36" s="112">
        <v>12338</v>
      </c>
      <c r="BE36" s="112">
        <v>12586</v>
      </c>
      <c r="BF36" s="112">
        <v>12921</v>
      </c>
      <c r="BG36" s="112">
        <v>13230</v>
      </c>
      <c r="BH36" s="112">
        <v>13547</v>
      </c>
      <c r="BI36" s="113">
        <v>14171</v>
      </c>
      <c r="BJ36" s="112">
        <v>14312</v>
      </c>
      <c r="BK36" s="112">
        <v>14548</v>
      </c>
      <c r="BL36" s="112">
        <v>14962</v>
      </c>
      <c r="BM36" s="112">
        <v>15229</v>
      </c>
      <c r="BN36" s="112">
        <v>15466</v>
      </c>
      <c r="BO36" s="112">
        <v>15880</v>
      </c>
      <c r="BP36" s="112">
        <v>16225</v>
      </c>
      <c r="BQ36" s="112">
        <v>16613</v>
      </c>
      <c r="BR36" s="112">
        <v>17423</v>
      </c>
      <c r="BS36" s="112">
        <v>17850</v>
      </c>
      <c r="BT36" s="112">
        <v>18515</v>
      </c>
      <c r="BU36" s="113">
        <v>20332</v>
      </c>
      <c r="BV36" s="112">
        <v>21189</v>
      </c>
      <c r="BW36" s="112">
        <v>21258</v>
      </c>
      <c r="BX36" s="112">
        <v>21417</v>
      </c>
      <c r="BY36" s="112">
        <v>21517</v>
      </c>
      <c r="BZ36" s="112">
        <v>21627</v>
      </c>
      <c r="CA36" s="112">
        <v>21788</v>
      </c>
      <c r="CB36" s="112">
        <v>21937</v>
      </c>
      <c r="CC36" s="112">
        <v>22113</v>
      </c>
      <c r="CD36" s="112">
        <v>22388</v>
      </c>
      <c r="CE36" s="112">
        <v>22512</v>
      </c>
      <c r="CF36" s="112">
        <v>22643</v>
      </c>
      <c r="CG36" s="113">
        <v>22821</v>
      </c>
      <c r="CH36" s="112">
        <v>22896</v>
      </c>
      <c r="CI36" s="112">
        <v>22981</v>
      </c>
      <c r="CJ36" s="112">
        <v>23170</v>
      </c>
      <c r="CK36" s="112">
        <v>23287</v>
      </c>
      <c r="CL36" s="112">
        <v>23428</v>
      </c>
      <c r="CM36" s="112">
        <v>23592</v>
      </c>
      <c r="CN36" s="112">
        <v>23728</v>
      </c>
      <c r="CO36" s="112">
        <v>23885</v>
      </c>
      <c r="CP36" s="112">
        <v>24043</v>
      </c>
      <c r="CQ36" s="112">
        <v>24172</v>
      </c>
      <c r="CR36" s="112">
        <v>24329</v>
      </c>
      <c r="CS36" s="113">
        <v>24447</v>
      </c>
      <c r="CT36" s="112">
        <v>24573</v>
      </c>
      <c r="CU36" s="112">
        <v>24690</v>
      </c>
      <c r="CV36" s="112">
        <v>24868</v>
      </c>
      <c r="CW36" s="112">
        <v>24968</v>
      </c>
      <c r="CX36" s="112">
        <v>25095</v>
      </c>
      <c r="CY36" s="112">
        <v>25259</v>
      </c>
      <c r="CZ36" s="112">
        <v>25383</v>
      </c>
      <c r="DA36" s="112">
        <v>25550</v>
      </c>
      <c r="DB36" s="112">
        <v>25692</v>
      </c>
      <c r="DC36" s="112">
        <v>25840</v>
      </c>
      <c r="DD36" s="112">
        <v>26024</v>
      </c>
      <c r="DE36" s="113">
        <v>26207</v>
      </c>
      <c r="DF36" s="112">
        <v>26381</v>
      </c>
      <c r="DG36" s="112">
        <v>26691</v>
      </c>
      <c r="DH36" s="112">
        <v>28029</v>
      </c>
      <c r="DI36" s="112">
        <v>28091</v>
      </c>
      <c r="DJ36" s="112">
        <v>28148</v>
      </c>
      <c r="DK36" s="112">
        <v>28223</v>
      </c>
      <c r="DL36" s="112">
        <v>28305</v>
      </c>
      <c r="DM36" s="112">
        <v>28417</v>
      </c>
      <c r="DN36" s="112">
        <v>28528</v>
      </c>
      <c r="DO36" s="112">
        <v>28646</v>
      </c>
      <c r="DP36" s="112">
        <v>28761</v>
      </c>
      <c r="DQ36" s="113">
        <v>28864</v>
      </c>
      <c r="DR36" s="112">
        <v>29006</v>
      </c>
      <c r="DS36" s="112">
        <v>29150</v>
      </c>
      <c r="DT36" s="112">
        <v>29348</v>
      </c>
      <c r="DU36" s="112">
        <v>29381</v>
      </c>
      <c r="DV36" s="112">
        <v>29422</v>
      </c>
      <c r="DW36" s="112">
        <v>29524</v>
      </c>
      <c r="DX36" s="112">
        <v>29631</v>
      </c>
      <c r="DY36" s="112">
        <v>29731</v>
      </c>
      <c r="DZ36" s="112">
        <v>29872</v>
      </c>
      <c r="EA36" s="112">
        <v>30012</v>
      </c>
      <c r="EB36" s="112">
        <v>30149</v>
      </c>
      <c r="EC36" s="113">
        <v>30256</v>
      </c>
      <c r="ED36" s="112">
        <v>30378</v>
      </c>
      <c r="EE36" s="112">
        <v>30512</v>
      </c>
      <c r="EF36" s="112">
        <v>30699</v>
      </c>
      <c r="EG36" s="112">
        <v>30853</v>
      </c>
      <c r="EH36" s="112">
        <v>30997</v>
      </c>
      <c r="EI36" s="112">
        <v>31122</v>
      </c>
      <c r="EJ36" s="112">
        <v>31291</v>
      </c>
      <c r="EK36" s="112">
        <v>31465</v>
      </c>
      <c r="EL36" s="112">
        <v>31653</v>
      </c>
      <c r="EM36" s="112">
        <v>31820</v>
      </c>
      <c r="EN36" s="112">
        <v>32031</v>
      </c>
      <c r="EO36" s="113">
        <v>32157</v>
      </c>
      <c r="EP36" s="112">
        <v>32325</v>
      </c>
      <c r="EQ36" s="112">
        <v>32542</v>
      </c>
      <c r="ER36" s="112">
        <v>32838</v>
      </c>
      <c r="ES36" s="112">
        <v>33056</v>
      </c>
      <c r="ET36" s="112">
        <v>33352</v>
      </c>
      <c r="EU36" s="112">
        <v>33612</v>
      </c>
      <c r="EV36" s="112">
        <v>33879</v>
      </c>
      <c r="EW36" s="67">
        <v>34161</v>
      </c>
    </row>
    <row r="37" spans="1:153" s="2" customFormat="1" ht="20.149999999999999" customHeight="1" x14ac:dyDescent="0.35">
      <c r="A37" s="45" t="s">
        <v>225</v>
      </c>
      <c r="B37" s="112">
        <v>17</v>
      </c>
      <c r="C37" s="112">
        <v>17</v>
      </c>
      <c r="D37" s="112">
        <v>17</v>
      </c>
      <c r="E37" s="112">
        <v>17</v>
      </c>
      <c r="F37" s="112">
        <v>19</v>
      </c>
      <c r="G37" s="112">
        <v>21</v>
      </c>
      <c r="H37" s="112">
        <v>23</v>
      </c>
      <c r="I37" s="112">
        <v>23</v>
      </c>
      <c r="J37" s="112">
        <v>23</v>
      </c>
      <c r="K37" s="112">
        <v>27</v>
      </c>
      <c r="L37" s="112">
        <v>28</v>
      </c>
      <c r="M37" s="113">
        <v>30</v>
      </c>
      <c r="N37" s="114">
        <v>30</v>
      </c>
      <c r="O37" s="112">
        <v>34</v>
      </c>
      <c r="P37" s="112">
        <v>37</v>
      </c>
      <c r="Q37" s="112">
        <v>46</v>
      </c>
      <c r="R37" s="112">
        <v>57</v>
      </c>
      <c r="S37" s="112">
        <v>89</v>
      </c>
      <c r="T37" s="112">
        <v>295</v>
      </c>
      <c r="U37" s="112">
        <v>296</v>
      </c>
      <c r="V37" s="112">
        <v>302</v>
      </c>
      <c r="W37" s="112">
        <v>312</v>
      </c>
      <c r="X37" s="112">
        <v>322</v>
      </c>
      <c r="Y37" s="113">
        <v>329</v>
      </c>
      <c r="Z37" s="114">
        <v>331</v>
      </c>
      <c r="AA37" s="112">
        <v>341</v>
      </c>
      <c r="AB37" s="112">
        <v>373</v>
      </c>
      <c r="AC37" s="112">
        <v>379</v>
      </c>
      <c r="AD37" s="112">
        <v>384</v>
      </c>
      <c r="AE37" s="112">
        <v>407</v>
      </c>
      <c r="AF37" s="112">
        <v>519</v>
      </c>
      <c r="AG37" s="112">
        <v>537</v>
      </c>
      <c r="AH37" s="112">
        <v>549</v>
      </c>
      <c r="AI37" s="112">
        <v>569</v>
      </c>
      <c r="AJ37" s="112">
        <v>580</v>
      </c>
      <c r="AK37" s="113">
        <v>594</v>
      </c>
      <c r="AL37" s="114">
        <v>609</v>
      </c>
      <c r="AM37" s="112">
        <v>624</v>
      </c>
      <c r="AN37" s="112">
        <v>669</v>
      </c>
      <c r="AO37" s="112">
        <v>748</v>
      </c>
      <c r="AP37" s="112">
        <v>768</v>
      </c>
      <c r="AQ37" s="112">
        <v>797</v>
      </c>
      <c r="AR37" s="112">
        <v>837</v>
      </c>
      <c r="AS37" s="112">
        <v>884</v>
      </c>
      <c r="AT37" s="112">
        <v>927</v>
      </c>
      <c r="AU37" s="112">
        <v>960</v>
      </c>
      <c r="AV37" s="112">
        <v>991</v>
      </c>
      <c r="AW37" s="113">
        <v>1070</v>
      </c>
      <c r="AX37" s="112">
        <v>1103</v>
      </c>
      <c r="AY37" s="112">
        <v>1136</v>
      </c>
      <c r="AZ37" s="112">
        <v>1224</v>
      </c>
      <c r="BA37" s="112">
        <v>1254</v>
      </c>
      <c r="BB37" s="112">
        <v>1291</v>
      </c>
      <c r="BC37" s="112">
        <v>1390</v>
      </c>
      <c r="BD37" s="112">
        <v>1431</v>
      </c>
      <c r="BE37" s="112">
        <v>1471</v>
      </c>
      <c r="BF37" s="112">
        <v>1529</v>
      </c>
      <c r="BG37" s="112">
        <v>1597</v>
      </c>
      <c r="BH37" s="112">
        <v>1652</v>
      </c>
      <c r="BI37" s="113">
        <v>1712</v>
      </c>
      <c r="BJ37" s="112">
        <v>1759</v>
      </c>
      <c r="BK37" s="112">
        <v>1807</v>
      </c>
      <c r="BL37" s="112">
        <v>1996</v>
      </c>
      <c r="BM37" s="112">
        <v>2034</v>
      </c>
      <c r="BN37" s="112">
        <v>2087</v>
      </c>
      <c r="BO37" s="112">
        <v>2229</v>
      </c>
      <c r="BP37" s="112">
        <v>2281</v>
      </c>
      <c r="BQ37" s="112">
        <v>2344</v>
      </c>
      <c r="BR37" s="112">
        <v>2440</v>
      </c>
      <c r="BS37" s="112">
        <v>2558</v>
      </c>
      <c r="BT37" s="112">
        <v>2712</v>
      </c>
      <c r="BU37" s="113">
        <v>3190</v>
      </c>
      <c r="BV37" s="112">
        <v>3319</v>
      </c>
      <c r="BW37" s="112">
        <v>3375</v>
      </c>
      <c r="BX37" s="112">
        <v>3613</v>
      </c>
      <c r="BY37" s="112">
        <v>3625</v>
      </c>
      <c r="BZ37" s="112">
        <v>3644</v>
      </c>
      <c r="CA37" s="112">
        <v>3686</v>
      </c>
      <c r="CB37" s="112">
        <v>3695</v>
      </c>
      <c r="CC37" s="112">
        <v>3719</v>
      </c>
      <c r="CD37" s="112">
        <v>3751</v>
      </c>
      <c r="CE37" s="112">
        <v>3766</v>
      </c>
      <c r="CF37" s="112">
        <v>3777</v>
      </c>
      <c r="CG37" s="113">
        <v>3805</v>
      </c>
      <c r="CH37" s="112">
        <v>3811</v>
      </c>
      <c r="CI37" s="112">
        <v>3829</v>
      </c>
      <c r="CJ37" s="112">
        <v>3944</v>
      </c>
      <c r="CK37" s="112">
        <v>3950</v>
      </c>
      <c r="CL37" s="112">
        <v>3955</v>
      </c>
      <c r="CM37" s="112">
        <v>3966</v>
      </c>
      <c r="CN37" s="112">
        <v>3972</v>
      </c>
      <c r="CO37" s="112">
        <v>3983</v>
      </c>
      <c r="CP37" s="112">
        <v>3995</v>
      </c>
      <c r="CQ37" s="112">
        <v>4001</v>
      </c>
      <c r="CR37" s="112">
        <v>4006</v>
      </c>
      <c r="CS37" s="113">
        <v>4011</v>
      </c>
      <c r="CT37" s="112">
        <v>4016</v>
      </c>
      <c r="CU37" s="112">
        <v>4019</v>
      </c>
      <c r="CV37" s="112">
        <v>4029</v>
      </c>
      <c r="CW37" s="112">
        <v>4040</v>
      </c>
      <c r="CX37" s="112">
        <v>4045</v>
      </c>
      <c r="CY37" s="112">
        <v>4052</v>
      </c>
      <c r="CZ37" s="112">
        <v>4060</v>
      </c>
      <c r="DA37" s="112">
        <v>4070</v>
      </c>
      <c r="DB37" s="112">
        <v>4081</v>
      </c>
      <c r="DC37" s="112">
        <v>4087</v>
      </c>
      <c r="DD37" s="112">
        <v>4096</v>
      </c>
      <c r="DE37" s="113">
        <v>4107</v>
      </c>
      <c r="DF37" s="112">
        <v>4107</v>
      </c>
      <c r="DG37" s="112">
        <v>4107</v>
      </c>
      <c r="DH37" s="112">
        <v>4108</v>
      </c>
      <c r="DI37" s="112">
        <v>4108</v>
      </c>
      <c r="DJ37" s="112">
        <v>4108</v>
      </c>
      <c r="DK37" s="112">
        <v>4108</v>
      </c>
      <c r="DL37" s="112">
        <v>4108</v>
      </c>
      <c r="DM37" s="112">
        <v>4108</v>
      </c>
      <c r="DN37" s="112">
        <v>4108</v>
      </c>
      <c r="DO37" s="112">
        <v>4108</v>
      </c>
      <c r="DP37" s="112">
        <v>4108</v>
      </c>
      <c r="DQ37" s="113">
        <v>4108</v>
      </c>
      <c r="DR37" s="112">
        <v>4108</v>
      </c>
      <c r="DS37" s="112">
        <v>4108</v>
      </c>
      <c r="DT37" s="112">
        <v>4108</v>
      </c>
      <c r="DU37" s="112">
        <v>4108</v>
      </c>
      <c r="DV37" s="112">
        <v>4108</v>
      </c>
      <c r="DW37" s="112">
        <v>4108</v>
      </c>
      <c r="DX37" s="112">
        <v>4108</v>
      </c>
      <c r="DY37" s="112">
        <v>4109</v>
      </c>
      <c r="DZ37" s="112">
        <v>4109</v>
      </c>
      <c r="EA37" s="112">
        <v>4109</v>
      </c>
      <c r="EB37" s="112">
        <v>4109</v>
      </c>
      <c r="EC37" s="113">
        <v>4109</v>
      </c>
      <c r="ED37" s="112">
        <v>4109</v>
      </c>
      <c r="EE37" s="112">
        <v>4109</v>
      </c>
      <c r="EF37" s="112">
        <v>4109</v>
      </c>
      <c r="EG37" s="112">
        <v>4109</v>
      </c>
      <c r="EH37" s="112">
        <v>4109</v>
      </c>
      <c r="EI37" s="112">
        <v>4109</v>
      </c>
      <c r="EJ37" s="112">
        <v>4109</v>
      </c>
      <c r="EK37" s="112">
        <v>4109</v>
      </c>
      <c r="EL37" s="112">
        <v>4109</v>
      </c>
      <c r="EM37" s="112">
        <v>4109</v>
      </c>
      <c r="EN37" s="112">
        <v>4109</v>
      </c>
      <c r="EO37" s="113">
        <v>4109</v>
      </c>
      <c r="EP37" s="112">
        <v>4109</v>
      </c>
      <c r="EQ37" s="112">
        <v>4109</v>
      </c>
      <c r="ER37" s="112">
        <v>4109</v>
      </c>
      <c r="ES37" s="112">
        <v>4109</v>
      </c>
      <c r="ET37" s="112">
        <v>4109</v>
      </c>
      <c r="EU37" s="112">
        <v>4109</v>
      </c>
      <c r="EV37" s="112">
        <v>4109</v>
      </c>
      <c r="EW37" s="67">
        <v>4109</v>
      </c>
    </row>
    <row r="38" spans="1:153" s="2" customFormat="1" ht="20.149999999999999" customHeight="1" x14ac:dyDescent="0.35">
      <c r="A38" s="45" t="s">
        <v>226</v>
      </c>
      <c r="B38" s="112">
        <v>0</v>
      </c>
      <c r="C38" s="112">
        <v>0</v>
      </c>
      <c r="D38" s="112">
        <v>0</v>
      </c>
      <c r="E38" s="112">
        <v>0</v>
      </c>
      <c r="F38" s="112">
        <v>0</v>
      </c>
      <c r="G38" s="112">
        <v>0</v>
      </c>
      <c r="H38" s="112">
        <v>0</v>
      </c>
      <c r="I38" s="112">
        <v>0</v>
      </c>
      <c r="J38" s="112">
        <v>0</v>
      </c>
      <c r="K38" s="112">
        <v>0</v>
      </c>
      <c r="L38" s="112">
        <v>0</v>
      </c>
      <c r="M38" s="113">
        <v>0</v>
      </c>
      <c r="N38" s="114">
        <v>0</v>
      </c>
      <c r="O38" s="112">
        <v>0</v>
      </c>
      <c r="P38" s="112">
        <v>0</v>
      </c>
      <c r="Q38" s="112">
        <v>0</v>
      </c>
      <c r="R38" s="112">
        <v>0</v>
      </c>
      <c r="S38" s="112">
        <v>0</v>
      </c>
      <c r="T38" s="112">
        <v>0</v>
      </c>
      <c r="U38" s="112">
        <v>0</v>
      </c>
      <c r="V38" s="112">
        <v>0</v>
      </c>
      <c r="W38" s="112">
        <v>0</v>
      </c>
      <c r="X38" s="112">
        <v>0</v>
      </c>
      <c r="Y38" s="113">
        <v>0</v>
      </c>
      <c r="Z38" s="114">
        <v>1</v>
      </c>
      <c r="AA38" s="112">
        <v>1</v>
      </c>
      <c r="AB38" s="112">
        <v>1</v>
      </c>
      <c r="AC38" s="112">
        <v>1</v>
      </c>
      <c r="AD38" s="112">
        <v>1</v>
      </c>
      <c r="AE38" s="112">
        <v>2</v>
      </c>
      <c r="AF38" s="112">
        <v>2</v>
      </c>
      <c r="AG38" s="112">
        <v>2</v>
      </c>
      <c r="AH38" s="112">
        <v>2</v>
      </c>
      <c r="AI38" s="112">
        <v>2</v>
      </c>
      <c r="AJ38" s="112">
        <v>2</v>
      </c>
      <c r="AK38" s="113">
        <v>2</v>
      </c>
      <c r="AL38" s="114">
        <v>2</v>
      </c>
      <c r="AM38" s="112">
        <v>3</v>
      </c>
      <c r="AN38" s="112">
        <v>32</v>
      </c>
      <c r="AO38" s="112">
        <v>35</v>
      </c>
      <c r="AP38" s="112">
        <v>42</v>
      </c>
      <c r="AQ38" s="112">
        <v>44</v>
      </c>
      <c r="AR38" s="112">
        <v>45</v>
      </c>
      <c r="AS38" s="112">
        <v>48</v>
      </c>
      <c r="AT38" s="112">
        <v>49</v>
      </c>
      <c r="AU38" s="112">
        <v>49</v>
      </c>
      <c r="AV38" s="112">
        <v>52</v>
      </c>
      <c r="AW38" s="113">
        <v>55</v>
      </c>
      <c r="AX38" s="112">
        <v>62</v>
      </c>
      <c r="AY38" s="112">
        <v>69</v>
      </c>
      <c r="AZ38" s="112">
        <v>140</v>
      </c>
      <c r="BA38" s="112">
        <v>141</v>
      </c>
      <c r="BB38" s="112">
        <v>141</v>
      </c>
      <c r="BC38" s="112">
        <v>147</v>
      </c>
      <c r="BD38" s="112">
        <v>153</v>
      </c>
      <c r="BE38" s="112">
        <v>154</v>
      </c>
      <c r="BF38" s="112">
        <v>161</v>
      </c>
      <c r="BG38" s="112">
        <v>166</v>
      </c>
      <c r="BH38" s="112">
        <v>171</v>
      </c>
      <c r="BI38" s="113">
        <v>182</v>
      </c>
      <c r="BJ38" s="112">
        <v>185</v>
      </c>
      <c r="BK38" s="112">
        <v>196</v>
      </c>
      <c r="BL38" s="112">
        <v>325</v>
      </c>
      <c r="BM38" s="112">
        <v>326</v>
      </c>
      <c r="BN38" s="112">
        <v>327</v>
      </c>
      <c r="BO38" s="112">
        <v>327</v>
      </c>
      <c r="BP38" s="112">
        <v>328</v>
      </c>
      <c r="BQ38" s="112">
        <v>330</v>
      </c>
      <c r="BR38" s="112">
        <v>330</v>
      </c>
      <c r="BS38" s="112">
        <v>333</v>
      </c>
      <c r="BT38" s="112">
        <v>336</v>
      </c>
      <c r="BU38" s="113">
        <v>347</v>
      </c>
      <c r="BV38" s="112">
        <v>351</v>
      </c>
      <c r="BW38" s="112">
        <v>354</v>
      </c>
      <c r="BX38" s="112">
        <v>377</v>
      </c>
      <c r="BY38" s="112">
        <v>378</v>
      </c>
      <c r="BZ38" s="112">
        <v>378</v>
      </c>
      <c r="CA38" s="112">
        <v>384</v>
      </c>
      <c r="CB38" s="112">
        <v>385</v>
      </c>
      <c r="CC38" s="112">
        <v>386</v>
      </c>
      <c r="CD38" s="112">
        <v>386</v>
      </c>
      <c r="CE38" s="112">
        <v>386</v>
      </c>
      <c r="CF38" s="112">
        <v>386</v>
      </c>
      <c r="CG38" s="113">
        <v>386</v>
      </c>
      <c r="CH38" s="112">
        <v>387</v>
      </c>
      <c r="CI38" s="112">
        <v>389</v>
      </c>
      <c r="CJ38" s="112">
        <v>392</v>
      </c>
      <c r="CK38" s="112">
        <v>392</v>
      </c>
      <c r="CL38" s="112">
        <v>393</v>
      </c>
      <c r="CM38" s="112">
        <v>393</v>
      </c>
      <c r="CN38" s="112">
        <v>393</v>
      </c>
      <c r="CO38" s="112">
        <v>393</v>
      </c>
      <c r="CP38" s="112">
        <v>393</v>
      </c>
      <c r="CQ38" s="112">
        <v>394</v>
      </c>
      <c r="CR38" s="112">
        <v>394</v>
      </c>
      <c r="CS38" s="113">
        <v>394</v>
      </c>
      <c r="CT38" s="112">
        <v>394</v>
      </c>
      <c r="CU38" s="112">
        <v>394</v>
      </c>
      <c r="CV38" s="112">
        <v>394</v>
      </c>
      <c r="CW38" s="112">
        <v>394</v>
      </c>
      <c r="CX38" s="112">
        <v>394</v>
      </c>
      <c r="CY38" s="112">
        <v>394</v>
      </c>
      <c r="CZ38" s="112">
        <v>394</v>
      </c>
      <c r="DA38" s="112">
        <v>394</v>
      </c>
      <c r="DB38" s="112">
        <v>394</v>
      </c>
      <c r="DC38" s="112">
        <v>395</v>
      </c>
      <c r="DD38" s="112">
        <v>395</v>
      </c>
      <c r="DE38" s="113">
        <v>395</v>
      </c>
      <c r="DF38" s="112">
        <v>395</v>
      </c>
      <c r="DG38" s="112">
        <v>395</v>
      </c>
      <c r="DH38" s="112">
        <v>395</v>
      </c>
      <c r="DI38" s="112">
        <v>395</v>
      </c>
      <c r="DJ38" s="112">
        <v>395</v>
      </c>
      <c r="DK38" s="112">
        <v>395</v>
      </c>
      <c r="DL38" s="112">
        <v>396</v>
      </c>
      <c r="DM38" s="112">
        <v>396</v>
      </c>
      <c r="DN38" s="112">
        <v>396</v>
      </c>
      <c r="DO38" s="112">
        <v>396</v>
      </c>
      <c r="DP38" s="112">
        <v>396</v>
      </c>
      <c r="DQ38" s="113">
        <v>396</v>
      </c>
      <c r="DR38" s="112">
        <v>397</v>
      </c>
      <c r="DS38" s="112">
        <v>397</v>
      </c>
      <c r="DT38" s="112">
        <v>397</v>
      </c>
      <c r="DU38" s="112">
        <v>397</v>
      </c>
      <c r="DV38" s="112">
        <v>398</v>
      </c>
      <c r="DW38" s="112">
        <v>398</v>
      </c>
      <c r="DX38" s="112">
        <v>398</v>
      </c>
      <c r="DY38" s="112">
        <v>398</v>
      </c>
      <c r="DZ38" s="112">
        <v>398</v>
      </c>
      <c r="EA38" s="112">
        <v>398</v>
      </c>
      <c r="EB38" s="112">
        <v>399</v>
      </c>
      <c r="EC38" s="113">
        <v>399</v>
      </c>
      <c r="ED38" s="112">
        <v>399</v>
      </c>
      <c r="EE38" s="112">
        <v>399</v>
      </c>
      <c r="EF38" s="112">
        <v>400</v>
      </c>
      <c r="EG38" s="112">
        <v>400</v>
      </c>
      <c r="EH38" s="112">
        <v>400</v>
      </c>
      <c r="EI38" s="112">
        <v>400</v>
      </c>
      <c r="EJ38" s="112">
        <v>400</v>
      </c>
      <c r="EK38" s="112">
        <v>400</v>
      </c>
      <c r="EL38" s="112">
        <v>400</v>
      </c>
      <c r="EM38" s="112">
        <v>400</v>
      </c>
      <c r="EN38" s="112">
        <v>400</v>
      </c>
      <c r="EO38" s="113">
        <v>400</v>
      </c>
      <c r="EP38" s="112">
        <v>400</v>
      </c>
      <c r="EQ38" s="112">
        <v>400</v>
      </c>
      <c r="ER38" s="112">
        <v>400</v>
      </c>
      <c r="ES38" s="112">
        <v>400</v>
      </c>
      <c r="ET38" s="112">
        <v>400</v>
      </c>
      <c r="EU38" s="112">
        <v>400</v>
      </c>
      <c r="EV38" s="112">
        <v>400</v>
      </c>
      <c r="EW38" s="67">
        <v>400</v>
      </c>
    </row>
    <row r="39" spans="1:153" s="2" customFormat="1" ht="20.149999999999999" customHeight="1" x14ac:dyDescent="0.35">
      <c r="A39" s="45" t="s">
        <v>227</v>
      </c>
      <c r="B39" s="115">
        <v>0</v>
      </c>
      <c r="C39" s="115">
        <v>0</v>
      </c>
      <c r="D39" s="115">
        <v>0</v>
      </c>
      <c r="E39" s="115">
        <v>0</v>
      </c>
      <c r="F39" s="115">
        <v>0</v>
      </c>
      <c r="G39" s="115">
        <v>0</v>
      </c>
      <c r="H39" s="115">
        <v>0</v>
      </c>
      <c r="I39" s="115">
        <v>0</v>
      </c>
      <c r="J39" s="115">
        <v>0</v>
      </c>
      <c r="K39" s="115">
        <v>0</v>
      </c>
      <c r="L39" s="115">
        <v>0</v>
      </c>
      <c r="M39" s="116">
        <v>0</v>
      </c>
      <c r="N39" s="117">
        <v>0</v>
      </c>
      <c r="O39" s="115">
        <v>0</v>
      </c>
      <c r="P39" s="115">
        <v>0</v>
      </c>
      <c r="Q39" s="115">
        <v>0</v>
      </c>
      <c r="R39" s="115">
        <v>0</v>
      </c>
      <c r="S39" s="115">
        <v>0</v>
      </c>
      <c r="T39" s="115">
        <v>0</v>
      </c>
      <c r="U39" s="115">
        <v>0</v>
      </c>
      <c r="V39" s="115">
        <v>0</v>
      </c>
      <c r="W39" s="115">
        <v>0</v>
      </c>
      <c r="X39" s="115">
        <v>0</v>
      </c>
      <c r="Y39" s="116">
        <v>0</v>
      </c>
      <c r="Z39" s="117">
        <v>0</v>
      </c>
      <c r="AA39" s="115">
        <v>0</v>
      </c>
      <c r="AB39" s="115">
        <v>0</v>
      </c>
      <c r="AC39" s="115">
        <v>0</v>
      </c>
      <c r="AD39" s="115">
        <v>0</v>
      </c>
      <c r="AE39" s="115">
        <v>0</v>
      </c>
      <c r="AF39" s="115">
        <v>0</v>
      </c>
      <c r="AG39" s="115">
        <v>0</v>
      </c>
      <c r="AH39" s="115">
        <v>0</v>
      </c>
      <c r="AI39" s="115">
        <v>0</v>
      </c>
      <c r="AJ39" s="115">
        <v>0</v>
      </c>
      <c r="AK39" s="116">
        <v>0</v>
      </c>
      <c r="AL39" s="117">
        <v>0</v>
      </c>
      <c r="AM39" s="115">
        <v>0</v>
      </c>
      <c r="AN39" s="115">
        <v>1</v>
      </c>
      <c r="AO39" s="115">
        <v>1</v>
      </c>
      <c r="AP39" s="115">
        <v>1</v>
      </c>
      <c r="AQ39" s="115">
        <v>1</v>
      </c>
      <c r="AR39" s="115">
        <v>1</v>
      </c>
      <c r="AS39" s="115">
        <v>1</v>
      </c>
      <c r="AT39" s="115">
        <v>1</v>
      </c>
      <c r="AU39" s="115">
        <v>1</v>
      </c>
      <c r="AV39" s="115">
        <v>1</v>
      </c>
      <c r="AW39" s="116">
        <v>2</v>
      </c>
      <c r="AX39" s="115">
        <v>2</v>
      </c>
      <c r="AY39" s="115">
        <v>3</v>
      </c>
      <c r="AZ39" s="115">
        <v>3</v>
      </c>
      <c r="BA39" s="115">
        <v>3</v>
      </c>
      <c r="BB39" s="115">
        <v>3</v>
      </c>
      <c r="BC39" s="115">
        <v>3</v>
      </c>
      <c r="BD39" s="115">
        <v>4</v>
      </c>
      <c r="BE39" s="115">
        <v>4</v>
      </c>
      <c r="BF39" s="115">
        <v>6</v>
      </c>
      <c r="BG39" s="115">
        <v>8</v>
      </c>
      <c r="BH39" s="115">
        <v>8</v>
      </c>
      <c r="BI39" s="116">
        <v>10</v>
      </c>
      <c r="BJ39" s="115">
        <v>10</v>
      </c>
      <c r="BK39" s="115">
        <v>10</v>
      </c>
      <c r="BL39" s="115">
        <v>26</v>
      </c>
      <c r="BM39" s="115">
        <v>26</v>
      </c>
      <c r="BN39" s="115">
        <v>26</v>
      </c>
      <c r="BO39" s="115">
        <v>26</v>
      </c>
      <c r="BP39" s="115">
        <v>26</v>
      </c>
      <c r="BQ39" s="115">
        <v>26</v>
      </c>
      <c r="BR39" s="115">
        <v>26</v>
      </c>
      <c r="BS39" s="115">
        <v>26</v>
      </c>
      <c r="BT39" s="115">
        <v>26</v>
      </c>
      <c r="BU39" s="116">
        <v>26</v>
      </c>
      <c r="BV39" s="115">
        <v>27</v>
      </c>
      <c r="BW39" s="115">
        <v>27</v>
      </c>
      <c r="BX39" s="115">
        <v>36</v>
      </c>
      <c r="BY39" s="115">
        <v>36</v>
      </c>
      <c r="BZ39" s="115">
        <v>36</v>
      </c>
      <c r="CA39" s="115">
        <v>37</v>
      </c>
      <c r="CB39" s="115">
        <v>37</v>
      </c>
      <c r="CC39" s="115">
        <v>37</v>
      </c>
      <c r="CD39" s="115">
        <v>37</v>
      </c>
      <c r="CE39" s="115">
        <v>37</v>
      </c>
      <c r="CF39" s="115">
        <v>37</v>
      </c>
      <c r="CG39" s="116">
        <v>37</v>
      </c>
      <c r="CH39" s="112">
        <v>37</v>
      </c>
      <c r="CI39" s="112">
        <v>37</v>
      </c>
      <c r="CJ39" s="112">
        <v>37</v>
      </c>
      <c r="CK39" s="112">
        <v>37</v>
      </c>
      <c r="CL39" s="112">
        <v>37</v>
      </c>
      <c r="CM39" s="112">
        <v>37</v>
      </c>
      <c r="CN39" s="112">
        <v>37</v>
      </c>
      <c r="CO39" s="112">
        <v>37</v>
      </c>
      <c r="CP39" s="112">
        <v>37</v>
      </c>
      <c r="CQ39" s="112">
        <v>37</v>
      </c>
      <c r="CR39" s="112">
        <v>37</v>
      </c>
      <c r="CS39" s="113">
        <v>37</v>
      </c>
      <c r="CT39" s="112">
        <v>37</v>
      </c>
      <c r="CU39" s="112">
        <v>37</v>
      </c>
      <c r="CV39" s="112">
        <v>37</v>
      </c>
      <c r="CW39" s="112">
        <v>37</v>
      </c>
      <c r="CX39" s="112">
        <v>37</v>
      </c>
      <c r="CY39" s="112">
        <v>37</v>
      </c>
      <c r="CZ39" s="112">
        <v>37</v>
      </c>
      <c r="DA39" s="112">
        <v>37</v>
      </c>
      <c r="DB39" s="112">
        <v>37</v>
      </c>
      <c r="DC39" s="112">
        <v>37</v>
      </c>
      <c r="DD39" s="115">
        <v>37</v>
      </c>
      <c r="DE39" s="116">
        <v>37</v>
      </c>
      <c r="DF39" s="112">
        <v>37</v>
      </c>
      <c r="DG39" s="112">
        <v>37</v>
      </c>
      <c r="DH39" s="115">
        <v>37</v>
      </c>
      <c r="DI39" s="112">
        <v>37</v>
      </c>
      <c r="DJ39" s="112">
        <v>37</v>
      </c>
      <c r="DK39" s="112">
        <v>37</v>
      </c>
      <c r="DL39" s="115">
        <v>37</v>
      </c>
      <c r="DM39" s="112">
        <v>37</v>
      </c>
      <c r="DN39" s="112">
        <v>37</v>
      </c>
      <c r="DO39" s="112">
        <v>37</v>
      </c>
      <c r="DP39" s="112">
        <v>37</v>
      </c>
      <c r="DQ39" s="116">
        <v>39</v>
      </c>
      <c r="DR39" s="112">
        <v>39</v>
      </c>
      <c r="DS39" s="112">
        <v>39</v>
      </c>
      <c r="DT39" s="112">
        <v>39</v>
      </c>
      <c r="DU39" s="112">
        <v>39</v>
      </c>
      <c r="DV39" s="112">
        <v>39</v>
      </c>
      <c r="DW39" s="112">
        <v>39</v>
      </c>
      <c r="DX39" s="112">
        <v>39</v>
      </c>
      <c r="DY39" s="112">
        <v>40</v>
      </c>
      <c r="DZ39" s="112">
        <v>40</v>
      </c>
      <c r="EA39" s="112">
        <v>40</v>
      </c>
      <c r="EB39" s="112">
        <v>40</v>
      </c>
      <c r="EC39" s="113">
        <v>40</v>
      </c>
      <c r="ED39" s="112">
        <v>40</v>
      </c>
      <c r="EE39" s="112">
        <v>40</v>
      </c>
      <c r="EF39" s="112">
        <v>41</v>
      </c>
      <c r="EG39" s="112">
        <v>41</v>
      </c>
      <c r="EH39" s="112">
        <v>41</v>
      </c>
      <c r="EI39" s="112">
        <v>41</v>
      </c>
      <c r="EJ39" s="112">
        <v>41</v>
      </c>
      <c r="EK39" s="112">
        <v>41</v>
      </c>
      <c r="EL39" s="112">
        <v>41</v>
      </c>
      <c r="EM39" s="112">
        <v>41</v>
      </c>
      <c r="EN39" s="112">
        <v>41</v>
      </c>
      <c r="EO39" s="113">
        <v>41</v>
      </c>
      <c r="EP39" s="112">
        <v>41</v>
      </c>
      <c r="EQ39" s="112">
        <v>41</v>
      </c>
      <c r="ER39" s="112">
        <v>41</v>
      </c>
      <c r="ES39" s="112">
        <v>41</v>
      </c>
      <c r="ET39" s="112">
        <v>41</v>
      </c>
      <c r="EU39" s="112">
        <v>41</v>
      </c>
      <c r="EV39" s="112">
        <v>41</v>
      </c>
      <c r="EW39" s="67">
        <v>41</v>
      </c>
    </row>
    <row r="40" spans="1:153" s="39" customFormat="1" ht="20.149999999999999" customHeight="1" thickBot="1" x14ac:dyDescent="0.4">
      <c r="A40" s="49" t="s">
        <v>228</v>
      </c>
      <c r="B40" s="118">
        <f>SUM(B34:B39)</f>
        <v>5489</v>
      </c>
      <c r="C40" s="119">
        <f t="shared" ref="C40:BN40" si="19">SUM(C34:C39)</f>
        <v>6066</v>
      </c>
      <c r="D40" s="119">
        <f t="shared" si="19"/>
        <v>7089</v>
      </c>
      <c r="E40" s="119">
        <f t="shared" si="19"/>
        <v>8140</v>
      </c>
      <c r="F40" s="119">
        <f t="shared" si="19"/>
        <v>9660</v>
      </c>
      <c r="G40" s="119">
        <f t="shared" si="19"/>
        <v>11578</v>
      </c>
      <c r="H40" s="119">
        <f t="shared" si="19"/>
        <v>13895</v>
      </c>
      <c r="I40" s="119">
        <f t="shared" si="19"/>
        <v>16173</v>
      </c>
      <c r="J40" s="119">
        <f t="shared" si="19"/>
        <v>19036</v>
      </c>
      <c r="K40" s="119">
        <f t="shared" si="19"/>
        <v>22512</v>
      </c>
      <c r="L40" s="119">
        <f t="shared" si="19"/>
        <v>26521</v>
      </c>
      <c r="M40" s="119">
        <f t="shared" si="19"/>
        <v>29604</v>
      </c>
      <c r="N40" s="118">
        <f t="shared" si="19"/>
        <v>33750</v>
      </c>
      <c r="O40" s="119">
        <f t="shared" si="19"/>
        <v>38432</v>
      </c>
      <c r="P40" s="119">
        <f t="shared" si="19"/>
        <v>45499</v>
      </c>
      <c r="Q40" s="119">
        <f t="shared" si="19"/>
        <v>51836</v>
      </c>
      <c r="R40" s="119">
        <f t="shared" si="19"/>
        <v>59164</v>
      </c>
      <c r="S40" s="119">
        <f t="shared" si="19"/>
        <v>68699</v>
      </c>
      <c r="T40" s="119">
        <f t="shared" si="19"/>
        <v>79973</v>
      </c>
      <c r="U40" s="119">
        <f t="shared" si="19"/>
        <v>94131</v>
      </c>
      <c r="V40" s="119">
        <f t="shared" si="19"/>
        <v>111559</v>
      </c>
      <c r="W40" s="119">
        <f t="shared" si="19"/>
        <v>132040</v>
      </c>
      <c r="X40" s="119">
        <f t="shared" si="19"/>
        <v>189066</v>
      </c>
      <c r="Y40" s="119">
        <f t="shared" si="19"/>
        <v>235277</v>
      </c>
      <c r="Z40" s="118">
        <f t="shared" si="19"/>
        <v>243746</v>
      </c>
      <c r="AA40" s="119">
        <f t="shared" si="19"/>
        <v>287742</v>
      </c>
      <c r="AB40" s="119">
        <f t="shared" si="19"/>
        <v>314851</v>
      </c>
      <c r="AC40" s="119">
        <f t="shared" si="19"/>
        <v>320392</v>
      </c>
      <c r="AD40" s="119">
        <f t="shared" si="19"/>
        <v>330926</v>
      </c>
      <c r="AE40" s="119">
        <f t="shared" si="19"/>
        <v>344196</v>
      </c>
      <c r="AF40" s="119">
        <f t="shared" si="19"/>
        <v>370762</v>
      </c>
      <c r="AG40" s="119">
        <f t="shared" si="19"/>
        <v>374678</v>
      </c>
      <c r="AH40" s="119">
        <f t="shared" si="19"/>
        <v>379946</v>
      </c>
      <c r="AI40" s="119">
        <f t="shared" si="19"/>
        <v>390667</v>
      </c>
      <c r="AJ40" s="119">
        <f t="shared" si="19"/>
        <v>396461</v>
      </c>
      <c r="AK40" s="119">
        <f t="shared" si="19"/>
        <v>402529</v>
      </c>
      <c r="AL40" s="119">
        <f t="shared" si="19"/>
        <v>408976</v>
      </c>
      <c r="AM40" s="119">
        <f t="shared" si="19"/>
        <v>415929</v>
      </c>
      <c r="AN40" s="119">
        <f t="shared" si="19"/>
        <v>424080</v>
      </c>
      <c r="AO40" s="119">
        <f t="shared" si="19"/>
        <v>432525</v>
      </c>
      <c r="AP40" s="119">
        <f t="shared" si="19"/>
        <v>441083</v>
      </c>
      <c r="AQ40" s="119">
        <f t="shared" si="19"/>
        <v>453807</v>
      </c>
      <c r="AR40" s="119">
        <f t="shared" si="19"/>
        <v>460571</v>
      </c>
      <c r="AS40" s="119">
        <f t="shared" si="19"/>
        <v>468440</v>
      </c>
      <c r="AT40" s="119">
        <f t="shared" si="19"/>
        <v>476808</v>
      </c>
      <c r="AU40" s="119">
        <f t="shared" si="19"/>
        <v>485794</v>
      </c>
      <c r="AV40" s="119">
        <f t="shared" si="19"/>
        <v>496045</v>
      </c>
      <c r="AW40" s="120">
        <f t="shared" si="19"/>
        <v>504664</v>
      </c>
      <c r="AX40" s="119">
        <f t="shared" si="19"/>
        <v>512932</v>
      </c>
      <c r="AY40" s="119">
        <f t="shared" si="19"/>
        <v>521958</v>
      </c>
      <c r="AZ40" s="119">
        <f t="shared" si="19"/>
        <v>537818</v>
      </c>
      <c r="BA40" s="119">
        <f t="shared" si="19"/>
        <v>546049</v>
      </c>
      <c r="BB40" s="119">
        <f t="shared" si="19"/>
        <v>555088</v>
      </c>
      <c r="BC40" s="119">
        <f t="shared" si="19"/>
        <v>565225</v>
      </c>
      <c r="BD40" s="119">
        <f t="shared" si="19"/>
        <v>576495</v>
      </c>
      <c r="BE40" s="119">
        <f t="shared" si="19"/>
        <v>587297</v>
      </c>
      <c r="BF40" s="119">
        <f t="shared" si="19"/>
        <v>600215</v>
      </c>
      <c r="BG40" s="119">
        <f t="shared" si="19"/>
        <v>613674</v>
      </c>
      <c r="BH40" s="119">
        <f t="shared" si="19"/>
        <v>626390</v>
      </c>
      <c r="BI40" s="120">
        <f t="shared" si="19"/>
        <v>639774</v>
      </c>
      <c r="BJ40" s="119">
        <f t="shared" si="19"/>
        <v>648299</v>
      </c>
      <c r="BK40" s="119">
        <f t="shared" si="19"/>
        <v>658791</v>
      </c>
      <c r="BL40" s="119">
        <f t="shared" si="19"/>
        <v>675646</v>
      </c>
      <c r="BM40" s="119">
        <f t="shared" si="19"/>
        <v>686591</v>
      </c>
      <c r="BN40" s="119">
        <f t="shared" si="19"/>
        <v>698174</v>
      </c>
      <c r="BO40" s="119">
        <f t="shared" ref="BO40:DZ40" si="20">SUM(BO34:BO39)</f>
        <v>714918</v>
      </c>
      <c r="BP40" s="119">
        <f t="shared" si="20"/>
        <v>726593</v>
      </c>
      <c r="BQ40" s="119">
        <f t="shared" si="20"/>
        <v>738234</v>
      </c>
      <c r="BR40" s="119">
        <f t="shared" si="20"/>
        <v>757604</v>
      </c>
      <c r="BS40" s="119">
        <f t="shared" si="20"/>
        <v>774407</v>
      </c>
      <c r="BT40" s="119">
        <f t="shared" si="20"/>
        <v>796342</v>
      </c>
      <c r="BU40" s="120">
        <f t="shared" si="20"/>
        <v>822179</v>
      </c>
      <c r="BV40" s="119">
        <f t="shared" si="20"/>
        <v>840940</v>
      </c>
      <c r="BW40" s="119">
        <f t="shared" si="20"/>
        <v>844267</v>
      </c>
      <c r="BX40" s="119">
        <f t="shared" si="20"/>
        <v>848694</v>
      </c>
      <c r="BY40" s="119">
        <f t="shared" si="20"/>
        <v>852069</v>
      </c>
      <c r="BZ40" s="119">
        <f t="shared" si="20"/>
        <v>855549</v>
      </c>
      <c r="CA40" s="119">
        <f t="shared" si="20"/>
        <v>859675</v>
      </c>
      <c r="CB40" s="119">
        <f t="shared" si="20"/>
        <v>862934</v>
      </c>
      <c r="CC40" s="119">
        <f t="shared" si="20"/>
        <v>866000</v>
      </c>
      <c r="CD40" s="119">
        <f t="shared" si="20"/>
        <v>869817</v>
      </c>
      <c r="CE40" s="119">
        <f t="shared" si="20"/>
        <v>872659</v>
      </c>
      <c r="CF40" s="119">
        <f t="shared" si="20"/>
        <v>876107</v>
      </c>
      <c r="CG40" s="120">
        <f t="shared" si="20"/>
        <v>878696</v>
      </c>
      <c r="CH40" s="119">
        <f t="shared" si="20"/>
        <v>881166</v>
      </c>
      <c r="CI40" s="119">
        <f t="shared" si="20"/>
        <v>883853</v>
      </c>
      <c r="CJ40" s="119">
        <f t="shared" si="20"/>
        <v>887487</v>
      </c>
      <c r="CK40" s="119">
        <f t="shared" si="20"/>
        <v>889896</v>
      </c>
      <c r="CL40" s="119">
        <f t="shared" si="20"/>
        <v>893109</v>
      </c>
      <c r="CM40" s="119">
        <f t="shared" si="20"/>
        <v>896352</v>
      </c>
      <c r="CN40" s="119">
        <f t="shared" si="20"/>
        <v>899034</v>
      </c>
      <c r="CO40" s="119">
        <f t="shared" si="20"/>
        <v>902204</v>
      </c>
      <c r="CP40" s="119">
        <f t="shared" si="20"/>
        <v>905405</v>
      </c>
      <c r="CQ40" s="119">
        <f t="shared" si="20"/>
        <v>908178</v>
      </c>
      <c r="CR40" s="119">
        <f t="shared" si="20"/>
        <v>911528</v>
      </c>
      <c r="CS40" s="120">
        <f t="shared" si="20"/>
        <v>913804</v>
      </c>
      <c r="CT40" s="119">
        <f t="shared" si="20"/>
        <v>916214</v>
      </c>
      <c r="CU40" s="119">
        <f t="shared" si="20"/>
        <v>918546</v>
      </c>
      <c r="CV40" s="119">
        <f t="shared" si="20"/>
        <v>921636</v>
      </c>
      <c r="CW40" s="119">
        <f t="shared" si="20"/>
        <v>924208</v>
      </c>
      <c r="CX40" s="119">
        <f t="shared" si="20"/>
        <v>927141</v>
      </c>
      <c r="CY40" s="119">
        <f t="shared" si="20"/>
        <v>930316</v>
      </c>
      <c r="CZ40" s="119">
        <f t="shared" si="20"/>
        <v>933073</v>
      </c>
      <c r="DA40" s="119">
        <f t="shared" si="20"/>
        <v>936331</v>
      </c>
      <c r="DB40" s="119">
        <f t="shared" si="20"/>
        <v>939853</v>
      </c>
      <c r="DC40" s="119">
        <f t="shared" si="20"/>
        <v>943713</v>
      </c>
      <c r="DD40" s="119">
        <f t="shared" si="20"/>
        <v>948405</v>
      </c>
      <c r="DE40" s="120">
        <f t="shared" si="20"/>
        <v>952091</v>
      </c>
      <c r="DF40" s="119">
        <f t="shared" si="20"/>
        <v>955819</v>
      </c>
      <c r="DG40" s="119">
        <f t="shared" si="20"/>
        <v>961170</v>
      </c>
      <c r="DH40" s="119">
        <f t="shared" si="20"/>
        <v>976215</v>
      </c>
      <c r="DI40" s="119">
        <f t="shared" si="20"/>
        <v>978170</v>
      </c>
      <c r="DJ40" s="119">
        <f t="shared" si="20"/>
        <v>980496</v>
      </c>
      <c r="DK40" s="119">
        <f t="shared" si="20"/>
        <v>983080</v>
      </c>
      <c r="DL40" s="119">
        <f t="shared" si="20"/>
        <v>985694</v>
      </c>
      <c r="DM40" s="119">
        <f t="shared" si="20"/>
        <v>988486</v>
      </c>
      <c r="DN40" s="119">
        <f t="shared" si="20"/>
        <v>991510</v>
      </c>
      <c r="DO40" s="119">
        <f t="shared" si="20"/>
        <v>995058</v>
      </c>
      <c r="DP40" s="119">
        <f t="shared" si="20"/>
        <v>998228</v>
      </c>
      <c r="DQ40" s="120">
        <f t="shared" si="20"/>
        <v>1000552</v>
      </c>
      <c r="DR40" s="119">
        <f t="shared" si="20"/>
        <v>1003703</v>
      </c>
      <c r="DS40" s="119">
        <f t="shared" si="20"/>
        <v>1006744</v>
      </c>
      <c r="DT40" s="119">
        <f t="shared" si="20"/>
        <v>1009957</v>
      </c>
      <c r="DU40" s="119">
        <f t="shared" si="20"/>
        <v>1010462</v>
      </c>
      <c r="DV40" s="119">
        <f t="shared" si="20"/>
        <v>1011548</v>
      </c>
      <c r="DW40" s="119">
        <f t="shared" si="20"/>
        <v>1013928</v>
      </c>
      <c r="DX40" s="119">
        <f t="shared" si="20"/>
        <v>1017150</v>
      </c>
      <c r="DY40" s="119">
        <f t="shared" si="20"/>
        <v>1020362</v>
      </c>
      <c r="DZ40" s="119">
        <f t="shared" si="20"/>
        <v>1024404</v>
      </c>
      <c r="EA40" s="119">
        <f t="shared" ref="EA40:EN40" si="21">SUM(EA34:EA39)</f>
        <v>1028377</v>
      </c>
      <c r="EB40" s="119">
        <f t="shared" si="21"/>
        <v>1032709</v>
      </c>
      <c r="EC40" s="120">
        <f t="shared" si="21"/>
        <v>1035759</v>
      </c>
      <c r="ED40" s="119">
        <f t="shared" si="21"/>
        <v>1039392</v>
      </c>
      <c r="EE40" s="119">
        <f t="shared" si="21"/>
        <v>1042960</v>
      </c>
      <c r="EF40" s="119">
        <f t="shared" si="21"/>
        <v>1047939</v>
      </c>
      <c r="EG40" s="119">
        <f t="shared" si="21"/>
        <v>1052907</v>
      </c>
      <c r="EH40" s="119">
        <f t="shared" si="21"/>
        <v>1057929</v>
      </c>
      <c r="EI40" s="119">
        <f t="shared" si="21"/>
        <v>1063096</v>
      </c>
      <c r="EJ40" s="119">
        <f t="shared" si="21"/>
        <v>1067890</v>
      </c>
      <c r="EK40" s="119">
        <f t="shared" si="21"/>
        <v>1072907</v>
      </c>
      <c r="EL40" s="119">
        <f t="shared" si="21"/>
        <v>1078781</v>
      </c>
      <c r="EM40" s="119">
        <f t="shared" si="21"/>
        <v>1084328</v>
      </c>
      <c r="EN40" s="119">
        <f t="shared" si="21"/>
        <v>1091332</v>
      </c>
      <c r="EO40" s="120">
        <f t="shared" ref="EO40:EQ40" si="22">SUM(EO34:EO39)</f>
        <v>1096470</v>
      </c>
      <c r="EP40" s="119">
        <f t="shared" si="22"/>
        <v>1102474</v>
      </c>
      <c r="EQ40" s="119">
        <f t="shared" si="22"/>
        <v>1109954</v>
      </c>
      <c r="ER40" s="119">
        <f t="shared" ref="ER40:ES40" si="23">SUM(ER34:ER39)</f>
        <v>1119976</v>
      </c>
      <c r="ES40" s="119">
        <f t="shared" si="23"/>
        <v>1129754</v>
      </c>
      <c r="ET40" s="119">
        <f t="shared" ref="ET40:EW40" si="24">SUM(ET34:ET39)</f>
        <v>1140810</v>
      </c>
      <c r="EU40" s="119">
        <f t="shared" si="24"/>
        <v>1152182</v>
      </c>
      <c r="EV40" s="119">
        <f t="shared" si="24"/>
        <v>1163358</v>
      </c>
      <c r="EW40" s="119">
        <f t="shared" si="24"/>
        <v>1175713</v>
      </c>
    </row>
    <row r="41" spans="1:153" s="44" customFormat="1" ht="20.149999999999999" customHeight="1" thickTop="1" x14ac:dyDescent="0.35">
      <c r="A41" s="40" t="s">
        <v>229</v>
      </c>
      <c r="B41" s="67"/>
      <c r="C41" s="67"/>
      <c r="D41" s="67"/>
      <c r="E41" s="67"/>
      <c r="F41" s="67"/>
      <c r="G41" s="67"/>
      <c r="H41" s="67"/>
      <c r="I41" s="67"/>
      <c r="J41" s="67"/>
      <c r="K41" s="67"/>
      <c r="L41" s="67"/>
      <c r="M41" s="68"/>
      <c r="N41" s="69"/>
      <c r="O41" s="67"/>
      <c r="P41" s="67"/>
      <c r="Q41" s="67"/>
      <c r="R41" s="67"/>
      <c r="S41" s="67"/>
      <c r="T41" s="67"/>
      <c r="U41" s="67"/>
      <c r="V41" s="67"/>
      <c r="W41" s="67"/>
      <c r="X41" s="67"/>
      <c r="Y41" s="68"/>
      <c r="Z41" s="69"/>
      <c r="AA41" s="67"/>
      <c r="AB41" s="67"/>
      <c r="AC41" s="67"/>
      <c r="AD41" s="67"/>
      <c r="AE41" s="67"/>
      <c r="AF41" s="67"/>
      <c r="AG41" s="67"/>
      <c r="AH41" s="67"/>
      <c r="AI41" s="67"/>
      <c r="AJ41" s="67"/>
      <c r="AK41" s="68"/>
      <c r="AL41" s="69"/>
      <c r="AM41" s="67"/>
      <c r="AN41" s="67"/>
      <c r="AO41" s="67"/>
      <c r="AP41" s="67"/>
      <c r="AQ41" s="67"/>
      <c r="AR41" s="67"/>
      <c r="AS41" s="67"/>
      <c r="AT41" s="67"/>
      <c r="AU41" s="67"/>
      <c r="AV41" s="67"/>
      <c r="AW41" s="68"/>
      <c r="AX41" s="67"/>
      <c r="AY41" s="67"/>
      <c r="AZ41" s="67"/>
      <c r="BA41" s="67"/>
      <c r="BB41" s="67"/>
      <c r="BC41" s="67"/>
      <c r="BD41" s="67"/>
      <c r="BE41" s="67"/>
      <c r="BF41" s="67"/>
      <c r="BG41" s="67"/>
      <c r="BH41" s="67"/>
      <c r="BI41" s="68"/>
      <c r="BJ41" s="67"/>
      <c r="BK41" s="67"/>
      <c r="BL41" s="67"/>
      <c r="BM41" s="67"/>
      <c r="BN41" s="67"/>
      <c r="BO41" s="67"/>
      <c r="BP41" s="67"/>
      <c r="BQ41" s="67"/>
      <c r="BR41" s="67"/>
      <c r="BS41" s="67"/>
      <c r="BT41" s="67"/>
      <c r="BU41" s="68"/>
      <c r="BV41" s="67"/>
      <c r="BW41" s="67"/>
      <c r="BX41" s="67"/>
      <c r="BY41" s="67"/>
      <c r="BZ41" s="67"/>
      <c r="CA41" s="67"/>
      <c r="CB41" s="67"/>
      <c r="CC41" s="67"/>
      <c r="CD41" s="67"/>
      <c r="CE41" s="67"/>
      <c r="CF41" s="67"/>
      <c r="CG41" s="68"/>
      <c r="CH41" s="67"/>
      <c r="CI41" s="67"/>
      <c r="CJ41" s="67"/>
      <c r="CK41" s="67"/>
      <c r="CL41" s="67"/>
      <c r="CM41" s="67"/>
      <c r="CN41" s="67"/>
      <c r="CO41" s="67"/>
      <c r="CP41" s="67"/>
      <c r="CQ41" s="67"/>
      <c r="CR41" s="67"/>
      <c r="CS41" s="68"/>
      <c r="CT41" s="67"/>
      <c r="CU41" s="67"/>
      <c r="CV41" s="67"/>
      <c r="CW41" s="67"/>
      <c r="CX41" s="67"/>
      <c r="CY41" s="67"/>
      <c r="CZ41" s="67"/>
      <c r="DA41" s="67"/>
      <c r="DB41" s="67"/>
      <c r="DC41" s="67"/>
      <c r="DD41" s="67"/>
      <c r="DE41" s="68"/>
      <c r="DF41" s="67"/>
      <c r="DG41" s="67"/>
      <c r="DH41" s="67"/>
      <c r="DI41" s="67"/>
      <c r="DJ41" s="67"/>
      <c r="DK41" s="67"/>
      <c r="DL41" s="67"/>
      <c r="DM41" s="67"/>
      <c r="DN41" s="67"/>
      <c r="DO41" s="67"/>
      <c r="DP41" s="67"/>
      <c r="DQ41" s="68"/>
      <c r="DR41" s="67"/>
      <c r="DS41" s="67"/>
      <c r="DT41" s="67"/>
      <c r="DU41" s="67"/>
      <c r="DV41" s="67"/>
      <c r="DW41" s="67"/>
      <c r="DX41" s="67"/>
      <c r="DY41" s="67"/>
      <c r="DZ41" s="67"/>
      <c r="EA41" s="67"/>
      <c r="EB41" s="67"/>
      <c r="EC41" s="68"/>
      <c r="ED41" s="67"/>
      <c r="EE41" s="67"/>
      <c r="EF41" s="67"/>
      <c r="EG41" s="67"/>
      <c r="EH41" s="67"/>
      <c r="EI41" s="67"/>
      <c r="EJ41" s="67"/>
      <c r="EK41" s="67"/>
      <c r="EL41" s="67"/>
      <c r="EM41" s="67"/>
      <c r="EN41" s="67"/>
      <c r="EO41" s="68"/>
      <c r="EP41" s="67"/>
      <c r="EQ41" s="67"/>
      <c r="ER41" s="67"/>
      <c r="ES41" s="67"/>
      <c r="ET41" s="67"/>
      <c r="EU41" s="67"/>
      <c r="EV41" s="67"/>
      <c r="EW41" s="67"/>
    </row>
    <row r="42" spans="1:153" s="2" customFormat="1" ht="20.149999999999999" customHeight="1" x14ac:dyDescent="0.35">
      <c r="A42" s="45" t="s">
        <v>222</v>
      </c>
      <c r="B42" s="112">
        <v>146</v>
      </c>
      <c r="C42" s="112">
        <v>146</v>
      </c>
      <c r="D42" s="112">
        <v>153</v>
      </c>
      <c r="E42" s="112">
        <v>166</v>
      </c>
      <c r="F42" s="112">
        <v>168</v>
      </c>
      <c r="G42" s="112">
        <v>183</v>
      </c>
      <c r="H42" s="112">
        <v>185</v>
      </c>
      <c r="I42" s="112">
        <v>187</v>
      </c>
      <c r="J42" s="112">
        <v>188</v>
      </c>
      <c r="K42" s="112">
        <v>192</v>
      </c>
      <c r="L42" s="112">
        <v>211</v>
      </c>
      <c r="M42" s="113">
        <v>216</v>
      </c>
      <c r="N42" s="114">
        <v>216</v>
      </c>
      <c r="O42" s="112">
        <v>217</v>
      </c>
      <c r="P42" s="112">
        <v>227</v>
      </c>
      <c r="Q42" s="112">
        <v>229</v>
      </c>
      <c r="R42" s="112">
        <v>237</v>
      </c>
      <c r="S42" s="112">
        <v>240</v>
      </c>
      <c r="T42" s="112">
        <v>242</v>
      </c>
      <c r="U42" s="112">
        <v>249</v>
      </c>
      <c r="V42" s="112">
        <v>273</v>
      </c>
      <c r="W42" s="112">
        <v>288</v>
      </c>
      <c r="X42" s="112">
        <v>315</v>
      </c>
      <c r="Y42" s="113">
        <v>336</v>
      </c>
      <c r="Z42" s="114">
        <v>398</v>
      </c>
      <c r="AA42" s="112">
        <v>415</v>
      </c>
      <c r="AB42" s="112">
        <v>466</v>
      </c>
      <c r="AC42" s="112">
        <v>480</v>
      </c>
      <c r="AD42" s="112">
        <v>498</v>
      </c>
      <c r="AE42" s="112">
        <v>506</v>
      </c>
      <c r="AF42" s="112">
        <v>539</v>
      </c>
      <c r="AG42" s="112">
        <v>616</v>
      </c>
      <c r="AH42" s="112">
        <v>726</v>
      </c>
      <c r="AI42" s="112">
        <v>792</v>
      </c>
      <c r="AJ42" s="112">
        <v>863</v>
      </c>
      <c r="AK42" s="113">
        <v>916</v>
      </c>
      <c r="AL42" s="114">
        <v>1034</v>
      </c>
      <c r="AM42" s="112">
        <v>1136</v>
      </c>
      <c r="AN42" s="112">
        <v>1207</v>
      </c>
      <c r="AO42" s="112">
        <v>1268</v>
      </c>
      <c r="AP42" s="112">
        <v>1360</v>
      </c>
      <c r="AQ42" s="112">
        <v>1413</v>
      </c>
      <c r="AR42" s="112">
        <v>1511</v>
      </c>
      <c r="AS42" s="112">
        <v>1677</v>
      </c>
      <c r="AT42" s="112">
        <v>1838</v>
      </c>
      <c r="AU42" s="112">
        <v>1992</v>
      </c>
      <c r="AV42" s="112">
        <v>2121</v>
      </c>
      <c r="AW42" s="113">
        <v>2288</v>
      </c>
      <c r="AX42" s="112">
        <v>2383</v>
      </c>
      <c r="AY42" s="112">
        <v>2497</v>
      </c>
      <c r="AZ42" s="112">
        <v>2812</v>
      </c>
      <c r="BA42" s="112">
        <v>3156</v>
      </c>
      <c r="BB42" s="112">
        <v>3585</v>
      </c>
      <c r="BC42" s="112">
        <v>4057</v>
      </c>
      <c r="BD42" s="112">
        <v>4501</v>
      </c>
      <c r="BE42" s="112">
        <v>4988</v>
      </c>
      <c r="BF42" s="112">
        <v>5512</v>
      </c>
      <c r="BG42" s="112">
        <v>6020</v>
      </c>
      <c r="BH42" s="112">
        <v>6535</v>
      </c>
      <c r="BI42" s="113">
        <v>6912</v>
      </c>
      <c r="BJ42" s="112">
        <v>7237</v>
      </c>
      <c r="BK42" s="112">
        <v>7606</v>
      </c>
      <c r="BL42" s="112">
        <v>7960</v>
      </c>
      <c r="BM42" s="112">
        <v>8333</v>
      </c>
      <c r="BN42" s="112">
        <v>8756</v>
      </c>
      <c r="BO42" s="112">
        <v>9190</v>
      </c>
      <c r="BP42" s="112">
        <v>9635</v>
      </c>
      <c r="BQ42" s="112">
        <v>10318</v>
      </c>
      <c r="BR42" s="112">
        <v>11630</v>
      </c>
      <c r="BS42" s="112">
        <v>11938</v>
      </c>
      <c r="BT42" s="112">
        <v>12257</v>
      </c>
      <c r="BU42" s="113">
        <v>12583</v>
      </c>
      <c r="BV42" s="112">
        <v>12961</v>
      </c>
      <c r="BW42" s="112">
        <v>13327</v>
      </c>
      <c r="BX42" s="112">
        <v>13736</v>
      </c>
      <c r="BY42" s="112">
        <v>14083</v>
      </c>
      <c r="BZ42" s="112">
        <v>14301</v>
      </c>
      <c r="CA42" s="112">
        <v>14561</v>
      </c>
      <c r="CB42" s="112">
        <v>14783</v>
      </c>
      <c r="CC42" s="112">
        <v>15090</v>
      </c>
      <c r="CD42" s="112">
        <v>16022</v>
      </c>
      <c r="CE42" s="112">
        <v>16060</v>
      </c>
      <c r="CF42" s="112">
        <v>16122</v>
      </c>
      <c r="CG42" s="113">
        <v>16165</v>
      </c>
      <c r="CH42" s="112">
        <v>16214</v>
      </c>
      <c r="CI42" s="112">
        <v>16366</v>
      </c>
      <c r="CJ42" s="112">
        <v>16717</v>
      </c>
      <c r="CK42" s="112">
        <v>16729</v>
      </c>
      <c r="CL42" s="112">
        <v>16752</v>
      </c>
      <c r="CM42" s="112">
        <v>16811</v>
      </c>
      <c r="CN42" s="112">
        <v>16826</v>
      </c>
      <c r="CO42" s="112">
        <v>16847</v>
      </c>
      <c r="CP42" s="112">
        <v>16875</v>
      </c>
      <c r="CQ42" s="112">
        <v>16907</v>
      </c>
      <c r="CR42" s="112">
        <v>16956</v>
      </c>
      <c r="CS42" s="113">
        <v>16966</v>
      </c>
      <c r="CT42" s="112">
        <v>16983</v>
      </c>
      <c r="CU42" s="112">
        <v>17019</v>
      </c>
      <c r="CV42" s="112">
        <v>17063</v>
      </c>
      <c r="CW42" s="112">
        <v>17091</v>
      </c>
      <c r="CX42" s="112">
        <v>17114</v>
      </c>
      <c r="CY42" s="112">
        <v>17134</v>
      </c>
      <c r="CZ42" s="112">
        <v>17144</v>
      </c>
      <c r="DA42" s="112">
        <v>17180</v>
      </c>
      <c r="DB42" s="112">
        <v>17187</v>
      </c>
      <c r="DC42" s="112">
        <v>17267</v>
      </c>
      <c r="DD42" s="112">
        <v>17313</v>
      </c>
      <c r="DE42" s="113">
        <v>17347</v>
      </c>
      <c r="DF42" s="112">
        <v>17381</v>
      </c>
      <c r="DG42" s="112">
        <v>17431</v>
      </c>
      <c r="DH42" s="112">
        <v>17444</v>
      </c>
      <c r="DI42" s="112">
        <v>17470</v>
      </c>
      <c r="DJ42" s="112">
        <v>17489</v>
      </c>
      <c r="DK42" s="112">
        <v>17530</v>
      </c>
      <c r="DL42" s="112">
        <v>17559</v>
      </c>
      <c r="DM42" s="112">
        <v>17585</v>
      </c>
      <c r="DN42" s="112">
        <v>17624</v>
      </c>
      <c r="DO42" s="112">
        <v>17639</v>
      </c>
      <c r="DP42" s="112">
        <v>17659</v>
      </c>
      <c r="DQ42" s="113">
        <v>17663</v>
      </c>
      <c r="DR42" s="112">
        <v>17671</v>
      </c>
      <c r="DS42" s="112">
        <v>17680</v>
      </c>
      <c r="DT42" s="112">
        <v>17689</v>
      </c>
      <c r="DU42" s="112">
        <v>17690</v>
      </c>
      <c r="DV42" s="112">
        <v>17691</v>
      </c>
      <c r="DW42" s="112">
        <v>17727</v>
      </c>
      <c r="DX42" s="112">
        <v>17754</v>
      </c>
      <c r="DY42" s="112">
        <v>17804</v>
      </c>
      <c r="DZ42" s="112">
        <v>17832</v>
      </c>
      <c r="EA42" s="112">
        <v>17858</v>
      </c>
      <c r="EB42" s="112">
        <v>17874</v>
      </c>
      <c r="EC42" s="113">
        <v>17877</v>
      </c>
      <c r="ED42" s="112">
        <v>17920</v>
      </c>
      <c r="EE42" s="112">
        <v>17934</v>
      </c>
      <c r="EF42" s="112">
        <v>17947</v>
      </c>
      <c r="EG42" s="112">
        <v>17973</v>
      </c>
      <c r="EH42" s="112">
        <v>18023</v>
      </c>
      <c r="EI42" s="112">
        <v>18085</v>
      </c>
      <c r="EJ42" s="112">
        <v>18115</v>
      </c>
      <c r="EK42" s="112">
        <v>18178</v>
      </c>
      <c r="EL42" s="112">
        <v>18280</v>
      </c>
      <c r="EM42" s="112">
        <v>18339</v>
      </c>
      <c r="EN42" s="112">
        <v>18439</v>
      </c>
      <c r="EO42" s="113">
        <v>18478</v>
      </c>
      <c r="EP42" s="112">
        <v>18582</v>
      </c>
      <c r="EQ42" s="112">
        <v>18652</v>
      </c>
      <c r="ER42" s="112">
        <v>18735</v>
      </c>
      <c r="ES42" s="112">
        <v>18815</v>
      </c>
      <c r="ET42" s="112">
        <v>18985</v>
      </c>
      <c r="EU42" s="112">
        <v>19115</v>
      </c>
      <c r="EV42" s="112">
        <v>19243</v>
      </c>
      <c r="EW42" s="67">
        <v>19243</v>
      </c>
    </row>
    <row r="43" spans="1:153" s="2" customFormat="1" ht="20.149999999999999" customHeight="1" x14ac:dyDescent="0.35">
      <c r="A43" s="45" t="s">
        <v>223</v>
      </c>
      <c r="B43" s="112">
        <v>91</v>
      </c>
      <c r="C43" s="112">
        <v>91</v>
      </c>
      <c r="D43" s="112">
        <v>91</v>
      </c>
      <c r="E43" s="112">
        <v>91</v>
      </c>
      <c r="F43" s="112">
        <v>91</v>
      </c>
      <c r="G43" s="112">
        <v>91</v>
      </c>
      <c r="H43" s="112">
        <v>91</v>
      </c>
      <c r="I43" s="112">
        <v>91</v>
      </c>
      <c r="J43" s="112">
        <v>91</v>
      </c>
      <c r="K43" s="112">
        <v>92</v>
      </c>
      <c r="L43" s="112">
        <v>92</v>
      </c>
      <c r="M43" s="113">
        <v>93</v>
      </c>
      <c r="N43" s="114">
        <v>93</v>
      </c>
      <c r="O43" s="112">
        <v>94</v>
      </c>
      <c r="P43" s="112">
        <v>95</v>
      </c>
      <c r="Q43" s="112">
        <v>96</v>
      </c>
      <c r="R43" s="112">
        <v>101</v>
      </c>
      <c r="S43" s="112">
        <v>106</v>
      </c>
      <c r="T43" s="112">
        <v>108</v>
      </c>
      <c r="U43" s="112">
        <v>110</v>
      </c>
      <c r="V43" s="112">
        <v>112</v>
      </c>
      <c r="W43" s="112">
        <v>120</v>
      </c>
      <c r="X43" s="112">
        <v>129</v>
      </c>
      <c r="Y43" s="113">
        <v>146</v>
      </c>
      <c r="Z43" s="114">
        <v>165</v>
      </c>
      <c r="AA43" s="112">
        <v>168</v>
      </c>
      <c r="AB43" s="112">
        <v>171</v>
      </c>
      <c r="AC43" s="112">
        <v>178</v>
      </c>
      <c r="AD43" s="112">
        <v>184</v>
      </c>
      <c r="AE43" s="112">
        <v>188</v>
      </c>
      <c r="AF43" s="112">
        <v>198</v>
      </c>
      <c r="AG43" s="112">
        <v>232</v>
      </c>
      <c r="AH43" s="112">
        <v>269</v>
      </c>
      <c r="AI43" s="112">
        <v>346</v>
      </c>
      <c r="AJ43" s="112">
        <v>425</v>
      </c>
      <c r="AK43" s="113">
        <v>492</v>
      </c>
      <c r="AL43" s="114">
        <v>575</v>
      </c>
      <c r="AM43" s="112">
        <v>648</v>
      </c>
      <c r="AN43" s="112">
        <v>749</v>
      </c>
      <c r="AO43" s="112">
        <v>839</v>
      </c>
      <c r="AP43" s="112">
        <v>955</v>
      </c>
      <c r="AQ43" s="112">
        <v>1065</v>
      </c>
      <c r="AR43" s="112">
        <v>1241</v>
      </c>
      <c r="AS43" s="112">
        <v>1496</v>
      </c>
      <c r="AT43" s="112">
        <v>1815</v>
      </c>
      <c r="AU43" s="112">
        <v>2086</v>
      </c>
      <c r="AV43" s="112">
        <v>2410</v>
      </c>
      <c r="AW43" s="113">
        <v>2657</v>
      </c>
      <c r="AX43" s="112">
        <v>2976</v>
      </c>
      <c r="AY43" s="112">
        <v>3956</v>
      </c>
      <c r="AZ43" s="112">
        <v>4006</v>
      </c>
      <c r="BA43" s="112">
        <v>4028</v>
      </c>
      <c r="BB43" s="112">
        <v>4055</v>
      </c>
      <c r="BC43" s="112">
        <v>4076</v>
      </c>
      <c r="BD43" s="112">
        <v>4087</v>
      </c>
      <c r="BE43" s="112">
        <v>4098</v>
      </c>
      <c r="BF43" s="112">
        <v>4110</v>
      </c>
      <c r="BG43" s="112">
        <v>4118</v>
      </c>
      <c r="BH43" s="112">
        <v>4130</v>
      </c>
      <c r="BI43" s="113">
        <v>4143</v>
      </c>
      <c r="BJ43" s="112">
        <v>4162</v>
      </c>
      <c r="BK43" s="112">
        <v>4183</v>
      </c>
      <c r="BL43" s="112">
        <v>4244</v>
      </c>
      <c r="BM43" s="112">
        <v>4274</v>
      </c>
      <c r="BN43" s="112">
        <v>4296</v>
      </c>
      <c r="BO43" s="112">
        <v>4326</v>
      </c>
      <c r="BP43" s="112">
        <v>4345</v>
      </c>
      <c r="BQ43" s="112">
        <v>4401</v>
      </c>
      <c r="BR43" s="112">
        <v>4523</v>
      </c>
      <c r="BS43" s="112">
        <v>4537</v>
      </c>
      <c r="BT43" s="112">
        <v>4581</v>
      </c>
      <c r="BU43" s="113">
        <v>4595</v>
      </c>
      <c r="BV43" s="112">
        <v>4606</v>
      </c>
      <c r="BW43" s="112">
        <v>4616</v>
      </c>
      <c r="BX43" s="112">
        <v>4637</v>
      </c>
      <c r="BY43" s="112">
        <v>4653</v>
      </c>
      <c r="BZ43" s="112">
        <v>4671</v>
      </c>
      <c r="CA43" s="112">
        <v>4704</v>
      </c>
      <c r="CB43" s="112">
        <v>4736</v>
      </c>
      <c r="CC43" s="112">
        <v>4789</v>
      </c>
      <c r="CD43" s="112">
        <v>4886</v>
      </c>
      <c r="CE43" s="112">
        <v>4888</v>
      </c>
      <c r="CF43" s="112">
        <v>4896</v>
      </c>
      <c r="CG43" s="113">
        <v>4901</v>
      </c>
      <c r="CH43" s="112">
        <v>4905</v>
      </c>
      <c r="CI43" s="112">
        <v>4921</v>
      </c>
      <c r="CJ43" s="112">
        <v>4962</v>
      </c>
      <c r="CK43" s="112">
        <v>4964</v>
      </c>
      <c r="CL43" s="112">
        <v>4964</v>
      </c>
      <c r="CM43" s="112">
        <v>4965</v>
      </c>
      <c r="CN43" s="112">
        <v>4966</v>
      </c>
      <c r="CO43" s="112">
        <v>4968</v>
      </c>
      <c r="CP43" s="112">
        <v>4969</v>
      </c>
      <c r="CQ43" s="112">
        <v>4970</v>
      </c>
      <c r="CR43" s="112">
        <v>4973</v>
      </c>
      <c r="CS43" s="113">
        <v>4976</v>
      </c>
      <c r="CT43" s="112">
        <v>4976</v>
      </c>
      <c r="CU43" s="112">
        <v>4978</v>
      </c>
      <c r="CV43" s="112">
        <v>4978</v>
      </c>
      <c r="CW43" s="112">
        <v>4980</v>
      </c>
      <c r="CX43" s="112">
        <v>4980</v>
      </c>
      <c r="CY43" s="112">
        <v>4980</v>
      </c>
      <c r="CZ43" s="112">
        <v>4981</v>
      </c>
      <c r="DA43" s="112">
        <v>4981</v>
      </c>
      <c r="DB43" s="112">
        <v>4983</v>
      </c>
      <c r="DC43" s="112">
        <v>4984</v>
      </c>
      <c r="DD43" s="112">
        <v>4985</v>
      </c>
      <c r="DE43" s="113">
        <v>4992</v>
      </c>
      <c r="DF43" s="112">
        <v>4992</v>
      </c>
      <c r="DG43" s="112">
        <v>4992</v>
      </c>
      <c r="DH43" s="112">
        <v>4992</v>
      </c>
      <c r="DI43" s="112">
        <v>4992</v>
      </c>
      <c r="DJ43" s="112">
        <v>4992</v>
      </c>
      <c r="DK43" s="112">
        <v>4995</v>
      </c>
      <c r="DL43" s="112">
        <v>4997</v>
      </c>
      <c r="DM43" s="112">
        <v>4998</v>
      </c>
      <c r="DN43" s="112">
        <v>4999</v>
      </c>
      <c r="DO43" s="112">
        <v>4999</v>
      </c>
      <c r="DP43" s="112">
        <v>4999</v>
      </c>
      <c r="DQ43" s="113">
        <v>4999</v>
      </c>
      <c r="DR43" s="112">
        <v>4999</v>
      </c>
      <c r="DS43" s="112">
        <v>5000</v>
      </c>
      <c r="DT43" s="112">
        <v>5001</v>
      </c>
      <c r="DU43" s="112">
        <v>5002</v>
      </c>
      <c r="DV43" s="112">
        <v>5002</v>
      </c>
      <c r="DW43" s="112">
        <v>5004</v>
      </c>
      <c r="DX43" s="112">
        <v>5008</v>
      </c>
      <c r="DY43" s="112">
        <v>5008</v>
      </c>
      <c r="DZ43" s="112">
        <v>5011</v>
      </c>
      <c r="EA43" s="112">
        <v>5011</v>
      </c>
      <c r="EB43" s="112">
        <v>5011</v>
      </c>
      <c r="EC43" s="113">
        <v>5011</v>
      </c>
      <c r="ED43" s="112">
        <v>5012</v>
      </c>
      <c r="EE43" s="112">
        <v>5012</v>
      </c>
      <c r="EF43" s="112">
        <v>5013</v>
      </c>
      <c r="EG43" s="112">
        <v>5014</v>
      </c>
      <c r="EH43" s="112">
        <v>5016</v>
      </c>
      <c r="EI43" s="112">
        <v>5018</v>
      </c>
      <c r="EJ43" s="112">
        <v>5019</v>
      </c>
      <c r="EK43" s="112">
        <v>5021</v>
      </c>
      <c r="EL43" s="112">
        <v>5023</v>
      </c>
      <c r="EM43" s="112">
        <v>5026</v>
      </c>
      <c r="EN43" s="112">
        <v>5034</v>
      </c>
      <c r="EO43" s="113">
        <v>5037</v>
      </c>
      <c r="EP43" s="112">
        <v>5042</v>
      </c>
      <c r="EQ43" s="112">
        <v>5054</v>
      </c>
      <c r="ER43" s="112">
        <v>5060</v>
      </c>
      <c r="ES43" s="112">
        <v>5067</v>
      </c>
      <c r="ET43" s="112">
        <v>5078</v>
      </c>
      <c r="EU43" s="112">
        <v>5089</v>
      </c>
      <c r="EV43" s="112">
        <v>5096</v>
      </c>
      <c r="EW43" s="67">
        <v>5096</v>
      </c>
    </row>
    <row r="44" spans="1:153" s="2" customFormat="1" ht="20.149999999999999" customHeight="1" x14ac:dyDescent="0.35">
      <c r="A44" s="45" t="s">
        <v>224</v>
      </c>
      <c r="B44" s="112">
        <v>9</v>
      </c>
      <c r="C44" s="112">
        <v>9</v>
      </c>
      <c r="D44" s="112">
        <v>10</v>
      </c>
      <c r="E44" s="112">
        <v>10</v>
      </c>
      <c r="F44" s="112">
        <v>10</v>
      </c>
      <c r="G44" s="112">
        <v>11</v>
      </c>
      <c r="H44" s="112">
        <v>12</v>
      </c>
      <c r="I44" s="112">
        <v>12</v>
      </c>
      <c r="J44" s="112">
        <v>12</v>
      </c>
      <c r="K44" s="112">
        <v>12</v>
      </c>
      <c r="L44" s="112">
        <v>12</v>
      </c>
      <c r="M44" s="113">
        <v>12</v>
      </c>
      <c r="N44" s="114">
        <v>12</v>
      </c>
      <c r="O44" s="112">
        <v>12</v>
      </c>
      <c r="P44" s="112">
        <v>12</v>
      </c>
      <c r="Q44" s="112">
        <v>12</v>
      </c>
      <c r="R44" s="112">
        <v>12</v>
      </c>
      <c r="S44" s="112">
        <v>12</v>
      </c>
      <c r="T44" s="112">
        <v>12</v>
      </c>
      <c r="U44" s="112">
        <v>12</v>
      </c>
      <c r="V44" s="112">
        <v>12</v>
      </c>
      <c r="W44" s="112">
        <v>13</v>
      </c>
      <c r="X44" s="112">
        <v>13</v>
      </c>
      <c r="Y44" s="113">
        <v>13</v>
      </c>
      <c r="Z44" s="114">
        <v>13</v>
      </c>
      <c r="AA44" s="112">
        <v>14</v>
      </c>
      <c r="AB44" s="112">
        <v>16</v>
      </c>
      <c r="AC44" s="112">
        <v>17</v>
      </c>
      <c r="AD44" s="112">
        <v>17</v>
      </c>
      <c r="AE44" s="112">
        <v>17</v>
      </c>
      <c r="AF44" s="112">
        <v>17</v>
      </c>
      <c r="AG44" s="112">
        <v>21</v>
      </c>
      <c r="AH44" s="112">
        <v>23</v>
      </c>
      <c r="AI44" s="112">
        <v>30</v>
      </c>
      <c r="AJ44" s="112">
        <v>39</v>
      </c>
      <c r="AK44" s="113">
        <v>44</v>
      </c>
      <c r="AL44" s="114">
        <v>49</v>
      </c>
      <c r="AM44" s="112">
        <v>52</v>
      </c>
      <c r="AN44" s="112">
        <v>57</v>
      </c>
      <c r="AO44" s="112">
        <v>62</v>
      </c>
      <c r="AP44" s="112">
        <v>75</v>
      </c>
      <c r="AQ44" s="112">
        <v>96</v>
      </c>
      <c r="AR44" s="112">
        <v>116</v>
      </c>
      <c r="AS44" s="112">
        <v>161</v>
      </c>
      <c r="AT44" s="112">
        <v>182</v>
      </c>
      <c r="AU44" s="112">
        <v>207</v>
      </c>
      <c r="AV44" s="112">
        <v>254</v>
      </c>
      <c r="AW44" s="113">
        <v>288</v>
      </c>
      <c r="AX44" s="112">
        <v>342</v>
      </c>
      <c r="AY44" s="112">
        <v>545</v>
      </c>
      <c r="AZ44" s="112">
        <v>559</v>
      </c>
      <c r="BA44" s="112">
        <v>581</v>
      </c>
      <c r="BB44" s="112">
        <v>617</v>
      </c>
      <c r="BC44" s="112">
        <v>648</v>
      </c>
      <c r="BD44" s="112">
        <v>675</v>
      </c>
      <c r="BE44" s="112">
        <v>694</v>
      </c>
      <c r="BF44" s="112">
        <v>731</v>
      </c>
      <c r="BG44" s="112">
        <v>762</v>
      </c>
      <c r="BH44" s="112">
        <v>795</v>
      </c>
      <c r="BI44" s="113">
        <v>826</v>
      </c>
      <c r="BJ44" s="112">
        <v>887</v>
      </c>
      <c r="BK44" s="112">
        <v>982</v>
      </c>
      <c r="BL44" s="112">
        <v>1092</v>
      </c>
      <c r="BM44" s="112">
        <v>1129</v>
      </c>
      <c r="BN44" s="112">
        <v>1162</v>
      </c>
      <c r="BO44" s="112">
        <v>1202</v>
      </c>
      <c r="BP44" s="112">
        <v>1229</v>
      </c>
      <c r="BQ44" s="112">
        <v>1301</v>
      </c>
      <c r="BR44" s="112">
        <v>1479</v>
      </c>
      <c r="BS44" s="112">
        <v>1487</v>
      </c>
      <c r="BT44" s="112">
        <v>1493</v>
      </c>
      <c r="BU44" s="113">
        <v>1500</v>
      </c>
      <c r="BV44" s="112">
        <v>1507</v>
      </c>
      <c r="BW44" s="112">
        <v>1512</v>
      </c>
      <c r="BX44" s="112">
        <v>1520</v>
      </c>
      <c r="BY44" s="112">
        <v>1524</v>
      </c>
      <c r="BZ44" s="112">
        <v>1539</v>
      </c>
      <c r="CA44" s="112">
        <v>1554</v>
      </c>
      <c r="CB44" s="112">
        <v>1580</v>
      </c>
      <c r="CC44" s="112">
        <v>1609</v>
      </c>
      <c r="CD44" s="112">
        <v>1728</v>
      </c>
      <c r="CE44" s="112">
        <v>1731</v>
      </c>
      <c r="CF44" s="112">
        <v>1732</v>
      </c>
      <c r="CG44" s="113">
        <v>1734</v>
      </c>
      <c r="CH44" s="112">
        <v>1734</v>
      </c>
      <c r="CI44" s="112">
        <v>1737</v>
      </c>
      <c r="CJ44" s="112">
        <v>1752</v>
      </c>
      <c r="CK44" s="112">
        <v>1753</v>
      </c>
      <c r="CL44" s="112">
        <v>1754</v>
      </c>
      <c r="CM44" s="112">
        <v>1755</v>
      </c>
      <c r="CN44" s="112">
        <v>1755</v>
      </c>
      <c r="CO44" s="112">
        <v>1757</v>
      </c>
      <c r="CP44" s="112">
        <v>1757</v>
      </c>
      <c r="CQ44" s="112">
        <v>1757</v>
      </c>
      <c r="CR44" s="112">
        <v>1760</v>
      </c>
      <c r="CS44" s="113">
        <v>1761</v>
      </c>
      <c r="CT44" s="112">
        <v>1761</v>
      </c>
      <c r="CU44" s="112">
        <v>1761</v>
      </c>
      <c r="CV44" s="112">
        <v>1761</v>
      </c>
      <c r="CW44" s="112">
        <v>1762</v>
      </c>
      <c r="CX44" s="112">
        <v>1763</v>
      </c>
      <c r="CY44" s="112">
        <v>1763</v>
      </c>
      <c r="CZ44" s="112">
        <v>1763</v>
      </c>
      <c r="DA44" s="112">
        <v>1765</v>
      </c>
      <c r="DB44" s="112">
        <v>1765</v>
      </c>
      <c r="DC44" s="112">
        <v>1765</v>
      </c>
      <c r="DD44" s="112">
        <v>1765</v>
      </c>
      <c r="DE44" s="113">
        <v>1768</v>
      </c>
      <c r="DF44" s="112">
        <v>1768</v>
      </c>
      <c r="DG44" s="112">
        <v>1770</v>
      </c>
      <c r="DH44" s="112">
        <v>1770</v>
      </c>
      <c r="DI44" s="112">
        <v>1770</v>
      </c>
      <c r="DJ44" s="112">
        <v>1770</v>
      </c>
      <c r="DK44" s="112">
        <v>1770</v>
      </c>
      <c r="DL44" s="112">
        <v>1770</v>
      </c>
      <c r="DM44" s="112">
        <v>1770</v>
      </c>
      <c r="DN44" s="112">
        <v>1771</v>
      </c>
      <c r="DO44" s="112">
        <v>1772</v>
      </c>
      <c r="DP44" s="112">
        <v>1773</v>
      </c>
      <c r="DQ44" s="113">
        <v>1773</v>
      </c>
      <c r="DR44" s="112">
        <v>1773</v>
      </c>
      <c r="DS44" s="112">
        <v>1773</v>
      </c>
      <c r="DT44" s="112">
        <v>1773</v>
      </c>
      <c r="DU44" s="112">
        <v>1773</v>
      </c>
      <c r="DV44" s="112">
        <v>1773</v>
      </c>
      <c r="DW44" s="112">
        <v>1773</v>
      </c>
      <c r="DX44" s="112">
        <v>1773</v>
      </c>
      <c r="DY44" s="112">
        <v>1775</v>
      </c>
      <c r="DZ44" s="112">
        <v>1775</v>
      </c>
      <c r="EA44" s="112">
        <v>1775</v>
      </c>
      <c r="EB44" s="112">
        <v>1777</v>
      </c>
      <c r="EC44" s="113">
        <v>1777</v>
      </c>
      <c r="ED44" s="112">
        <v>1777</v>
      </c>
      <c r="EE44" s="112">
        <v>1777</v>
      </c>
      <c r="EF44" s="112">
        <v>1777</v>
      </c>
      <c r="EG44" s="112">
        <v>1781</v>
      </c>
      <c r="EH44" s="112">
        <v>1782</v>
      </c>
      <c r="EI44" s="112">
        <v>1785</v>
      </c>
      <c r="EJ44" s="112">
        <v>1785</v>
      </c>
      <c r="EK44" s="112">
        <v>1785</v>
      </c>
      <c r="EL44" s="112">
        <v>1785</v>
      </c>
      <c r="EM44" s="112">
        <v>1787</v>
      </c>
      <c r="EN44" s="112">
        <v>1788</v>
      </c>
      <c r="EO44" s="113">
        <v>1790</v>
      </c>
      <c r="EP44" s="112">
        <v>1792</v>
      </c>
      <c r="EQ44" s="112">
        <v>1796</v>
      </c>
      <c r="ER44" s="112">
        <v>1799</v>
      </c>
      <c r="ES44" s="112">
        <v>1802</v>
      </c>
      <c r="ET44" s="112">
        <v>1804</v>
      </c>
      <c r="EU44" s="112">
        <v>1808</v>
      </c>
      <c r="EV44" s="112">
        <v>1809</v>
      </c>
      <c r="EW44" s="67">
        <v>1809</v>
      </c>
    </row>
    <row r="45" spans="1:153" s="2" customFormat="1" ht="20.149999999999999" customHeight="1" x14ac:dyDescent="0.35">
      <c r="A45" s="45" t="s">
        <v>225</v>
      </c>
      <c r="B45" s="112">
        <v>0</v>
      </c>
      <c r="C45" s="112">
        <v>0</v>
      </c>
      <c r="D45" s="112">
        <v>0</v>
      </c>
      <c r="E45" s="112">
        <v>0</v>
      </c>
      <c r="F45" s="112">
        <v>0</v>
      </c>
      <c r="G45" s="112">
        <v>0</v>
      </c>
      <c r="H45" s="112">
        <v>0</v>
      </c>
      <c r="I45" s="112">
        <v>0</v>
      </c>
      <c r="J45" s="112">
        <v>0</v>
      </c>
      <c r="K45" s="112">
        <v>0</v>
      </c>
      <c r="L45" s="112">
        <v>0</v>
      </c>
      <c r="M45" s="113">
        <v>0</v>
      </c>
      <c r="N45" s="114">
        <v>0</v>
      </c>
      <c r="O45" s="112">
        <v>0</v>
      </c>
      <c r="P45" s="112">
        <v>0</v>
      </c>
      <c r="Q45" s="112">
        <v>0</v>
      </c>
      <c r="R45" s="112">
        <v>0</v>
      </c>
      <c r="S45" s="112">
        <v>0</v>
      </c>
      <c r="T45" s="112">
        <v>0</v>
      </c>
      <c r="U45" s="112">
        <v>0</v>
      </c>
      <c r="V45" s="112">
        <v>0</v>
      </c>
      <c r="W45" s="112">
        <v>0</v>
      </c>
      <c r="X45" s="112">
        <v>0</v>
      </c>
      <c r="Y45" s="113">
        <v>0</v>
      </c>
      <c r="Z45" s="114">
        <v>0</v>
      </c>
      <c r="AA45" s="112">
        <v>0</v>
      </c>
      <c r="AB45" s="112">
        <v>0</v>
      </c>
      <c r="AC45" s="112">
        <v>0</v>
      </c>
      <c r="AD45" s="112">
        <v>0</v>
      </c>
      <c r="AE45" s="112">
        <v>0</v>
      </c>
      <c r="AF45" s="112">
        <v>0</v>
      </c>
      <c r="AG45" s="112">
        <v>0</v>
      </c>
      <c r="AH45" s="112">
        <v>0</v>
      </c>
      <c r="AI45" s="112">
        <v>0</v>
      </c>
      <c r="AJ45" s="112">
        <v>1</v>
      </c>
      <c r="AK45" s="113">
        <v>1</v>
      </c>
      <c r="AL45" s="114">
        <v>1</v>
      </c>
      <c r="AM45" s="112">
        <v>1</v>
      </c>
      <c r="AN45" s="112">
        <v>1</v>
      </c>
      <c r="AO45" s="112">
        <v>1</v>
      </c>
      <c r="AP45" s="112">
        <v>1</v>
      </c>
      <c r="AQ45" s="112">
        <v>1</v>
      </c>
      <c r="AR45" s="112">
        <v>1</v>
      </c>
      <c r="AS45" s="112">
        <v>1</v>
      </c>
      <c r="AT45" s="112">
        <v>1</v>
      </c>
      <c r="AU45" s="112">
        <v>1</v>
      </c>
      <c r="AV45" s="112">
        <v>1</v>
      </c>
      <c r="AW45" s="113">
        <v>1</v>
      </c>
      <c r="AX45" s="112">
        <v>1</v>
      </c>
      <c r="AY45" s="112">
        <v>1</v>
      </c>
      <c r="AZ45" s="112">
        <v>1</v>
      </c>
      <c r="BA45" s="112">
        <v>1</v>
      </c>
      <c r="BB45" s="112">
        <v>2</v>
      </c>
      <c r="BC45" s="112">
        <v>2</v>
      </c>
      <c r="BD45" s="112">
        <v>5</v>
      </c>
      <c r="BE45" s="112">
        <v>5</v>
      </c>
      <c r="BF45" s="112">
        <v>5</v>
      </c>
      <c r="BG45" s="112">
        <v>5</v>
      </c>
      <c r="BH45" s="112">
        <v>5</v>
      </c>
      <c r="BI45" s="113">
        <v>6</v>
      </c>
      <c r="BJ45" s="112">
        <v>6</v>
      </c>
      <c r="BK45" s="112">
        <v>6</v>
      </c>
      <c r="BL45" s="112">
        <v>7</v>
      </c>
      <c r="BM45" s="112">
        <v>7</v>
      </c>
      <c r="BN45" s="112">
        <v>8</v>
      </c>
      <c r="BO45" s="112">
        <v>8</v>
      </c>
      <c r="BP45" s="112">
        <v>8</v>
      </c>
      <c r="BQ45" s="112">
        <v>8</v>
      </c>
      <c r="BR45" s="112">
        <v>8</v>
      </c>
      <c r="BS45" s="112">
        <v>8</v>
      </c>
      <c r="BT45" s="112">
        <v>8</v>
      </c>
      <c r="BU45" s="113">
        <v>9</v>
      </c>
      <c r="BV45" s="112">
        <v>9</v>
      </c>
      <c r="BW45" s="112">
        <v>11</v>
      </c>
      <c r="BX45" s="112">
        <v>11</v>
      </c>
      <c r="BY45" s="112">
        <v>12</v>
      </c>
      <c r="BZ45" s="112">
        <v>12</v>
      </c>
      <c r="CA45" s="112">
        <v>12</v>
      </c>
      <c r="CB45" s="112">
        <v>13</v>
      </c>
      <c r="CC45" s="112">
        <v>13</v>
      </c>
      <c r="CD45" s="112">
        <v>13</v>
      </c>
      <c r="CE45" s="112">
        <v>13</v>
      </c>
      <c r="CF45" s="112">
        <v>13</v>
      </c>
      <c r="CG45" s="113">
        <v>13</v>
      </c>
      <c r="CH45" s="112">
        <v>14</v>
      </c>
      <c r="CI45" s="112">
        <v>17</v>
      </c>
      <c r="CJ45" s="112">
        <v>26</v>
      </c>
      <c r="CK45" s="112">
        <v>26</v>
      </c>
      <c r="CL45" s="112">
        <v>26</v>
      </c>
      <c r="CM45" s="112">
        <v>26</v>
      </c>
      <c r="CN45" s="112">
        <v>26</v>
      </c>
      <c r="CO45" s="112">
        <v>26</v>
      </c>
      <c r="CP45" s="112">
        <v>26</v>
      </c>
      <c r="CQ45" s="112">
        <v>26</v>
      </c>
      <c r="CR45" s="112">
        <v>26</v>
      </c>
      <c r="CS45" s="113">
        <v>26</v>
      </c>
      <c r="CT45" s="112">
        <v>26</v>
      </c>
      <c r="CU45" s="112">
        <v>26</v>
      </c>
      <c r="CV45" s="112">
        <v>30</v>
      </c>
      <c r="CW45" s="112">
        <v>30</v>
      </c>
      <c r="CX45" s="112">
        <v>30</v>
      </c>
      <c r="CY45" s="112">
        <v>30</v>
      </c>
      <c r="CZ45" s="112">
        <v>30</v>
      </c>
      <c r="DA45" s="112">
        <v>30</v>
      </c>
      <c r="DB45" s="112">
        <v>30</v>
      </c>
      <c r="DC45" s="112">
        <v>30</v>
      </c>
      <c r="DD45" s="112">
        <v>30</v>
      </c>
      <c r="DE45" s="113">
        <v>30</v>
      </c>
      <c r="DF45" s="112">
        <v>30</v>
      </c>
      <c r="DG45" s="112">
        <v>30</v>
      </c>
      <c r="DH45" s="112">
        <v>30</v>
      </c>
      <c r="DI45" s="112">
        <v>30</v>
      </c>
      <c r="DJ45" s="112">
        <v>30</v>
      </c>
      <c r="DK45" s="112">
        <v>30</v>
      </c>
      <c r="DL45" s="112">
        <v>30</v>
      </c>
      <c r="DM45" s="112">
        <v>30</v>
      </c>
      <c r="DN45" s="112">
        <v>30</v>
      </c>
      <c r="DO45" s="112">
        <v>30</v>
      </c>
      <c r="DP45" s="112">
        <v>30</v>
      </c>
      <c r="DQ45" s="113">
        <v>30</v>
      </c>
      <c r="DR45" s="112">
        <v>30</v>
      </c>
      <c r="DS45" s="112">
        <v>30</v>
      </c>
      <c r="DT45" s="112">
        <v>30</v>
      </c>
      <c r="DU45" s="112">
        <v>30</v>
      </c>
      <c r="DV45" s="112">
        <v>30</v>
      </c>
      <c r="DW45" s="112">
        <v>30</v>
      </c>
      <c r="DX45" s="112">
        <v>30</v>
      </c>
      <c r="DY45" s="112">
        <v>30</v>
      </c>
      <c r="DZ45" s="112">
        <v>30</v>
      </c>
      <c r="EA45" s="112">
        <v>30</v>
      </c>
      <c r="EB45" s="112">
        <v>30</v>
      </c>
      <c r="EC45" s="113">
        <v>30</v>
      </c>
      <c r="ED45" s="112">
        <v>30</v>
      </c>
      <c r="EE45" s="112">
        <v>30</v>
      </c>
      <c r="EF45" s="112">
        <v>30</v>
      </c>
      <c r="EG45" s="112">
        <v>30</v>
      </c>
      <c r="EH45" s="112">
        <v>30</v>
      </c>
      <c r="EI45" s="112">
        <v>30</v>
      </c>
      <c r="EJ45" s="112">
        <v>30</v>
      </c>
      <c r="EK45" s="112">
        <v>30</v>
      </c>
      <c r="EL45" s="112">
        <v>30</v>
      </c>
      <c r="EM45" s="112">
        <v>30</v>
      </c>
      <c r="EN45" s="112">
        <v>30</v>
      </c>
      <c r="EO45" s="113">
        <v>30</v>
      </c>
      <c r="EP45" s="112">
        <v>30</v>
      </c>
      <c r="EQ45" s="112">
        <v>30</v>
      </c>
      <c r="ER45" s="112">
        <v>30</v>
      </c>
      <c r="ES45" s="112">
        <v>30</v>
      </c>
      <c r="ET45" s="112">
        <v>30</v>
      </c>
      <c r="EU45" s="112">
        <v>30</v>
      </c>
      <c r="EV45" s="112">
        <v>30</v>
      </c>
      <c r="EW45" s="67">
        <v>30</v>
      </c>
    </row>
    <row r="46" spans="1:153" s="2" customFormat="1" ht="20.149999999999999" customHeight="1" x14ac:dyDescent="0.35">
      <c r="A46" s="45" t="s">
        <v>226</v>
      </c>
      <c r="B46" s="112">
        <v>0</v>
      </c>
      <c r="C46" s="112">
        <v>0</v>
      </c>
      <c r="D46" s="112">
        <v>0</v>
      </c>
      <c r="E46" s="112">
        <v>0</v>
      </c>
      <c r="F46" s="112">
        <v>0</v>
      </c>
      <c r="G46" s="112">
        <v>0</v>
      </c>
      <c r="H46" s="112">
        <v>0</v>
      </c>
      <c r="I46" s="112">
        <v>0</v>
      </c>
      <c r="J46" s="112">
        <v>0</v>
      </c>
      <c r="K46" s="112">
        <v>0</v>
      </c>
      <c r="L46" s="112">
        <v>0</v>
      </c>
      <c r="M46" s="113">
        <v>0</v>
      </c>
      <c r="N46" s="114">
        <v>0</v>
      </c>
      <c r="O46" s="112">
        <v>0</v>
      </c>
      <c r="P46" s="112">
        <v>0</v>
      </c>
      <c r="Q46" s="112">
        <v>0</v>
      </c>
      <c r="R46" s="112">
        <v>0</v>
      </c>
      <c r="S46" s="112">
        <v>0</v>
      </c>
      <c r="T46" s="112">
        <v>0</v>
      </c>
      <c r="U46" s="112">
        <v>0</v>
      </c>
      <c r="V46" s="112">
        <v>0</v>
      </c>
      <c r="W46" s="112">
        <v>0</v>
      </c>
      <c r="X46" s="112">
        <v>0</v>
      </c>
      <c r="Y46" s="113">
        <v>0</v>
      </c>
      <c r="Z46" s="114">
        <v>0</v>
      </c>
      <c r="AA46" s="112">
        <v>0</v>
      </c>
      <c r="AB46" s="112">
        <v>0</v>
      </c>
      <c r="AC46" s="112">
        <v>0</v>
      </c>
      <c r="AD46" s="112">
        <v>0</v>
      </c>
      <c r="AE46" s="112">
        <v>0</v>
      </c>
      <c r="AF46" s="112">
        <v>0</v>
      </c>
      <c r="AG46" s="112">
        <v>0</v>
      </c>
      <c r="AH46" s="112">
        <v>0</v>
      </c>
      <c r="AI46" s="112">
        <v>0</v>
      </c>
      <c r="AJ46" s="112">
        <v>0</v>
      </c>
      <c r="AK46" s="113">
        <v>0</v>
      </c>
      <c r="AL46" s="114">
        <v>0</v>
      </c>
      <c r="AM46" s="112">
        <v>0</v>
      </c>
      <c r="AN46" s="112">
        <v>0</v>
      </c>
      <c r="AO46" s="112">
        <v>0</v>
      </c>
      <c r="AP46" s="112">
        <v>0</v>
      </c>
      <c r="AQ46" s="112">
        <v>0</v>
      </c>
      <c r="AR46" s="112">
        <v>0</v>
      </c>
      <c r="AS46" s="112">
        <v>0</v>
      </c>
      <c r="AT46" s="112">
        <v>0</v>
      </c>
      <c r="AU46" s="112">
        <v>0</v>
      </c>
      <c r="AV46" s="112">
        <v>0</v>
      </c>
      <c r="AW46" s="113">
        <v>0</v>
      </c>
      <c r="AX46" s="112">
        <v>0</v>
      </c>
      <c r="AY46" s="112">
        <v>0</v>
      </c>
      <c r="AZ46" s="112">
        <v>0</v>
      </c>
      <c r="BA46" s="112">
        <v>0</v>
      </c>
      <c r="BB46" s="112">
        <v>0</v>
      </c>
      <c r="BC46" s="112">
        <v>0</v>
      </c>
      <c r="BD46" s="112">
        <v>0</v>
      </c>
      <c r="BE46" s="112">
        <v>0</v>
      </c>
      <c r="BF46" s="112">
        <v>0</v>
      </c>
      <c r="BG46" s="112">
        <v>0</v>
      </c>
      <c r="BH46" s="112">
        <v>0</v>
      </c>
      <c r="BI46" s="113">
        <v>0</v>
      </c>
      <c r="BJ46" s="112">
        <v>0</v>
      </c>
      <c r="BK46" s="112">
        <v>0</v>
      </c>
      <c r="BL46" s="112">
        <v>0</v>
      </c>
      <c r="BM46" s="112">
        <v>0</v>
      </c>
      <c r="BN46" s="112">
        <v>0</v>
      </c>
      <c r="BO46" s="112">
        <v>0</v>
      </c>
      <c r="BP46" s="112">
        <v>0</v>
      </c>
      <c r="BQ46" s="112">
        <v>0</v>
      </c>
      <c r="BR46" s="112">
        <v>0</v>
      </c>
      <c r="BS46" s="112">
        <v>0</v>
      </c>
      <c r="BT46" s="112">
        <v>0</v>
      </c>
      <c r="BU46" s="113">
        <v>0</v>
      </c>
      <c r="BV46" s="112">
        <v>0</v>
      </c>
      <c r="BW46" s="112">
        <v>0</v>
      </c>
      <c r="BX46" s="112">
        <v>0</v>
      </c>
      <c r="BY46" s="112">
        <v>0</v>
      </c>
      <c r="BZ46" s="112">
        <v>0</v>
      </c>
      <c r="CA46" s="112">
        <v>0</v>
      </c>
      <c r="CB46" s="112">
        <v>0</v>
      </c>
      <c r="CC46" s="112">
        <v>0</v>
      </c>
      <c r="CD46" s="112">
        <v>0</v>
      </c>
      <c r="CE46" s="112">
        <v>0</v>
      </c>
      <c r="CF46" s="112">
        <v>0</v>
      </c>
      <c r="CG46" s="113">
        <v>0</v>
      </c>
      <c r="CH46" s="112">
        <v>0</v>
      </c>
      <c r="CI46" s="112">
        <v>0</v>
      </c>
      <c r="CJ46" s="112">
        <v>3</v>
      </c>
      <c r="CK46" s="112">
        <v>3</v>
      </c>
      <c r="CL46" s="112">
        <v>3</v>
      </c>
      <c r="CM46" s="112">
        <v>3</v>
      </c>
      <c r="CN46" s="112">
        <v>3</v>
      </c>
      <c r="CO46" s="112">
        <v>3</v>
      </c>
      <c r="CP46" s="112">
        <v>3</v>
      </c>
      <c r="CQ46" s="112">
        <v>3</v>
      </c>
      <c r="CR46" s="112">
        <v>3</v>
      </c>
      <c r="CS46" s="113">
        <v>5</v>
      </c>
      <c r="CT46" s="112">
        <v>5</v>
      </c>
      <c r="CU46" s="112">
        <v>6</v>
      </c>
      <c r="CV46" s="112">
        <v>11</v>
      </c>
      <c r="CW46" s="112">
        <v>12</v>
      </c>
      <c r="CX46" s="112">
        <v>13</v>
      </c>
      <c r="CY46" s="112">
        <v>13</v>
      </c>
      <c r="CZ46" s="112">
        <v>13</v>
      </c>
      <c r="DA46" s="112">
        <v>13</v>
      </c>
      <c r="DB46" s="112">
        <v>13</v>
      </c>
      <c r="DC46" s="112">
        <v>13</v>
      </c>
      <c r="DD46" s="112">
        <v>13</v>
      </c>
      <c r="DE46" s="113">
        <v>13</v>
      </c>
      <c r="DF46" s="112">
        <v>13</v>
      </c>
      <c r="DG46" s="112">
        <v>13</v>
      </c>
      <c r="DH46" s="112">
        <v>13</v>
      </c>
      <c r="DI46" s="112">
        <v>13</v>
      </c>
      <c r="DJ46" s="112">
        <v>13</v>
      </c>
      <c r="DK46" s="112">
        <v>13</v>
      </c>
      <c r="DL46" s="112">
        <v>13</v>
      </c>
      <c r="DM46" s="112">
        <v>13</v>
      </c>
      <c r="DN46" s="112">
        <v>13</v>
      </c>
      <c r="DO46" s="112">
        <v>13</v>
      </c>
      <c r="DP46" s="112">
        <v>13</v>
      </c>
      <c r="DQ46" s="113">
        <v>13</v>
      </c>
      <c r="DR46" s="112">
        <v>13</v>
      </c>
      <c r="DS46" s="112">
        <v>13</v>
      </c>
      <c r="DT46" s="112">
        <v>13</v>
      </c>
      <c r="DU46" s="112">
        <v>13</v>
      </c>
      <c r="DV46" s="112">
        <v>13</v>
      </c>
      <c r="DW46" s="112">
        <v>13</v>
      </c>
      <c r="DX46" s="112">
        <v>13</v>
      </c>
      <c r="DY46" s="112">
        <v>13</v>
      </c>
      <c r="DZ46" s="112">
        <v>13</v>
      </c>
      <c r="EA46" s="112">
        <v>13</v>
      </c>
      <c r="EB46" s="112">
        <v>13</v>
      </c>
      <c r="EC46" s="113">
        <v>13</v>
      </c>
      <c r="ED46" s="112">
        <v>13</v>
      </c>
      <c r="EE46" s="112">
        <v>13</v>
      </c>
      <c r="EF46" s="112">
        <v>13</v>
      </c>
      <c r="EG46" s="112">
        <v>13</v>
      </c>
      <c r="EH46" s="112">
        <v>13</v>
      </c>
      <c r="EI46" s="112">
        <v>13</v>
      </c>
      <c r="EJ46" s="112">
        <v>13</v>
      </c>
      <c r="EK46" s="112">
        <v>13</v>
      </c>
      <c r="EL46" s="112">
        <v>13</v>
      </c>
      <c r="EM46" s="112">
        <v>13</v>
      </c>
      <c r="EN46" s="112">
        <v>13</v>
      </c>
      <c r="EO46" s="113">
        <v>13</v>
      </c>
      <c r="EP46" s="112">
        <v>13</v>
      </c>
      <c r="EQ46" s="112">
        <v>13</v>
      </c>
      <c r="ER46" s="112">
        <v>13</v>
      </c>
      <c r="ES46" s="112">
        <v>13</v>
      </c>
      <c r="ET46" s="112">
        <v>13</v>
      </c>
      <c r="EU46" s="112">
        <v>13</v>
      </c>
      <c r="EV46" s="112">
        <v>13</v>
      </c>
      <c r="EW46" s="67">
        <v>13</v>
      </c>
    </row>
    <row r="47" spans="1:153" s="2" customFormat="1" ht="20.149999999999999" customHeight="1" x14ac:dyDescent="0.35">
      <c r="A47" s="45" t="s">
        <v>227</v>
      </c>
      <c r="B47" s="115">
        <v>0</v>
      </c>
      <c r="C47" s="115">
        <v>0</v>
      </c>
      <c r="D47" s="115">
        <v>0</v>
      </c>
      <c r="E47" s="115">
        <v>0</v>
      </c>
      <c r="F47" s="115">
        <v>0</v>
      </c>
      <c r="G47" s="115">
        <v>0</v>
      </c>
      <c r="H47" s="115">
        <v>0</v>
      </c>
      <c r="I47" s="115">
        <v>0</v>
      </c>
      <c r="J47" s="115">
        <v>0</v>
      </c>
      <c r="K47" s="115">
        <v>0</v>
      </c>
      <c r="L47" s="115">
        <v>0</v>
      </c>
      <c r="M47" s="116">
        <v>0</v>
      </c>
      <c r="N47" s="117">
        <v>0</v>
      </c>
      <c r="O47" s="115">
        <v>0</v>
      </c>
      <c r="P47" s="115">
        <v>0</v>
      </c>
      <c r="Q47" s="115">
        <v>0</v>
      </c>
      <c r="R47" s="115">
        <v>0</v>
      </c>
      <c r="S47" s="115">
        <v>0</v>
      </c>
      <c r="T47" s="115">
        <v>0</v>
      </c>
      <c r="U47" s="115">
        <v>0</v>
      </c>
      <c r="V47" s="115">
        <v>0</v>
      </c>
      <c r="W47" s="115">
        <v>0</v>
      </c>
      <c r="X47" s="115">
        <v>0</v>
      </c>
      <c r="Y47" s="116">
        <v>0</v>
      </c>
      <c r="Z47" s="117">
        <v>0</v>
      </c>
      <c r="AA47" s="115">
        <v>0</v>
      </c>
      <c r="AB47" s="115">
        <v>0</v>
      </c>
      <c r="AC47" s="115">
        <v>0</v>
      </c>
      <c r="AD47" s="115">
        <v>0</v>
      </c>
      <c r="AE47" s="115">
        <v>0</v>
      </c>
      <c r="AF47" s="115">
        <v>0</v>
      </c>
      <c r="AG47" s="115">
        <v>0</v>
      </c>
      <c r="AH47" s="115">
        <v>0</v>
      </c>
      <c r="AI47" s="115">
        <v>0</v>
      </c>
      <c r="AJ47" s="115">
        <v>0</v>
      </c>
      <c r="AK47" s="116">
        <v>0</v>
      </c>
      <c r="AL47" s="117">
        <v>0</v>
      </c>
      <c r="AM47" s="115">
        <v>0</v>
      </c>
      <c r="AN47" s="115">
        <v>0</v>
      </c>
      <c r="AO47" s="115">
        <v>0</v>
      </c>
      <c r="AP47" s="115">
        <v>0</v>
      </c>
      <c r="AQ47" s="115">
        <v>0</v>
      </c>
      <c r="AR47" s="115">
        <v>0</v>
      </c>
      <c r="AS47" s="115">
        <v>0</v>
      </c>
      <c r="AT47" s="115">
        <v>0</v>
      </c>
      <c r="AU47" s="115">
        <v>0</v>
      </c>
      <c r="AV47" s="115">
        <v>0</v>
      </c>
      <c r="AW47" s="116">
        <v>0</v>
      </c>
      <c r="AX47" s="115">
        <v>0</v>
      </c>
      <c r="AY47" s="115">
        <v>0</v>
      </c>
      <c r="AZ47" s="115">
        <v>0</v>
      </c>
      <c r="BA47" s="115">
        <v>0</v>
      </c>
      <c r="BB47" s="115">
        <v>0</v>
      </c>
      <c r="BC47" s="115">
        <v>0</v>
      </c>
      <c r="BD47" s="115">
        <v>0</v>
      </c>
      <c r="BE47" s="115">
        <v>0</v>
      </c>
      <c r="BF47" s="115">
        <v>0</v>
      </c>
      <c r="BG47" s="115">
        <v>0</v>
      </c>
      <c r="BH47" s="115">
        <v>0</v>
      </c>
      <c r="BI47" s="116">
        <v>0</v>
      </c>
      <c r="BJ47" s="115">
        <v>0</v>
      </c>
      <c r="BK47" s="115">
        <v>0</v>
      </c>
      <c r="BL47" s="115">
        <v>0</v>
      </c>
      <c r="BM47" s="115">
        <v>0</v>
      </c>
      <c r="BN47" s="115">
        <v>0</v>
      </c>
      <c r="BO47" s="115">
        <v>0</v>
      </c>
      <c r="BP47" s="115">
        <v>0</v>
      </c>
      <c r="BQ47" s="115">
        <v>0</v>
      </c>
      <c r="BR47" s="115">
        <v>0</v>
      </c>
      <c r="BS47" s="115">
        <v>0</v>
      </c>
      <c r="BT47" s="115">
        <v>0</v>
      </c>
      <c r="BU47" s="116">
        <v>0</v>
      </c>
      <c r="BV47" s="115">
        <v>0</v>
      </c>
      <c r="BW47" s="115">
        <v>0</v>
      </c>
      <c r="BX47" s="115">
        <v>0</v>
      </c>
      <c r="BY47" s="115">
        <v>0</v>
      </c>
      <c r="BZ47" s="115">
        <v>0</v>
      </c>
      <c r="CA47" s="115">
        <v>0</v>
      </c>
      <c r="CB47" s="115">
        <v>0</v>
      </c>
      <c r="CC47" s="115">
        <v>0</v>
      </c>
      <c r="CD47" s="115">
        <v>0</v>
      </c>
      <c r="CE47" s="115">
        <v>0</v>
      </c>
      <c r="CF47" s="115">
        <v>0</v>
      </c>
      <c r="CG47" s="116">
        <v>0</v>
      </c>
      <c r="CH47" s="112">
        <v>0</v>
      </c>
      <c r="CI47" s="112">
        <v>0</v>
      </c>
      <c r="CJ47" s="112">
        <v>2</v>
      </c>
      <c r="CK47" s="112">
        <v>2</v>
      </c>
      <c r="CL47" s="112">
        <v>2</v>
      </c>
      <c r="CM47" s="112">
        <v>2</v>
      </c>
      <c r="CN47" s="112">
        <v>2</v>
      </c>
      <c r="CO47" s="112">
        <v>2</v>
      </c>
      <c r="CP47" s="112">
        <v>2</v>
      </c>
      <c r="CQ47" s="112">
        <v>2</v>
      </c>
      <c r="CR47" s="112">
        <v>2</v>
      </c>
      <c r="CS47" s="113">
        <v>2</v>
      </c>
      <c r="CT47" s="112">
        <v>3</v>
      </c>
      <c r="CU47" s="112">
        <v>4</v>
      </c>
      <c r="CV47" s="112">
        <v>4</v>
      </c>
      <c r="CW47" s="112">
        <v>4</v>
      </c>
      <c r="CX47" s="112">
        <v>4</v>
      </c>
      <c r="CY47" s="112">
        <v>4</v>
      </c>
      <c r="CZ47" s="112">
        <v>4</v>
      </c>
      <c r="DA47" s="112">
        <v>4</v>
      </c>
      <c r="DB47" s="112">
        <v>4</v>
      </c>
      <c r="DC47" s="112">
        <v>4</v>
      </c>
      <c r="DD47" s="115">
        <v>4</v>
      </c>
      <c r="DE47" s="116">
        <v>4</v>
      </c>
      <c r="DF47" s="112">
        <v>4</v>
      </c>
      <c r="DG47" s="112">
        <v>4</v>
      </c>
      <c r="DH47" s="115">
        <v>4</v>
      </c>
      <c r="DI47" s="112">
        <v>4</v>
      </c>
      <c r="DJ47" s="112">
        <v>4</v>
      </c>
      <c r="DK47" s="112">
        <v>4</v>
      </c>
      <c r="DL47" s="115">
        <v>4</v>
      </c>
      <c r="DM47" s="112">
        <v>4</v>
      </c>
      <c r="DN47" s="112">
        <v>4</v>
      </c>
      <c r="DO47" s="112">
        <v>4</v>
      </c>
      <c r="DP47" s="112">
        <v>4</v>
      </c>
      <c r="DQ47" s="116">
        <v>4</v>
      </c>
      <c r="DR47" s="112">
        <v>4</v>
      </c>
      <c r="DS47" s="112">
        <v>4</v>
      </c>
      <c r="DT47" s="112">
        <v>4</v>
      </c>
      <c r="DU47" s="112">
        <v>4</v>
      </c>
      <c r="DV47" s="112">
        <v>4</v>
      </c>
      <c r="DW47" s="112">
        <v>4</v>
      </c>
      <c r="DX47" s="112">
        <v>4</v>
      </c>
      <c r="DY47" s="112">
        <v>4</v>
      </c>
      <c r="DZ47" s="112">
        <v>4</v>
      </c>
      <c r="EA47" s="112">
        <v>4</v>
      </c>
      <c r="EB47" s="112">
        <v>4</v>
      </c>
      <c r="EC47" s="113">
        <v>4</v>
      </c>
      <c r="ED47" s="112">
        <v>4</v>
      </c>
      <c r="EE47" s="112">
        <v>4</v>
      </c>
      <c r="EF47" s="112">
        <v>4</v>
      </c>
      <c r="EG47" s="112">
        <v>4</v>
      </c>
      <c r="EH47" s="112">
        <v>4</v>
      </c>
      <c r="EI47" s="112">
        <v>4</v>
      </c>
      <c r="EJ47" s="112">
        <v>4</v>
      </c>
      <c r="EK47" s="112">
        <v>4</v>
      </c>
      <c r="EL47" s="112">
        <v>4</v>
      </c>
      <c r="EM47" s="112">
        <v>4</v>
      </c>
      <c r="EN47" s="112">
        <v>4</v>
      </c>
      <c r="EO47" s="113">
        <v>4</v>
      </c>
      <c r="EP47" s="112">
        <v>4</v>
      </c>
      <c r="EQ47" s="112">
        <v>4</v>
      </c>
      <c r="ER47" s="112">
        <v>4</v>
      </c>
      <c r="ES47" s="112">
        <v>4</v>
      </c>
      <c r="ET47" s="112">
        <v>4</v>
      </c>
      <c r="EU47" s="112">
        <v>4</v>
      </c>
      <c r="EV47" s="112">
        <v>4</v>
      </c>
      <c r="EW47" s="67">
        <v>4</v>
      </c>
    </row>
    <row r="48" spans="1:153" s="39" customFormat="1" ht="20.149999999999999" customHeight="1" thickBot="1" x14ac:dyDescent="0.4">
      <c r="A48" s="49" t="s">
        <v>228</v>
      </c>
      <c r="B48" s="118">
        <f>SUM(B42:B47)</f>
        <v>246</v>
      </c>
      <c r="C48" s="119">
        <f t="shared" ref="C48:BM48" si="25">SUM(C42:C47)</f>
        <v>246</v>
      </c>
      <c r="D48" s="119">
        <f t="shared" si="25"/>
        <v>254</v>
      </c>
      <c r="E48" s="119">
        <f t="shared" si="25"/>
        <v>267</v>
      </c>
      <c r="F48" s="119">
        <f t="shared" si="25"/>
        <v>269</v>
      </c>
      <c r="G48" s="119">
        <f t="shared" si="25"/>
        <v>285</v>
      </c>
      <c r="H48" s="119">
        <f t="shared" si="25"/>
        <v>288</v>
      </c>
      <c r="I48" s="119">
        <f t="shared" si="25"/>
        <v>290</v>
      </c>
      <c r="J48" s="119">
        <f t="shared" si="25"/>
        <v>291</v>
      </c>
      <c r="K48" s="119">
        <f t="shared" si="25"/>
        <v>296</v>
      </c>
      <c r="L48" s="119">
        <f t="shared" si="25"/>
        <v>315</v>
      </c>
      <c r="M48" s="119">
        <f t="shared" si="25"/>
        <v>321</v>
      </c>
      <c r="N48" s="118">
        <f t="shared" si="25"/>
        <v>321</v>
      </c>
      <c r="O48" s="119">
        <f t="shared" si="25"/>
        <v>323</v>
      </c>
      <c r="P48" s="119">
        <f t="shared" si="25"/>
        <v>334</v>
      </c>
      <c r="Q48" s="119">
        <f t="shared" si="25"/>
        <v>337</v>
      </c>
      <c r="R48" s="119">
        <f t="shared" si="25"/>
        <v>350</v>
      </c>
      <c r="S48" s="119">
        <f t="shared" si="25"/>
        <v>358</v>
      </c>
      <c r="T48" s="119">
        <f t="shared" si="25"/>
        <v>362</v>
      </c>
      <c r="U48" s="119">
        <f t="shared" si="25"/>
        <v>371</v>
      </c>
      <c r="V48" s="119">
        <f t="shared" si="25"/>
        <v>397</v>
      </c>
      <c r="W48" s="119">
        <f t="shared" si="25"/>
        <v>421</v>
      </c>
      <c r="X48" s="119">
        <f t="shared" si="25"/>
        <v>457</v>
      </c>
      <c r="Y48" s="119">
        <f t="shared" si="25"/>
        <v>495</v>
      </c>
      <c r="Z48" s="118">
        <f t="shared" si="25"/>
        <v>576</v>
      </c>
      <c r="AA48" s="119">
        <f t="shared" si="25"/>
        <v>597</v>
      </c>
      <c r="AB48" s="119">
        <f t="shared" si="25"/>
        <v>653</v>
      </c>
      <c r="AC48" s="119">
        <f t="shared" si="25"/>
        <v>675</v>
      </c>
      <c r="AD48" s="119">
        <f t="shared" si="25"/>
        <v>699</v>
      </c>
      <c r="AE48" s="119">
        <f t="shared" si="25"/>
        <v>711</v>
      </c>
      <c r="AF48" s="119">
        <f t="shared" si="25"/>
        <v>754</v>
      </c>
      <c r="AG48" s="119">
        <f t="shared" si="25"/>
        <v>869</v>
      </c>
      <c r="AH48" s="119">
        <f t="shared" si="25"/>
        <v>1018</v>
      </c>
      <c r="AI48" s="119">
        <f t="shared" si="25"/>
        <v>1168</v>
      </c>
      <c r="AJ48" s="119">
        <f t="shared" si="25"/>
        <v>1328</v>
      </c>
      <c r="AK48" s="119">
        <f t="shared" si="25"/>
        <v>1453</v>
      </c>
      <c r="AL48" s="119">
        <f t="shared" si="25"/>
        <v>1659</v>
      </c>
      <c r="AM48" s="119">
        <f t="shared" si="25"/>
        <v>1837</v>
      </c>
      <c r="AN48" s="119">
        <f t="shared" si="25"/>
        <v>2014</v>
      </c>
      <c r="AO48" s="119">
        <f t="shared" si="25"/>
        <v>2170</v>
      </c>
      <c r="AP48" s="119">
        <f t="shared" si="25"/>
        <v>2391</v>
      </c>
      <c r="AQ48" s="119">
        <f t="shared" si="25"/>
        <v>2575</v>
      </c>
      <c r="AR48" s="119">
        <f t="shared" si="25"/>
        <v>2869</v>
      </c>
      <c r="AS48" s="119">
        <f t="shared" si="25"/>
        <v>3335</v>
      </c>
      <c r="AT48" s="119">
        <f t="shared" si="25"/>
        <v>3836</v>
      </c>
      <c r="AU48" s="119">
        <f t="shared" si="25"/>
        <v>4286</v>
      </c>
      <c r="AV48" s="119">
        <f t="shared" si="25"/>
        <v>4786</v>
      </c>
      <c r="AW48" s="120">
        <f t="shared" si="25"/>
        <v>5234</v>
      </c>
      <c r="AX48" s="119">
        <f t="shared" si="25"/>
        <v>5702</v>
      </c>
      <c r="AY48" s="119">
        <f t="shared" si="25"/>
        <v>6999</v>
      </c>
      <c r="AZ48" s="119">
        <f t="shared" si="25"/>
        <v>7378</v>
      </c>
      <c r="BA48" s="119">
        <f t="shared" si="25"/>
        <v>7766</v>
      </c>
      <c r="BB48" s="119">
        <f t="shared" si="25"/>
        <v>8259</v>
      </c>
      <c r="BC48" s="119">
        <f t="shared" si="25"/>
        <v>8783</v>
      </c>
      <c r="BD48" s="119">
        <f t="shared" si="25"/>
        <v>9268</v>
      </c>
      <c r="BE48" s="119">
        <f t="shared" si="25"/>
        <v>9785</v>
      </c>
      <c r="BF48" s="119">
        <f t="shared" si="25"/>
        <v>10358</v>
      </c>
      <c r="BG48" s="119">
        <f t="shared" si="25"/>
        <v>10905</v>
      </c>
      <c r="BH48" s="119">
        <f t="shared" si="25"/>
        <v>11465</v>
      </c>
      <c r="BI48" s="120">
        <f t="shared" si="25"/>
        <v>11887</v>
      </c>
      <c r="BJ48" s="119">
        <f t="shared" si="25"/>
        <v>12292</v>
      </c>
      <c r="BK48" s="119">
        <f t="shared" si="25"/>
        <v>12777</v>
      </c>
      <c r="BL48" s="119">
        <f t="shared" si="25"/>
        <v>13303</v>
      </c>
      <c r="BM48" s="119">
        <f t="shared" si="25"/>
        <v>13743</v>
      </c>
      <c r="BN48" s="119">
        <f t="shared" ref="BN48:DY48" si="26">SUM(BN42:BN47)</f>
        <v>14222</v>
      </c>
      <c r="BO48" s="119">
        <f t="shared" si="26"/>
        <v>14726</v>
      </c>
      <c r="BP48" s="119">
        <f t="shared" si="26"/>
        <v>15217</v>
      </c>
      <c r="BQ48" s="119">
        <f t="shared" si="26"/>
        <v>16028</v>
      </c>
      <c r="BR48" s="119">
        <f t="shared" si="26"/>
        <v>17640</v>
      </c>
      <c r="BS48" s="119">
        <f t="shared" si="26"/>
        <v>17970</v>
      </c>
      <c r="BT48" s="119">
        <f t="shared" si="26"/>
        <v>18339</v>
      </c>
      <c r="BU48" s="120">
        <f t="shared" si="26"/>
        <v>18687</v>
      </c>
      <c r="BV48" s="119">
        <f t="shared" si="26"/>
        <v>19083</v>
      </c>
      <c r="BW48" s="119">
        <f t="shared" si="26"/>
        <v>19466</v>
      </c>
      <c r="BX48" s="119">
        <f t="shared" si="26"/>
        <v>19904</v>
      </c>
      <c r="BY48" s="119">
        <f t="shared" si="26"/>
        <v>20272</v>
      </c>
      <c r="BZ48" s="119">
        <f t="shared" si="26"/>
        <v>20523</v>
      </c>
      <c r="CA48" s="119">
        <f t="shared" si="26"/>
        <v>20831</v>
      </c>
      <c r="CB48" s="119">
        <f t="shared" si="26"/>
        <v>21112</v>
      </c>
      <c r="CC48" s="119">
        <f t="shared" si="26"/>
        <v>21501</v>
      </c>
      <c r="CD48" s="119">
        <f t="shared" si="26"/>
        <v>22649</v>
      </c>
      <c r="CE48" s="119">
        <f t="shared" si="26"/>
        <v>22692</v>
      </c>
      <c r="CF48" s="119">
        <f t="shared" si="26"/>
        <v>22763</v>
      </c>
      <c r="CG48" s="120">
        <f t="shared" si="26"/>
        <v>22813</v>
      </c>
      <c r="CH48" s="119">
        <f t="shared" si="26"/>
        <v>22867</v>
      </c>
      <c r="CI48" s="119">
        <f t="shared" si="26"/>
        <v>23041</v>
      </c>
      <c r="CJ48" s="119">
        <f t="shared" si="26"/>
        <v>23462</v>
      </c>
      <c r="CK48" s="119">
        <f t="shared" si="26"/>
        <v>23477</v>
      </c>
      <c r="CL48" s="119">
        <f t="shared" si="26"/>
        <v>23501</v>
      </c>
      <c r="CM48" s="119">
        <f t="shared" si="26"/>
        <v>23562</v>
      </c>
      <c r="CN48" s="119">
        <f t="shared" si="26"/>
        <v>23578</v>
      </c>
      <c r="CO48" s="119">
        <f t="shared" si="26"/>
        <v>23603</v>
      </c>
      <c r="CP48" s="119">
        <f t="shared" si="26"/>
        <v>23632</v>
      </c>
      <c r="CQ48" s="119">
        <f t="shared" si="26"/>
        <v>23665</v>
      </c>
      <c r="CR48" s="119">
        <f t="shared" si="26"/>
        <v>23720</v>
      </c>
      <c r="CS48" s="120">
        <f t="shared" si="26"/>
        <v>23736</v>
      </c>
      <c r="CT48" s="119">
        <f t="shared" si="26"/>
        <v>23754</v>
      </c>
      <c r="CU48" s="119">
        <f t="shared" si="26"/>
        <v>23794</v>
      </c>
      <c r="CV48" s="119">
        <f t="shared" si="26"/>
        <v>23847</v>
      </c>
      <c r="CW48" s="119">
        <f t="shared" si="26"/>
        <v>23879</v>
      </c>
      <c r="CX48" s="119">
        <f t="shared" si="26"/>
        <v>23904</v>
      </c>
      <c r="CY48" s="119">
        <f t="shared" si="26"/>
        <v>23924</v>
      </c>
      <c r="CZ48" s="119">
        <f t="shared" si="26"/>
        <v>23935</v>
      </c>
      <c r="DA48" s="119">
        <f t="shared" si="26"/>
        <v>23973</v>
      </c>
      <c r="DB48" s="119">
        <f t="shared" si="26"/>
        <v>23982</v>
      </c>
      <c r="DC48" s="119">
        <f t="shared" si="26"/>
        <v>24063</v>
      </c>
      <c r="DD48" s="119">
        <f t="shared" si="26"/>
        <v>24110</v>
      </c>
      <c r="DE48" s="120">
        <f t="shared" si="26"/>
        <v>24154</v>
      </c>
      <c r="DF48" s="119">
        <f t="shared" si="26"/>
        <v>24188</v>
      </c>
      <c r="DG48" s="119">
        <f t="shared" si="26"/>
        <v>24240</v>
      </c>
      <c r="DH48" s="119">
        <f t="shared" si="26"/>
        <v>24253</v>
      </c>
      <c r="DI48" s="119">
        <f t="shared" si="26"/>
        <v>24279</v>
      </c>
      <c r="DJ48" s="119">
        <f t="shared" si="26"/>
        <v>24298</v>
      </c>
      <c r="DK48" s="119">
        <f t="shared" si="26"/>
        <v>24342</v>
      </c>
      <c r="DL48" s="119">
        <f t="shared" si="26"/>
        <v>24373</v>
      </c>
      <c r="DM48" s="119">
        <f t="shared" si="26"/>
        <v>24400</v>
      </c>
      <c r="DN48" s="119">
        <f t="shared" si="26"/>
        <v>24441</v>
      </c>
      <c r="DO48" s="119">
        <f t="shared" si="26"/>
        <v>24457</v>
      </c>
      <c r="DP48" s="119">
        <f t="shared" si="26"/>
        <v>24478</v>
      </c>
      <c r="DQ48" s="120">
        <f t="shared" si="26"/>
        <v>24482</v>
      </c>
      <c r="DR48" s="119">
        <f t="shared" si="26"/>
        <v>24490</v>
      </c>
      <c r="DS48" s="119">
        <f t="shared" si="26"/>
        <v>24500</v>
      </c>
      <c r="DT48" s="119">
        <f t="shared" si="26"/>
        <v>24510</v>
      </c>
      <c r="DU48" s="119">
        <f t="shared" si="26"/>
        <v>24512</v>
      </c>
      <c r="DV48" s="119">
        <f t="shared" si="26"/>
        <v>24513</v>
      </c>
      <c r="DW48" s="119">
        <f t="shared" si="26"/>
        <v>24551</v>
      </c>
      <c r="DX48" s="119">
        <f t="shared" si="26"/>
        <v>24582</v>
      </c>
      <c r="DY48" s="119">
        <f t="shared" si="26"/>
        <v>24634</v>
      </c>
      <c r="DZ48" s="119">
        <f t="shared" ref="DZ48:EW48" si="27">SUM(DZ42:DZ47)</f>
        <v>24665</v>
      </c>
      <c r="EA48" s="119">
        <f t="shared" si="27"/>
        <v>24691</v>
      </c>
      <c r="EB48" s="119">
        <f t="shared" si="27"/>
        <v>24709</v>
      </c>
      <c r="EC48" s="120">
        <f t="shared" si="27"/>
        <v>24712</v>
      </c>
      <c r="ED48" s="119">
        <f t="shared" si="27"/>
        <v>24756</v>
      </c>
      <c r="EE48" s="119">
        <f t="shared" si="27"/>
        <v>24770</v>
      </c>
      <c r="EF48" s="119">
        <f t="shared" si="27"/>
        <v>24784</v>
      </c>
      <c r="EG48" s="119">
        <f t="shared" si="27"/>
        <v>24815</v>
      </c>
      <c r="EH48" s="119">
        <f t="shared" si="27"/>
        <v>24868</v>
      </c>
      <c r="EI48" s="119">
        <f t="shared" si="27"/>
        <v>24935</v>
      </c>
      <c r="EJ48" s="119">
        <f t="shared" si="27"/>
        <v>24966</v>
      </c>
      <c r="EK48" s="119">
        <f t="shared" si="27"/>
        <v>25031</v>
      </c>
      <c r="EL48" s="119">
        <f t="shared" si="27"/>
        <v>25135</v>
      </c>
      <c r="EM48" s="119">
        <f t="shared" si="27"/>
        <v>25199</v>
      </c>
      <c r="EN48" s="119">
        <f t="shared" si="27"/>
        <v>25308</v>
      </c>
      <c r="EO48" s="120">
        <f t="shared" si="27"/>
        <v>25352</v>
      </c>
      <c r="EP48" s="119">
        <f t="shared" si="27"/>
        <v>25463</v>
      </c>
      <c r="EQ48" s="119">
        <f t="shared" si="27"/>
        <v>25549</v>
      </c>
      <c r="ER48" s="119">
        <f t="shared" si="27"/>
        <v>25641</v>
      </c>
      <c r="ES48" s="119">
        <f t="shared" si="27"/>
        <v>25731</v>
      </c>
      <c r="ET48" s="119">
        <f t="shared" si="27"/>
        <v>25914</v>
      </c>
      <c r="EU48" s="119">
        <f t="shared" si="27"/>
        <v>26059</v>
      </c>
      <c r="EV48" s="119">
        <f t="shared" si="27"/>
        <v>26195</v>
      </c>
      <c r="EW48" s="119">
        <f t="shared" si="27"/>
        <v>26195</v>
      </c>
    </row>
    <row r="49" spans="1:155" s="44" customFormat="1" ht="20.149999999999999" customHeight="1" thickTop="1" x14ac:dyDescent="0.35">
      <c r="A49" s="40" t="s">
        <v>230</v>
      </c>
      <c r="B49" s="112"/>
      <c r="C49" s="112"/>
      <c r="D49" s="112"/>
      <c r="E49" s="112"/>
      <c r="F49" s="112"/>
      <c r="G49" s="112"/>
      <c r="H49" s="112"/>
      <c r="I49" s="112"/>
      <c r="J49" s="112"/>
      <c r="K49" s="112"/>
      <c r="L49" s="112"/>
      <c r="M49" s="113"/>
      <c r="N49" s="114"/>
      <c r="O49" s="112"/>
      <c r="P49" s="112"/>
      <c r="Q49" s="112"/>
      <c r="R49" s="112"/>
      <c r="S49" s="112"/>
      <c r="T49" s="112"/>
      <c r="U49" s="112"/>
      <c r="V49" s="112"/>
      <c r="W49" s="112"/>
      <c r="X49" s="112"/>
      <c r="Y49" s="113"/>
      <c r="Z49" s="114"/>
      <c r="AA49" s="112"/>
      <c r="AB49" s="112"/>
      <c r="AC49" s="112"/>
      <c r="AD49" s="112"/>
      <c r="AE49" s="112"/>
      <c r="AF49" s="112"/>
      <c r="AG49" s="112"/>
      <c r="AH49" s="112"/>
      <c r="AI49" s="112"/>
      <c r="AJ49" s="112"/>
      <c r="AK49" s="113"/>
      <c r="AL49" s="114"/>
      <c r="AM49" s="112"/>
      <c r="AN49" s="112"/>
      <c r="AO49" s="112"/>
      <c r="AP49" s="112"/>
      <c r="AQ49" s="112"/>
      <c r="AR49" s="112"/>
      <c r="AS49" s="112"/>
      <c r="AT49" s="112"/>
      <c r="AU49" s="112"/>
      <c r="AV49" s="112"/>
      <c r="AW49" s="113"/>
      <c r="AX49" s="112"/>
      <c r="AY49" s="112"/>
      <c r="AZ49" s="112"/>
      <c r="BA49" s="112"/>
      <c r="BB49" s="112"/>
      <c r="BC49" s="112"/>
      <c r="BD49" s="112"/>
      <c r="BE49" s="112"/>
      <c r="BF49" s="112"/>
      <c r="BG49" s="112"/>
      <c r="BH49" s="112"/>
      <c r="BI49" s="113"/>
      <c r="BJ49" s="112"/>
      <c r="BK49" s="112"/>
      <c r="BL49" s="112"/>
      <c r="BM49" s="112"/>
      <c r="BN49" s="112"/>
      <c r="BO49" s="112"/>
      <c r="BP49" s="112"/>
      <c r="BQ49" s="112"/>
      <c r="BR49" s="112"/>
      <c r="BS49" s="112"/>
      <c r="BT49" s="112"/>
      <c r="BU49" s="113"/>
      <c r="BV49" s="112"/>
      <c r="BW49" s="112"/>
      <c r="BX49" s="112"/>
      <c r="BY49" s="112"/>
      <c r="BZ49" s="112"/>
      <c r="CA49" s="112"/>
      <c r="CB49" s="112"/>
      <c r="CC49" s="112"/>
      <c r="CD49" s="112"/>
      <c r="CE49" s="112"/>
      <c r="CF49" s="112"/>
      <c r="CG49" s="113"/>
      <c r="CH49" s="112"/>
      <c r="CI49" s="112"/>
      <c r="CJ49" s="112"/>
      <c r="CK49" s="112"/>
      <c r="CL49" s="112"/>
      <c r="CM49" s="112"/>
      <c r="CN49" s="112"/>
      <c r="CO49" s="112"/>
      <c r="CP49" s="112"/>
      <c r="CQ49" s="112"/>
      <c r="CR49" s="112"/>
      <c r="CS49" s="113"/>
      <c r="CT49" s="112"/>
      <c r="CU49" s="112"/>
      <c r="CV49" s="112"/>
      <c r="CW49" s="112"/>
      <c r="CX49" s="112"/>
      <c r="CY49" s="112"/>
      <c r="CZ49" s="112"/>
      <c r="DA49" s="112"/>
      <c r="DB49" s="112"/>
      <c r="DC49" s="112"/>
      <c r="DD49" s="112"/>
      <c r="DE49" s="113"/>
      <c r="DF49" s="112"/>
      <c r="DG49" s="112"/>
      <c r="DH49" s="112"/>
      <c r="DI49" s="112"/>
      <c r="DJ49" s="112"/>
      <c r="DK49" s="112"/>
      <c r="DL49" s="112"/>
      <c r="DM49" s="112"/>
      <c r="DN49" s="112"/>
      <c r="DO49" s="112"/>
      <c r="DP49" s="112"/>
      <c r="DQ49" s="113"/>
      <c r="DR49" s="112"/>
      <c r="DS49" s="112"/>
      <c r="DT49" s="112"/>
      <c r="DU49" s="112"/>
      <c r="DV49" s="112"/>
      <c r="DW49" s="112"/>
      <c r="DX49" s="112"/>
      <c r="DY49" s="112"/>
      <c r="DZ49" s="112"/>
      <c r="EA49" s="112"/>
      <c r="EB49" s="112"/>
      <c r="EC49" s="113"/>
      <c r="ED49" s="112"/>
      <c r="EE49" s="112"/>
      <c r="EF49" s="112"/>
      <c r="EG49" s="112"/>
      <c r="EH49" s="112"/>
      <c r="EI49" s="112"/>
      <c r="EJ49" s="112"/>
      <c r="EK49" s="112"/>
      <c r="EL49" s="112"/>
      <c r="EM49" s="112"/>
      <c r="EN49" s="112"/>
      <c r="EO49" s="113"/>
      <c r="EP49" s="112"/>
      <c r="EQ49" s="112"/>
      <c r="ER49" s="112"/>
      <c r="ES49" s="112"/>
      <c r="ET49" s="112"/>
      <c r="EU49" s="112"/>
      <c r="EV49" s="112"/>
      <c r="EW49" s="67"/>
    </row>
    <row r="50" spans="1:155" s="2" customFormat="1" ht="20.149999999999999" customHeight="1" x14ac:dyDescent="0.35">
      <c r="A50" s="45" t="s">
        <v>222</v>
      </c>
      <c r="B50" s="112">
        <v>5057</v>
      </c>
      <c r="C50" s="112">
        <v>5598</v>
      </c>
      <c r="D50" s="112">
        <v>6564</v>
      </c>
      <c r="E50" s="112">
        <v>7590</v>
      </c>
      <c r="F50" s="112">
        <v>9048</v>
      </c>
      <c r="G50" s="112">
        <v>10920</v>
      </c>
      <c r="H50" s="112">
        <v>13171</v>
      </c>
      <c r="I50" s="112">
        <v>15394</v>
      </c>
      <c r="J50" s="112">
        <v>18179</v>
      </c>
      <c r="K50" s="112">
        <v>21574</v>
      </c>
      <c r="L50" s="112">
        <v>25511</v>
      </c>
      <c r="M50" s="113">
        <v>28546</v>
      </c>
      <c r="N50" s="114">
        <v>32571</v>
      </c>
      <c r="O50" s="112">
        <v>37131</v>
      </c>
      <c r="P50" s="112">
        <v>44043</v>
      </c>
      <c r="Q50" s="112">
        <v>50206</v>
      </c>
      <c r="R50" s="112">
        <v>57349</v>
      </c>
      <c r="S50" s="112">
        <v>66651</v>
      </c>
      <c r="T50" s="112">
        <v>77430</v>
      </c>
      <c r="U50" s="112">
        <v>91260</v>
      </c>
      <c r="V50" s="112">
        <v>108353</v>
      </c>
      <c r="W50" s="112">
        <v>128448</v>
      </c>
      <c r="X50" s="112">
        <v>183798</v>
      </c>
      <c r="Y50" s="113">
        <v>227148</v>
      </c>
      <c r="Z50" s="114">
        <v>235557</v>
      </c>
      <c r="AA50" s="112">
        <v>277577</v>
      </c>
      <c r="AB50" s="112">
        <v>303384</v>
      </c>
      <c r="AC50" s="112">
        <v>308822</v>
      </c>
      <c r="AD50" s="112">
        <v>319086</v>
      </c>
      <c r="AE50" s="112">
        <v>331853</v>
      </c>
      <c r="AF50" s="112">
        <v>356360</v>
      </c>
      <c r="AG50" s="112">
        <v>360205</v>
      </c>
      <c r="AH50" s="112">
        <v>365415</v>
      </c>
      <c r="AI50" s="112">
        <v>375671</v>
      </c>
      <c r="AJ50" s="112">
        <v>381342</v>
      </c>
      <c r="AK50" s="113">
        <v>387226</v>
      </c>
      <c r="AL50" s="114">
        <v>393531</v>
      </c>
      <c r="AM50" s="112">
        <v>400204</v>
      </c>
      <c r="AN50" s="112">
        <v>407861</v>
      </c>
      <c r="AO50" s="112">
        <v>415785</v>
      </c>
      <c r="AP50" s="112">
        <v>423922</v>
      </c>
      <c r="AQ50" s="112">
        <v>435520</v>
      </c>
      <c r="AR50" s="112">
        <v>442050</v>
      </c>
      <c r="AS50" s="112">
        <v>449629</v>
      </c>
      <c r="AT50" s="112">
        <v>457698</v>
      </c>
      <c r="AU50" s="112">
        <v>466410</v>
      </c>
      <c r="AV50" s="112">
        <v>476274</v>
      </c>
      <c r="AW50" s="113">
        <v>484529</v>
      </c>
      <c r="AX50" s="112">
        <v>492436</v>
      </c>
      <c r="AY50" s="112">
        <v>501111</v>
      </c>
      <c r="AZ50" s="112">
        <v>515865</v>
      </c>
      <c r="BA50" s="112">
        <v>524143</v>
      </c>
      <c r="BB50" s="112">
        <v>533200</v>
      </c>
      <c r="BC50" s="112">
        <v>543212</v>
      </c>
      <c r="BD50" s="112">
        <v>554380</v>
      </c>
      <c r="BE50" s="112">
        <v>565125</v>
      </c>
      <c r="BF50" s="112">
        <v>577904</v>
      </c>
      <c r="BG50" s="112">
        <v>591232</v>
      </c>
      <c r="BH50" s="112">
        <v>603828</v>
      </c>
      <c r="BI50" s="113">
        <v>616473</v>
      </c>
      <c r="BJ50" s="112">
        <v>624996</v>
      </c>
      <c r="BK50" s="112">
        <v>635343</v>
      </c>
      <c r="BL50" s="112">
        <v>651311</v>
      </c>
      <c r="BM50" s="112">
        <v>662155</v>
      </c>
      <c r="BN50" s="112">
        <v>673626</v>
      </c>
      <c r="BO50" s="112">
        <v>689792</v>
      </c>
      <c r="BP50" s="112">
        <v>701259</v>
      </c>
      <c r="BQ50" s="112">
        <v>712858</v>
      </c>
      <c r="BR50" s="112">
        <v>732045</v>
      </c>
      <c r="BS50" s="112">
        <v>748269</v>
      </c>
      <c r="BT50" s="112">
        <v>769188</v>
      </c>
      <c r="BU50" s="113">
        <v>791958</v>
      </c>
      <c r="BV50" s="112">
        <v>809502</v>
      </c>
      <c r="BW50" s="112">
        <v>812956</v>
      </c>
      <c r="BX50" s="112">
        <v>817169</v>
      </c>
      <c r="BY50" s="112">
        <v>820612</v>
      </c>
      <c r="BZ50" s="112">
        <v>824028</v>
      </c>
      <c r="CA50" s="112">
        <v>828008</v>
      </c>
      <c r="CB50" s="112">
        <v>831153</v>
      </c>
      <c r="CC50" s="112">
        <v>834122</v>
      </c>
      <c r="CD50" s="112">
        <v>838300</v>
      </c>
      <c r="CE50" s="112">
        <v>840893</v>
      </c>
      <c r="CF50" s="112">
        <v>844097</v>
      </c>
      <c r="CG50" s="113">
        <v>846349</v>
      </c>
      <c r="CH50" s="112">
        <v>848643</v>
      </c>
      <c r="CI50" s="112">
        <v>851208</v>
      </c>
      <c r="CJ50" s="112">
        <v>854638</v>
      </c>
      <c r="CK50" s="112">
        <v>856774</v>
      </c>
      <c r="CL50" s="112">
        <v>859658</v>
      </c>
      <c r="CM50" s="112">
        <v>862502</v>
      </c>
      <c r="CN50" s="112">
        <v>864836</v>
      </c>
      <c r="CO50" s="112">
        <v>867645</v>
      </c>
      <c r="CP50" s="112">
        <v>870449</v>
      </c>
      <c r="CQ50" s="112">
        <v>872912</v>
      </c>
      <c r="CR50" s="112">
        <v>875923</v>
      </c>
      <c r="CS50" s="113">
        <v>877886</v>
      </c>
      <c r="CT50" s="112">
        <v>880011</v>
      </c>
      <c r="CU50" s="112">
        <v>882093</v>
      </c>
      <c r="CV50" s="112">
        <v>884783</v>
      </c>
      <c r="CW50" s="112">
        <v>887057</v>
      </c>
      <c r="CX50" s="112">
        <v>889634</v>
      </c>
      <c r="CY50" s="112">
        <v>892378</v>
      </c>
      <c r="CZ50" s="112">
        <v>894752</v>
      </c>
      <c r="DA50" s="112">
        <v>897604</v>
      </c>
      <c r="DB50" s="112">
        <v>900639</v>
      </c>
      <c r="DC50" s="112">
        <v>904129</v>
      </c>
      <c r="DD50" s="112">
        <v>908208</v>
      </c>
      <c r="DE50" s="113">
        <v>911269</v>
      </c>
      <c r="DF50" s="112">
        <v>914427</v>
      </c>
      <c r="DG50" s="112">
        <v>918786</v>
      </c>
      <c r="DH50" s="112">
        <v>930242</v>
      </c>
      <c r="DI50" s="112">
        <v>932072</v>
      </c>
      <c r="DJ50" s="112">
        <v>934210</v>
      </c>
      <c r="DK50" s="112">
        <v>936585</v>
      </c>
      <c r="DL50" s="112">
        <v>938924</v>
      </c>
      <c r="DM50" s="112">
        <v>941425</v>
      </c>
      <c r="DN50" s="112">
        <v>944072</v>
      </c>
      <c r="DO50" s="112">
        <v>947174</v>
      </c>
      <c r="DP50" s="112">
        <v>949997</v>
      </c>
      <c r="DQ50" s="113">
        <v>951944</v>
      </c>
      <c r="DR50" s="112">
        <v>954645</v>
      </c>
      <c r="DS50" s="112">
        <v>957200</v>
      </c>
      <c r="DT50" s="112">
        <v>959873</v>
      </c>
      <c r="DU50" s="112">
        <v>960260</v>
      </c>
      <c r="DV50" s="112">
        <v>961055</v>
      </c>
      <c r="DW50" s="112">
        <v>962950</v>
      </c>
      <c r="DX50" s="112">
        <v>965650</v>
      </c>
      <c r="DY50" s="112">
        <v>968399</v>
      </c>
      <c r="DZ50" s="112">
        <v>971835</v>
      </c>
      <c r="EA50" s="112">
        <v>975151</v>
      </c>
      <c r="EB50" s="112">
        <v>978751</v>
      </c>
      <c r="EC50" s="113">
        <v>981145</v>
      </c>
      <c r="ED50" s="112">
        <v>984087</v>
      </c>
      <c r="EE50" s="112">
        <v>986871</v>
      </c>
      <c r="EF50" s="112">
        <v>990706</v>
      </c>
      <c r="EG50" s="112">
        <v>994665</v>
      </c>
      <c r="EH50" s="112">
        <v>998845</v>
      </c>
      <c r="EI50" s="112">
        <v>1003185</v>
      </c>
      <c r="EJ50" s="112">
        <v>1007122</v>
      </c>
      <c r="EK50" s="112">
        <v>1011380</v>
      </c>
      <c r="EL50" s="112">
        <v>1016384</v>
      </c>
      <c r="EM50" s="112">
        <v>1021011</v>
      </c>
      <c r="EN50" s="112">
        <v>1026793</v>
      </c>
      <c r="EO50" s="113">
        <v>1031050</v>
      </c>
      <c r="EP50" s="112">
        <v>1036004</v>
      </c>
      <c r="EQ50" s="112">
        <v>1042144</v>
      </c>
      <c r="ER50" s="112">
        <v>1050404</v>
      </c>
      <c r="ES50" s="112">
        <v>1058311</v>
      </c>
      <c r="ET50" s="112">
        <v>1067150</v>
      </c>
      <c r="EU50" s="112">
        <v>1076192</v>
      </c>
      <c r="EV50" s="112">
        <v>1084714</v>
      </c>
      <c r="EW50" s="67">
        <v>1093970</v>
      </c>
    </row>
    <row r="51" spans="1:155" s="2" customFormat="1" ht="20.149999999999999" customHeight="1" x14ac:dyDescent="0.35">
      <c r="A51" s="45" t="s">
        <v>223</v>
      </c>
      <c r="B51" s="112">
        <v>503</v>
      </c>
      <c r="C51" s="112">
        <v>533</v>
      </c>
      <c r="D51" s="112">
        <v>579</v>
      </c>
      <c r="E51" s="112">
        <v>606</v>
      </c>
      <c r="F51" s="112">
        <v>649</v>
      </c>
      <c r="G51" s="112">
        <v>698</v>
      </c>
      <c r="H51" s="112">
        <v>754</v>
      </c>
      <c r="I51" s="112">
        <v>797</v>
      </c>
      <c r="J51" s="112">
        <v>848</v>
      </c>
      <c r="K51" s="112">
        <v>907</v>
      </c>
      <c r="L51" s="112">
        <v>969</v>
      </c>
      <c r="M51" s="113">
        <v>1008</v>
      </c>
      <c r="N51" s="114">
        <v>1102</v>
      </c>
      <c r="O51" s="112">
        <v>1186</v>
      </c>
      <c r="P51" s="112">
        <v>1310</v>
      </c>
      <c r="Q51" s="112">
        <v>1435</v>
      </c>
      <c r="R51" s="112">
        <v>1576</v>
      </c>
      <c r="S51" s="112">
        <v>1736</v>
      </c>
      <c r="T51" s="112">
        <v>1920</v>
      </c>
      <c r="U51" s="112">
        <v>2154</v>
      </c>
      <c r="V51" s="112">
        <v>2379</v>
      </c>
      <c r="W51" s="112">
        <v>2645</v>
      </c>
      <c r="X51" s="112">
        <v>3700</v>
      </c>
      <c r="Y51" s="113">
        <v>5279</v>
      </c>
      <c r="Z51" s="114">
        <v>5377</v>
      </c>
      <c r="AA51" s="112">
        <v>6300</v>
      </c>
      <c r="AB51" s="112">
        <v>6840</v>
      </c>
      <c r="AC51" s="112">
        <v>6894</v>
      </c>
      <c r="AD51" s="112">
        <v>7045</v>
      </c>
      <c r="AE51" s="112">
        <v>7263</v>
      </c>
      <c r="AF51" s="112">
        <v>8071</v>
      </c>
      <c r="AG51" s="112">
        <v>8180</v>
      </c>
      <c r="AH51" s="112">
        <v>8295</v>
      </c>
      <c r="AI51" s="112">
        <v>8614</v>
      </c>
      <c r="AJ51" s="112">
        <v>8780</v>
      </c>
      <c r="AK51" s="113">
        <v>8975</v>
      </c>
      <c r="AL51" s="114">
        <v>9187</v>
      </c>
      <c r="AM51" s="112">
        <v>9427</v>
      </c>
      <c r="AN51" s="112">
        <v>9735</v>
      </c>
      <c r="AO51" s="112">
        <v>10015</v>
      </c>
      <c r="AP51" s="112">
        <v>10351</v>
      </c>
      <c r="AQ51" s="112">
        <v>10907</v>
      </c>
      <c r="AR51" s="112">
        <v>11224</v>
      </c>
      <c r="AS51" s="112">
        <v>11657</v>
      </c>
      <c r="AT51" s="112">
        <v>12153</v>
      </c>
      <c r="AU51" s="112">
        <v>12621</v>
      </c>
      <c r="AV51" s="112">
        <v>13181</v>
      </c>
      <c r="AW51" s="113">
        <v>13653</v>
      </c>
      <c r="AX51" s="112">
        <v>14182</v>
      </c>
      <c r="AY51" s="112">
        <v>15371</v>
      </c>
      <c r="AZ51" s="112">
        <v>15932</v>
      </c>
      <c r="BA51" s="112">
        <v>16092</v>
      </c>
      <c r="BB51" s="112">
        <v>16308</v>
      </c>
      <c r="BC51" s="112">
        <v>16541</v>
      </c>
      <c r="BD51" s="112">
        <v>16777</v>
      </c>
      <c r="BE51" s="112">
        <v>17043</v>
      </c>
      <c r="BF51" s="112">
        <v>17316</v>
      </c>
      <c r="BG51" s="112">
        <v>17579</v>
      </c>
      <c r="BH51" s="112">
        <v>17849</v>
      </c>
      <c r="BI51" s="113">
        <v>18281</v>
      </c>
      <c r="BJ51" s="112">
        <v>18436</v>
      </c>
      <c r="BK51" s="112">
        <v>18676</v>
      </c>
      <c r="BL51" s="112">
        <v>19230</v>
      </c>
      <c r="BM51" s="112">
        <v>19428</v>
      </c>
      <c r="BN51" s="112">
        <v>19694</v>
      </c>
      <c r="BO51" s="112">
        <v>20180</v>
      </c>
      <c r="BP51" s="112">
        <v>20454</v>
      </c>
      <c r="BQ51" s="112">
        <v>20782</v>
      </c>
      <c r="BR51" s="112">
        <v>21493</v>
      </c>
      <c r="BS51" s="112">
        <v>21846</v>
      </c>
      <c r="BT51" s="112">
        <v>22403</v>
      </c>
      <c r="BU51" s="113">
        <v>23504</v>
      </c>
      <c r="BV51" s="112">
        <v>24119</v>
      </c>
      <c r="BW51" s="112">
        <v>24240</v>
      </c>
      <c r="BX51" s="112">
        <v>24455</v>
      </c>
      <c r="BY51" s="112">
        <v>24637</v>
      </c>
      <c r="BZ51" s="112">
        <v>24808</v>
      </c>
      <c r="CA51" s="112">
        <v>25037</v>
      </c>
      <c r="CB51" s="112">
        <v>25246</v>
      </c>
      <c r="CC51" s="112">
        <v>25502</v>
      </c>
      <c r="CD51" s="112">
        <v>25863</v>
      </c>
      <c r="CE51" s="112">
        <v>26013</v>
      </c>
      <c r="CF51" s="112">
        <v>26185</v>
      </c>
      <c r="CG51" s="113">
        <v>26364</v>
      </c>
      <c r="CH51" s="112">
        <v>26511</v>
      </c>
      <c r="CI51" s="112">
        <v>26696</v>
      </c>
      <c r="CJ51" s="112">
        <v>26985</v>
      </c>
      <c r="CK51" s="112">
        <v>27149</v>
      </c>
      <c r="CL51" s="112">
        <v>27354</v>
      </c>
      <c r="CM51" s="112">
        <v>27638</v>
      </c>
      <c r="CN51" s="112">
        <v>27860</v>
      </c>
      <c r="CO51" s="112">
        <v>28076</v>
      </c>
      <c r="CP51" s="112">
        <v>28332</v>
      </c>
      <c r="CQ51" s="112">
        <v>28539</v>
      </c>
      <c r="CR51" s="112">
        <v>28768</v>
      </c>
      <c r="CS51" s="113">
        <v>28971</v>
      </c>
      <c r="CT51" s="112">
        <v>29142</v>
      </c>
      <c r="CU51" s="112">
        <v>29310</v>
      </c>
      <c r="CV51" s="112">
        <v>29566</v>
      </c>
      <c r="CW51" s="112">
        <v>29783</v>
      </c>
      <c r="CX51" s="112">
        <v>30030</v>
      </c>
      <c r="CY51" s="112">
        <v>30310</v>
      </c>
      <c r="CZ51" s="112">
        <v>30572</v>
      </c>
      <c r="DA51" s="112">
        <v>30837</v>
      </c>
      <c r="DB51" s="112">
        <v>31180</v>
      </c>
      <c r="DC51" s="112">
        <v>31476</v>
      </c>
      <c r="DD51" s="112">
        <v>31943</v>
      </c>
      <c r="DE51" s="113">
        <v>32415</v>
      </c>
      <c r="DF51" s="112">
        <v>32845</v>
      </c>
      <c r="DG51" s="112">
        <v>33577</v>
      </c>
      <c r="DH51" s="112">
        <v>35840</v>
      </c>
      <c r="DI51" s="112">
        <v>35929</v>
      </c>
      <c r="DJ51" s="112">
        <v>36079</v>
      </c>
      <c r="DK51" s="112">
        <v>36257</v>
      </c>
      <c r="DL51" s="112">
        <v>36480</v>
      </c>
      <c r="DM51" s="112">
        <v>36686</v>
      </c>
      <c r="DN51" s="112">
        <v>36992</v>
      </c>
      <c r="DO51" s="112">
        <v>37335</v>
      </c>
      <c r="DP51" s="112">
        <v>37587</v>
      </c>
      <c r="DQ51" s="113">
        <v>37863</v>
      </c>
      <c r="DR51" s="112">
        <v>38178</v>
      </c>
      <c r="DS51" s="112">
        <v>38530</v>
      </c>
      <c r="DT51" s="112">
        <v>38882</v>
      </c>
      <c r="DU51" s="112">
        <v>38969</v>
      </c>
      <c r="DV51" s="112">
        <v>39219</v>
      </c>
      <c r="DW51" s="112">
        <v>39640</v>
      </c>
      <c r="DX51" s="112">
        <v>40086</v>
      </c>
      <c r="DY51" s="112">
        <v>40497</v>
      </c>
      <c r="DZ51" s="112">
        <v>40993</v>
      </c>
      <c r="EA51" s="112">
        <v>41536</v>
      </c>
      <c r="EB51" s="112">
        <v>42146</v>
      </c>
      <c r="EC51" s="113">
        <v>42698</v>
      </c>
      <c r="ED51" s="112">
        <v>43311</v>
      </c>
      <c r="EE51" s="112">
        <v>43975</v>
      </c>
      <c r="EF51" s="112">
        <v>44944</v>
      </c>
      <c r="EG51" s="112">
        <v>45826</v>
      </c>
      <c r="EH51" s="112">
        <v>46576</v>
      </c>
      <c r="EI51" s="112">
        <v>47342</v>
      </c>
      <c r="EJ51" s="112">
        <v>48061</v>
      </c>
      <c r="EK51" s="112">
        <v>48711</v>
      </c>
      <c r="EL51" s="112">
        <v>49497</v>
      </c>
      <c r="EM51" s="112">
        <v>50312</v>
      </c>
      <c r="EN51" s="112">
        <v>51431</v>
      </c>
      <c r="EO51" s="113">
        <v>52228</v>
      </c>
      <c r="EP51" s="112">
        <v>53219</v>
      </c>
      <c r="EQ51" s="112">
        <v>54424</v>
      </c>
      <c r="ER51" s="112">
        <v>55979</v>
      </c>
      <c r="ES51" s="112">
        <v>57719</v>
      </c>
      <c r="ET51" s="112">
        <v>59821</v>
      </c>
      <c r="EU51" s="112">
        <v>62032</v>
      </c>
      <c r="EV51" s="112">
        <v>64554</v>
      </c>
      <c r="EW51" s="67">
        <v>67371</v>
      </c>
    </row>
    <row r="52" spans="1:155" s="2" customFormat="1" ht="20.149999999999999" customHeight="1" x14ac:dyDescent="0.35">
      <c r="A52" s="45" t="s">
        <v>224</v>
      </c>
      <c r="B52" s="112">
        <v>158</v>
      </c>
      <c r="C52" s="112">
        <v>164</v>
      </c>
      <c r="D52" s="112">
        <v>183</v>
      </c>
      <c r="E52" s="112">
        <v>194</v>
      </c>
      <c r="F52" s="112">
        <v>213</v>
      </c>
      <c r="G52" s="112">
        <v>224</v>
      </c>
      <c r="H52" s="112">
        <v>235</v>
      </c>
      <c r="I52" s="112">
        <v>249</v>
      </c>
      <c r="J52" s="112">
        <v>277</v>
      </c>
      <c r="K52" s="112">
        <v>300</v>
      </c>
      <c r="L52" s="112">
        <v>328</v>
      </c>
      <c r="M52" s="113">
        <v>341</v>
      </c>
      <c r="N52" s="114">
        <v>368</v>
      </c>
      <c r="O52" s="112">
        <v>404</v>
      </c>
      <c r="P52" s="112">
        <v>443</v>
      </c>
      <c r="Q52" s="112">
        <v>486</v>
      </c>
      <c r="R52" s="112">
        <v>532</v>
      </c>
      <c r="S52" s="112">
        <v>581</v>
      </c>
      <c r="T52" s="112">
        <v>690</v>
      </c>
      <c r="U52" s="112">
        <v>792</v>
      </c>
      <c r="V52" s="112">
        <v>922</v>
      </c>
      <c r="W52" s="112">
        <v>1056</v>
      </c>
      <c r="X52" s="112">
        <v>1703</v>
      </c>
      <c r="Y52" s="113">
        <v>3016</v>
      </c>
      <c r="Z52" s="114">
        <v>3056</v>
      </c>
      <c r="AA52" s="112">
        <v>4120</v>
      </c>
      <c r="AB52" s="112">
        <v>4906</v>
      </c>
      <c r="AC52" s="112">
        <v>4971</v>
      </c>
      <c r="AD52" s="112">
        <v>5109</v>
      </c>
      <c r="AE52" s="112">
        <v>5382</v>
      </c>
      <c r="AF52" s="112">
        <v>6564</v>
      </c>
      <c r="AG52" s="112">
        <v>6623</v>
      </c>
      <c r="AH52" s="112">
        <v>6703</v>
      </c>
      <c r="AI52" s="112">
        <v>6979</v>
      </c>
      <c r="AJ52" s="112">
        <v>7084</v>
      </c>
      <c r="AK52" s="113">
        <v>7184</v>
      </c>
      <c r="AL52" s="114">
        <v>7305</v>
      </c>
      <c r="AM52" s="112">
        <v>7507</v>
      </c>
      <c r="AN52" s="112">
        <v>7795</v>
      </c>
      <c r="AO52" s="112">
        <v>8110</v>
      </c>
      <c r="AP52" s="112">
        <v>8389</v>
      </c>
      <c r="AQ52" s="112">
        <v>9112</v>
      </c>
      <c r="AR52" s="112">
        <v>9282</v>
      </c>
      <c r="AS52" s="112">
        <v>9555</v>
      </c>
      <c r="AT52" s="112">
        <v>9815</v>
      </c>
      <c r="AU52" s="112">
        <v>10038</v>
      </c>
      <c r="AV52" s="112">
        <v>10331</v>
      </c>
      <c r="AW52" s="113">
        <v>10588</v>
      </c>
      <c r="AX52" s="112">
        <v>10848</v>
      </c>
      <c r="AY52" s="112">
        <v>11266</v>
      </c>
      <c r="AZ52" s="112">
        <v>12031</v>
      </c>
      <c r="BA52" s="112">
        <v>12181</v>
      </c>
      <c r="BB52" s="112">
        <v>12402</v>
      </c>
      <c r="BC52" s="112">
        <v>12713</v>
      </c>
      <c r="BD52" s="112">
        <v>13013</v>
      </c>
      <c r="BE52" s="112">
        <v>13280</v>
      </c>
      <c r="BF52" s="112">
        <v>13652</v>
      </c>
      <c r="BG52" s="112">
        <v>13992</v>
      </c>
      <c r="BH52" s="112">
        <v>14342</v>
      </c>
      <c r="BI52" s="113">
        <v>14997</v>
      </c>
      <c r="BJ52" s="112">
        <v>15199</v>
      </c>
      <c r="BK52" s="112">
        <v>15530</v>
      </c>
      <c r="BL52" s="112">
        <v>16054</v>
      </c>
      <c r="BM52" s="112">
        <v>16358</v>
      </c>
      <c r="BN52" s="112">
        <v>16628</v>
      </c>
      <c r="BO52" s="112">
        <v>17082</v>
      </c>
      <c r="BP52" s="112">
        <v>17454</v>
      </c>
      <c r="BQ52" s="112">
        <v>17914</v>
      </c>
      <c r="BR52" s="112">
        <v>18902</v>
      </c>
      <c r="BS52" s="112">
        <v>19337</v>
      </c>
      <c r="BT52" s="112">
        <v>20008</v>
      </c>
      <c r="BU52" s="113">
        <v>21832</v>
      </c>
      <c r="BV52" s="112">
        <v>22696</v>
      </c>
      <c r="BW52" s="112">
        <v>22770</v>
      </c>
      <c r="BX52" s="112">
        <v>22937</v>
      </c>
      <c r="BY52" s="112">
        <v>23041</v>
      </c>
      <c r="BZ52" s="112">
        <v>23166</v>
      </c>
      <c r="CA52" s="112">
        <v>23342</v>
      </c>
      <c r="CB52" s="112">
        <v>23517</v>
      </c>
      <c r="CC52" s="112">
        <v>23722</v>
      </c>
      <c r="CD52" s="112">
        <v>24116</v>
      </c>
      <c r="CE52" s="112">
        <v>24243</v>
      </c>
      <c r="CF52" s="112">
        <v>24375</v>
      </c>
      <c r="CG52" s="113">
        <v>24555</v>
      </c>
      <c r="CH52" s="112">
        <v>24630</v>
      </c>
      <c r="CI52" s="112">
        <v>24718</v>
      </c>
      <c r="CJ52" s="112">
        <v>24922</v>
      </c>
      <c r="CK52" s="112">
        <v>25040</v>
      </c>
      <c r="CL52" s="112">
        <v>25182</v>
      </c>
      <c r="CM52" s="112">
        <v>25347</v>
      </c>
      <c r="CN52" s="112">
        <v>25483</v>
      </c>
      <c r="CO52" s="112">
        <v>25642</v>
      </c>
      <c r="CP52" s="112">
        <v>25800</v>
      </c>
      <c r="CQ52" s="112">
        <v>25929</v>
      </c>
      <c r="CR52" s="112">
        <v>26089</v>
      </c>
      <c r="CS52" s="113">
        <v>26208</v>
      </c>
      <c r="CT52" s="112">
        <v>26334</v>
      </c>
      <c r="CU52" s="112">
        <v>26451</v>
      </c>
      <c r="CV52" s="112">
        <v>26629</v>
      </c>
      <c r="CW52" s="112">
        <v>26730</v>
      </c>
      <c r="CX52" s="112">
        <v>26858</v>
      </c>
      <c r="CY52" s="112">
        <v>27022</v>
      </c>
      <c r="CZ52" s="112">
        <v>27146</v>
      </c>
      <c r="DA52" s="112">
        <v>27315</v>
      </c>
      <c r="DB52" s="112">
        <v>27457</v>
      </c>
      <c r="DC52" s="112">
        <v>27605</v>
      </c>
      <c r="DD52" s="112">
        <v>27789</v>
      </c>
      <c r="DE52" s="113">
        <v>27975</v>
      </c>
      <c r="DF52" s="112">
        <v>28149</v>
      </c>
      <c r="DG52" s="112">
        <v>28461</v>
      </c>
      <c r="DH52" s="112">
        <v>29799</v>
      </c>
      <c r="DI52" s="112">
        <v>29861</v>
      </c>
      <c r="DJ52" s="112">
        <v>29918</v>
      </c>
      <c r="DK52" s="112">
        <v>29993</v>
      </c>
      <c r="DL52" s="112">
        <v>30075</v>
      </c>
      <c r="DM52" s="112">
        <v>30187</v>
      </c>
      <c r="DN52" s="112">
        <v>30299</v>
      </c>
      <c r="DO52" s="112">
        <v>30418</v>
      </c>
      <c r="DP52" s="112">
        <v>30534</v>
      </c>
      <c r="DQ52" s="113">
        <v>30637</v>
      </c>
      <c r="DR52" s="112">
        <v>30779</v>
      </c>
      <c r="DS52" s="112">
        <v>30923</v>
      </c>
      <c r="DT52" s="112">
        <v>31121</v>
      </c>
      <c r="DU52" s="112">
        <v>31154</v>
      </c>
      <c r="DV52" s="112">
        <v>31195</v>
      </c>
      <c r="DW52" s="112">
        <v>31297</v>
      </c>
      <c r="DX52" s="112">
        <v>31404</v>
      </c>
      <c r="DY52" s="112">
        <v>31506</v>
      </c>
      <c r="DZ52" s="112">
        <v>31647</v>
      </c>
      <c r="EA52" s="112">
        <v>31787</v>
      </c>
      <c r="EB52" s="112">
        <v>31926</v>
      </c>
      <c r="EC52" s="113">
        <v>32033</v>
      </c>
      <c r="ED52" s="112">
        <v>32155</v>
      </c>
      <c r="EE52" s="112">
        <v>32289</v>
      </c>
      <c r="EF52" s="112">
        <v>32476</v>
      </c>
      <c r="EG52" s="112">
        <v>32634</v>
      </c>
      <c r="EH52" s="112">
        <v>32779</v>
      </c>
      <c r="EI52" s="112">
        <v>32907</v>
      </c>
      <c r="EJ52" s="112">
        <v>33076</v>
      </c>
      <c r="EK52" s="112">
        <v>33250</v>
      </c>
      <c r="EL52" s="112">
        <v>33438</v>
      </c>
      <c r="EM52" s="112">
        <v>33607</v>
      </c>
      <c r="EN52" s="112">
        <v>33819</v>
      </c>
      <c r="EO52" s="113">
        <v>33947</v>
      </c>
      <c r="EP52" s="112">
        <v>34117</v>
      </c>
      <c r="EQ52" s="112">
        <v>34338</v>
      </c>
      <c r="ER52" s="112">
        <v>34637</v>
      </c>
      <c r="ES52" s="112">
        <v>34858</v>
      </c>
      <c r="ET52" s="112">
        <v>35156</v>
      </c>
      <c r="EU52" s="112">
        <v>35420</v>
      </c>
      <c r="EV52" s="112">
        <v>35688</v>
      </c>
      <c r="EW52" s="67">
        <v>35970</v>
      </c>
    </row>
    <row r="53" spans="1:155" s="2" customFormat="1" ht="20.149999999999999" customHeight="1" x14ac:dyDescent="0.35">
      <c r="A53" s="45" t="s">
        <v>225</v>
      </c>
      <c r="B53" s="112">
        <v>17</v>
      </c>
      <c r="C53" s="112">
        <v>17</v>
      </c>
      <c r="D53" s="112">
        <v>17</v>
      </c>
      <c r="E53" s="112">
        <v>17</v>
      </c>
      <c r="F53" s="112">
        <v>19</v>
      </c>
      <c r="G53" s="112">
        <v>21</v>
      </c>
      <c r="H53" s="112">
        <v>23</v>
      </c>
      <c r="I53" s="112">
        <v>23</v>
      </c>
      <c r="J53" s="112">
        <v>23</v>
      </c>
      <c r="K53" s="112">
        <v>27</v>
      </c>
      <c r="L53" s="112">
        <v>28</v>
      </c>
      <c r="M53" s="113">
        <v>30</v>
      </c>
      <c r="N53" s="114">
        <v>30</v>
      </c>
      <c r="O53" s="112">
        <v>34</v>
      </c>
      <c r="P53" s="112">
        <v>37</v>
      </c>
      <c r="Q53" s="112">
        <v>46</v>
      </c>
      <c r="R53" s="112">
        <v>57</v>
      </c>
      <c r="S53" s="112">
        <v>89</v>
      </c>
      <c r="T53" s="112">
        <v>295</v>
      </c>
      <c r="U53" s="112">
        <v>296</v>
      </c>
      <c r="V53" s="112">
        <v>302</v>
      </c>
      <c r="W53" s="112">
        <v>312</v>
      </c>
      <c r="X53" s="112">
        <v>322</v>
      </c>
      <c r="Y53" s="113">
        <v>329</v>
      </c>
      <c r="Z53" s="114">
        <v>331</v>
      </c>
      <c r="AA53" s="112">
        <v>341</v>
      </c>
      <c r="AB53" s="112">
        <v>373</v>
      </c>
      <c r="AC53" s="112">
        <v>379</v>
      </c>
      <c r="AD53" s="112">
        <v>384</v>
      </c>
      <c r="AE53" s="112">
        <v>407</v>
      </c>
      <c r="AF53" s="112">
        <v>519</v>
      </c>
      <c r="AG53" s="112">
        <v>537</v>
      </c>
      <c r="AH53" s="112">
        <v>549</v>
      </c>
      <c r="AI53" s="112">
        <v>569</v>
      </c>
      <c r="AJ53" s="112">
        <v>581</v>
      </c>
      <c r="AK53" s="113">
        <v>595</v>
      </c>
      <c r="AL53" s="114">
        <v>610</v>
      </c>
      <c r="AM53" s="112">
        <v>625</v>
      </c>
      <c r="AN53" s="112">
        <v>670</v>
      </c>
      <c r="AO53" s="112">
        <v>749</v>
      </c>
      <c r="AP53" s="112">
        <v>769</v>
      </c>
      <c r="AQ53" s="112">
        <v>798</v>
      </c>
      <c r="AR53" s="112">
        <v>838</v>
      </c>
      <c r="AS53" s="112">
        <v>885</v>
      </c>
      <c r="AT53" s="112">
        <v>928</v>
      </c>
      <c r="AU53" s="112">
        <v>961</v>
      </c>
      <c r="AV53" s="112">
        <v>992</v>
      </c>
      <c r="AW53" s="113">
        <v>1071</v>
      </c>
      <c r="AX53" s="112">
        <v>1104</v>
      </c>
      <c r="AY53" s="112">
        <v>1137</v>
      </c>
      <c r="AZ53" s="112">
        <v>1225</v>
      </c>
      <c r="BA53" s="112">
        <v>1255</v>
      </c>
      <c r="BB53" s="112">
        <v>1293</v>
      </c>
      <c r="BC53" s="112">
        <v>1392</v>
      </c>
      <c r="BD53" s="112">
        <v>1436</v>
      </c>
      <c r="BE53" s="112">
        <v>1476</v>
      </c>
      <c r="BF53" s="112">
        <v>1534</v>
      </c>
      <c r="BG53" s="112">
        <v>1602</v>
      </c>
      <c r="BH53" s="112">
        <v>1657</v>
      </c>
      <c r="BI53" s="113">
        <v>1718</v>
      </c>
      <c r="BJ53" s="112">
        <v>1765</v>
      </c>
      <c r="BK53" s="112">
        <v>1813</v>
      </c>
      <c r="BL53" s="112">
        <v>2003</v>
      </c>
      <c r="BM53" s="112">
        <v>2041</v>
      </c>
      <c r="BN53" s="112">
        <v>2095</v>
      </c>
      <c r="BO53" s="112">
        <v>2237</v>
      </c>
      <c r="BP53" s="112">
        <v>2289</v>
      </c>
      <c r="BQ53" s="112">
        <v>2352</v>
      </c>
      <c r="BR53" s="112">
        <v>2448</v>
      </c>
      <c r="BS53" s="112">
        <v>2566</v>
      </c>
      <c r="BT53" s="112">
        <v>2720</v>
      </c>
      <c r="BU53" s="113">
        <v>3199</v>
      </c>
      <c r="BV53" s="112">
        <v>3328</v>
      </c>
      <c r="BW53" s="112">
        <v>3386</v>
      </c>
      <c r="BX53" s="112">
        <v>3624</v>
      </c>
      <c r="BY53" s="112">
        <v>3637</v>
      </c>
      <c r="BZ53" s="112">
        <v>3656</v>
      </c>
      <c r="CA53" s="112">
        <v>3698</v>
      </c>
      <c r="CB53" s="112">
        <v>3708</v>
      </c>
      <c r="CC53" s="112">
        <v>3732</v>
      </c>
      <c r="CD53" s="112">
        <v>3764</v>
      </c>
      <c r="CE53" s="112">
        <v>3779</v>
      </c>
      <c r="CF53" s="112">
        <v>3790</v>
      </c>
      <c r="CG53" s="113">
        <v>3818</v>
      </c>
      <c r="CH53" s="112">
        <v>3825</v>
      </c>
      <c r="CI53" s="112">
        <v>3846</v>
      </c>
      <c r="CJ53" s="112">
        <v>3970</v>
      </c>
      <c r="CK53" s="112">
        <v>3976</v>
      </c>
      <c r="CL53" s="112">
        <v>3981</v>
      </c>
      <c r="CM53" s="112">
        <v>3992</v>
      </c>
      <c r="CN53" s="112">
        <v>3998</v>
      </c>
      <c r="CO53" s="112">
        <v>4009</v>
      </c>
      <c r="CP53" s="112">
        <v>4021</v>
      </c>
      <c r="CQ53" s="112">
        <v>4027</v>
      </c>
      <c r="CR53" s="112">
        <v>4032</v>
      </c>
      <c r="CS53" s="113">
        <v>4037</v>
      </c>
      <c r="CT53" s="112">
        <v>4042</v>
      </c>
      <c r="CU53" s="112">
        <v>4045</v>
      </c>
      <c r="CV53" s="112">
        <v>4059</v>
      </c>
      <c r="CW53" s="112">
        <v>4070</v>
      </c>
      <c r="CX53" s="112">
        <v>4075</v>
      </c>
      <c r="CY53" s="112">
        <v>4082</v>
      </c>
      <c r="CZ53" s="112">
        <v>4090</v>
      </c>
      <c r="DA53" s="112">
        <v>4100</v>
      </c>
      <c r="DB53" s="112">
        <v>4111</v>
      </c>
      <c r="DC53" s="112">
        <v>4117</v>
      </c>
      <c r="DD53" s="112">
        <v>4126</v>
      </c>
      <c r="DE53" s="113">
        <v>4137</v>
      </c>
      <c r="DF53" s="112">
        <v>4137</v>
      </c>
      <c r="DG53" s="112">
        <v>4137</v>
      </c>
      <c r="DH53" s="112">
        <v>4138</v>
      </c>
      <c r="DI53" s="112">
        <v>4138</v>
      </c>
      <c r="DJ53" s="112">
        <v>4138</v>
      </c>
      <c r="DK53" s="112">
        <v>4138</v>
      </c>
      <c r="DL53" s="112">
        <v>4138</v>
      </c>
      <c r="DM53" s="112">
        <v>4138</v>
      </c>
      <c r="DN53" s="112">
        <v>4138</v>
      </c>
      <c r="DO53" s="112">
        <v>4138</v>
      </c>
      <c r="DP53" s="112">
        <v>4138</v>
      </c>
      <c r="DQ53" s="113">
        <v>4138</v>
      </c>
      <c r="DR53" s="112">
        <v>4138</v>
      </c>
      <c r="DS53" s="112">
        <v>4138</v>
      </c>
      <c r="DT53" s="112">
        <v>4138</v>
      </c>
      <c r="DU53" s="112">
        <v>4138</v>
      </c>
      <c r="DV53" s="112">
        <v>4138</v>
      </c>
      <c r="DW53" s="112">
        <v>4138</v>
      </c>
      <c r="DX53" s="112">
        <v>4138</v>
      </c>
      <c r="DY53" s="112">
        <v>4139</v>
      </c>
      <c r="DZ53" s="112">
        <v>4139</v>
      </c>
      <c r="EA53" s="112">
        <v>4139</v>
      </c>
      <c r="EB53" s="112">
        <v>4139</v>
      </c>
      <c r="EC53" s="113">
        <v>4139</v>
      </c>
      <c r="ED53" s="112">
        <v>4139</v>
      </c>
      <c r="EE53" s="112">
        <v>4139</v>
      </c>
      <c r="EF53" s="112">
        <v>4139</v>
      </c>
      <c r="EG53" s="112">
        <v>4139</v>
      </c>
      <c r="EH53" s="112">
        <v>4139</v>
      </c>
      <c r="EI53" s="112">
        <v>4139</v>
      </c>
      <c r="EJ53" s="112">
        <v>4139</v>
      </c>
      <c r="EK53" s="112">
        <v>4139</v>
      </c>
      <c r="EL53" s="112">
        <v>4139</v>
      </c>
      <c r="EM53" s="112">
        <v>4139</v>
      </c>
      <c r="EN53" s="112">
        <v>4139</v>
      </c>
      <c r="EO53" s="113">
        <v>4139</v>
      </c>
      <c r="EP53" s="112">
        <v>4139</v>
      </c>
      <c r="EQ53" s="112">
        <v>4139</v>
      </c>
      <c r="ER53" s="112">
        <v>4139</v>
      </c>
      <c r="ES53" s="112">
        <v>4139</v>
      </c>
      <c r="ET53" s="112">
        <v>4139</v>
      </c>
      <c r="EU53" s="112">
        <v>4139</v>
      </c>
      <c r="EV53" s="112">
        <v>4139</v>
      </c>
      <c r="EW53" s="67">
        <v>4139</v>
      </c>
    </row>
    <row r="54" spans="1:155" s="2" customFormat="1" ht="20.149999999999999" customHeight="1" x14ac:dyDescent="0.35">
      <c r="A54" s="45" t="s">
        <v>226</v>
      </c>
      <c r="B54" s="112">
        <v>0</v>
      </c>
      <c r="C54" s="112">
        <v>0</v>
      </c>
      <c r="D54" s="112">
        <v>0</v>
      </c>
      <c r="E54" s="112">
        <v>0</v>
      </c>
      <c r="F54" s="112">
        <v>0</v>
      </c>
      <c r="G54" s="112">
        <v>0</v>
      </c>
      <c r="H54" s="112">
        <v>0</v>
      </c>
      <c r="I54" s="112">
        <v>0</v>
      </c>
      <c r="J54" s="112">
        <v>0</v>
      </c>
      <c r="K54" s="112">
        <v>0</v>
      </c>
      <c r="L54" s="112">
        <v>0</v>
      </c>
      <c r="M54" s="113">
        <v>0</v>
      </c>
      <c r="N54" s="114">
        <v>0</v>
      </c>
      <c r="O54" s="112">
        <v>0</v>
      </c>
      <c r="P54" s="112">
        <v>0</v>
      </c>
      <c r="Q54" s="112">
        <v>0</v>
      </c>
      <c r="R54" s="112">
        <v>0</v>
      </c>
      <c r="S54" s="112">
        <v>0</v>
      </c>
      <c r="T54" s="112">
        <v>0</v>
      </c>
      <c r="U54" s="112">
        <v>0</v>
      </c>
      <c r="V54" s="112">
        <v>0</v>
      </c>
      <c r="W54" s="112">
        <v>0</v>
      </c>
      <c r="X54" s="112">
        <v>0</v>
      </c>
      <c r="Y54" s="113">
        <v>0</v>
      </c>
      <c r="Z54" s="114">
        <v>1</v>
      </c>
      <c r="AA54" s="112">
        <v>1</v>
      </c>
      <c r="AB54" s="112">
        <v>1</v>
      </c>
      <c r="AC54" s="112">
        <v>1</v>
      </c>
      <c r="AD54" s="112">
        <v>1</v>
      </c>
      <c r="AE54" s="112">
        <v>2</v>
      </c>
      <c r="AF54" s="112">
        <v>2</v>
      </c>
      <c r="AG54" s="112">
        <v>2</v>
      </c>
      <c r="AH54" s="112">
        <v>2</v>
      </c>
      <c r="AI54" s="112">
        <v>2</v>
      </c>
      <c r="AJ54" s="112">
        <v>2</v>
      </c>
      <c r="AK54" s="113">
        <v>2</v>
      </c>
      <c r="AL54" s="114">
        <v>2</v>
      </c>
      <c r="AM54" s="112">
        <v>3</v>
      </c>
      <c r="AN54" s="112">
        <v>32</v>
      </c>
      <c r="AO54" s="112">
        <v>35</v>
      </c>
      <c r="AP54" s="112">
        <v>42</v>
      </c>
      <c r="AQ54" s="112">
        <v>44</v>
      </c>
      <c r="AR54" s="112">
        <v>45</v>
      </c>
      <c r="AS54" s="112">
        <v>48</v>
      </c>
      <c r="AT54" s="112">
        <v>49</v>
      </c>
      <c r="AU54" s="112">
        <v>49</v>
      </c>
      <c r="AV54" s="112">
        <v>52</v>
      </c>
      <c r="AW54" s="113">
        <v>55</v>
      </c>
      <c r="AX54" s="112">
        <v>62</v>
      </c>
      <c r="AY54" s="112">
        <v>69</v>
      </c>
      <c r="AZ54" s="112">
        <v>140</v>
      </c>
      <c r="BA54" s="112">
        <v>141</v>
      </c>
      <c r="BB54" s="112">
        <v>141</v>
      </c>
      <c r="BC54" s="112">
        <v>147</v>
      </c>
      <c r="BD54" s="112">
        <v>153</v>
      </c>
      <c r="BE54" s="112">
        <v>154</v>
      </c>
      <c r="BF54" s="112">
        <v>161</v>
      </c>
      <c r="BG54" s="112">
        <v>166</v>
      </c>
      <c r="BH54" s="112">
        <v>171</v>
      </c>
      <c r="BI54" s="113">
        <v>182</v>
      </c>
      <c r="BJ54" s="112">
        <v>185</v>
      </c>
      <c r="BK54" s="112">
        <v>196</v>
      </c>
      <c r="BL54" s="112">
        <v>325</v>
      </c>
      <c r="BM54" s="112">
        <v>326</v>
      </c>
      <c r="BN54" s="112">
        <v>327</v>
      </c>
      <c r="BO54" s="112">
        <v>327</v>
      </c>
      <c r="BP54" s="112">
        <v>328</v>
      </c>
      <c r="BQ54" s="112">
        <v>330</v>
      </c>
      <c r="BR54" s="112">
        <v>330</v>
      </c>
      <c r="BS54" s="112">
        <v>333</v>
      </c>
      <c r="BT54" s="112">
        <v>336</v>
      </c>
      <c r="BU54" s="113">
        <v>347</v>
      </c>
      <c r="BV54" s="112">
        <v>351</v>
      </c>
      <c r="BW54" s="112">
        <v>354</v>
      </c>
      <c r="BX54" s="112">
        <v>377</v>
      </c>
      <c r="BY54" s="112">
        <v>378</v>
      </c>
      <c r="BZ54" s="112">
        <v>378</v>
      </c>
      <c r="CA54" s="112">
        <v>384</v>
      </c>
      <c r="CB54" s="112">
        <v>385</v>
      </c>
      <c r="CC54" s="112">
        <v>386</v>
      </c>
      <c r="CD54" s="112">
        <v>386</v>
      </c>
      <c r="CE54" s="112">
        <v>386</v>
      </c>
      <c r="CF54" s="112">
        <v>386</v>
      </c>
      <c r="CG54" s="113">
        <v>386</v>
      </c>
      <c r="CH54" s="112">
        <v>387</v>
      </c>
      <c r="CI54" s="112">
        <v>389</v>
      </c>
      <c r="CJ54" s="112">
        <v>395</v>
      </c>
      <c r="CK54" s="112">
        <v>395</v>
      </c>
      <c r="CL54" s="112">
        <v>396</v>
      </c>
      <c r="CM54" s="112">
        <v>396</v>
      </c>
      <c r="CN54" s="112">
        <v>396</v>
      </c>
      <c r="CO54" s="112">
        <v>396</v>
      </c>
      <c r="CP54" s="112">
        <v>396</v>
      </c>
      <c r="CQ54" s="112">
        <v>397</v>
      </c>
      <c r="CR54" s="112">
        <v>397</v>
      </c>
      <c r="CS54" s="113">
        <v>399</v>
      </c>
      <c r="CT54" s="112">
        <v>399</v>
      </c>
      <c r="CU54" s="112">
        <v>400</v>
      </c>
      <c r="CV54" s="112">
        <v>405</v>
      </c>
      <c r="CW54" s="112">
        <v>406</v>
      </c>
      <c r="CX54" s="112">
        <v>407</v>
      </c>
      <c r="CY54" s="112">
        <v>407</v>
      </c>
      <c r="CZ54" s="112">
        <v>407</v>
      </c>
      <c r="DA54" s="112">
        <v>407</v>
      </c>
      <c r="DB54" s="112">
        <v>407</v>
      </c>
      <c r="DC54" s="112">
        <v>408</v>
      </c>
      <c r="DD54" s="112">
        <v>408</v>
      </c>
      <c r="DE54" s="113">
        <v>408</v>
      </c>
      <c r="DF54" s="112">
        <v>408</v>
      </c>
      <c r="DG54" s="112">
        <v>408</v>
      </c>
      <c r="DH54" s="112">
        <v>408</v>
      </c>
      <c r="DI54" s="112">
        <v>408</v>
      </c>
      <c r="DJ54" s="112">
        <v>408</v>
      </c>
      <c r="DK54" s="112">
        <v>408</v>
      </c>
      <c r="DL54" s="112">
        <v>409</v>
      </c>
      <c r="DM54" s="112">
        <v>409</v>
      </c>
      <c r="DN54" s="112">
        <v>409</v>
      </c>
      <c r="DO54" s="112">
        <v>409</v>
      </c>
      <c r="DP54" s="112">
        <v>409</v>
      </c>
      <c r="DQ54" s="113">
        <v>409</v>
      </c>
      <c r="DR54" s="112">
        <v>410</v>
      </c>
      <c r="DS54" s="112">
        <v>410</v>
      </c>
      <c r="DT54" s="112">
        <v>410</v>
      </c>
      <c r="DU54" s="112">
        <v>410</v>
      </c>
      <c r="DV54" s="112">
        <v>411</v>
      </c>
      <c r="DW54" s="112">
        <v>411</v>
      </c>
      <c r="DX54" s="112">
        <v>411</v>
      </c>
      <c r="DY54" s="112">
        <v>411</v>
      </c>
      <c r="DZ54" s="112">
        <v>411</v>
      </c>
      <c r="EA54" s="112">
        <v>411</v>
      </c>
      <c r="EB54" s="112">
        <v>412</v>
      </c>
      <c r="EC54" s="113">
        <v>412</v>
      </c>
      <c r="ED54" s="112">
        <v>412</v>
      </c>
      <c r="EE54" s="112">
        <v>412</v>
      </c>
      <c r="EF54" s="112">
        <v>413</v>
      </c>
      <c r="EG54" s="112">
        <v>413</v>
      </c>
      <c r="EH54" s="112">
        <v>413</v>
      </c>
      <c r="EI54" s="112">
        <v>413</v>
      </c>
      <c r="EJ54" s="112">
        <v>413</v>
      </c>
      <c r="EK54" s="112">
        <v>413</v>
      </c>
      <c r="EL54" s="112">
        <v>413</v>
      </c>
      <c r="EM54" s="112">
        <v>413</v>
      </c>
      <c r="EN54" s="112">
        <v>413</v>
      </c>
      <c r="EO54" s="113">
        <v>413</v>
      </c>
      <c r="EP54" s="112">
        <v>413</v>
      </c>
      <c r="EQ54" s="112">
        <v>413</v>
      </c>
      <c r="ER54" s="112">
        <v>413</v>
      </c>
      <c r="ES54" s="112">
        <v>413</v>
      </c>
      <c r="ET54" s="112">
        <v>413</v>
      </c>
      <c r="EU54" s="112">
        <v>413</v>
      </c>
      <c r="EV54" s="112">
        <v>413</v>
      </c>
      <c r="EW54" s="67">
        <v>413</v>
      </c>
    </row>
    <row r="55" spans="1:155" s="2" customFormat="1" ht="20.149999999999999" customHeight="1" x14ac:dyDescent="0.35">
      <c r="A55" s="45" t="s">
        <v>227</v>
      </c>
      <c r="B55" s="115">
        <v>0</v>
      </c>
      <c r="C55" s="115">
        <v>0</v>
      </c>
      <c r="D55" s="115">
        <v>0</v>
      </c>
      <c r="E55" s="115">
        <v>0</v>
      </c>
      <c r="F55" s="115">
        <v>0</v>
      </c>
      <c r="G55" s="115">
        <v>0</v>
      </c>
      <c r="H55" s="115">
        <v>0</v>
      </c>
      <c r="I55" s="115">
        <v>0</v>
      </c>
      <c r="J55" s="115">
        <v>0</v>
      </c>
      <c r="K55" s="115">
        <v>0</v>
      </c>
      <c r="L55" s="115">
        <v>0</v>
      </c>
      <c r="M55" s="116">
        <v>0</v>
      </c>
      <c r="N55" s="117">
        <v>0</v>
      </c>
      <c r="O55" s="115">
        <v>0</v>
      </c>
      <c r="P55" s="115">
        <v>0</v>
      </c>
      <c r="Q55" s="115">
        <v>0</v>
      </c>
      <c r="R55" s="115">
        <v>0</v>
      </c>
      <c r="S55" s="115">
        <v>0</v>
      </c>
      <c r="T55" s="115">
        <v>0</v>
      </c>
      <c r="U55" s="115">
        <v>0</v>
      </c>
      <c r="V55" s="115">
        <v>0</v>
      </c>
      <c r="W55" s="115">
        <v>0</v>
      </c>
      <c r="X55" s="115">
        <v>0</v>
      </c>
      <c r="Y55" s="116">
        <v>0</v>
      </c>
      <c r="Z55" s="117">
        <v>0</v>
      </c>
      <c r="AA55" s="115">
        <v>0</v>
      </c>
      <c r="AB55" s="115">
        <v>0</v>
      </c>
      <c r="AC55" s="115">
        <v>0</v>
      </c>
      <c r="AD55" s="115">
        <v>0</v>
      </c>
      <c r="AE55" s="115">
        <v>0</v>
      </c>
      <c r="AF55" s="115">
        <v>0</v>
      </c>
      <c r="AG55" s="115">
        <v>0</v>
      </c>
      <c r="AH55" s="115">
        <v>0</v>
      </c>
      <c r="AI55" s="115">
        <v>0</v>
      </c>
      <c r="AJ55" s="115">
        <v>0</v>
      </c>
      <c r="AK55" s="116">
        <v>0</v>
      </c>
      <c r="AL55" s="117">
        <v>0</v>
      </c>
      <c r="AM55" s="115">
        <v>0</v>
      </c>
      <c r="AN55" s="115">
        <v>1</v>
      </c>
      <c r="AO55" s="115">
        <v>1</v>
      </c>
      <c r="AP55" s="115">
        <v>1</v>
      </c>
      <c r="AQ55" s="115">
        <v>1</v>
      </c>
      <c r="AR55" s="115">
        <v>1</v>
      </c>
      <c r="AS55" s="115">
        <v>1</v>
      </c>
      <c r="AT55" s="115">
        <v>1</v>
      </c>
      <c r="AU55" s="115">
        <v>1</v>
      </c>
      <c r="AV55" s="115">
        <v>1</v>
      </c>
      <c r="AW55" s="116">
        <v>2</v>
      </c>
      <c r="AX55" s="115">
        <v>2</v>
      </c>
      <c r="AY55" s="115">
        <v>3</v>
      </c>
      <c r="AZ55" s="115">
        <v>3</v>
      </c>
      <c r="BA55" s="115">
        <v>3</v>
      </c>
      <c r="BB55" s="115">
        <v>3</v>
      </c>
      <c r="BC55" s="115">
        <v>3</v>
      </c>
      <c r="BD55" s="115">
        <v>4</v>
      </c>
      <c r="BE55" s="115">
        <v>4</v>
      </c>
      <c r="BF55" s="115">
        <v>6</v>
      </c>
      <c r="BG55" s="115">
        <v>8</v>
      </c>
      <c r="BH55" s="115">
        <v>8</v>
      </c>
      <c r="BI55" s="116">
        <v>10</v>
      </c>
      <c r="BJ55" s="115">
        <v>10</v>
      </c>
      <c r="BK55" s="115">
        <v>10</v>
      </c>
      <c r="BL55" s="115">
        <v>26</v>
      </c>
      <c r="BM55" s="115">
        <v>26</v>
      </c>
      <c r="BN55" s="115">
        <v>26</v>
      </c>
      <c r="BO55" s="115">
        <v>26</v>
      </c>
      <c r="BP55" s="115">
        <v>26</v>
      </c>
      <c r="BQ55" s="115">
        <v>26</v>
      </c>
      <c r="BR55" s="115">
        <v>26</v>
      </c>
      <c r="BS55" s="115">
        <v>26</v>
      </c>
      <c r="BT55" s="115">
        <v>26</v>
      </c>
      <c r="BU55" s="116">
        <v>26</v>
      </c>
      <c r="BV55" s="115">
        <v>27</v>
      </c>
      <c r="BW55" s="115">
        <v>27</v>
      </c>
      <c r="BX55" s="115">
        <v>36</v>
      </c>
      <c r="BY55" s="115">
        <v>36</v>
      </c>
      <c r="BZ55" s="115">
        <v>36</v>
      </c>
      <c r="CA55" s="115">
        <v>37</v>
      </c>
      <c r="CB55" s="115">
        <v>37</v>
      </c>
      <c r="CC55" s="115">
        <v>37</v>
      </c>
      <c r="CD55" s="115">
        <v>37</v>
      </c>
      <c r="CE55" s="115">
        <v>37</v>
      </c>
      <c r="CF55" s="115">
        <v>37</v>
      </c>
      <c r="CG55" s="116">
        <v>37</v>
      </c>
      <c r="CH55" s="115">
        <v>37</v>
      </c>
      <c r="CI55" s="115">
        <v>37</v>
      </c>
      <c r="CJ55" s="115">
        <v>39</v>
      </c>
      <c r="CK55" s="115">
        <v>39</v>
      </c>
      <c r="CL55" s="115">
        <v>39</v>
      </c>
      <c r="CM55" s="115">
        <v>39</v>
      </c>
      <c r="CN55" s="115">
        <v>39</v>
      </c>
      <c r="CO55" s="115">
        <v>39</v>
      </c>
      <c r="CP55" s="115">
        <v>39</v>
      </c>
      <c r="CQ55" s="115">
        <v>39</v>
      </c>
      <c r="CR55" s="115">
        <v>39</v>
      </c>
      <c r="CS55" s="116">
        <v>39</v>
      </c>
      <c r="CT55" s="115">
        <v>40</v>
      </c>
      <c r="CU55" s="115">
        <v>41</v>
      </c>
      <c r="CV55" s="115">
        <v>41</v>
      </c>
      <c r="CW55" s="115">
        <v>41</v>
      </c>
      <c r="CX55" s="115">
        <v>41</v>
      </c>
      <c r="CY55" s="115">
        <v>41</v>
      </c>
      <c r="CZ55" s="115">
        <v>41</v>
      </c>
      <c r="DA55" s="115">
        <v>41</v>
      </c>
      <c r="DB55" s="115">
        <v>41</v>
      </c>
      <c r="DC55" s="115">
        <v>41</v>
      </c>
      <c r="DD55" s="115">
        <v>41</v>
      </c>
      <c r="DE55" s="116">
        <v>41</v>
      </c>
      <c r="DF55" s="115">
        <v>41</v>
      </c>
      <c r="DG55" s="115">
        <v>41</v>
      </c>
      <c r="DH55" s="115">
        <v>41</v>
      </c>
      <c r="DI55" s="115">
        <v>41</v>
      </c>
      <c r="DJ55" s="115">
        <v>41</v>
      </c>
      <c r="DK55" s="115">
        <v>41</v>
      </c>
      <c r="DL55" s="115">
        <v>41</v>
      </c>
      <c r="DM55" s="115">
        <v>41</v>
      </c>
      <c r="DN55" s="115">
        <v>41</v>
      </c>
      <c r="DO55" s="115">
        <v>41</v>
      </c>
      <c r="DP55" s="112">
        <v>41</v>
      </c>
      <c r="DQ55" s="116">
        <v>43</v>
      </c>
      <c r="DR55" s="112">
        <v>43</v>
      </c>
      <c r="DS55" s="115">
        <v>43</v>
      </c>
      <c r="DT55" s="115">
        <v>43</v>
      </c>
      <c r="DU55" s="115">
        <v>43</v>
      </c>
      <c r="DV55" s="115">
        <v>43</v>
      </c>
      <c r="DW55" s="115">
        <v>43</v>
      </c>
      <c r="DX55" s="115">
        <v>43</v>
      </c>
      <c r="DY55" s="115">
        <v>44</v>
      </c>
      <c r="DZ55" s="115">
        <v>44</v>
      </c>
      <c r="EA55" s="112">
        <v>44</v>
      </c>
      <c r="EB55" s="112">
        <v>44</v>
      </c>
      <c r="EC55" s="113">
        <v>44</v>
      </c>
      <c r="ED55" s="112">
        <v>44</v>
      </c>
      <c r="EE55" s="112">
        <v>44</v>
      </c>
      <c r="EF55" s="112">
        <v>45</v>
      </c>
      <c r="EG55" s="112">
        <v>45</v>
      </c>
      <c r="EH55" s="112">
        <v>45</v>
      </c>
      <c r="EI55" s="112">
        <v>45</v>
      </c>
      <c r="EJ55" s="112">
        <v>45</v>
      </c>
      <c r="EK55" s="112">
        <v>45</v>
      </c>
      <c r="EL55" s="112">
        <v>45</v>
      </c>
      <c r="EM55" s="112">
        <v>45</v>
      </c>
      <c r="EN55" s="112">
        <v>45</v>
      </c>
      <c r="EO55" s="116">
        <v>45</v>
      </c>
      <c r="EP55" s="115">
        <v>45</v>
      </c>
      <c r="EQ55" s="112">
        <v>45</v>
      </c>
      <c r="ER55" s="112">
        <v>45</v>
      </c>
      <c r="ES55" s="112">
        <v>45</v>
      </c>
      <c r="ET55" s="112">
        <v>45</v>
      </c>
      <c r="EU55" s="112">
        <v>45</v>
      </c>
      <c r="EV55" s="112">
        <v>45</v>
      </c>
      <c r="EW55" s="67">
        <v>45</v>
      </c>
    </row>
    <row r="56" spans="1:155" s="39" customFormat="1" ht="20.149999999999999" customHeight="1" thickBot="1" x14ac:dyDescent="0.4">
      <c r="A56" s="57" t="s">
        <v>228</v>
      </c>
      <c r="B56" s="121">
        <f>SUM(B50:B55)</f>
        <v>5735</v>
      </c>
      <c r="C56" s="122">
        <f t="shared" ref="C56:BN56" si="28">SUM(C50:C55)</f>
        <v>6312</v>
      </c>
      <c r="D56" s="122">
        <f t="shared" si="28"/>
        <v>7343</v>
      </c>
      <c r="E56" s="122">
        <f t="shared" si="28"/>
        <v>8407</v>
      </c>
      <c r="F56" s="122">
        <f t="shared" si="28"/>
        <v>9929</v>
      </c>
      <c r="G56" s="122">
        <f t="shared" si="28"/>
        <v>11863</v>
      </c>
      <c r="H56" s="122">
        <f t="shared" si="28"/>
        <v>14183</v>
      </c>
      <c r="I56" s="122">
        <f t="shared" si="28"/>
        <v>16463</v>
      </c>
      <c r="J56" s="122">
        <f t="shared" si="28"/>
        <v>19327</v>
      </c>
      <c r="K56" s="122">
        <f t="shared" si="28"/>
        <v>22808</v>
      </c>
      <c r="L56" s="122">
        <f t="shared" si="28"/>
        <v>26836</v>
      </c>
      <c r="M56" s="122">
        <f t="shared" si="28"/>
        <v>29925</v>
      </c>
      <c r="N56" s="121">
        <f t="shared" si="28"/>
        <v>34071</v>
      </c>
      <c r="O56" s="122">
        <f t="shared" si="28"/>
        <v>38755</v>
      </c>
      <c r="P56" s="122">
        <f t="shared" si="28"/>
        <v>45833</v>
      </c>
      <c r="Q56" s="122">
        <f t="shared" si="28"/>
        <v>52173</v>
      </c>
      <c r="R56" s="122">
        <f t="shared" si="28"/>
        <v>59514</v>
      </c>
      <c r="S56" s="122">
        <f t="shared" si="28"/>
        <v>69057</v>
      </c>
      <c r="T56" s="122">
        <f t="shared" si="28"/>
        <v>80335</v>
      </c>
      <c r="U56" s="122">
        <f t="shared" si="28"/>
        <v>94502</v>
      </c>
      <c r="V56" s="122">
        <f t="shared" si="28"/>
        <v>111956</v>
      </c>
      <c r="W56" s="122">
        <f t="shared" si="28"/>
        <v>132461</v>
      </c>
      <c r="X56" s="122">
        <f t="shared" si="28"/>
        <v>189523</v>
      </c>
      <c r="Y56" s="122">
        <f t="shared" si="28"/>
        <v>235772</v>
      </c>
      <c r="Z56" s="121">
        <f t="shared" si="28"/>
        <v>244322</v>
      </c>
      <c r="AA56" s="122">
        <f t="shared" si="28"/>
        <v>288339</v>
      </c>
      <c r="AB56" s="122">
        <f t="shared" si="28"/>
        <v>315504</v>
      </c>
      <c r="AC56" s="122">
        <f t="shared" si="28"/>
        <v>321067</v>
      </c>
      <c r="AD56" s="122">
        <f t="shared" si="28"/>
        <v>331625</v>
      </c>
      <c r="AE56" s="122">
        <f t="shared" si="28"/>
        <v>344907</v>
      </c>
      <c r="AF56" s="122">
        <f t="shared" si="28"/>
        <v>371516</v>
      </c>
      <c r="AG56" s="122">
        <f t="shared" si="28"/>
        <v>375547</v>
      </c>
      <c r="AH56" s="122">
        <f t="shared" si="28"/>
        <v>380964</v>
      </c>
      <c r="AI56" s="122">
        <f t="shared" si="28"/>
        <v>391835</v>
      </c>
      <c r="AJ56" s="122">
        <f t="shared" si="28"/>
        <v>397789</v>
      </c>
      <c r="AK56" s="122">
        <f t="shared" si="28"/>
        <v>403982</v>
      </c>
      <c r="AL56" s="121">
        <f t="shared" si="28"/>
        <v>410635</v>
      </c>
      <c r="AM56" s="122">
        <f t="shared" si="28"/>
        <v>417766</v>
      </c>
      <c r="AN56" s="122">
        <f t="shared" si="28"/>
        <v>426094</v>
      </c>
      <c r="AO56" s="122">
        <f t="shared" si="28"/>
        <v>434695</v>
      </c>
      <c r="AP56" s="122">
        <f t="shared" si="28"/>
        <v>443474</v>
      </c>
      <c r="AQ56" s="122">
        <f t="shared" si="28"/>
        <v>456382</v>
      </c>
      <c r="AR56" s="122">
        <f t="shared" si="28"/>
        <v>463440</v>
      </c>
      <c r="AS56" s="122">
        <f t="shared" si="28"/>
        <v>471775</v>
      </c>
      <c r="AT56" s="122">
        <f t="shared" si="28"/>
        <v>480644</v>
      </c>
      <c r="AU56" s="122">
        <f t="shared" si="28"/>
        <v>490080</v>
      </c>
      <c r="AV56" s="122">
        <f t="shared" si="28"/>
        <v>500831</v>
      </c>
      <c r="AW56" s="123">
        <f t="shared" si="28"/>
        <v>509898</v>
      </c>
      <c r="AX56" s="122">
        <f t="shared" si="28"/>
        <v>518634</v>
      </c>
      <c r="AY56" s="122">
        <f t="shared" si="28"/>
        <v>528957</v>
      </c>
      <c r="AZ56" s="122">
        <f t="shared" si="28"/>
        <v>545196</v>
      </c>
      <c r="BA56" s="122">
        <f t="shared" si="28"/>
        <v>553815</v>
      </c>
      <c r="BB56" s="122">
        <f t="shared" si="28"/>
        <v>563347</v>
      </c>
      <c r="BC56" s="122">
        <f t="shared" si="28"/>
        <v>574008</v>
      </c>
      <c r="BD56" s="122">
        <f t="shared" si="28"/>
        <v>585763</v>
      </c>
      <c r="BE56" s="122">
        <f t="shared" si="28"/>
        <v>597082</v>
      </c>
      <c r="BF56" s="122">
        <f t="shared" si="28"/>
        <v>610573</v>
      </c>
      <c r="BG56" s="122">
        <f t="shared" si="28"/>
        <v>624579</v>
      </c>
      <c r="BH56" s="122">
        <f t="shared" si="28"/>
        <v>637855</v>
      </c>
      <c r="BI56" s="123">
        <f t="shared" si="28"/>
        <v>651661</v>
      </c>
      <c r="BJ56" s="122">
        <f t="shared" si="28"/>
        <v>660591</v>
      </c>
      <c r="BK56" s="122">
        <f t="shared" si="28"/>
        <v>671568</v>
      </c>
      <c r="BL56" s="122">
        <f t="shared" si="28"/>
        <v>688949</v>
      </c>
      <c r="BM56" s="122">
        <f t="shared" si="28"/>
        <v>700334</v>
      </c>
      <c r="BN56" s="122">
        <f t="shared" si="28"/>
        <v>712396</v>
      </c>
      <c r="BO56" s="122">
        <f t="shared" ref="BO56:DZ56" si="29">SUM(BO50:BO55)</f>
        <v>729644</v>
      </c>
      <c r="BP56" s="122">
        <f t="shared" si="29"/>
        <v>741810</v>
      </c>
      <c r="BQ56" s="122">
        <f t="shared" si="29"/>
        <v>754262</v>
      </c>
      <c r="BR56" s="122">
        <f t="shared" si="29"/>
        <v>775244</v>
      </c>
      <c r="BS56" s="122">
        <f t="shared" si="29"/>
        <v>792377</v>
      </c>
      <c r="BT56" s="122">
        <f t="shared" si="29"/>
        <v>814681</v>
      </c>
      <c r="BU56" s="123">
        <f t="shared" si="29"/>
        <v>840866</v>
      </c>
      <c r="BV56" s="122">
        <f t="shared" si="29"/>
        <v>860023</v>
      </c>
      <c r="BW56" s="122">
        <f t="shared" si="29"/>
        <v>863733</v>
      </c>
      <c r="BX56" s="122">
        <f t="shared" si="29"/>
        <v>868598</v>
      </c>
      <c r="BY56" s="122">
        <f t="shared" si="29"/>
        <v>872341</v>
      </c>
      <c r="BZ56" s="122">
        <f t="shared" si="29"/>
        <v>876072</v>
      </c>
      <c r="CA56" s="122">
        <f t="shared" si="29"/>
        <v>880506</v>
      </c>
      <c r="CB56" s="122">
        <f t="shared" si="29"/>
        <v>884046</v>
      </c>
      <c r="CC56" s="122">
        <f t="shared" si="29"/>
        <v>887501</v>
      </c>
      <c r="CD56" s="122">
        <f t="shared" si="29"/>
        <v>892466</v>
      </c>
      <c r="CE56" s="122">
        <f t="shared" si="29"/>
        <v>895351</v>
      </c>
      <c r="CF56" s="122">
        <f t="shared" si="29"/>
        <v>898870</v>
      </c>
      <c r="CG56" s="123">
        <f t="shared" si="29"/>
        <v>901509</v>
      </c>
      <c r="CH56" s="122">
        <f t="shared" si="29"/>
        <v>904033</v>
      </c>
      <c r="CI56" s="122">
        <f t="shared" si="29"/>
        <v>906894</v>
      </c>
      <c r="CJ56" s="122">
        <f t="shared" si="29"/>
        <v>910949</v>
      </c>
      <c r="CK56" s="122">
        <f t="shared" si="29"/>
        <v>913373</v>
      </c>
      <c r="CL56" s="122">
        <f t="shared" si="29"/>
        <v>916610</v>
      </c>
      <c r="CM56" s="122">
        <f t="shared" si="29"/>
        <v>919914</v>
      </c>
      <c r="CN56" s="122">
        <f t="shared" si="29"/>
        <v>922612</v>
      </c>
      <c r="CO56" s="122">
        <f t="shared" si="29"/>
        <v>925807</v>
      </c>
      <c r="CP56" s="122">
        <f t="shared" si="29"/>
        <v>929037</v>
      </c>
      <c r="CQ56" s="122">
        <f t="shared" si="29"/>
        <v>931843</v>
      </c>
      <c r="CR56" s="122">
        <f t="shared" si="29"/>
        <v>935248</v>
      </c>
      <c r="CS56" s="123">
        <f t="shared" si="29"/>
        <v>937540</v>
      </c>
      <c r="CT56" s="122">
        <f t="shared" si="29"/>
        <v>939968</v>
      </c>
      <c r="CU56" s="122">
        <f t="shared" si="29"/>
        <v>942340</v>
      </c>
      <c r="CV56" s="122">
        <f t="shared" si="29"/>
        <v>945483</v>
      </c>
      <c r="CW56" s="122">
        <f t="shared" si="29"/>
        <v>948087</v>
      </c>
      <c r="CX56" s="122">
        <f t="shared" si="29"/>
        <v>951045</v>
      </c>
      <c r="CY56" s="122">
        <f t="shared" si="29"/>
        <v>954240</v>
      </c>
      <c r="CZ56" s="122">
        <f t="shared" si="29"/>
        <v>957008</v>
      </c>
      <c r="DA56" s="122">
        <f t="shared" si="29"/>
        <v>960304</v>
      </c>
      <c r="DB56" s="122">
        <f t="shared" si="29"/>
        <v>963835</v>
      </c>
      <c r="DC56" s="122">
        <f t="shared" si="29"/>
        <v>967776</v>
      </c>
      <c r="DD56" s="122">
        <f t="shared" si="29"/>
        <v>972515</v>
      </c>
      <c r="DE56" s="123">
        <f t="shared" si="29"/>
        <v>976245</v>
      </c>
      <c r="DF56" s="122">
        <f t="shared" si="29"/>
        <v>980007</v>
      </c>
      <c r="DG56" s="122">
        <f t="shared" si="29"/>
        <v>985410</v>
      </c>
      <c r="DH56" s="122">
        <f t="shared" si="29"/>
        <v>1000468</v>
      </c>
      <c r="DI56" s="122">
        <f t="shared" si="29"/>
        <v>1002449</v>
      </c>
      <c r="DJ56" s="122">
        <f t="shared" si="29"/>
        <v>1004794</v>
      </c>
      <c r="DK56" s="122">
        <f t="shared" si="29"/>
        <v>1007422</v>
      </c>
      <c r="DL56" s="122">
        <f t="shared" si="29"/>
        <v>1010067</v>
      </c>
      <c r="DM56" s="122">
        <f t="shared" si="29"/>
        <v>1012886</v>
      </c>
      <c r="DN56" s="122">
        <f t="shared" si="29"/>
        <v>1015951</v>
      </c>
      <c r="DO56" s="122">
        <f t="shared" si="29"/>
        <v>1019515</v>
      </c>
      <c r="DP56" s="122">
        <f t="shared" si="29"/>
        <v>1022706</v>
      </c>
      <c r="DQ56" s="123">
        <f t="shared" si="29"/>
        <v>1025034</v>
      </c>
      <c r="DR56" s="122">
        <f t="shared" si="29"/>
        <v>1028193</v>
      </c>
      <c r="DS56" s="122">
        <f t="shared" si="29"/>
        <v>1031244</v>
      </c>
      <c r="DT56" s="122">
        <f t="shared" si="29"/>
        <v>1034467</v>
      </c>
      <c r="DU56" s="122">
        <f t="shared" si="29"/>
        <v>1034974</v>
      </c>
      <c r="DV56" s="122">
        <f t="shared" si="29"/>
        <v>1036061</v>
      </c>
      <c r="DW56" s="122">
        <f t="shared" si="29"/>
        <v>1038479</v>
      </c>
      <c r="DX56" s="122">
        <f t="shared" si="29"/>
        <v>1041732</v>
      </c>
      <c r="DY56" s="122">
        <f t="shared" si="29"/>
        <v>1044996</v>
      </c>
      <c r="DZ56" s="122">
        <f t="shared" si="29"/>
        <v>1049069</v>
      </c>
      <c r="EA56" s="122">
        <f t="shared" ref="EA56:EN56" si="30">SUM(EA50:EA55)</f>
        <v>1053068</v>
      </c>
      <c r="EB56" s="122">
        <f t="shared" si="30"/>
        <v>1057418</v>
      </c>
      <c r="EC56" s="123">
        <f t="shared" si="30"/>
        <v>1060471</v>
      </c>
      <c r="ED56" s="122">
        <f t="shared" si="30"/>
        <v>1064148</v>
      </c>
      <c r="EE56" s="122">
        <f t="shared" si="30"/>
        <v>1067730</v>
      </c>
      <c r="EF56" s="122">
        <f t="shared" si="30"/>
        <v>1072723</v>
      </c>
      <c r="EG56" s="122">
        <f t="shared" si="30"/>
        <v>1077722</v>
      </c>
      <c r="EH56" s="122">
        <f t="shared" si="30"/>
        <v>1082797</v>
      </c>
      <c r="EI56" s="122">
        <f t="shared" si="30"/>
        <v>1088031</v>
      </c>
      <c r="EJ56" s="122">
        <f t="shared" si="30"/>
        <v>1092856</v>
      </c>
      <c r="EK56" s="122">
        <f t="shared" si="30"/>
        <v>1097938</v>
      </c>
      <c r="EL56" s="122">
        <f t="shared" si="30"/>
        <v>1103916</v>
      </c>
      <c r="EM56" s="122">
        <f t="shared" si="30"/>
        <v>1109527</v>
      </c>
      <c r="EN56" s="122">
        <f t="shared" si="30"/>
        <v>1116640</v>
      </c>
      <c r="EO56" s="123">
        <f t="shared" ref="EO56:EP56" si="31">SUM(EO50:EO55)</f>
        <v>1121822</v>
      </c>
      <c r="EP56" s="122">
        <f t="shared" si="31"/>
        <v>1127937</v>
      </c>
      <c r="EQ56" s="122">
        <f t="shared" ref="EQ56:ER56" si="32">SUM(EQ50:EQ55)</f>
        <v>1135503</v>
      </c>
      <c r="ER56" s="122">
        <f t="shared" si="32"/>
        <v>1145617</v>
      </c>
      <c r="ES56" s="122">
        <f>SUM(ES50:ES55)</f>
        <v>1155485</v>
      </c>
      <c r="ET56" s="122">
        <f>SUM(ET50:ET55)</f>
        <v>1166724</v>
      </c>
      <c r="EU56" s="122">
        <f>SUM(EU50:EU55)</f>
        <v>1178241</v>
      </c>
      <c r="EV56" s="122">
        <f>SUM(EV50:EV55)</f>
        <v>1189553</v>
      </c>
      <c r="EW56" s="122">
        <f>SUM(EW50:EW55)</f>
        <v>1201908</v>
      </c>
      <c r="EY56" s="95"/>
    </row>
    <row r="57" spans="1:155" s="2" customFormat="1" ht="20.149999999999999" customHeight="1" thickTop="1"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c r="CM57" s="80"/>
      <c r="CN57" s="80"/>
      <c r="CO57" s="80"/>
      <c r="CP57" s="80"/>
      <c r="CQ57" s="80"/>
      <c r="CR57" s="80"/>
      <c r="CS57" s="80"/>
      <c r="CT57" s="80"/>
      <c r="CU57" s="80"/>
      <c r="CV57" s="80"/>
      <c r="CW57" s="80"/>
      <c r="CX57" s="80"/>
      <c r="CY57" s="80"/>
      <c r="CZ57" s="80"/>
      <c r="DA57" s="80"/>
      <c r="DB57" s="80"/>
      <c r="DC57" s="80"/>
      <c r="DD57" s="80"/>
      <c r="DE57" s="80"/>
      <c r="DF57" s="80"/>
      <c r="DG57" s="80"/>
      <c r="DH57" s="80"/>
      <c r="DI57" s="80"/>
      <c r="DJ57" s="80"/>
      <c r="DK57" s="80"/>
      <c r="DL57" s="80"/>
      <c r="DM57" s="80"/>
      <c r="DN57" s="80"/>
      <c r="DO57" s="80"/>
      <c r="DP57" s="80"/>
      <c r="DQ57" s="80"/>
      <c r="DR57" s="80"/>
      <c r="DS57" s="80"/>
      <c r="DT57" s="80"/>
      <c r="DU57" s="80"/>
      <c r="DV57" s="80"/>
      <c r="DW57" s="80"/>
      <c r="DX57" s="80"/>
      <c r="DY57" s="80"/>
      <c r="DZ57" s="80"/>
      <c r="EA57" s="80"/>
      <c r="EB57" s="80"/>
      <c r="EC57" s="80"/>
      <c r="ED57" s="80"/>
      <c r="EE57" s="80"/>
      <c r="EF57" s="80"/>
      <c r="EG57" s="80"/>
      <c r="EH57" s="80"/>
      <c r="EI57" s="80"/>
      <c r="EJ57" s="80"/>
      <c r="EK57" s="80"/>
      <c r="EL57" s="8"/>
      <c r="EM57" s="8"/>
    </row>
    <row r="58" spans="1:155" s="2" customFormat="1" ht="20.149999999999999" customHeight="1"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c r="CM58" s="81"/>
      <c r="CN58" s="81"/>
      <c r="CO58" s="81"/>
      <c r="CP58" s="81"/>
      <c r="CQ58" s="81"/>
      <c r="CR58" s="81"/>
      <c r="CS58" s="81"/>
      <c r="CT58" s="81"/>
      <c r="CU58" s="81"/>
      <c r="CV58" s="81"/>
      <c r="CW58" s="81"/>
      <c r="CX58" s="81"/>
      <c r="CY58" s="81"/>
      <c r="CZ58" s="81"/>
      <c r="DA58" s="81"/>
      <c r="DB58" s="81"/>
      <c r="DC58" s="81"/>
      <c r="DD58" s="81"/>
      <c r="DE58" s="81"/>
      <c r="DF58" s="81"/>
      <c r="DG58" s="81"/>
      <c r="DH58" s="81"/>
      <c r="DI58" s="81"/>
      <c r="DJ58" s="80"/>
      <c r="DK58" s="80"/>
      <c r="DL58" s="80"/>
      <c r="DM58" s="80"/>
      <c r="DN58" s="80"/>
      <c r="DO58" s="80"/>
      <c r="DP58" s="80"/>
      <c r="DQ58" s="80"/>
      <c r="DR58" s="80"/>
      <c r="DS58" s="80"/>
      <c r="DT58" s="80"/>
      <c r="DU58" s="80"/>
      <c r="DV58" s="80"/>
      <c r="DW58" s="80"/>
      <c r="DX58" s="80"/>
      <c r="DY58" s="80"/>
      <c r="DZ58" s="80"/>
      <c r="EA58" s="80"/>
      <c r="EB58" s="80"/>
      <c r="EC58" s="80"/>
      <c r="ED58" s="128"/>
      <c r="EE58" s="128"/>
      <c r="EF58" s="128"/>
      <c r="EG58" s="128"/>
      <c r="EH58" s="128"/>
      <c r="EI58" s="128"/>
      <c r="EJ58" s="128"/>
      <c r="EK58" s="128"/>
      <c r="EL58" s="128"/>
      <c r="EM58" s="128"/>
      <c r="EN58" s="128"/>
      <c r="EO58" s="128"/>
      <c r="EP58" s="128"/>
      <c r="EQ58" s="128"/>
      <c r="ER58" s="128"/>
      <c r="ES58" s="128"/>
      <c r="ET58" s="128"/>
      <c r="EU58" s="128"/>
      <c r="EV58" s="128"/>
    </row>
    <row r="59" spans="1:155" s="2" customFormat="1" ht="20.149999999999999" customHeight="1"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1"/>
      <c r="BZ59" s="8"/>
      <c r="CA59" s="8"/>
      <c r="CB59" s="8"/>
      <c r="CC59" s="8"/>
      <c r="CD59" s="8"/>
      <c r="CE59" s="8"/>
      <c r="CF59" s="8"/>
      <c r="CG59" s="8"/>
      <c r="CH59" s="8"/>
      <c r="CI59" s="8"/>
      <c r="CJ59" s="8"/>
      <c r="CK59" s="79"/>
      <c r="CL59" s="79"/>
      <c r="CM59" s="8"/>
      <c r="CN59" s="8"/>
      <c r="CO59" s="8"/>
      <c r="CP59" s="8"/>
      <c r="CQ59" s="8"/>
      <c r="CR59" s="8"/>
      <c r="CS59" s="8"/>
      <c r="CT59" s="8"/>
      <c r="CU59" s="8"/>
      <c r="CV59" s="8"/>
      <c r="CW59" s="8"/>
      <c r="CX59" s="8"/>
      <c r="CY59" s="8"/>
      <c r="CZ59" s="8"/>
      <c r="DA59" s="8"/>
      <c r="DB59" s="8"/>
      <c r="DC59" s="8"/>
      <c r="DD59" s="8"/>
      <c r="DE59" s="79"/>
      <c r="DF59" s="96"/>
      <c r="DG59" s="96"/>
      <c r="DH59" s="96"/>
      <c r="DI59" s="96"/>
      <c r="DJ59" s="96"/>
      <c r="DK59" s="96"/>
      <c r="DL59" s="96"/>
      <c r="DM59" s="96"/>
      <c r="DN59" s="96"/>
      <c r="DO59" s="96"/>
      <c r="DP59" s="96"/>
      <c r="DQ59" s="96"/>
      <c r="DR59" s="96"/>
      <c r="DS59" s="96"/>
      <c r="DT59" s="96"/>
      <c r="DU59" s="96"/>
      <c r="DV59" s="96"/>
      <c r="DW59" s="96"/>
      <c r="DX59" s="96"/>
      <c r="DY59" s="96"/>
      <c r="DZ59" s="96"/>
      <c r="EA59" s="96"/>
      <c r="EB59" s="96"/>
      <c r="EC59" s="96"/>
      <c r="ED59" s="96"/>
      <c r="EE59" s="96"/>
      <c r="EF59" s="96"/>
      <c r="EG59" s="96"/>
      <c r="EH59" s="96"/>
      <c r="EI59" s="96"/>
      <c r="EJ59" s="96"/>
      <c r="EK59" s="96"/>
      <c r="EL59" s="96"/>
      <c r="EM59" s="96"/>
      <c r="EN59" s="96"/>
      <c r="EO59" s="96"/>
      <c r="EP59" s="96"/>
      <c r="EQ59" s="96"/>
      <c r="ER59" s="96"/>
      <c r="ES59" s="96"/>
    </row>
    <row r="60" spans="1:155" s="2" customFormat="1" ht="20.149999999999999" customHeight="1"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2"/>
      <c r="CL60" s="8"/>
      <c r="CM60" s="8"/>
      <c r="CN60" s="8"/>
      <c r="CO60" s="8"/>
      <c r="CP60" s="8"/>
      <c r="CQ60" s="8"/>
      <c r="CR60" s="8"/>
      <c r="CS60" s="8"/>
      <c r="CT60" s="8"/>
      <c r="CU60" s="8"/>
      <c r="CV60" s="8"/>
      <c r="CW60" s="8"/>
      <c r="CX60" s="8"/>
      <c r="CY60" s="8"/>
      <c r="CZ60" s="83"/>
      <c r="DA60" s="8"/>
      <c r="DB60" s="8"/>
      <c r="DC60" s="8"/>
      <c r="DD60" s="8"/>
      <c r="DE60" s="8"/>
      <c r="DF60" s="64"/>
      <c r="DG60" s="8"/>
      <c r="DH60" s="8"/>
      <c r="DI60" s="8"/>
      <c r="DJ60" s="79"/>
      <c r="DK60" s="8"/>
      <c r="DL60" s="8"/>
      <c r="DM60" s="8"/>
      <c r="DN60" s="8"/>
      <c r="DO60" s="8"/>
      <c r="DP60" s="8"/>
      <c r="DQ60" s="8"/>
      <c r="DR60" s="64"/>
      <c r="DS60" s="64"/>
      <c r="DT60" s="8"/>
      <c r="DU60" s="8"/>
      <c r="DV60" s="8"/>
      <c r="DW60" s="8"/>
      <c r="DX60" s="8"/>
      <c r="DY60" s="8"/>
      <c r="DZ60" s="8"/>
      <c r="EA60" s="8"/>
      <c r="EB60" s="8"/>
      <c r="EC60" s="8"/>
      <c r="ED60" s="8"/>
      <c r="EE60" s="8"/>
      <c r="EF60" s="8"/>
      <c r="EG60" s="8"/>
      <c r="EH60" s="8"/>
      <c r="EI60" s="8"/>
      <c r="EJ60" s="8"/>
      <c r="EK60" s="8"/>
      <c r="EL60" s="8"/>
      <c r="EM60" s="8"/>
    </row>
    <row r="61" spans="1:155" s="2" customFormat="1" ht="20.149999999999999" customHeight="1"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64"/>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row>
    <row r="62" spans="1:155" s="2" customFormat="1" ht="20.149999999999999" customHeight="1"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79"/>
      <c r="CL62" s="8"/>
      <c r="CM62" s="8"/>
      <c r="CN62" s="8"/>
      <c r="CO62" s="8"/>
      <c r="CP62" s="8"/>
      <c r="CQ62" s="8"/>
      <c r="CR62" s="8"/>
      <c r="CS62" s="8"/>
      <c r="CT62" s="8"/>
      <c r="CU62" s="8"/>
      <c r="CV62" s="8"/>
      <c r="CW62" s="8"/>
      <c r="CX62" s="8"/>
      <c r="CY62" s="8"/>
      <c r="CZ62" s="79"/>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row>
    <row r="63" spans="1:155" s="2" customFormat="1" ht="20.149999999999999" customHeight="1"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79"/>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row>
    <row r="64" spans="1:155" s="2" customFormat="1" ht="20.149999999999999" customHeight="1"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79"/>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row>
    <row r="65" spans="89:99" s="2" customFormat="1" ht="20.149999999999999" customHeight="1" x14ac:dyDescent="0.35">
      <c r="CK65" s="79"/>
      <c r="CL65" s="8"/>
      <c r="CM65" s="8"/>
      <c r="CN65" s="8"/>
      <c r="CO65" s="8"/>
      <c r="CP65" s="8"/>
      <c r="CQ65" s="8"/>
      <c r="CR65" s="8"/>
      <c r="CS65" s="8"/>
      <c r="CT65" s="8"/>
      <c r="CU65" s="8"/>
    </row>
    <row r="66" spans="89:99" s="2" customFormat="1" ht="20.149999999999999" customHeight="1" x14ac:dyDescent="0.35">
      <c r="CK66" s="79"/>
      <c r="CL66" s="8"/>
      <c r="CM66" s="8"/>
      <c r="CN66" s="8"/>
      <c r="CO66" s="8"/>
      <c r="CP66" s="8"/>
      <c r="CQ66" s="8"/>
      <c r="CR66" s="8"/>
      <c r="CS66" s="8"/>
      <c r="CT66" s="8"/>
      <c r="CU66" s="8"/>
    </row>
    <row r="67" spans="89:99" s="2" customFormat="1" ht="20.149999999999999" customHeight="1" x14ac:dyDescent="0.35">
      <c r="CK67" s="79"/>
      <c r="CL67" s="8"/>
      <c r="CM67" s="8"/>
      <c r="CN67" s="8"/>
      <c r="CO67" s="8"/>
      <c r="CP67" s="8"/>
      <c r="CQ67" s="8"/>
      <c r="CR67" s="8"/>
      <c r="CS67" s="8"/>
      <c r="CT67" s="8"/>
      <c r="CU67" s="8"/>
    </row>
    <row r="68" spans="89:99" s="2" customFormat="1" ht="20.149999999999999" customHeight="1" x14ac:dyDescent="0.35">
      <c r="CK68" s="79"/>
      <c r="CL68" s="8"/>
      <c r="CM68" s="8"/>
      <c r="CN68" s="8"/>
      <c r="CO68" s="8"/>
      <c r="CP68" s="8"/>
      <c r="CQ68" s="8"/>
      <c r="CR68" s="8"/>
      <c r="CS68" s="8"/>
      <c r="CT68" s="8"/>
      <c r="CU68" s="8"/>
    </row>
    <row r="71" spans="89:99" s="2" customFormat="1" ht="20.149999999999999" customHeight="1" x14ac:dyDescent="0.35">
      <c r="CK71" s="81"/>
      <c r="CL71" s="64"/>
      <c r="CM71" s="8"/>
      <c r="CN71" s="8"/>
      <c r="CO71" s="8"/>
      <c r="CP71" s="8"/>
      <c r="CQ71" s="8"/>
      <c r="CR71" s="8"/>
      <c r="CS71" s="8"/>
      <c r="CT71" s="8"/>
      <c r="CU71" s="8"/>
    </row>
    <row r="72" spans="89:99" s="2" customFormat="1" ht="20.149999999999999" customHeight="1" x14ac:dyDescent="0.35">
      <c r="CK72" s="81"/>
      <c r="CL72" s="64"/>
      <c r="CM72" s="8"/>
      <c r="CN72" s="8"/>
      <c r="CO72" s="8"/>
      <c r="CP72" s="8"/>
      <c r="CQ72" s="8"/>
      <c r="CR72" s="8"/>
      <c r="CS72" s="8"/>
      <c r="CT72" s="8"/>
      <c r="CU72" s="8"/>
    </row>
    <row r="73" spans="89:99" s="2" customFormat="1" ht="20.149999999999999" customHeight="1" x14ac:dyDescent="0.35">
      <c r="CK73" s="81"/>
      <c r="CL73" s="64"/>
      <c r="CM73" s="8"/>
      <c r="CN73" s="8"/>
      <c r="CO73" s="8"/>
      <c r="CP73" s="8"/>
      <c r="CQ73" s="8"/>
      <c r="CR73" s="8"/>
      <c r="CS73" s="8"/>
      <c r="CT73" s="8"/>
      <c r="CU73" s="8"/>
    </row>
    <row r="74" spans="89:99" s="2" customFormat="1" ht="20.149999999999999" customHeight="1" x14ac:dyDescent="0.35">
      <c r="CK74" s="81"/>
      <c r="CL74" s="64"/>
      <c r="CM74" s="8"/>
      <c r="CN74" s="8"/>
      <c r="CO74" s="8"/>
      <c r="CP74" s="8"/>
      <c r="CQ74" s="8"/>
      <c r="CR74" s="8"/>
      <c r="CS74" s="8"/>
      <c r="CT74" s="8"/>
      <c r="CU74" s="8"/>
    </row>
    <row r="75" spans="89:99" s="2" customFormat="1" ht="20.149999999999999" customHeight="1" x14ac:dyDescent="0.35">
      <c r="CK75" s="81"/>
      <c r="CL75" s="64"/>
      <c r="CM75" s="8"/>
      <c r="CN75" s="8"/>
      <c r="CO75" s="8"/>
      <c r="CP75" s="8"/>
      <c r="CQ75" s="8"/>
      <c r="CR75" s="8"/>
      <c r="CS75" s="8"/>
      <c r="CT75" s="8"/>
      <c r="CU75" s="8"/>
    </row>
    <row r="76" spans="89:99" s="2" customFormat="1" ht="20.149999999999999" customHeight="1" x14ac:dyDescent="0.35">
      <c r="CK76" s="81"/>
      <c r="CL76" s="64"/>
      <c r="CM76" s="8"/>
      <c r="CN76" s="8"/>
      <c r="CO76" s="8"/>
      <c r="CP76" s="8"/>
      <c r="CQ76" s="8"/>
      <c r="CR76" s="8"/>
      <c r="CS76" s="8"/>
      <c r="CT76" s="8"/>
      <c r="CU76" s="8"/>
    </row>
    <row r="77" spans="89:99" s="2" customFormat="1" ht="20.149999999999999" customHeight="1" x14ac:dyDescent="0.35">
      <c r="CK77" s="81"/>
      <c r="CL77" s="64"/>
      <c r="CM77" s="8"/>
      <c r="CN77" s="8"/>
      <c r="CO77" s="8"/>
      <c r="CP77" s="8"/>
      <c r="CQ77" s="8"/>
      <c r="CR77" s="8"/>
      <c r="CS77" s="8"/>
      <c r="CT77" s="8"/>
      <c r="CU77" s="8"/>
    </row>
    <row r="78" spans="89:99" s="2" customFormat="1" ht="20.149999999999999" customHeight="1" x14ac:dyDescent="0.35">
      <c r="CK78" s="81"/>
      <c r="CL78" s="8"/>
      <c r="CM78" s="8"/>
      <c r="CN78" s="8"/>
      <c r="CO78" s="8"/>
      <c r="CP78" s="8"/>
      <c r="CQ78" s="8"/>
      <c r="CR78" s="8"/>
      <c r="CS78" s="8"/>
      <c r="CT78" s="8"/>
      <c r="CU78" s="8"/>
    </row>
  </sheetData>
  <phoneticPr fontId="36" type="noConversion"/>
  <pageMargins left="0.23622047244094502" right="0.23622047244094502" top="0.74803149606299213" bottom="0.74803149606299213" header="0.31496062992126012" footer="0.31496062992126012"/>
  <pageSetup paperSize="9" fitToWidth="0" orientation="landscape" verticalDpi="0" r:id="rId1"/>
  <headerFooter>
    <oddHeader>&amp;LSolar Deployment Table&amp;RTable 1</oddHeader>
    <oddFooter>&amp;Lhttps://www.gov.uk/government/statistics/solar-photovoltaics-deployment</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U49"/>
  <sheetViews>
    <sheetView showGridLines="0" zoomScaleNormal="100" workbookViewId="0">
      <pane xSplit="1" ySplit="5" topLeftCell="ED6" activePane="bottomRight" state="frozen"/>
      <selection pane="topRight"/>
      <selection pane="bottomLeft"/>
      <selection pane="bottomRight"/>
    </sheetView>
  </sheetViews>
  <sheetFormatPr defaultColWidth="8.7265625" defaultRowHeight="20.149999999999999" customHeight="1" x14ac:dyDescent="0.35"/>
  <cols>
    <col min="1" max="1" width="42.54296875" style="8" customWidth="1"/>
    <col min="2" max="111" width="10.54296875" style="8" customWidth="1"/>
    <col min="112" max="151" width="11.7265625" style="8" customWidth="1"/>
    <col min="152" max="16384" width="8.7265625" style="8"/>
  </cols>
  <sheetData>
    <row r="1" spans="1:151" s="32" customFormat="1" ht="45" customHeight="1" x14ac:dyDescent="0.6">
      <c r="A1" s="31" t="s">
        <v>234</v>
      </c>
    </row>
    <row r="2" spans="1:151" s="33" customFormat="1" ht="20.149999999999999" customHeight="1" x14ac:dyDescent="0.35">
      <c r="A2" s="33" t="s">
        <v>74</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row>
    <row r="3" spans="1:151" s="33" customFormat="1" ht="20.149999999999999" customHeight="1" x14ac:dyDescent="0.35">
      <c r="A3" s="33" t="s">
        <v>75</v>
      </c>
    </row>
    <row r="4" spans="1:151" s="33" customFormat="1" ht="20.149999999999999" customHeight="1" x14ac:dyDescent="0.35">
      <c r="A4" s="33" t="s">
        <v>76</v>
      </c>
    </row>
    <row r="5" spans="1:151" s="39" customFormat="1" ht="30" customHeight="1" x14ac:dyDescent="0.35">
      <c r="A5" s="35" t="s">
        <v>77</v>
      </c>
      <c r="B5" s="36" t="s">
        <v>78</v>
      </c>
      <c r="C5" s="37" t="s">
        <v>79</v>
      </c>
      <c r="D5" s="37" t="s">
        <v>80</v>
      </c>
      <c r="E5" s="37" t="s">
        <v>81</v>
      </c>
      <c r="F5" s="37" t="s">
        <v>82</v>
      </c>
      <c r="G5" s="37" t="s">
        <v>83</v>
      </c>
      <c r="H5" s="37" t="s">
        <v>84</v>
      </c>
      <c r="I5" s="37" t="s">
        <v>85</v>
      </c>
      <c r="J5" s="37" t="s">
        <v>86</v>
      </c>
      <c r="K5" s="37" t="s">
        <v>87</v>
      </c>
      <c r="L5" s="37" t="s">
        <v>88</v>
      </c>
      <c r="M5" s="37" t="s">
        <v>89</v>
      </c>
      <c r="N5" s="36" t="s">
        <v>90</v>
      </c>
      <c r="O5" s="37" t="s">
        <v>91</v>
      </c>
      <c r="P5" s="37" t="s">
        <v>92</v>
      </c>
      <c r="Q5" s="37" t="s">
        <v>93</v>
      </c>
      <c r="R5" s="37" t="s">
        <v>94</v>
      </c>
      <c r="S5" s="37" t="s">
        <v>95</v>
      </c>
      <c r="T5" s="37" t="s">
        <v>96</v>
      </c>
      <c r="U5" s="37" t="s">
        <v>97</v>
      </c>
      <c r="V5" s="37" t="s">
        <v>98</v>
      </c>
      <c r="W5" s="37" t="s">
        <v>99</v>
      </c>
      <c r="X5" s="37" t="s">
        <v>100</v>
      </c>
      <c r="Y5" s="38" t="s">
        <v>101</v>
      </c>
      <c r="Z5" s="37" t="s">
        <v>102</v>
      </c>
      <c r="AA5" s="37" t="s">
        <v>103</v>
      </c>
      <c r="AB5" s="37" t="s">
        <v>104</v>
      </c>
      <c r="AC5" s="37" t="s">
        <v>105</v>
      </c>
      <c r="AD5" s="37" t="s">
        <v>106</v>
      </c>
      <c r="AE5" s="37" t="s">
        <v>107</v>
      </c>
      <c r="AF5" s="37" t="s">
        <v>108</v>
      </c>
      <c r="AG5" s="37" t="s">
        <v>109</v>
      </c>
      <c r="AH5" s="37" t="s">
        <v>110</v>
      </c>
      <c r="AI5" s="37" t="s">
        <v>111</v>
      </c>
      <c r="AJ5" s="37" t="s">
        <v>112</v>
      </c>
      <c r="AK5" s="38" t="s">
        <v>113</v>
      </c>
      <c r="AL5" s="37" t="s">
        <v>114</v>
      </c>
      <c r="AM5" s="37" t="s">
        <v>115</v>
      </c>
      <c r="AN5" s="37" t="s">
        <v>116</v>
      </c>
      <c r="AO5" s="37" t="s">
        <v>117</v>
      </c>
      <c r="AP5" s="37" t="s">
        <v>118</v>
      </c>
      <c r="AQ5" s="37" t="s">
        <v>119</v>
      </c>
      <c r="AR5" s="37" t="s">
        <v>120</v>
      </c>
      <c r="AS5" s="37" t="s">
        <v>121</v>
      </c>
      <c r="AT5" s="37" t="s">
        <v>122</v>
      </c>
      <c r="AU5" s="37" t="s">
        <v>123</v>
      </c>
      <c r="AV5" s="37" t="s">
        <v>124</v>
      </c>
      <c r="AW5" s="38" t="s">
        <v>125</v>
      </c>
      <c r="AX5" s="37" t="s">
        <v>126</v>
      </c>
      <c r="AY5" s="37" t="s">
        <v>127</v>
      </c>
      <c r="AZ5" s="37" t="s">
        <v>128</v>
      </c>
      <c r="BA5" s="37" t="s">
        <v>129</v>
      </c>
      <c r="BB5" s="37" t="s">
        <v>130</v>
      </c>
      <c r="BC5" s="37" t="s">
        <v>131</v>
      </c>
      <c r="BD5" s="37" t="s">
        <v>132</v>
      </c>
      <c r="BE5" s="37" t="s">
        <v>133</v>
      </c>
      <c r="BF5" s="37" t="s">
        <v>134</v>
      </c>
      <c r="BG5" s="37" t="s">
        <v>135</v>
      </c>
      <c r="BH5" s="37" t="s">
        <v>136</v>
      </c>
      <c r="BI5" s="38" t="s">
        <v>137</v>
      </c>
      <c r="BJ5" s="37" t="s">
        <v>138</v>
      </c>
      <c r="BK5" s="37" t="s">
        <v>139</v>
      </c>
      <c r="BL5" s="37" t="s">
        <v>140</v>
      </c>
      <c r="BM5" s="37" t="s">
        <v>141</v>
      </c>
      <c r="BN5" s="37" t="s">
        <v>142</v>
      </c>
      <c r="BO5" s="37" t="s">
        <v>143</v>
      </c>
      <c r="BP5" s="37" t="s">
        <v>144</v>
      </c>
      <c r="BQ5" s="37" t="s">
        <v>145</v>
      </c>
      <c r="BR5" s="37" t="s">
        <v>146</v>
      </c>
      <c r="BS5" s="37" t="s">
        <v>147</v>
      </c>
      <c r="BT5" s="37" t="s">
        <v>148</v>
      </c>
      <c r="BU5" s="38" t="s">
        <v>149</v>
      </c>
      <c r="BV5" s="37" t="s">
        <v>150</v>
      </c>
      <c r="BW5" s="37" t="s">
        <v>151</v>
      </c>
      <c r="BX5" s="37" t="s">
        <v>152</v>
      </c>
      <c r="BY5" s="37" t="s">
        <v>153</v>
      </c>
      <c r="BZ5" s="37" t="s">
        <v>154</v>
      </c>
      <c r="CA5" s="37" t="s">
        <v>155</v>
      </c>
      <c r="CB5" s="37" t="s">
        <v>156</v>
      </c>
      <c r="CC5" s="37" t="s">
        <v>157</v>
      </c>
      <c r="CD5" s="37" t="s">
        <v>158</v>
      </c>
      <c r="CE5" s="37" t="s">
        <v>159</v>
      </c>
      <c r="CF5" s="37" t="s">
        <v>160</v>
      </c>
      <c r="CG5" s="38" t="s">
        <v>161</v>
      </c>
      <c r="CH5" s="37" t="s">
        <v>162</v>
      </c>
      <c r="CI5" s="37" t="s">
        <v>163</v>
      </c>
      <c r="CJ5" s="37" t="s">
        <v>164</v>
      </c>
      <c r="CK5" s="37" t="s">
        <v>165</v>
      </c>
      <c r="CL5" s="37" t="s">
        <v>166</v>
      </c>
      <c r="CM5" s="37" t="s">
        <v>167</v>
      </c>
      <c r="CN5" s="37" t="s">
        <v>168</v>
      </c>
      <c r="CO5" s="37" t="s">
        <v>169</v>
      </c>
      <c r="CP5" s="37" t="s">
        <v>170</v>
      </c>
      <c r="CQ5" s="37" t="s">
        <v>171</v>
      </c>
      <c r="CR5" s="37" t="s">
        <v>172</v>
      </c>
      <c r="CS5" s="38" t="s">
        <v>173</v>
      </c>
      <c r="CT5" s="37" t="s">
        <v>174</v>
      </c>
      <c r="CU5" s="37" t="s">
        <v>175</v>
      </c>
      <c r="CV5" s="37" t="s">
        <v>176</v>
      </c>
      <c r="CW5" s="37" t="s">
        <v>177</v>
      </c>
      <c r="CX5" s="37" t="s">
        <v>178</v>
      </c>
      <c r="CY5" s="37" t="s">
        <v>179</v>
      </c>
      <c r="CZ5" s="37" t="s">
        <v>180</v>
      </c>
      <c r="DA5" s="37" t="s">
        <v>181</v>
      </c>
      <c r="DB5" s="37" t="s">
        <v>182</v>
      </c>
      <c r="DC5" s="37" t="s">
        <v>183</v>
      </c>
      <c r="DD5" s="37" t="s">
        <v>184</v>
      </c>
      <c r="DE5" s="38" t="s">
        <v>185</v>
      </c>
      <c r="DF5" s="37" t="s">
        <v>186</v>
      </c>
      <c r="DG5" s="37" t="s">
        <v>187</v>
      </c>
      <c r="DH5" s="37" t="s">
        <v>188</v>
      </c>
      <c r="DI5" s="37" t="s">
        <v>189</v>
      </c>
      <c r="DJ5" s="37" t="s">
        <v>190</v>
      </c>
      <c r="DK5" s="37" t="s">
        <v>191</v>
      </c>
      <c r="DL5" s="37" t="s">
        <v>192</v>
      </c>
      <c r="DM5" s="37" t="s">
        <v>193</v>
      </c>
      <c r="DN5" s="37" t="s">
        <v>194</v>
      </c>
      <c r="DO5" s="37" t="s">
        <v>195</v>
      </c>
      <c r="DP5" s="37" t="s">
        <v>196</v>
      </c>
      <c r="DQ5" s="38" t="s">
        <v>197</v>
      </c>
      <c r="DR5" s="37" t="s">
        <v>198</v>
      </c>
      <c r="DS5" s="37" t="s">
        <v>199</v>
      </c>
      <c r="DT5" s="37" t="s">
        <v>200</v>
      </c>
      <c r="DU5" s="37" t="s">
        <v>201</v>
      </c>
      <c r="DV5" s="37" t="s">
        <v>202</v>
      </c>
      <c r="DW5" s="37" t="s">
        <v>203</v>
      </c>
      <c r="DX5" s="37" t="s">
        <v>204</v>
      </c>
      <c r="DY5" s="37" t="s">
        <v>205</v>
      </c>
      <c r="DZ5" s="37" t="s">
        <v>206</v>
      </c>
      <c r="EA5" s="37" t="s">
        <v>207</v>
      </c>
      <c r="EB5" s="37" t="s">
        <v>208</v>
      </c>
      <c r="EC5" s="38" t="s">
        <v>209</v>
      </c>
      <c r="ED5" s="37" t="s">
        <v>210</v>
      </c>
      <c r="EE5" s="37" t="s">
        <v>211</v>
      </c>
      <c r="EF5" s="37" t="s">
        <v>212</v>
      </c>
      <c r="EG5" s="37" t="s">
        <v>213</v>
      </c>
      <c r="EH5" s="37" t="s">
        <v>214</v>
      </c>
      <c r="EI5" s="37" t="s">
        <v>215</v>
      </c>
      <c r="EJ5" s="37" t="s">
        <v>235</v>
      </c>
      <c r="EK5" s="37" t="s">
        <v>217</v>
      </c>
      <c r="EL5" s="90" t="s">
        <v>218</v>
      </c>
      <c r="EM5" s="90" t="s">
        <v>219</v>
      </c>
      <c r="EN5" s="90" t="s">
        <v>220</v>
      </c>
      <c r="EO5" s="90" t="s">
        <v>245</v>
      </c>
      <c r="EP5" s="129" t="s">
        <v>247</v>
      </c>
      <c r="EQ5" s="90" t="s">
        <v>251</v>
      </c>
      <c r="ER5" s="90" t="s">
        <v>253</v>
      </c>
      <c r="ES5" s="90" t="s">
        <v>255</v>
      </c>
      <c r="ET5" s="90" t="s">
        <v>257</v>
      </c>
      <c r="EU5" s="90" t="s">
        <v>270</v>
      </c>
    </row>
    <row r="6" spans="1:151" s="44" customFormat="1" ht="20.149999999999999" customHeight="1" x14ac:dyDescent="0.35">
      <c r="A6" s="40" t="s">
        <v>221</v>
      </c>
      <c r="B6" s="41"/>
      <c r="C6" s="41"/>
      <c r="D6" s="41"/>
      <c r="E6" s="41"/>
      <c r="F6" s="41"/>
      <c r="G6" s="41"/>
      <c r="H6" s="41"/>
      <c r="I6" s="41"/>
      <c r="J6" s="41"/>
      <c r="K6" s="41"/>
      <c r="L6" s="41"/>
      <c r="M6" s="42"/>
      <c r="N6" s="43"/>
      <c r="O6" s="41"/>
      <c r="P6" s="41"/>
      <c r="Q6" s="41"/>
      <c r="R6" s="41"/>
      <c r="S6" s="41"/>
      <c r="T6" s="41"/>
      <c r="U6" s="41"/>
      <c r="V6" s="41"/>
      <c r="W6" s="41"/>
      <c r="X6" s="41"/>
      <c r="Y6" s="42"/>
      <c r="Z6" s="41"/>
      <c r="AA6" s="41"/>
      <c r="AB6" s="41"/>
      <c r="AC6" s="41"/>
      <c r="AD6" s="41"/>
      <c r="AE6" s="41"/>
      <c r="AF6" s="41"/>
      <c r="AG6" s="41"/>
      <c r="AH6" s="41"/>
      <c r="AI6" s="41"/>
      <c r="AJ6" s="41"/>
      <c r="AK6" s="42"/>
      <c r="AL6" s="41"/>
      <c r="AM6" s="41"/>
      <c r="AN6" s="41"/>
      <c r="AO6" s="41"/>
      <c r="AP6" s="41"/>
      <c r="AQ6" s="41"/>
      <c r="AR6" s="41"/>
      <c r="AS6" s="41"/>
      <c r="AT6" s="41"/>
      <c r="AU6" s="41"/>
      <c r="AV6" s="41"/>
      <c r="AW6" s="42"/>
      <c r="AX6" s="41"/>
      <c r="AY6" s="41"/>
      <c r="AZ6" s="41"/>
      <c r="BA6" s="41"/>
      <c r="BB6" s="41"/>
      <c r="BC6" s="41"/>
      <c r="BD6" s="41"/>
      <c r="BE6" s="41"/>
      <c r="BF6" s="41"/>
      <c r="BG6" s="41"/>
      <c r="BH6" s="41"/>
      <c r="BI6" s="42"/>
      <c r="BJ6" s="41"/>
      <c r="BK6" s="41"/>
      <c r="BL6" s="41"/>
      <c r="BM6" s="41"/>
      <c r="BN6" s="41"/>
      <c r="BO6" s="41"/>
      <c r="BP6" s="41"/>
      <c r="BQ6" s="41"/>
      <c r="BR6" s="41"/>
      <c r="BS6" s="41"/>
      <c r="BT6" s="41"/>
      <c r="BU6" s="42"/>
      <c r="BV6" s="41"/>
      <c r="BW6" s="41"/>
      <c r="BX6" s="41"/>
      <c r="BY6" s="41"/>
      <c r="BZ6" s="41"/>
      <c r="CA6" s="41"/>
      <c r="CB6" s="41"/>
      <c r="CC6" s="41"/>
      <c r="CD6" s="41"/>
      <c r="CE6" s="41"/>
      <c r="CF6" s="41"/>
      <c r="CG6" s="42"/>
      <c r="CH6" s="41"/>
      <c r="CI6" s="41"/>
      <c r="CJ6" s="41"/>
      <c r="CK6" s="41"/>
      <c r="CL6" s="41"/>
      <c r="CM6" s="41"/>
      <c r="CN6" s="41"/>
      <c r="CO6" s="41"/>
      <c r="CP6" s="41"/>
      <c r="CQ6" s="41"/>
      <c r="CR6" s="41"/>
      <c r="CS6" s="42"/>
      <c r="CT6" s="41"/>
      <c r="CU6" s="41"/>
      <c r="CV6" s="41"/>
      <c r="CW6" s="41"/>
      <c r="CX6" s="41"/>
      <c r="CY6" s="41"/>
      <c r="CZ6" s="41"/>
      <c r="DA6" s="41"/>
      <c r="DB6" s="41"/>
      <c r="DC6" s="41"/>
      <c r="DD6" s="41"/>
      <c r="DE6" s="42"/>
      <c r="DF6" s="41"/>
      <c r="DG6" s="41"/>
      <c r="DH6" s="41"/>
      <c r="DI6" s="41"/>
      <c r="DJ6" s="41"/>
      <c r="DK6" s="41"/>
      <c r="DL6" s="41"/>
      <c r="DM6" s="41"/>
      <c r="DN6" s="41"/>
      <c r="DO6" s="41"/>
      <c r="DP6" s="41"/>
      <c r="DQ6" s="42"/>
      <c r="DR6" s="41"/>
      <c r="DS6" s="41"/>
      <c r="DT6" s="41"/>
      <c r="DU6" s="41"/>
      <c r="DV6" s="41"/>
      <c r="DW6" s="41"/>
      <c r="DX6" s="41"/>
      <c r="DY6" s="41"/>
      <c r="DZ6" s="41"/>
      <c r="EA6" s="41"/>
      <c r="EB6" s="41"/>
      <c r="EC6" s="42"/>
      <c r="ED6" s="41"/>
      <c r="EE6" s="41"/>
      <c r="EF6" s="41"/>
      <c r="EG6" s="41"/>
      <c r="EH6" s="41"/>
      <c r="EI6" s="41"/>
      <c r="EJ6" s="41"/>
      <c r="EK6" s="41"/>
      <c r="EL6" s="91"/>
      <c r="EM6" s="91"/>
      <c r="EN6" s="91"/>
      <c r="EO6" s="91"/>
      <c r="EP6" s="130"/>
      <c r="EQ6" s="91"/>
      <c r="ER6" s="91"/>
      <c r="ES6" s="125"/>
      <c r="ET6" s="125"/>
      <c r="EU6" s="125"/>
    </row>
    <row r="7" spans="1:151" s="2" customFormat="1" ht="20.149999999999999" customHeight="1" x14ac:dyDescent="0.35">
      <c r="A7" s="45" t="s">
        <v>236</v>
      </c>
      <c r="B7" s="41">
        <v>5.0400000000000002E-3</v>
      </c>
      <c r="C7" s="41">
        <v>5.0400000000000002E-3</v>
      </c>
      <c r="D7" s="41">
        <v>5.0400000000000002E-3</v>
      </c>
      <c r="E7" s="41">
        <v>1.1520000000000001E-2</v>
      </c>
      <c r="F7" s="41">
        <v>2.2789999999999998E-2</v>
      </c>
      <c r="G7" s="41">
        <v>0.78698999999999997</v>
      </c>
      <c r="H7" s="41">
        <v>0.78898999999999997</v>
      </c>
      <c r="I7" s="41">
        <v>0.81775999999999993</v>
      </c>
      <c r="J7" s="41">
        <v>0.83235999999999988</v>
      </c>
      <c r="K7" s="41">
        <v>0.8422599999999999</v>
      </c>
      <c r="L7" s="41">
        <v>0.8716799999999999</v>
      </c>
      <c r="M7" s="42">
        <v>0.93282999999999994</v>
      </c>
      <c r="N7" s="43">
        <v>0.93692999999999993</v>
      </c>
      <c r="O7" s="41">
        <v>0.95372999999999997</v>
      </c>
      <c r="P7" s="41">
        <v>1.0141899999999999</v>
      </c>
      <c r="Q7" s="41">
        <v>1.0826799999999999</v>
      </c>
      <c r="R7" s="41">
        <v>1.1256899999999999</v>
      </c>
      <c r="S7" s="41">
        <v>1.7967099999999998</v>
      </c>
      <c r="T7" s="41">
        <v>86.443300000000008</v>
      </c>
      <c r="U7" s="41">
        <v>87.079020000000014</v>
      </c>
      <c r="V7" s="41">
        <v>92.755440000000021</v>
      </c>
      <c r="W7" s="41">
        <v>104.80995000000001</v>
      </c>
      <c r="X7" s="41">
        <v>105.33567000000002</v>
      </c>
      <c r="Y7" s="42">
        <v>106.01894000000001</v>
      </c>
      <c r="Z7" s="41">
        <v>106.01894000000001</v>
      </c>
      <c r="AA7" s="41">
        <v>106.43958000000002</v>
      </c>
      <c r="AB7" s="41">
        <v>111.62925000000003</v>
      </c>
      <c r="AC7" s="41">
        <v>111.62925000000003</v>
      </c>
      <c r="AD7" s="41">
        <v>111.68901000000002</v>
      </c>
      <c r="AE7" s="41">
        <v>121.66533000000003</v>
      </c>
      <c r="AF7" s="41">
        <v>177.98267000000001</v>
      </c>
      <c r="AG7" s="41">
        <v>177.98267000000001</v>
      </c>
      <c r="AH7" s="41">
        <v>177.98267000000001</v>
      </c>
      <c r="AI7" s="41">
        <v>177.98587000000001</v>
      </c>
      <c r="AJ7" s="41">
        <v>181.37137000000001</v>
      </c>
      <c r="AK7" s="42">
        <v>181.37137000000001</v>
      </c>
      <c r="AL7" s="41">
        <v>181.37137000000001</v>
      </c>
      <c r="AM7" s="41">
        <v>181.37137000000001</v>
      </c>
      <c r="AN7" s="41">
        <v>186.20977000000002</v>
      </c>
      <c r="AO7" s="41">
        <v>192.98501000000002</v>
      </c>
      <c r="AP7" s="41">
        <v>192.99076000000002</v>
      </c>
      <c r="AQ7" s="41">
        <v>194.23576000000003</v>
      </c>
      <c r="AR7" s="41">
        <v>198.13973000000001</v>
      </c>
      <c r="AS7" s="41">
        <v>202.79373000000001</v>
      </c>
      <c r="AT7" s="41">
        <v>203.90358000000001</v>
      </c>
      <c r="AU7" s="41">
        <v>210.49189000000001</v>
      </c>
      <c r="AV7" s="41">
        <v>210.49595000000002</v>
      </c>
      <c r="AW7" s="42">
        <v>213.87623000000002</v>
      </c>
      <c r="AX7" s="41">
        <v>213.87623000000002</v>
      </c>
      <c r="AY7" s="41">
        <v>219.68903000000003</v>
      </c>
      <c r="AZ7" s="41">
        <v>229.21595000000002</v>
      </c>
      <c r="BA7" s="41">
        <v>234.20987000000002</v>
      </c>
      <c r="BB7" s="41">
        <v>245.47767000000002</v>
      </c>
      <c r="BC7" s="41">
        <v>255.30365</v>
      </c>
      <c r="BD7" s="41">
        <v>260.22705000000002</v>
      </c>
      <c r="BE7" s="41">
        <v>263.84471000000002</v>
      </c>
      <c r="BF7" s="41">
        <v>265.63171</v>
      </c>
      <c r="BG7" s="41">
        <v>265.91960999999998</v>
      </c>
      <c r="BH7" s="41">
        <v>268.89934999999997</v>
      </c>
      <c r="BI7" s="42">
        <v>285.65934999999996</v>
      </c>
      <c r="BJ7" s="41">
        <v>285.65934999999996</v>
      </c>
      <c r="BK7" s="41">
        <v>289.40156999999994</v>
      </c>
      <c r="BL7" s="41">
        <v>326.41240999999991</v>
      </c>
      <c r="BM7" s="41">
        <v>328.2522899999999</v>
      </c>
      <c r="BN7" s="41">
        <v>332.15828999999991</v>
      </c>
      <c r="BO7" s="41">
        <v>364.05485999999991</v>
      </c>
      <c r="BP7" s="41">
        <v>373.19910999999991</v>
      </c>
      <c r="BQ7" s="41">
        <v>382.80962999999991</v>
      </c>
      <c r="BR7" s="41">
        <v>404.52188999999993</v>
      </c>
      <c r="BS7" s="41">
        <v>438.12362999999993</v>
      </c>
      <c r="BT7" s="41">
        <v>478.19334999999995</v>
      </c>
      <c r="BU7" s="42">
        <v>786.84200999999985</v>
      </c>
      <c r="BV7" s="41">
        <v>787.10912999999982</v>
      </c>
      <c r="BW7" s="41">
        <v>792.53936999999985</v>
      </c>
      <c r="BX7" s="41">
        <v>803.70192999999983</v>
      </c>
      <c r="BY7" s="41">
        <v>803.70192999999983</v>
      </c>
      <c r="BZ7" s="41">
        <v>818.68608999999981</v>
      </c>
      <c r="CA7" s="41">
        <v>946.73664999999983</v>
      </c>
      <c r="CB7" s="41">
        <v>946.73664999999983</v>
      </c>
      <c r="CC7" s="41">
        <v>956.22099999999978</v>
      </c>
      <c r="CD7" s="41">
        <v>965.9366799999998</v>
      </c>
      <c r="CE7" s="41">
        <v>965.9366799999998</v>
      </c>
      <c r="CF7" s="41">
        <v>970.7414799999998</v>
      </c>
      <c r="CG7" s="42">
        <v>970.7414799999998</v>
      </c>
      <c r="CH7" s="41">
        <v>970.74547999999982</v>
      </c>
      <c r="CI7" s="41">
        <v>970.74547999999982</v>
      </c>
      <c r="CJ7" s="41">
        <v>970.75587999999982</v>
      </c>
      <c r="CK7" s="41">
        <v>970.75587999999982</v>
      </c>
      <c r="CL7" s="41">
        <v>970.76003999999978</v>
      </c>
      <c r="CM7" s="41">
        <v>970.76003999999978</v>
      </c>
      <c r="CN7" s="41">
        <v>970.76053999999976</v>
      </c>
      <c r="CO7" s="41">
        <v>970.76053999999976</v>
      </c>
      <c r="CP7" s="41">
        <v>970.76053999999976</v>
      </c>
      <c r="CQ7" s="41">
        <v>970.76053999999976</v>
      </c>
      <c r="CR7" s="41">
        <v>970.76053999999976</v>
      </c>
      <c r="CS7" s="42">
        <v>970.76053999999976</v>
      </c>
      <c r="CT7" s="41">
        <v>970.76452999999981</v>
      </c>
      <c r="CU7" s="41">
        <v>970.76452999999981</v>
      </c>
      <c r="CV7" s="41">
        <v>970.76452999999981</v>
      </c>
      <c r="CW7" s="41">
        <v>970.76452999999981</v>
      </c>
      <c r="CX7" s="41">
        <v>970.76452999999981</v>
      </c>
      <c r="CY7" s="41">
        <v>970.76452999999981</v>
      </c>
      <c r="CZ7" s="41">
        <v>970.76452999999981</v>
      </c>
      <c r="DA7" s="41">
        <v>970.76452999999981</v>
      </c>
      <c r="DB7" s="41">
        <v>970.76452999999981</v>
      </c>
      <c r="DC7" s="41">
        <v>970.76452999999981</v>
      </c>
      <c r="DD7" s="41">
        <v>970.76452999999981</v>
      </c>
      <c r="DE7" s="42">
        <v>970.76452999999981</v>
      </c>
      <c r="DF7" s="41">
        <v>970.76452999999981</v>
      </c>
      <c r="DG7" s="41">
        <v>970.76452999999981</v>
      </c>
      <c r="DH7" s="41">
        <v>970.76452999999981</v>
      </c>
      <c r="DI7" s="41">
        <v>970.76452999999981</v>
      </c>
      <c r="DJ7" s="41">
        <v>970.76452999999981</v>
      </c>
      <c r="DK7" s="41">
        <v>970.76452999999981</v>
      </c>
      <c r="DL7" s="41">
        <v>970.76452999999981</v>
      </c>
      <c r="DM7" s="41">
        <v>970.76452999999981</v>
      </c>
      <c r="DN7" s="41">
        <v>970.76452999999981</v>
      </c>
      <c r="DO7" s="41">
        <v>970.76452999999981</v>
      </c>
      <c r="DP7" s="41">
        <v>970.76452999999981</v>
      </c>
      <c r="DQ7" s="42">
        <v>970.76452999999981</v>
      </c>
      <c r="DR7" s="41">
        <v>970.76452999999981</v>
      </c>
      <c r="DS7" s="41">
        <v>970.76452999999981</v>
      </c>
      <c r="DT7" s="41">
        <v>970.76452999999981</v>
      </c>
      <c r="DU7" s="41">
        <v>970.76452999999981</v>
      </c>
      <c r="DV7" s="41">
        <v>970.76452999999981</v>
      </c>
      <c r="DW7" s="41">
        <v>970.76452999999981</v>
      </c>
      <c r="DX7" s="41">
        <v>970.76452999999981</v>
      </c>
      <c r="DY7" s="41">
        <v>970.76452999999981</v>
      </c>
      <c r="DZ7" s="41">
        <v>970.76452999999981</v>
      </c>
      <c r="EA7" s="41">
        <v>970.76452999999981</v>
      </c>
      <c r="EB7" s="41">
        <v>970.76452999999981</v>
      </c>
      <c r="EC7" s="42">
        <v>970.76452999999981</v>
      </c>
      <c r="ED7" s="41">
        <v>970.76452999999981</v>
      </c>
      <c r="EE7" s="41">
        <v>970.76452999999981</v>
      </c>
      <c r="EF7" s="41">
        <v>970.76452999999981</v>
      </c>
      <c r="EG7" s="41">
        <v>970.76452999999981</v>
      </c>
      <c r="EH7" s="41">
        <v>970.76452999999981</v>
      </c>
      <c r="EI7" s="41">
        <v>970.76452999999981</v>
      </c>
      <c r="EJ7" s="41">
        <v>970.76452999999981</v>
      </c>
      <c r="EK7" s="41">
        <v>970.76452999999981</v>
      </c>
      <c r="EL7" s="41">
        <v>970.76452999999981</v>
      </c>
      <c r="EM7" s="41">
        <v>970.76452999999981</v>
      </c>
      <c r="EN7" s="41">
        <v>970.76452999999981</v>
      </c>
      <c r="EO7" s="41">
        <v>970.76452999999981</v>
      </c>
      <c r="EP7" s="131">
        <v>970.76452999999981</v>
      </c>
      <c r="EQ7" s="41">
        <v>970.76452999999981</v>
      </c>
      <c r="ER7" s="41">
        <v>970.76452999999981</v>
      </c>
      <c r="ES7" s="41">
        <v>970.76452999999981</v>
      </c>
      <c r="ET7" s="41">
        <v>970.76452999999981</v>
      </c>
      <c r="EU7" s="41">
        <v>970.76452999999981</v>
      </c>
    </row>
    <row r="8" spans="1:151" s="2" customFormat="1" ht="20.149999999999999" customHeight="1" x14ac:dyDescent="0.35">
      <c r="A8" s="45" t="s">
        <v>237</v>
      </c>
      <c r="B8" s="41">
        <v>13.091889999999998</v>
      </c>
      <c r="C8" s="41">
        <v>14.106389999999998</v>
      </c>
      <c r="D8" s="41">
        <v>16.071649999999998</v>
      </c>
      <c r="E8" s="41">
        <v>18.297749999999997</v>
      </c>
      <c r="F8" s="41">
        <v>21.962789999999998</v>
      </c>
      <c r="G8" s="41">
        <v>26.395</v>
      </c>
      <c r="H8" s="41">
        <v>31.501339999999999</v>
      </c>
      <c r="I8" s="41">
        <v>36.805430000000001</v>
      </c>
      <c r="J8" s="41">
        <v>43.701030000000003</v>
      </c>
      <c r="K8" s="41">
        <v>52.270600000000002</v>
      </c>
      <c r="L8" s="41">
        <v>61.754640000000002</v>
      </c>
      <c r="M8" s="42">
        <v>69.123729999999995</v>
      </c>
      <c r="N8" s="43">
        <v>79.278149999999997</v>
      </c>
      <c r="O8" s="41">
        <v>91.675979999999996</v>
      </c>
      <c r="P8" s="41">
        <v>110.29845</v>
      </c>
      <c r="Q8" s="41">
        <v>133.74769000000001</v>
      </c>
      <c r="R8" s="41">
        <v>156.32511</v>
      </c>
      <c r="S8" s="41">
        <v>188.48353</v>
      </c>
      <c r="T8" s="41">
        <v>258.95826</v>
      </c>
      <c r="U8" s="41">
        <v>302.65345000000002</v>
      </c>
      <c r="V8" s="41">
        <v>366.95821999999998</v>
      </c>
      <c r="W8" s="41">
        <v>469.25216</v>
      </c>
      <c r="X8" s="41">
        <v>660.94488999999999</v>
      </c>
      <c r="Y8" s="42">
        <v>839.89209000000005</v>
      </c>
      <c r="Z8" s="41">
        <v>863.23812000000009</v>
      </c>
      <c r="AA8" s="41">
        <v>1031.1587200000001</v>
      </c>
      <c r="AB8" s="41">
        <v>1131.6756600000001</v>
      </c>
      <c r="AC8" s="41">
        <v>1147.49206</v>
      </c>
      <c r="AD8" s="41">
        <v>1181.7081700000001</v>
      </c>
      <c r="AE8" s="41">
        <v>1234.6616600000002</v>
      </c>
      <c r="AF8" s="41">
        <v>1368.2201800000003</v>
      </c>
      <c r="AG8" s="41">
        <v>1381.9626800000003</v>
      </c>
      <c r="AH8" s="41">
        <v>1399.5906100000004</v>
      </c>
      <c r="AI8" s="41">
        <v>1441.9728000000005</v>
      </c>
      <c r="AJ8" s="41">
        <v>1463.4316300000005</v>
      </c>
      <c r="AK8" s="42">
        <v>1484.0924100000004</v>
      </c>
      <c r="AL8" s="41">
        <v>1507.6869900000004</v>
      </c>
      <c r="AM8" s="41">
        <v>1535.1316300000003</v>
      </c>
      <c r="AN8" s="41">
        <v>1567.2527000000002</v>
      </c>
      <c r="AO8" s="41">
        <v>1613.5137900000002</v>
      </c>
      <c r="AP8" s="41">
        <v>1650.0203300000003</v>
      </c>
      <c r="AQ8" s="41">
        <v>1715.7941200000002</v>
      </c>
      <c r="AR8" s="41">
        <v>1744.7290000000003</v>
      </c>
      <c r="AS8" s="41">
        <v>1781.8989700000002</v>
      </c>
      <c r="AT8" s="41">
        <v>1818.6731300000001</v>
      </c>
      <c r="AU8" s="41">
        <v>1855.7245200000002</v>
      </c>
      <c r="AV8" s="41">
        <v>1899.0686300000002</v>
      </c>
      <c r="AW8" s="42">
        <v>1942.2087200000003</v>
      </c>
      <c r="AX8" s="41">
        <v>1976.4482200000002</v>
      </c>
      <c r="AY8" s="41">
        <v>2013.2148000000002</v>
      </c>
      <c r="AZ8" s="41">
        <v>2095.14723</v>
      </c>
      <c r="BA8" s="41">
        <v>2131.4120899999998</v>
      </c>
      <c r="BB8" s="41">
        <v>2168.0088699999997</v>
      </c>
      <c r="BC8" s="41">
        <v>2228.1452899999995</v>
      </c>
      <c r="BD8" s="41">
        <v>2272.8485299999993</v>
      </c>
      <c r="BE8" s="41">
        <v>2316.6923499999994</v>
      </c>
      <c r="BF8" s="41">
        <v>2370.6383199999996</v>
      </c>
      <c r="BG8" s="41">
        <v>2427.8400099999994</v>
      </c>
      <c r="BH8" s="41">
        <v>2481.8128199999996</v>
      </c>
      <c r="BI8" s="42">
        <v>2554.3766999999998</v>
      </c>
      <c r="BJ8" s="41">
        <v>2586.5233799999996</v>
      </c>
      <c r="BK8" s="41">
        <v>2626.4133099999995</v>
      </c>
      <c r="BL8" s="41">
        <v>2714.5650999999993</v>
      </c>
      <c r="BM8" s="41">
        <v>2756.4532399999994</v>
      </c>
      <c r="BN8" s="41">
        <v>2804.5088599999995</v>
      </c>
      <c r="BO8" s="41">
        <v>2894.6029899999994</v>
      </c>
      <c r="BP8" s="41">
        <v>2945.0985899999996</v>
      </c>
      <c r="BQ8" s="41">
        <v>2996.5902599999995</v>
      </c>
      <c r="BR8" s="41">
        <v>3092.1891199999995</v>
      </c>
      <c r="BS8" s="41">
        <v>3167.8036499999994</v>
      </c>
      <c r="BT8" s="41">
        <v>3272.0072999999993</v>
      </c>
      <c r="BU8" s="42">
        <v>3475.6914099999995</v>
      </c>
      <c r="BV8" s="41">
        <v>3564.7321299999994</v>
      </c>
      <c r="BW8" s="41">
        <v>3584.1469699999993</v>
      </c>
      <c r="BX8" s="41">
        <v>3651.5080399999993</v>
      </c>
      <c r="BY8" s="41">
        <v>3660.7984099999994</v>
      </c>
      <c r="BZ8" s="41">
        <v>3676.3136799999993</v>
      </c>
      <c r="CA8" s="41">
        <v>3689.0820599999993</v>
      </c>
      <c r="CB8" s="41">
        <v>3698.3981399999993</v>
      </c>
      <c r="CC8" s="41">
        <v>3712.8355499999993</v>
      </c>
      <c r="CD8" s="41">
        <v>3732.8853399999994</v>
      </c>
      <c r="CE8" s="41">
        <v>3742.2579699999992</v>
      </c>
      <c r="CF8" s="41">
        <v>3751.9000399999991</v>
      </c>
      <c r="CG8" s="42">
        <v>3762.707519999999</v>
      </c>
      <c r="CH8" s="41">
        <v>3767.486899999999</v>
      </c>
      <c r="CI8" s="41">
        <v>3774.8653299999992</v>
      </c>
      <c r="CJ8" s="41">
        <v>3785.8899299999994</v>
      </c>
      <c r="CK8" s="41">
        <v>3793.6603699999991</v>
      </c>
      <c r="CL8" s="41">
        <v>3803.3222699999992</v>
      </c>
      <c r="CM8" s="41">
        <v>3814.9136799999992</v>
      </c>
      <c r="CN8" s="41">
        <v>3826.215549999999</v>
      </c>
      <c r="CO8" s="41">
        <v>3839.9981599999992</v>
      </c>
      <c r="CP8" s="41">
        <v>3852.0167199999992</v>
      </c>
      <c r="CQ8" s="41">
        <v>3860.9350699999991</v>
      </c>
      <c r="CR8" s="41">
        <v>3871.933219999999</v>
      </c>
      <c r="CS8" s="42">
        <v>3879.8388899999991</v>
      </c>
      <c r="CT8" s="41">
        <v>3887.3897199999992</v>
      </c>
      <c r="CU8" s="41">
        <v>3894.3413199999991</v>
      </c>
      <c r="CV8" s="41">
        <v>3905.7509599999989</v>
      </c>
      <c r="CW8" s="41">
        <v>3914.9431799999988</v>
      </c>
      <c r="CX8" s="41">
        <v>3923.9337899999987</v>
      </c>
      <c r="CY8" s="41">
        <v>3936.5095399999987</v>
      </c>
      <c r="CZ8" s="41">
        <v>3947.2636599999987</v>
      </c>
      <c r="DA8" s="41">
        <v>3958.1875599999985</v>
      </c>
      <c r="DB8" s="41">
        <v>3970.6394099999984</v>
      </c>
      <c r="DC8" s="41">
        <v>3982.2017399999986</v>
      </c>
      <c r="DD8" s="41">
        <v>3995.2965199999985</v>
      </c>
      <c r="DE8" s="42">
        <v>4011.6433599999987</v>
      </c>
      <c r="DF8" s="41">
        <v>4027.3363699999986</v>
      </c>
      <c r="DG8" s="41">
        <v>4048.9462999999987</v>
      </c>
      <c r="DH8" s="41">
        <v>4102.0488999999989</v>
      </c>
      <c r="DI8" s="41">
        <v>4102.0488999999989</v>
      </c>
      <c r="DJ8" s="41">
        <v>4102.0488999999989</v>
      </c>
      <c r="DK8" s="41">
        <v>4102.0488999999989</v>
      </c>
      <c r="DL8" s="41">
        <v>4102.0488999999989</v>
      </c>
      <c r="DM8" s="41">
        <v>4102.0488999999989</v>
      </c>
      <c r="DN8" s="41">
        <v>4102.0488999999989</v>
      </c>
      <c r="DO8" s="41">
        <v>4102.0488999999989</v>
      </c>
      <c r="DP8" s="41">
        <v>4102.0488999999989</v>
      </c>
      <c r="DQ8" s="42">
        <v>4102.0488999999989</v>
      </c>
      <c r="DR8" s="41">
        <v>4102.0488999999989</v>
      </c>
      <c r="DS8" s="41">
        <v>4102.0488999999989</v>
      </c>
      <c r="DT8" s="41">
        <v>4102.0488999999989</v>
      </c>
      <c r="DU8" s="41">
        <v>4102.0488999999989</v>
      </c>
      <c r="DV8" s="41">
        <v>4102.0488999999989</v>
      </c>
      <c r="DW8" s="41">
        <v>4102.0488999999989</v>
      </c>
      <c r="DX8" s="41">
        <v>4102.0488999999989</v>
      </c>
      <c r="DY8" s="41">
        <v>4102.0488999999989</v>
      </c>
      <c r="DZ8" s="41">
        <v>4102.0488999999989</v>
      </c>
      <c r="EA8" s="41">
        <v>4102.0488999999989</v>
      </c>
      <c r="EB8" s="41">
        <v>4102.0488999999989</v>
      </c>
      <c r="EC8" s="42">
        <v>4102.0488999999989</v>
      </c>
      <c r="ED8" s="41">
        <v>4102.0488999999989</v>
      </c>
      <c r="EE8" s="41">
        <v>4102.0488999999989</v>
      </c>
      <c r="EF8" s="41">
        <v>4102.0488999999989</v>
      </c>
      <c r="EG8" s="41">
        <v>4102.0488999999989</v>
      </c>
      <c r="EH8" s="41">
        <v>4102.0488999999989</v>
      </c>
      <c r="EI8" s="41">
        <v>4102.0488999999989</v>
      </c>
      <c r="EJ8" s="41">
        <v>4102.0488999999989</v>
      </c>
      <c r="EK8" s="41">
        <v>4102.0488999999989</v>
      </c>
      <c r="EL8" s="41">
        <v>4102.0488999999989</v>
      </c>
      <c r="EM8" s="41">
        <v>4102.0488999999989</v>
      </c>
      <c r="EN8" s="41">
        <v>4102.0488999999989</v>
      </c>
      <c r="EO8" s="41">
        <v>4102.0488999999989</v>
      </c>
      <c r="EP8" s="131">
        <v>4102.0488999999989</v>
      </c>
      <c r="EQ8" s="41">
        <v>4102.0488999999989</v>
      </c>
      <c r="ER8" s="41">
        <v>4102.0488999999989</v>
      </c>
      <c r="ES8" s="41">
        <v>4102.0488999999989</v>
      </c>
      <c r="ET8" s="41">
        <v>4102.0488999999989</v>
      </c>
      <c r="EU8" s="41">
        <v>4102.0488999999989</v>
      </c>
    </row>
    <row r="9" spans="1:151" s="2" customFormat="1" ht="20.149999999999999" customHeight="1" x14ac:dyDescent="0.35">
      <c r="A9" s="45" t="s">
        <v>238</v>
      </c>
      <c r="B9" s="41">
        <v>0</v>
      </c>
      <c r="C9" s="41">
        <v>0</v>
      </c>
      <c r="D9" s="41">
        <v>0</v>
      </c>
      <c r="E9" s="41">
        <v>0</v>
      </c>
      <c r="F9" s="41">
        <v>0</v>
      </c>
      <c r="G9" s="41">
        <v>0</v>
      </c>
      <c r="H9" s="41">
        <v>0</v>
      </c>
      <c r="I9" s="41">
        <v>0</v>
      </c>
      <c r="J9" s="41">
        <v>0</v>
      </c>
      <c r="K9" s="41">
        <v>0</v>
      </c>
      <c r="L9" s="41">
        <v>0</v>
      </c>
      <c r="M9" s="42">
        <v>0</v>
      </c>
      <c r="N9" s="43">
        <v>0</v>
      </c>
      <c r="O9" s="41">
        <v>0</v>
      </c>
      <c r="P9" s="41">
        <v>0</v>
      </c>
      <c r="Q9" s="41">
        <v>0</v>
      </c>
      <c r="R9" s="41">
        <v>0</v>
      </c>
      <c r="S9" s="41">
        <v>0</v>
      </c>
      <c r="T9" s="41">
        <v>0</v>
      </c>
      <c r="U9" s="41">
        <v>0</v>
      </c>
      <c r="V9" s="41">
        <v>0</v>
      </c>
      <c r="W9" s="41">
        <v>0</v>
      </c>
      <c r="X9" s="41">
        <v>0</v>
      </c>
      <c r="Y9" s="42">
        <v>0</v>
      </c>
      <c r="Z9" s="41">
        <v>0</v>
      </c>
      <c r="AA9" s="41">
        <v>0</v>
      </c>
      <c r="AB9" s="41">
        <v>0</v>
      </c>
      <c r="AC9" s="41">
        <v>0</v>
      </c>
      <c r="AD9" s="41">
        <v>0</v>
      </c>
      <c r="AE9" s="41">
        <v>0</v>
      </c>
      <c r="AF9" s="41">
        <v>0</v>
      </c>
      <c r="AG9" s="41">
        <v>0</v>
      </c>
      <c r="AH9" s="41">
        <v>2.5619999999999998</v>
      </c>
      <c r="AI9" s="41">
        <v>2.5619999999999998</v>
      </c>
      <c r="AJ9" s="41">
        <v>2.5619999999999998</v>
      </c>
      <c r="AK9" s="42">
        <v>2.5619999999999998</v>
      </c>
      <c r="AL9" s="41">
        <v>2.5619999999999998</v>
      </c>
      <c r="AM9" s="41">
        <v>2.5619999999999998</v>
      </c>
      <c r="AN9" s="41">
        <v>50.893079999999998</v>
      </c>
      <c r="AO9" s="41">
        <v>81.367949999999993</v>
      </c>
      <c r="AP9" s="41">
        <v>111.52923999999999</v>
      </c>
      <c r="AQ9" s="41">
        <v>125.43255999999998</v>
      </c>
      <c r="AR9" s="41">
        <v>132.45279999999997</v>
      </c>
      <c r="AS9" s="41">
        <v>155.29895999999997</v>
      </c>
      <c r="AT9" s="41">
        <v>163.52135999999996</v>
      </c>
      <c r="AU9" s="41">
        <v>163.52135999999996</v>
      </c>
      <c r="AV9" s="41">
        <v>188.76423999999997</v>
      </c>
      <c r="AW9" s="42">
        <v>268.95545999999996</v>
      </c>
      <c r="AX9" s="41">
        <v>333.70976999999993</v>
      </c>
      <c r="AY9" s="41">
        <v>405.07945999999993</v>
      </c>
      <c r="AZ9" s="41">
        <v>1321.5838399999998</v>
      </c>
      <c r="BA9" s="41">
        <v>1337.2164799999998</v>
      </c>
      <c r="BB9" s="41">
        <v>1337.7924799999998</v>
      </c>
      <c r="BC9" s="41">
        <v>1403.8145099999999</v>
      </c>
      <c r="BD9" s="41">
        <v>1503.0758099999998</v>
      </c>
      <c r="BE9" s="41">
        <v>1514.1772799999999</v>
      </c>
      <c r="BF9" s="41">
        <v>1650.2672699999998</v>
      </c>
      <c r="BG9" s="41">
        <v>1752.1889699999999</v>
      </c>
      <c r="BH9" s="41">
        <v>1824.4701699999998</v>
      </c>
      <c r="BI9" s="42">
        <v>2054.9476999999997</v>
      </c>
      <c r="BJ9" s="41">
        <v>2082.2381699999996</v>
      </c>
      <c r="BK9" s="41">
        <v>2219.4174199999998</v>
      </c>
      <c r="BL9" s="41">
        <v>4334.8988499999996</v>
      </c>
      <c r="BM9" s="41">
        <v>4361.2806799999998</v>
      </c>
      <c r="BN9" s="41">
        <v>4378.9462400000002</v>
      </c>
      <c r="BO9" s="41">
        <v>4378.9462400000002</v>
      </c>
      <c r="BP9" s="41">
        <v>4394.9393600000003</v>
      </c>
      <c r="BQ9" s="41">
        <v>4424.3867800000007</v>
      </c>
      <c r="BR9" s="41">
        <v>4425.2867800000004</v>
      </c>
      <c r="BS9" s="41">
        <v>4477.6514100000004</v>
      </c>
      <c r="BT9" s="41">
        <v>4504.2262500000006</v>
      </c>
      <c r="BU9" s="42">
        <v>4601.9203500000003</v>
      </c>
      <c r="BV9" s="41">
        <v>4669.2448400000003</v>
      </c>
      <c r="BW9" s="41">
        <v>4732.1098900000006</v>
      </c>
      <c r="BX9" s="41">
        <v>5782.590940000001</v>
      </c>
      <c r="BY9" s="41">
        <v>5800.2479700000013</v>
      </c>
      <c r="BZ9" s="41">
        <v>5805.2470500000009</v>
      </c>
      <c r="CA9" s="41">
        <v>5820.2180600000011</v>
      </c>
      <c r="CB9" s="41">
        <v>5830.1204800000014</v>
      </c>
      <c r="CC9" s="41">
        <v>5849.5493800000013</v>
      </c>
      <c r="CD9" s="41">
        <v>5874.9816900000014</v>
      </c>
      <c r="CE9" s="41">
        <v>5901.8522500000017</v>
      </c>
      <c r="CF9" s="41">
        <v>5914.9930500000019</v>
      </c>
      <c r="CG9" s="42">
        <v>5971.989410000002</v>
      </c>
      <c r="CH9" s="41">
        <v>5996.4877500000021</v>
      </c>
      <c r="CI9" s="41">
        <v>6046.2826300000024</v>
      </c>
      <c r="CJ9" s="41">
        <v>6528.8136200000026</v>
      </c>
      <c r="CK9" s="41">
        <v>6528.8136200000026</v>
      </c>
      <c r="CL9" s="41">
        <v>6528.8136200000026</v>
      </c>
      <c r="CM9" s="41">
        <v>6528.8136200000026</v>
      </c>
      <c r="CN9" s="41">
        <v>6528.8136200000026</v>
      </c>
      <c r="CO9" s="41">
        <v>6528.8136200000026</v>
      </c>
      <c r="CP9" s="41">
        <v>6528.8136200000026</v>
      </c>
      <c r="CQ9" s="41">
        <v>6528.8136200000026</v>
      </c>
      <c r="CR9" s="41">
        <v>6528.8136200000026</v>
      </c>
      <c r="CS9" s="42">
        <v>6528.8136200000026</v>
      </c>
      <c r="CT9" s="41">
        <v>6528.8136200000026</v>
      </c>
      <c r="CU9" s="41">
        <v>6528.8136200000026</v>
      </c>
      <c r="CV9" s="41">
        <v>6528.8136200000026</v>
      </c>
      <c r="CW9" s="41">
        <v>6528.8136200000026</v>
      </c>
      <c r="CX9" s="41">
        <v>6528.8136200000026</v>
      </c>
      <c r="CY9" s="41">
        <v>6528.8136200000026</v>
      </c>
      <c r="CZ9" s="41">
        <v>6528.8136200000026</v>
      </c>
      <c r="DA9" s="41">
        <v>6528.8136200000026</v>
      </c>
      <c r="DB9" s="41">
        <v>6528.8136200000026</v>
      </c>
      <c r="DC9" s="41">
        <v>6528.8136200000026</v>
      </c>
      <c r="DD9" s="41">
        <v>6528.8136200000026</v>
      </c>
      <c r="DE9" s="42">
        <v>6528.8136200000026</v>
      </c>
      <c r="DF9" s="41">
        <v>6528.8136200000026</v>
      </c>
      <c r="DG9" s="41">
        <v>6528.8136200000026</v>
      </c>
      <c r="DH9" s="41">
        <v>6528.8136200000026</v>
      </c>
      <c r="DI9" s="41">
        <v>6528.8136200000026</v>
      </c>
      <c r="DJ9" s="41">
        <v>6528.8136200000026</v>
      </c>
      <c r="DK9" s="41">
        <v>6528.8136200000026</v>
      </c>
      <c r="DL9" s="41">
        <v>6528.8136200000026</v>
      </c>
      <c r="DM9" s="41">
        <v>6528.8136200000026</v>
      </c>
      <c r="DN9" s="41">
        <v>6528.8136200000026</v>
      </c>
      <c r="DO9" s="41">
        <v>6528.8136200000026</v>
      </c>
      <c r="DP9" s="41">
        <v>6528.8136200000026</v>
      </c>
      <c r="DQ9" s="42">
        <v>6528.8136200000026</v>
      </c>
      <c r="DR9" s="41">
        <v>6528.8136200000026</v>
      </c>
      <c r="DS9" s="41">
        <v>6528.8136200000026</v>
      </c>
      <c r="DT9" s="41">
        <v>6528.8136200000026</v>
      </c>
      <c r="DU9" s="41">
        <v>6528.8136200000026</v>
      </c>
      <c r="DV9" s="41">
        <v>6528.8136200000026</v>
      </c>
      <c r="DW9" s="41">
        <v>6528.8136200000026</v>
      </c>
      <c r="DX9" s="41">
        <v>6528.8136200000026</v>
      </c>
      <c r="DY9" s="41">
        <v>6533.7912200000028</v>
      </c>
      <c r="DZ9" s="41">
        <v>6533.7912200000028</v>
      </c>
      <c r="EA9" s="41">
        <v>6533.7912200000028</v>
      </c>
      <c r="EB9" s="41">
        <v>6555.1316600000027</v>
      </c>
      <c r="EC9" s="42">
        <v>6555.1316600000027</v>
      </c>
      <c r="ED9" s="41">
        <v>6555.1316600000027</v>
      </c>
      <c r="EE9" s="41">
        <v>6555.1316600000027</v>
      </c>
      <c r="EF9" s="41">
        <v>6555.1316600000027</v>
      </c>
      <c r="EG9" s="41">
        <v>6555.1316600000027</v>
      </c>
      <c r="EH9" s="41">
        <v>6555.1316600000027</v>
      </c>
      <c r="EI9" s="41">
        <v>6555.1316600000027</v>
      </c>
      <c r="EJ9" s="41">
        <v>6555.1316600000027</v>
      </c>
      <c r="EK9" s="41">
        <v>6555.1316600000027</v>
      </c>
      <c r="EL9" s="41">
        <v>6555.1316600000027</v>
      </c>
      <c r="EM9" s="41">
        <v>6555.1316600000027</v>
      </c>
      <c r="EN9" s="41">
        <v>6555.1316600000027</v>
      </c>
      <c r="EO9" s="41">
        <v>6555.1316600000027</v>
      </c>
      <c r="EP9" s="131">
        <v>6555.1316600000027</v>
      </c>
      <c r="EQ9" s="41">
        <v>6555.1316600000027</v>
      </c>
      <c r="ER9" s="41">
        <v>6555.1316600000027</v>
      </c>
      <c r="ES9" s="41">
        <v>6555.1316600000027</v>
      </c>
      <c r="ET9" s="41">
        <v>6555.1316600000027</v>
      </c>
      <c r="EU9" s="41">
        <v>6555.1316600000027</v>
      </c>
    </row>
    <row r="10" spans="1:151" s="2" customFormat="1" ht="20.149999999999999" customHeight="1" x14ac:dyDescent="0.35">
      <c r="A10" s="45" t="s">
        <v>239</v>
      </c>
      <c r="B10" s="41">
        <v>1.05263</v>
      </c>
      <c r="C10" s="41">
        <v>1.05263</v>
      </c>
      <c r="D10" s="41">
        <v>1.05263</v>
      </c>
      <c r="E10" s="41">
        <v>1.05263</v>
      </c>
      <c r="F10" s="41">
        <v>1.05263</v>
      </c>
      <c r="G10" s="41">
        <v>1.05263</v>
      </c>
      <c r="H10" s="41">
        <v>1.05263</v>
      </c>
      <c r="I10" s="41">
        <v>1.05263</v>
      </c>
      <c r="J10" s="41">
        <v>1.05263</v>
      </c>
      <c r="K10" s="41">
        <v>1.05263</v>
      </c>
      <c r="L10" s="41">
        <v>1.05263</v>
      </c>
      <c r="M10" s="42">
        <v>1.05263</v>
      </c>
      <c r="N10" s="43">
        <v>1.05263</v>
      </c>
      <c r="O10" s="41">
        <v>1.05263</v>
      </c>
      <c r="P10" s="41">
        <v>1.05263</v>
      </c>
      <c r="Q10" s="41">
        <v>1.05263</v>
      </c>
      <c r="R10" s="41">
        <v>1.05263</v>
      </c>
      <c r="S10" s="41">
        <v>1.05263</v>
      </c>
      <c r="T10" s="41">
        <v>1.05263</v>
      </c>
      <c r="U10" s="41">
        <v>1.05263</v>
      </c>
      <c r="V10" s="41">
        <v>1.05263</v>
      </c>
      <c r="W10" s="41">
        <v>1.05263</v>
      </c>
      <c r="X10" s="41">
        <v>1.05263</v>
      </c>
      <c r="Y10" s="42">
        <v>5.8640299999999996</v>
      </c>
      <c r="Z10" s="41">
        <v>5.8640299999999996</v>
      </c>
      <c r="AA10" s="41">
        <v>5.8640299999999996</v>
      </c>
      <c r="AB10" s="41">
        <v>6.86843</v>
      </c>
      <c r="AC10" s="41">
        <v>6.86843</v>
      </c>
      <c r="AD10" s="41">
        <v>6.86843</v>
      </c>
      <c r="AE10" s="41">
        <v>6.93011</v>
      </c>
      <c r="AF10" s="41">
        <v>6.93011</v>
      </c>
      <c r="AG10" s="41">
        <v>6.93011</v>
      </c>
      <c r="AH10" s="41">
        <v>6.93011</v>
      </c>
      <c r="AI10" s="41">
        <v>6.93011</v>
      </c>
      <c r="AJ10" s="41">
        <v>6.93011</v>
      </c>
      <c r="AK10" s="42">
        <v>6.93011</v>
      </c>
      <c r="AL10" s="41">
        <v>9.6805500000000002</v>
      </c>
      <c r="AM10" s="41">
        <v>22.620629999999998</v>
      </c>
      <c r="AN10" s="41">
        <v>300.11657000000002</v>
      </c>
      <c r="AO10" s="41">
        <v>300.11657000000002</v>
      </c>
      <c r="AP10" s="41">
        <v>330.32640000000004</v>
      </c>
      <c r="AQ10" s="41">
        <v>330.32640000000004</v>
      </c>
      <c r="AR10" s="41">
        <v>330.59640000000002</v>
      </c>
      <c r="AS10" s="41">
        <v>330.59640000000002</v>
      </c>
      <c r="AT10" s="41">
        <v>330.59640000000002</v>
      </c>
      <c r="AU10" s="41">
        <v>330.69884000000002</v>
      </c>
      <c r="AV10" s="41">
        <v>339.89884000000001</v>
      </c>
      <c r="AW10" s="42">
        <v>339.99884000000003</v>
      </c>
      <c r="AX10" s="41">
        <v>339.99884000000003</v>
      </c>
      <c r="AY10" s="41">
        <v>372.32263</v>
      </c>
      <c r="AZ10" s="41">
        <v>391.79885000000002</v>
      </c>
      <c r="BA10" s="41">
        <v>391.79885000000002</v>
      </c>
      <c r="BB10" s="41">
        <v>391.79885000000002</v>
      </c>
      <c r="BC10" s="41">
        <v>392.98265000000004</v>
      </c>
      <c r="BD10" s="41">
        <v>393.38279000000006</v>
      </c>
      <c r="BE10" s="41">
        <v>393.38279000000006</v>
      </c>
      <c r="BF10" s="41">
        <v>393.38279000000006</v>
      </c>
      <c r="BG10" s="41">
        <v>393.81160000000006</v>
      </c>
      <c r="BH10" s="41">
        <v>395.90248000000008</v>
      </c>
      <c r="BI10" s="42">
        <v>396.72760000000011</v>
      </c>
      <c r="BJ10" s="41">
        <v>403.15510000000012</v>
      </c>
      <c r="BK10" s="41">
        <v>403.15510000000012</v>
      </c>
      <c r="BL10" s="41">
        <v>405.94258000000013</v>
      </c>
      <c r="BM10" s="41">
        <v>405.94258000000013</v>
      </c>
      <c r="BN10" s="41">
        <v>407.13058000000012</v>
      </c>
      <c r="BO10" s="41">
        <v>407.49718000000013</v>
      </c>
      <c r="BP10" s="41">
        <v>407.49718000000013</v>
      </c>
      <c r="BQ10" s="41">
        <v>407.49718000000013</v>
      </c>
      <c r="BR10" s="41">
        <v>407.49718000000013</v>
      </c>
      <c r="BS10" s="41">
        <v>410.36739000000011</v>
      </c>
      <c r="BT10" s="41">
        <v>412.46859000000012</v>
      </c>
      <c r="BU10" s="42">
        <v>412.46859000000012</v>
      </c>
      <c r="BV10" s="41">
        <v>416.28009000000014</v>
      </c>
      <c r="BW10" s="41">
        <v>416.28009000000014</v>
      </c>
      <c r="BX10" s="41">
        <v>430.91901000000013</v>
      </c>
      <c r="BY10" s="41">
        <v>430.91901000000013</v>
      </c>
      <c r="BZ10" s="41">
        <v>430.91901000000013</v>
      </c>
      <c r="CA10" s="41">
        <v>432.68208000000016</v>
      </c>
      <c r="CB10" s="41">
        <v>432.68208000000016</v>
      </c>
      <c r="CC10" s="41">
        <v>432.68208000000016</v>
      </c>
      <c r="CD10" s="41">
        <v>432.68208000000016</v>
      </c>
      <c r="CE10" s="41">
        <v>432.68208000000016</v>
      </c>
      <c r="CF10" s="41">
        <v>432.68208000000016</v>
      </c>
      <c r="CG10" s="42">
        <v>432.68208000000016</v>
      </c>
      <c r="CH10" s="41">
        <v>432.68208000000016</v>
      </c>
      <c r="CI10" s="41">
        <v>432.68208000000016</v>
      </c>
      <c r="CJ10" s="41">
        <v>432.68208000000016</v>
      </c>
      <c r="CK10" s="41">
        <v>432.68208000000016</v>
      </c>
      <c r="CL10" s="41">
        <v>432.68208000000016</v>
      </c>
      <c r="CM10" s="41">
        <v>432.68208000000016</v>
      </c>
      <c r="CN10" s="41">
        <v>432.68208000000016</v>
      </c>
      <c r="CO10" s="41">
        <v>432.68208000000016</v>
      </c>
      <c r="CP10" s="41">
        <v>432.68208000000016</v>
      </c>
      <c r="CQ10" s="41">
        <v>432.68208000000016</v>
      </c>
      <c r="CR10" s="41">
        <v>432.68208000000016</v>
      </c>
      <c r="CS10" s="42">
        <v>432.68208000000016</v>
      </c>
      <c r="CT10" s="41">
        <v>432.68208000000016</v>
      </c>
      <c r="CU10" s="41">
        <v>432.68208000000016</v>
      </c>
      <c r="CV10" s="41">
        <v>432.68208000000016</v>
      </c>
      <c r="CW10" s="41">
        <v>432.68208000000016</v>
      </c>
      <c r="CX10" s="41">
        <v>432.68208000000016</v>
      </c>
      <c r="CY10" s="41">
        <v>432.68208000000016</v>
      </c>
      <c r="CZ10" s="41">
        <v>432.68208000000016</v>
      </c>
      <c r="DA10" s="41">
        <v>432.68208000000016</v>
      </c>
      <c r="DB10" s="41">
        <v>432.68208000000016</v>
      </c>
      <c r="DC10" s="41">
        <v>432.68208000000016</v>
      </c>
      <c r="DD10" s="41">
        <v>432.68208000000016</v>
      </c>
      <c r="DE10" s="42">
        <v>432.68208000000016</v>
      </c>
      <c r="DF10" s="41">
        <v>432.68208000000016</v>
      </c>
      <c r="DG10" s="41">
        <v>432.68208000000016</v>
      </c>
      <c r="DH10" s="41">
        <v>432.68208000000016</v>
      </c>
      <c r="DI10" s="41">
        <v>432.68208000000016</v>
      </c>
      <c r="DJ10" s="41">
        <v>432.68208000000016</v>
      </c>
      <c r="DK10" s="41">
        <v>432.68208000000016</v>
      </c>
      <c r="DL10" s="41">
        <v>432.68208000000016</v>
      </c>
      <c r="DM10" s="41">
        <v>432.68208000000016</v>
      </c>
      <c r="DN10" s="41">
        <v>432.68208000000016</v>
      </c>
      <c r="DO10" s="41">
        <v>432.68208000000016</v>
      </c>
      <c r="DP10" s="41">
        <v>432.68208000000016</v>
      </c>
      <c r="DQ10" s="42">
        <v>432.68208000000016</v>
      </c>
      <c r="DR10" s="41">
        <v>432.68208000000016</v>
      </c>
      <c r="DS10" s="41">
        <v>432.68208000000016</v>
      </c>
      <c r="DT10" s="41">
        <v>432.68208000000016</v>
      </c>
      <c r="DU10" s="41">
        <v>432.68208000000016</v>
      </c>
      <c r="DV10" s="41">
        <v>432.68208000000016</v>
      </c>
      <c r="DW10" s="41">
        <v>432.68208000000016</v>
      </c>
      <c r="DX10" s="41">
        <v>432.68208000000016</v>
      </c>
      <c r="DY10" s="41">
        <v>432.68208000000016</v>
      </c>
      <c r="DZ10" s="41">
        <v>432.68208000000016</v>
      </c>
      <c r="EA10" s="41">
        <v>432.68208000000016</v>
      </c>
      <c r="EB10" s="41">
        <v>432.68208000000016</v>
      </c>
      <c r="EC10" s="42">
        <v>432.68208000000016</v>
      </c>
      <c r="ED10" s="41">
        <v>432.68208000000016</v>
      </c>
      <c r="EE10" s="41">
        <v>432.68208000000016</v>
      </c>
      <c r="EF10" s="41">
        <v>432.68208000000016</v>
      </c>
      <c r="EG10" s="41">
        <v>432.68208000000016</v>
      </c>
      <c r="EH10" s="41">
        <v>432.68208000000016</v>
      </c>
      <c r="EI10" s="41">
        <v>432.68208000000016</v>
      </c>
      <c r="EJ10" s="41">
        <v>432.68208000000016</v>
      </c>
      <c r="EK10" s="41">
        <v>432.68208000000016</v>
      </c>
      <c r="EL10" s="41">
        <v>432.68208000000016</v>
      </c>
      <c r="EM10" s="41">
        <v>432.68208000000016</v>
      </c>
      <c r="EN10" s="41">
        <v>432.68208000000016</v>
      </c>
      <c r="EO10" s="41">
        <v>432.68208000000016</v>
      </c>
      <c r="EP10" s="131">
        <v>432.68208000000016</v>
      </c>
      <c r="EQ10" s="41">
        <v>432.68208000000016</v>
      </c>
      <c r="ER10" s="41">
        <v>432.68208000000016</v>
      </c>
      <c r="ES10" s="41">
        <v>432.68208000000016</v>
      </c>
      <c r="ET10" s="41">
        <v>432.68208000000016</v>
      </c>
      <c r="EU10" s="41">
        <v>432.68208000000016</v>
      </c>
    </row>
    <row r="11" spans="1:151" s="2" customFormat="1" ht="20.149999999999999" customHeight="1" x14ac:dyDescent="0.35">
      <c r="A11" s="45" t="s">
        <v>240</v>
      </c>
      <c r="B11" s="41"/>
      <c r="C11" s="41"/>
      <c r="D11" s="41"/>
      <c r="E11" s="41"/>
      <c r="F11" s="41"/>
      <c r="G11" s="41"/>
      <c r="H11" s="41"/>
      <c r="I11" s="41"/>
      <c r="J11" s="41"/>
      <c r="K11" s="41"/>
      <c r="L11" s="41"/>
      <c r="M11" s="42"/>
      <c r="N11" s="43"/>
      <c r="O11" s="41"/>
      <c r="P11" s="41"/>
      <c r="Q11" s="41"/>
      <c r="R11" s="41"/>
      <c r="S11" s="41"/>
      <c r="T11" s="41"/>
      <c r="U11" s="41"/>
      <c r="V11" s="41"/>
      <c r="W11" s="41"/>
      <c r="X11" s="41"/>
      <c r="Y11" s="42"/>
      <c r="Z11" s="41"/>
      <c r="AA11" s="41"/>
      <c r="AB11" s="41"/>
      <c r="AC11" s="41"/>
      <c r="AD11" s="41"/>
      <c r="AE11" s="41"/>
      <c r="AF11" s="41"/>
      <c r="AG11" s="41"/>
      <c r="AH11" s="41"/>
      <c r="AI11" s="41"/>
      <c r="AJ11" s="41"/>
      <c r="AK11" s="42"/>
      <c r="AL11" s="41"/>
      <c r="AM11" s="41"/>
      <c r="AN11" s="41"/>
      <c r="AO11" s="41"/>
      <c r="AP11" s="41"/>
      <c r="AQ11" s="41"/>
      <c r="AR11" s="41"/>
      <c r="AS11" s="41"/>
      <c r="AT11" s="41"/>
      <c r="AU11" s="41"/>
      <c r="AV11" s="41"/>
      <c r="AW11" s="42"/>
      <c r="AX11" s="41"/>
      <c r="AY11" s="41"/>
      <c r="AZ11" s="41"/>
      <c r="BA11" s="41"/>
      <c r="BB11" s="41"/>
      <c r="BC11" s="41"/>
      <c r="BD11" s="41"/>
      <c r="BE11" s="41"/>
      <c r="BF11" s="41"/>
      <c r="BG11" s="41"/>
      <c r="BH11" s="41"/>
      <c r="BI11" s="42"/>
      <c r="BJ11" s="41"/>
      <c r="BK11" s="41"/>
      <c r="BL11" s="41"/>
      <c r="BM11" s="41"/>
      <c r="BN11" s="41"/>
      <c r="BO11" s="41"/>
      <c r="BP11" s="41"/>
      <c r="BQ11" s="41"/>
      <c r="BR11" s="41"/>
      <c r="BS11" s="41"/>
      <c r="BT11" s="41"/>
      <c r="BU11" s="42"/>
      <c r="BV11" s="41"/>
      <c r="BW11" s="41"/>
      <c r="BX11" s="41"/>
      <c r="BY11" s="41"/>
      <c r="BZ11" s="41"/>
      <c r="CA11" s="41"/>
      <c r="CB11" s="41"/>
      <c r="CC11" s="41">
        <v>11.94</v>
      </c>
      <c r="CD11" s="41">
        <v>11.94</v>
      </c>
      <c r="CE11" s="41">
        <v>11.94</v>
      </c>
      <c r="CF11" s="41">
        <v>11.94</v>
      </c>
      <c r="CG11" s="42">
        <v>11.94</v>
      </c>
      <c r="CH11" s="41">
        <v>22.84</v>
      </c>
      <c r="CI11" s="41">
        <v>22.84</v>
      </c>
      <c r="CJ11" s="41">
        <v>22.84</v>
      </c>
      <c r="CK11" s="41">
        <v>22.84</v>
      </c>
      <c r="CL11" s="41">
        <v>22.84</v>
      </c>
      <c r="CM11" s="41">
        <v>22.84</v>
      </c>
      <c r="CN11" s="41">
        <v>22.84</v>
      </c>
      <c r="CO11" s="41">
        <v>22.84</v>
      </c>
      <c r="CP11" s="41">
        <v>22.84</v>
      </c>
      <c r="CQ11" s="41">
        <v>22.84</v>
      </c>
      <c r="CR11" s="41">
        <v>22.84</v>
      </c>
      <c r="CS11" s="42">
        <v>22.84</v>
      </c>
      <c r="CT11" s="41">
        <v>22.84</v>
      </c>
      <c r="CU11" s="41">
        <v>22.84</v>
      </c>
      <c r="CV11" s="41">
        <v>22.84</v>
      </c>
      <c r="CW11" s="41">
        <v>22.84</v>
      </c>
      <c r="CX11" s="41">
        <v>22.84</v>
      </c>
      <c r="CY11" s="41">
        <v>22.84</v>
      </c>
      <c r="CZ11" s="41">
        <v>22.84</v>
      </c>
      <c r="DA11" s="41">
        <v>22.84</v>
      </c>
      <c r="DB11" s="41">
        <v>22.84</v>
      </c>
      <c r="DC11" s="41">
        <v>22.84</v>
      </c>
      <c r="DD11" s="41">
        <v>22.84</v>
      </c>
      <c r="DE11" s="42">
        <v>22.84</v>
      </c>
      <c r="DF11" s="41">
        <v>22.84</v>
      </c>
      <c r="DG11" s="41">
        <v>22.84</v>
      </c>
      <c r="DH11" s="41">
        <v>22.84</v>
      </c>
      <c r="DI11" s="41">
        <v>22.84</v>
      </c>
      <c r="DJ11" s="41">
        <v>22.84</v>
      </c>
      <c r="DK11" s="41">
        <v>22.84</v>
      </c>
      <c r="DL11" s="41">
        <v>22.84</v>
      </c>
      <c r="DM11" s="41">
        <v>22.84</v>
      </c>
      <c r="DN11" s="41">
        <v>22.84</v>
      </c>
      <c r="DO11" s="41">
        <v>22.84</v>
      </c>
      <c r="DP11" s="41">
        <v>22.84</v>
      </c>
      <c r="DQ11" s="42">
        <v>22.84</v>
      </c>
      <c r="DR11" s="41">
        <v>22.84</v>
      </c>
      <c r="DS11" s="41">
        <v>22.84</v>
      </c>
      <c r="DT11" s="41">
        <v>22.84</v>
      </c>
      <c r="DU11" s="41">
        <v>22.84</v>
      </c>
      <c r="DV11" s="41">
        <v>22.84</v>
      </c>
      <c r="DW11" s="41">
        <v>22.84</v>
      </c>
      <c r="DX11" s="41">
        <v>22.84</v>
      </c>
      <c r="DY11" s="41">
        <v>22.84</v>
      </c>
      <c r="DZ11" s="41">
        <v>22.84</v>
      </c>
      <c r="EA11" s="41">
        <v>22.84</v>
      </c>
      <c r="EB11" s="41">
        <v>22.84</v>
      </c>
      <c r="EC11" s="42">
        <v>22.84</v>
      </c>
      <c r="ED11" s="41">
        <v>22.84</v>
      </c>
      <c r="EE11" s="41">
        <v>22.84</v>
      </c>
      <c r="EF11" s="41">
        <v>22.84</v>
      </c>
      <c r="EG11" s="41">
        <v>22.84</v>
      </c>
      <c r="EH11" s="41">
        <v>22.84</v>
      </c>
      <c r="EI11" s="41">
        <v>22.84</v>
      </c>
      <c r="EJ11" s="41">
        <v>22.84</v>
      </c>
      <c r="EK11" s="41">
        <v>22.84</v>
      </c>
      <c r="EL11" s="41">
        <v>22.84</v>
      </c>
      <c r="EM11" s="41">
        <v>22.84</v>
      </c>
      <c r="EN11" s="41">
        <v>22.84</v>
      </c>
      <c r="EO11" s="41">
        <v>22.84</v>
      </c>
      <c r="EP11" s="131">
        <v>22.84</v>
      </c>
      <c r="EQ11" s="41">
        <v>22.84</v>
      </c>
      <c r="ER11" s="41">
        <v>22.84</v>
      </c>
      <c r="ES11" s="41">
        <v>22.84</v>
      </c>
      <c r="ET11" s="41">
        <v>22.84</v>
      </c>
      <c r="EU11" s="41">
        <v>22.84</v>
      </c>
    </row>
    <row r="12" spans="1:151" s="2" customFormat="1" ht="20.149999999999999" customHeight="1" x14ac:dyDescent="0.35">
      <c r="A12" s="45" t="s">
        <v>241</v>
      </c>
      <c r="B12" s="46">
        <v>1.8887199999999815</v>
      </c>
      <c r="C12" s="46">
        <v>2.2555397999999816</v>
      </c>
      <c r="D12" s="46">
        <v>2.8107207999999808</v>
      </c>
      <c r="E12" s="46">
        <v>3.2165571999999827</v>
      </c>
      <c r="F12" s="46">
        <v>3.8404041999999805</v>
      </c>
      <c r="G12" s="46">
        <v>4.2248791999999824</v>
      </c>
      <c r="H12" s="46">
        <v>5.0145712999999787</v>
      </c>
      <c r="I12" s="46">
        <v>5.4730094999999679</v>
      </c>
      <c r="J12" s="46">
        <v>6.0930911999999608</v>
      </c>
      <c r="K12" s="46">
        <v>6.9635041999999672</v>
      </c>
      <c r="L12" s="46">
        <v>8.029349199999956</v>
      </c>
      <c r="M12" s="47">
        <v>8.6249482999999572</v>
      </c>
      <c r="N12" s="48">
        <v>9.6389366999999311</v>
      </c>
      <c r="O12" s="46">
        <v>10.659073259999928</v>
      </c>
      <c r="P12" s="46">
        <v>11.774175959999923</v>
      </c>
      <c r="Q12" s="46">
        <v>7.514967779999921</v>
      </c>
      <c r="R12" s="46">
        <v>8.5204764599999407</v>
      </c>
      <c r="S12" s="46">
        <v>16.770014339999904</v>
      </c>
      <c r="T12" s="46">
        <v>57.689110069999856</v>
      </c>
      <c r="U12" s="46">
        <v>58.155239269999754</v>
      </c>
      <c r="V12" s="46">
        <v>50.641291289999913</v>
      </c>
      <c r="W12" s="46">
        <v>15.352312810000058</v>
      </c>
      <c r="X12" s="46">
        <v>20.486868459999755</v>
      </c>
      <c r="Y12" s="47">
        <v>28.424431779999054</v>
      </c>
      <c r="Z12" s="46">
        <v>29.476177279998979</v>
      </c>
      <c r="AA12" s="46">
        <v>34.675057879999031</v>
      </c>
      <c r="AB12" s="46">
        <v>39.74709146999885</v>
      </c>
      <c r="AC12" s="46">
        <v>41.406805969998686</v>
      </c>
      <c r="AD12" s="46">
        <v>43.236720999998624</v>
      </c>
      <c r="AE12" s="46">
        <v>45.243688079998492</v>
      </c>
      <c r="AF12" s="46">
        <v>55.072986099998616</v>
      </c>
      <c r="AG12" s="46">
        <v>56.270354499998348</v>
      </c>
      <c r="AH12" s="46">
        <v>57.567668059998368</v>
      </c>
      <c r="AI12" s="46">
        <v>59.13366220999842</v>
      </c>
      <c r="AJ12" s="46">
        <v>60.847319209998204</v>
      </c>
      <c r="AK12" s="47">
        <v>62.522786959998257</v>
      </c>
      <c r="AL12" s="46">
        <v>63.694663189998209</v>
      </c>
      <c r="AM12" s="46">
        <v>64.357515589998684</v>
      </c>
      <c r="AN12" s="46">
        <v>61.05951001999847</v>
      </c>
      <c r="AO12" s="46">
        <v>62.293413799998689</v>
      </c>
      <c r="AP12" s="46">
        <v>62.763717799998176</v>
      </c>
      <c r="AQ12" s="46">
        <v>63.239328069998464</v>
      </c>
      <c r="AR12" s="46">
        <v>63.90237795999883</v>
      </c>
      <c r="AS12" s="46">
        <v>64.654685929998777</v>
      </c>
      <c r="AT12" s="46">
        <v>65.840381439998509</v>
      </c>
      <c r="AU12" s="46">
        <v>67.167136189998928</v>
      </c>
      <c r="AV12" s="46">
        <v>68.726031209998837</v>
      </c>
      <c r="AW12" s="47">
        <v>69.822189549998257</v>
      </c>
      <c r="AX12" s="46">
        <v>71.029876699998567</v>
      </c>
      <c r="AY12" s="46">
        <v>71.924913829997877</v>
      </c>
      <c r="AZ12" s="46">
        <v>72.329558339999039</v>
      </c>
      <c r="BA12" s="46">
        <v>73.630069339998954</v>
      </c>
      <c r="BB12" s="46">
        <v>74.827103339998757</v>
      </c>
      <c r="BC12" s="46">
        <v>76.132181729999502</v>
      </c>
      <c r="BD12" s="46">
        <v>77.699128479999672</v>
      </c>
      <c r="BE12" s="46">
        <v>82.518761079998512</v>
      </c>
      <c r="BF12" s="46">
        <v>85.31202987999859</v>
      </c>
      <c r="BG12" s="46">
        <v>87.352989599999091</v>
      </c>
      <c r="BH12" s="46">
        <v>88.008603979999862</v>
      </c>
      <c r="BI12" s="47">
        <v>88.402164320000338</v>
      </c>
      <c r="BJ12" s="46">
        <v>90.068082519999734</v>
      </c>
      <c r="BK12" s="46">
        <v>92.464287279999553</v>
      </c>
      <c r="BL12" s="46">
        <v>104.79887803000111</v>
      </c>
      <c r="BM12" s="46">
        <v>106.58195991999946</v>
      </c>
      <c r="BN12" s="46">
        <v>108.79535051999846</v>
      </c>
      <c r="BO12" s="46">
        <v>111.16266284999983</v>
      </c>
      <c r="BP12" s="46">
        <v>113.66498516999854</v>
      </c>
      <c r="BQ12" s="46">
        <v>117.69083566999871</v>
      </c>
      <c r="BR12" s="46">
        <v>119.53136068999811</v>
      </c>
      <c r="BS12" s="46">
        <v>122.76426849999734</v>
      </c>
      <c r="BT12" s="46">
        <v>125.12402232999739</v>
      </c>
      <c r="BU12" s="47">
        <v>121.61833297999692</v>
      </c>
      <c r="BV12" s="46">
        <v>137.43698264999875</v>
      </c>
      <c r="BW12" s="46">
        <v>139.74655164999967</v>
      </c>
      <c r="BX12" s="46">
        <v>143.46381304999886</v>
      </c>
      <c r="BY12" s="46">
        <v>146.26455104999695</v>
      </c>
      <c r="BZ12" s="46">
        <v>143.60503004999737</v>
      </c>
      <c r="CA12" s="46">
        <v>151.90224104999652</v>
      </c>
      <c r="CB12" s="46">
        <v>155.63333104999583</v>
      </c>
      <c r="CC12" s="46">
        <v>158.12191276999511</v>
      </c>
      <c r="CD12" s="46">
        <v>161.54831276999721</v>
      </c>
      <c r="CE12" s="46">
        <v>165.41788276999614</v>
      </c>
      <c r="CF12" s="46">
        <v>168.91860576999534</v>
      </c>
      <c r="CG12" s="47">
        <v>172.46566076999625</v>
      </c>
      <c r="CH12" s="41">
        <v>174.86783606999597</v>
      </c>
      <c r="CI12" s="41">
        <v>177.467626869995</v>
      </c>
      <c r="CJ12" s="41">
        <v>185.85723186999348</v>
      </c>
      <c r="CK12" s="41">
        <v>188.30600886999491</v>
      </c>
      <c r="CL12" s="41">
        <v>191.43242886999542</v>
      </c>
      <c r="CM12" s="41">
        <v>194.40090886999678</v>
      </c>
      <c r="CN12" s="41">
        <v>196.37610886999573</v>
      </c>
      <c r="CO12" s="41">
        <v>199.10116006999669</v>
      </c>
      <c r="CP12" s="41">
        <v>202.02591006999501</v>
      </c>
      <c r="CQ12" s="41">
        <v>272.44000006999522</v>
      </c>
      <c r="CR12" s="41">
        <v>288.33016006999605</v>
      </c>
      <c r="CS12" s="42">
        <v>340.10827006999534</v>
      </c>
      <c r="CT12" s="41">
        <v>349.8325500699957</v>
      </c>
      <c r="CU12" s="41">
        <v>376.48953006999545</v>
      </c>
      <c r="CV12" s="41">
        <v>379.58999206999397</v>
      </c>
      <c r="CW12" s="41">
        <v>399.77511206999407</v>
      </c>
      <c r="CX12" s="41">
        <v>402.20474206999643</v>
      </c>
      <c r="CY12" s="41">
        <v>432.00822206999692</v>
      </c>
      <c r="CZ12" s="41">
        <v>441.95182206999561</v>
      </c>
      <c r="DA12" s="41">
        <v>445.2143720699969</v>
      </c>
      <c r="DB12" s="41">
        <v>471.0624162699969</v>
      </c>
      <c r="DC12" s="41">
        <v>480.51893626999481</v>
      </c>
      <c r="DD12" s="46">
        <v>525.44936626999515</v>
      </c>
      <c r="DE12" s="47">
        <v>526.89554226999462</v>
      </c>
      <c r="DF12" s="41">
        <v>526.13866372999473</v>
      </c>
      <c r="DG12" s="41">
        <v>528.4929237299948</v>
      </c>
      <c r="DH12" s="46">
        <v>554.73971354999594</v>
      </c>
      <c r="DI12" s="41">
        <v>559.78767569999582</v>
      </c>
      <c r="DJ12" s="41">
        <v>565.52515669999593</v>
      </c>
      <c r="DK12" s="41">
        <v>572.12846549999631</v>
      </c>
      <c r="DL12" s="46">
        <v>579.57396773999608</v>
      </c>
      <c r="DM12" s="41">
        <v>588.05751488999522</v>
      </c>
      <c r="DN12" s="41">
        <v>597.55679969999619</v>
      </c>
      <c r="DO12" s="41">
        <v>609.24881069999537</v>
      </c>
      <c r="DP12" s="41">
        <v>633.15593069999522</v>
      </c>
      <c r="DQ12" s="47">
        <v>681.10542469999564</v>
      </c>
      <c r="DR12" s="41">
        <v>691.90931869999622</v>
      </c>
      <c r="DS12" s="41">
        <v>703.0293186999952</v>
      </c>
      <c r="DT12" s="41">
        <v>716.54631869999503</v>
      </c>
      <c r="DU12" s="41">
        <v>719.17331869999543</v>
      </c>
      <c r="DV12" s="41">
        <v>731.39031869999599</v>
      </c>
      <c r="DW12" s="41">
        <v>747.17631869999423</v>
      </c>
      <c r="DX12" s="41">
        <v>758.524318699996</v>
      </c>
      <c r="DY12" s="41">
        <v>775.7173186999953</v>
      </c>
      <c r="DZ12" s="41">
        <v>790.4043186999952</v>
      </c>
      <c r="EA12" s="41">
        <v>804.67331869999543</v>
      </c>
      <c r="EB12" s="41">
        <v>818.27430869999444</v>
      </c>
      <c r="EC12" s="42">
        <v>829.02506869999706</v>
      </c>
      <c r="ED12" s="41">
        <v>841.5381586999938</v>
      </c>
      <c r="EE12" s="41">
        <v>854.28838869999527</v>
      </c>
      <c r="EF12" s="41">
        <v>879.61051869999574</v>
      </c>
      <c r="EG12" s="41">
        <v>935.86153869999362</v>
      </c>
      <c r="EH12" s="41">
        <v>961.19617869999456</v>
      </c>
      <c r="EI12" s="41">
        <v>978.56887869999446</v>
      </c>
      <c r="EJ12" s="41">
        <v>1002.4564786999945</v>
      </c>
      <c r="EK12" s="41">
        <v>1020.3543986999957</v>
      </c>
      <c r="EL12" s="41">
        <v>1054.6556986999949</v>
      </c>
      <c r="EM12" s="41">
        <v>1074.3659686999945</v>
      </c>
      <c r="EN12" s="41">
        <v>1099.8012986999947</v>
      </c>
      <c r="EO12" s="41">
        <v>1117.4749286999959</v>
      </c>
      <c r="EP12" s="131">
        <v>1139.4368886999964</v>
      </c>
      <c r="EQ12" s="41">
        <v>1166.7152986999954</v>
      </c>
      <c r="ER12" s="41">
        <v>1203.7408586999973</v>
      </c>
      <c r="ES12" s="41">
        <v>1239.3322386999953</v>
      </c>
      <c r="ET12" s="41">
        <v>1281.6178086999989</v>
      </c>
      <c r="EU12" s="41">
        <v>1323.5587286999998</v>
      </c>
    </row>
    <row r="13" spans="1:151" s="39" customFormat="1" ht="20.149999999999999" customHeight="1" thickBot="1" x14ac:dyDescent="0.4">
      <c r="A13" s="49" t="s">
        <v>228</v>
      </c>
      <c r="B13" s="50">
        <v>16.038279999999979</v>
      </c>
      <c r="C13" s="51">
        <v>17.419599799999979</v>
      </c>
      <c r="D13" s="51">
        <v>19.940040799999981</v>
      </c>
      <c r="E13" s="51">
        <v>22.578457199999981</v>
      </c>
      <c r="F13" s="51">
        <v>26.87861419999998</v>
      </c>
      <c r="G13" s="51">
        <v>32.459499199999982</v>
      </c>
      <c r="H13" s="51">
        <v>38.357531299999977</v>
      </c>
      <c r="I13" s="51">
        <v>44.14882949999997</v>
      </c>
      <c r="J13" s="51">
        <v>51.679111199999966</v>
      </c>
      <c r="K13" s="51">
        <v>61.128994199999973</v>
      </c>
      <c r="L13" s="51">
        <v>71.708299199999956</v>
      </c>
      <c r="M13" s="51">
        <v>79.734138299999941</v>
      </c>
      <c r="N13" s="50">
        <v>90.906646699999925</v>
      </c>
      <c r="O13" s="51">
        <v>104.34141325999991</v>
      </c>
      <c r="P13" s="51">
        <v>124.13944595999992</v>
      </c>
      <c r="Q13" s="51">
        <v>143.39796777999993</v>
      </c>
      <c r="R13" s="51">
        <v>167.02390645999992</v>
      </c>
      <c r="S13" s="51">
        <v>208.10288433999989</v>
      </c>
      <c r="T13" s="51">
        <v>404.1433000699999</v>
      </c>
      <c r="U13" s="51">
        <v>448.94033926999981</v>
      </c>
      <c r="V13" s="51">
        <v>511.40758128999994</v>
      </c>
      <c r="W13" s="51">
        <v>590.46705281000015</v>
      </c>
      <c r="X13" s="51">
        <v>787.82005845999981</v>
      </c>
      <c r="Y13" s="52">
        <v>980.19949177999911</v>
      </c>
      <c r="Z13" s="51">
        <v>1004.5972672799991</v>
      </c>
      <c r="AA13" s="51">
        <v>1178.1373878799991</v>
      </c>
      <c r="AB13" s="51">
        <v>1289.9204314699989</v>
      </c>
      <c r="AC13" s="51">
        <v>1307.3965459699987</v>
      </c>
      <c r="AD13" s="51">
        <v>1343.5023309999988</v>
      </c>
      <c r="AE13" s="51">
        <v>1408.5007880799988</v>
      </c>
      <c r="AF13" s="51">
        <v>1608.205946099999</v>
      </c>
      <c r="AG13" s="51">
        <v>1623.1458144999988</v>
      </c>
      <c r="AH13" s="51">
        <v>1644.6330580599988</v>
      </c>
      <c r="AI13" s="51">
        <v>1688.5844422099988</v>
      </c>
      <c r="AJ13" s="51">
        <v>1715.1424292099987</v>
      </c>
      <c r="AK13" s="52">
        <v>1737.4786769599987</v>
      </c>
      <c r="AL13" s="51">
        <v>1764.9955731899986</v>
      </c>
      <c r="AM13" s="51">
        <v>1806.0431455899989</v>
      </c>
      <c r="AN13" s="51">
        <v>2165.5316300199988</v>
      </c>
      <c r="AO13" s="51">
        <v>2250.276733799999</v>
      </c>
      <c r="AP13" s="51">
        <v>2347.6304477999988</v>
      </c>
      <c r="AQ13" s="51">
        <v>2429.0281680699986</v>
      </c>
      <c r="AR13" s="51">
        <v>2469.8203079599989</v>
      </c>
      <c r="AS13" s="51">
        <v>2535.2427459299988</v>
      </c>
      <c r="AT13" s="51">
        <v>2582.5348514399984</v>
      </c>
      <c r="AU13" s="51">
        <v>2627.6037461899987</v>
      </c>
      <c r="AV13" s="51">
        <v>2706.9536912099989</v>
      </c>
      <c r="AW13" s="52">
        <v>2834.861439549999</v>
      </c>
      <c r="AX13" s="51">
        <v>2935.0629366999988</v>
      </c>
      <c r="AY13" s="51">
        <v>3082.2308338299981</v>
      </c>
      <c r="AZ13" s="51">
        <v>4110.0754283399992</v>
      </c>
      <c r="BA13" s="51">
        <v>4168.2673593399986</v>
      </c>
      <c r="BB13" s="51">
        <v>4217.9049733399988</v>
      </c>
      <c r="BC13" s="51">
        <v>4356.3782817299989</v>
      </c>
      <c r="BD13" s="51">
        <v>4507.2333084799984</v>
      </c>
      <c r="BE13" s="51">
        <v>4570.6158910799977</v>
      </c>
      <c r="BF13" s="51">
        <v>4765.2321198799982</v>
      </c>
      <c r="BG13" s="51">
        <v>4927.1131795999981</v>
      </c>
      <c r="BH13" s="51">
        <v>5059.093423979999</v>
      </c>
      <c r="BI13" s="52">
        <v>5380.1135143199999</v>
      </c>
      <c r="BJ13" s="51">
        <v>5447.6440825199988</v>
      </c>
      <c r="BK13" s="51">
        <v>5630.8516872799992</v>
      </c>
      <c r="BL13" s="51">
        <v>7886.6178180299994</v>
      </c>
      <c r="BM13" s="51">
        <v>7958.5107499199985</v>
      </c>
      <c r="BN13" s="51">
        <v>8031.539320519998</v>
      </c>
      <c r="BO13" s="51">
        <v>8156.263932849999</v>
      </c>
      <c r="BP13" s="51">
        <v>8234.3992251699983</v>
      </c>
      <c r="BQ13" s="51">
        <v>8328.9746856699985</v>
      </c>
      <c r="BR13" s="51">
        <v>8449.0263306899978</v>
      </c>
      <c r="BS13" s="51">
        <v>8616.7103484999971</v>
      </c>
      <c r="BT13" s="51">
        <v>8792.0195123299982</v>
      </c>
      <c r="BU13" s="52">
        <v>9398.5406929799974</v>
      </c>
      <c r="BV13" s="51">
        <v>9574.8031726499994</v>
      </c>
      <c r="BW13" s="51">
        <v>9664.8228716499998</v>
      </c>
      <c r="BX13" s="51">
        <v>10812.183733049998</v>
      </c>
      <c r="BY13" s="51">
        <v>10841.931871049997</v>
      </c>
      <c r="BZ13" s="51">
        <v>10874.770860049997</v>
      </c>
      <c r="CA13" s="51">
        <v>11040.621091049998</v>
      </c>
      <c r="CB13" s="51">
        <v>11063.570681049998</v>
      </c>
      <c r="CC13" s="51">
        <v>11121.349922769998</v>
      </c>
      <c r="CD13" s="51">
        <v>11179.974102769998</v>
      </c>
      <c r="CE13" s="51">
        <v>11220.086862769998</v>
      </c>
      <c r="CF13" s="51">
        <v>11251.175255769998</v>
      </c>
      <c r="CG13" s="52">
        <v>11322.526150769998</v>
      </c>
      <c r="CH13" s="51">
        <v>11365.110046069998</v>
      </c>
      <c r="CI13" s="51">
        <v>11424.883146869997</v>
      </c>
      <c r="CJ13" s="51">
        <v>11926.838741869997</v>
      </c>
      <c r="CK13" s="51">
        <v>11937.057958869998</v>
      </c>
      <c r="CL13" s="51">
        <v>11949.850438869998</v>
      </c>
      <c r="CM13" s="51">
        <v>11964.410328869999</v>
      </c>
      <c r="CN13" s="51">
        <v>11977.687898869997</v>
      </c>
      <c r="CO13" s="51">
        <v>11994.195560069998</v>
      </c>
      <c r="CP13" s="51">
        <v>12009.138870069997</v>
      </c>
      <c r="CQ13" s="51">
        <v>12088.471310069997</v>
      </c>
      <c r="CR13" s="51">
        <v>12115.359620069998</v>
      </c>
      <c r="CS13" s="52">
        <v>12175.043400069997</v>
      </c>
      <c r="CT13" s="51">
        <v>12192.322500069997</v>
      </c>
      <c r="CU13" s="51">
        <v>12225.931080069997</v>
      </c>
      <c r="CV13" s="51">
        <v>12240.441182069997</v>
      </c>
      <c r="CW13" s="51">
        <v>12269.818522069996</v>
      </c>
      <c r="CX13" s="51">
        <v>12281.238762069997</v>
      </c>
      <c r="CY13" s="51">
        <v>12323.617992069998</v>
      </c>
      <c r="CZ13" s="51">
        <v>12344.315712069998</v>
      </c>
      <c r="DA13" s="51">
        <v>12358.502162069997</v>
      </c>
      <c r="DB13" s="51">
        <v>12396.802056269999</v>
      </c>
      <c r="DC13" s="51">
        <v>12417.820906269997</v>
      </c>
      <c r="DD13" s="51">
        <v>12475.846116269997</v>
      </c>
      <c r="DE13" s="52">
        <v>12493.639132269996</v>
      </c>
      <c r="DF13" s="51">
        <v>12508.575263729997</v>
      </c>
      <c r="DG13" s="51">
        <v>12532.539453729996</v>
      </c>
      <c r="DH13" s="51">
        <v>12611.888843549998</v>
      </c>
      <c r="DI13" s="51">
        <v>12616.936805699997</v>
      </c>
      <c r="DJ13" s="51">
        <v>12622.674286699998</v>
      </c>
      <c r="DK13" s="51">
        <v>12629.277595499998</v>
      </c>
      <c r="DL13" s="51">
        <v>12636.723097739998</v>
      </c>
      <c r="DM13" s="51">
        <v>12645.206644889997</v>
      </c>
      <c r="DN13" s="51">
        <v>12654.705929699998</v>
      </c>
      <c r="DO13" s="51">
        <v>12666.397940699997</v>
      </c>
      <c r="DP13" s="51">
        <v>12690.305060699997</v>
      </c>
      <c r="DQ13" s="52">
        <v>12738.254554699997</v>
      </c>
      <c r="DR13" s="51">
        <v>12749.058448699998</v>
      </c>
      <c r="DS13" s="51">
        <v>12760.178448699997</v>
      </c>
      <c r="DT13" s="51">
        <v>12773.695448699997</v>
      </c>
      <c r="DU13" s="51">
        <v>12776.322448699997</v>
      </c>
      <c r="DV13" s="51">
        <v>12788.539448699998</v>
      </c>
      <c r="DW13" s="51">
        <v>12804.325448699996</v>
      </c>
      <c r="DX13" s="51">
        <v>12815.673448699998</v>
      </c>
      <c r="DY13" s="51">
        <v>12837.844048699997</v>
      </c>
      <c r="DZ13" s="51">
        <v>12852.531048699997</v>
      </c>
      <c r="EA13" s="51">
        <v>12866.800048699997</v>
      </c>
      <c r="EB13" s="51">
        <v>12901.741478699996</v>
      </c>
      <c r="EC13" s="52">
        <v>12912.492238699999</v>
      </c>
      <c r="ED13" s="51">
        <v>12925.005328699996</v>
      </c>
      <c r="EE13" s="51">
        <v>12937.755558699997</v>
      </c>
      <c r="EF13" s="51">
        <v>12963.077688699997</v>
      </c>
      <c r="EG13" s="51">
        <v>13019.328708699995</v>
      </c>
      <c r="EH13" s="51">
        <v>13044.663348699996</v>
      </c>
      <c r="EI13" s="51">
        <v>13062.036048699996</v>
      </c>
      <c r="EJ13" s="51">
        <v>13085.923648699996</v>
      </c>
      <c r="EK13" s="51">
        <v>13103.821568699997</v>
      </c>
      <c r="EL13" s="51">
        <v>13138.122868699997</v>
      </c>
      <c r="EM13" s="51">
        <v>13157.833138699996</v>
      </c>
      <c r="EN13" s="51">
        <v>13183.268468699996</v>
      </c>
      <c r="EO13" s="51">
        <v>13200.942098699998</v>
      </c>
      <c r="EP13" s="132">
        <v>13222.904058699998</v>
      </c>
      <c r="EQ13" s="51">
        <v>13250.182468699997</v>
      </c>
      <c r="ER13" s="51">
        <v>13287.208028699999</v>
      </c>
      <c r="ES13" s="51">
        <v>13322.799408699997</v>
      </c>
      <c r="ET13" s="51">
        <v>13365.084978700001</v>
      </c>
      <c r="EU13" s="51">
        <v>13407.025898700002</v>
      </c>
    </row>
    <row r="14" spans="1:151" s="44" customFormat="1" ht="20.149999999999999" customHeight="1" thickTop="1" x14ac:dyDescent="0.35">
      <c r="A14" s="40" t="s">
        <v>229</v>
      </c>
      <c r="B14" s="41"/>
      <c r="C14" s="41"/>
      <c r="D14" s="41"/>
      <c r="E14" s="41"/>
      <c r="F14" s="41"/>
      <c r="G14" s="41"/>
      <c r="H14" s="41"/>
      <c r="I14" s="41"/>
      <c r="J14" s="41"/>
      <c r="K14" s="41"/>
      <c r="L14" s="41"/>
      <c r="M14" s="42"/>
      <c r="N14" s="43"/>
      <c r="O14" s="41"/>
      <c r="P14" s="41"/>
      <c r="Q14" s="41"/>
      <c r="R14" s="41"/>
      <c r="S14" s="41"/>
      <c r="T14" s="41"/>
      <c r="U14" s="41"/>
      <c r="V14" s="41"/>
      <c r="W14" s="41"/>
      <c r="X14" s="41"/>
      <c r="Y14" s="42"/>
      <c r="Z14" s="41"/>
      <c r="AA14" s="41"/>
      <c r="AB14" s="41"/>
      <c r="AC14" s="41"/>
      <c r="AD14" s="41"/>
      <c r="AE14" s="41"/>
      <c r="AF14" s="41"/>
      <c r="AG14" s="41"/>
      <c r="AH14" s="41"/>
      <c r="AI14" s="41"/>
      <c r="AJ14" s="41"/>
      <c r="AK14" s="42"/>
      <c r="AL14" s="41"/>
      <c r="AM14" s="41"/>
      <c r="AN14" s="41"/>
      <c r="AO14" s="41"/>
      <c r="AP14" s="41"/>
      <c r="AQ14" s="41"/>
      <c r="AR14" s="41"/>
      <c r="AS14" s="41"/>
      <c r="AT14" s="41"/>
      <c r="AU14" s="41"/>
      <c r="AV14" s="41"/>
      <c r="AW14" s="42"/>
      <c r="AX14" s="41"/>
      <c r="AY14" s="41"/>
      <c r="AZ14" s="41"/>
      <c r="BA14" s="41"/>
      <c r="BB14" s="41"/>
      <c r="BC14" s="41"/>
      <c r="BD14" s="41"/>
      <c r="BE14" s="41"/>
      <c r="BF14" s="41"/>
      <c r="BG14" s="41"/>
      <c r="BH14" s="41"/>
      <c r="BI14" s="42"/>
      <c r="BJ14" s="41"/>
      <c r="BK14" s="41"/>
      <c r="BL14" s="41"/>
      <c r="BM14" s="41"/>
      <c r="BN14" s="41"/>
      <c r="BO14" s="41"/>
      <c r="BP14" s="41"/>
      <c r="BQ14" s="41"/>
      <c r="BR14" s="41"/>
      <c r="BS14" s="41"/>
      <c r="BT14" s="41"/>
      <c r="BU14" s="42"/>
      <c r="BV14" s="41"/>
      <c r="BW14" s="41"/>
      <c r="BX14" s="41"/>
      <c r="BY14" s="41"/>
      <c r="BZ14" s="41"/>
      <c r="CA14" s="41"/>
      <c r="CB14" s="41"/>
      <c r="CC14" s="41"/>
      <c r="CD14" s="41"/>
      <c r="CE14" s="41"/>
      <c r="CF14" s="41"/>
      <c r="CG14" s="42"/>
      <c r="CH14" s="41"/>
      <c r="CI14" s="41"/>
      <c r="CJ14" s="41"/>
      <c r="CK14" s="41"/>
      <c r="CL14" s="41"/>
      <c r="CM14" s="41"/>
      <c r="CN14" s="41"/>
      <c r="CO14" s="41"/>
      <c r="CP14" s="41"/>
      <c r="CQ14" s="41"/>
      <c r="CR14" s="41"/>
      <c r="CS14" s="42"/>
      <c r="CT14" s="41"/>
      <c r="CU14" s="41"/>
      <c r="CV14" s="41"/>
      <c r="CW14" s="41"/>
      <c r="CX14" s="41"/>
      <c r="CY14" s="41"/>
      <c r="CZ14" s="41"/>
      <c r="DA14" s="41"/>
      <c r="DB14" s="41"/>
      <c r="DC14" s="41"/>
      <c r="DD14" s="41"/>
      <c r="DE14" s="42"/>
      <c r="DF14" s="41"/>
      <c r="DG14" s="41"/>
      <c r="DH14" s="41"/>
      <c r="DI14" s="41"/>
      <c r="DJ14" s="41"/>
      <c r="DK14" s="41"/>
      <c r="DL14" s="41"/>
      <c r="DM14" s="41"/>
      <c r="DN14" s="41"/>
      <c r="DO14" s="41"/>
      <c r="DP14" s="41"/>
      <c r="DQ14" s="42"/>
      <c r="DR14" s="41"/>
      <c r="DS14" s="41"/>
      <c r="DT14" s="41"/>
      <c r="DU14" s="41"/>
      <c r="DV14" s="41"/>
      <c r="DW14" s="41"/>
      <c r="DX14" s="41"/>
      <c r="DY14" s="41"/>
      <c r="DZ14" s="41"/>
      <c r="EA14" s="41"/>
      <c r="EB14" s="41"/>
      <c r="EC14" s="42"/>
      <c r="ED14" s="41"/>
      <c r="EE14" s="41"/>
      <c r="EF14" s="41"/>
      <c r="EG14" s="41"/>
      <c r="EH14" s="41"/>
      <c r="EI14" s="41"/>
      <c r="EJ14" s="41"/>
      <c r="EK14" s="41"/>
      <c r="EL14" s="41"/>
      <c r="EM14" s="41"/>
      <c r="EN14" s="41"/>
      <c r="EO14" s="41"/>
      <c r="EP14" s="131"/>
      <c r="EQ14" s="41"/>
      <c r="ER14" s="41"/>
      <c r="ES14" s="41"/>
      <c r="ET14" s="41"/>
      <c r="EU14" s="41"/>
    </row>
    <row r="15" spans="1:151" s="2" customFormat="1" ht="20.149999999999999" customHeight="1" x14ac:dyDescent="0.35">
      <c r="A15" s="45" t="s">
        <v>238</v>
      </c>
      <c r="B15" s="41">
        <v>0</v>
      </c>
      <c r="C15" s="41">
        <v>0</v>
      </c>
      <c r="D15" s="41">
        <v>0</v>
      </c>
      <c r="E15" s="41">
        <v>0</v>
      </c>
      <c r="F15" s="41">
        <v>0</v>
      </c>
      <c r="G15" s="41">
        <v>0</v>
      </c>
      <c r="H15" s="41">
        <v>0</v>
      </c>
      <c r="I15" s="41">
        <v>0</v>
      </c>
      <c r="J15" s="41">
        <v>0</v>
      </c>
      <c r="K15" s="41">
        <v>0</v>
      </c>
      <c r="L15" s="41">
        <v>0</v>
      </c>
      <c r="M15" s="42">
        <v>0</v>
      </c>
      <c r="N15" s="43">
        <v>0</v>
      </c>
      <c r="O15" s="41">
        <v>0</v>
      </c>
      <c r="P15" s="41">
        <v>0</v>
      </c>
      <c r="Q15" s="41">
        <v>0</v>
      </c>
      <c r="R15" s="41">
        <v>0</v>
      </c>
      <c r="S15" s="41">
        <v>0</v>
      </c>
      <c r="T15" s="41">
        <v>0</v>
      </c>
      <c r="U15" s="41">
        <v>0</v>
      </c>
      <c r="V15" s="41">
        <v>0</v>
      </c>
      <c r="W15" s="41">
        <v>0</v>
      </c>
      <c r="X15" s="41">
        <v>0</v>
      </c>
      <c r="Y15" s="42">
        <v>0</v>
      </c>
      <c r="Z15" s="41">
        <v>0</v>
      </c>
      <c r="AA15" s="41">
        <v>0</v>
      </c>
      <c r="AB15" s="41">
        <v>0</v>
      </c>
      <c r="AC15" s="41">
        <v>0</v>
      </c>
      <c r="AD15" s="41">
        <v>0</v>
      </c>
      <c r="AE15" s="41">
        <v>0</v>
      </c>
      <c r="AF15" s="41">
        <v>0</v>
      </c>
      <c r="AG15" s="41">
        <v>0</v>
      </c>
      <c r="AH15" s="41">
        <v>0</v>
      </c>
      <c r="AI15" s="41">
        <v>0</v>
      </c>
      <c r="AJ15" s="41">
        <v>0</v>
      </c>
      <c r="AK15" s="42">
        <v>0</v>
      </c>
      <c r="AL15" s="41">
        <v>0</v>
      </c>
      <c r="AM15" s="41">
        <v>0</v>
      </c>
      <c r="AN15" s="41">
        <v>0</v>
      </c>
      <c r="AO15" s="41">
        <v>0</v>
      </c>
      <c r="AP15" s="41">
        <v>0</v>
      </c>
      <c r="AQ15" s="41">
        <v>0</v>
      </c>
      <c r="AR15" s="41">
        <v>0</v>
      </c>
      <c r="AS15" s="41">
        <v>0</v>
      </c>
      <c r="AT15" s="41">
        <v>0</v>
      </c>
      <c r="AU15" s="41">
        <v>0</v>
      </c>
      <c r="AV15" s="41">
        <v>0</v>
      </c>
      <c r="AW15" s="42">
        <v>0</v>
      </c>
      <c r="AX15" s="41">
        <v>0</v>
      </c>
      <c r="AY15" s="41">
        <v>0</v>
      </c>
      <c r="AZ15" s="41">
        <v>0</v>
      </c>
      <c r="BA15" s="41">
        <v>0</v>
      </c>
      <c r="BB15" s="41">
        <v>0</v>
      </c>
      <c r="BC15" s="41">
        <v>0</v>
      </c>
      <c r="BD15" s="41">
        <v>0</v>
      </c>
      <c r="BE15" s="41">
        <v>0</v>
      </c>
      <c r="BF15" s="41">
        <v>0</v>
      </c>
      <c r="BG15" s="41">
        <v>0</v>
      </c>
      <c r="BH15" s="41">
        <v>0</v>
      </c>
      <c r="BI15" s="42">
        <v>0</v>
      </c>
      <c r="BJ15" s="41">
        <v>0</v>
      </c>
      <c r="BK15" s="41">
        <v>0</v>
      </c>
      <c r="BL15" s="41">
        <v>0</v>
      </c>
      <c r="BM15" s="41">
        <v>0</v>
      </c>
      <c r="BN15" s="41">
        <v>0</v>
      </c>
      <c r="BO15" s="41">
        <v>0</v>
      </c>
      <c r="BP15" s="41">
        <v>0</v>
      </c>
      <c r="BQ15" s="41">
        <v>0</v>
      </c>
      <c r="BR15" s="41">
        <v>0</v>
      </c>
      <c r="BS15" s="41">
        <v>0</v>
      </c>
      <c r="BT15" s="41">
        <v>0</v>
      </c>
      <c r="BU15" s="42">
        <v>0</v>
      </c>
      <c r="BV15" s="41">
        <v>0</v>
      </c>
      <c r="BW15" s="41">
        <v>4.8318400000000006</v>
      </c>
      <c r="BX15" s="41">
        <v>4.8318400000000006</v>
      </c>
      <c r="BY15" s="41">
        <v>4.8318400000000006</v>
      </c>
      <c r="BZ15" s="41">
        <v>4.8318400000000006</v>
      </c>
      <c r="CA15" s="41">
        <v>4.8318400000000006</v>
      </c>
      <c r="CB15" s="41">
        <v>4.8318400000000006</v>
      </c>
      <c r="CC15" s="41">
        <v>4.8318400000000006</v>
      </c>
      <c r="CD15" s="41">
        <v>4.8318400000000006</v>
      </c>
      <c r="CE15" s="41">
        <v>4.8318400000000006</v>
      </c>
      <c r="CF15" s="41">
        <v>4.8318400000000006</v>
      </c>
      <c r="CG15" s="42">
        <v>4.8318400000000006</v>
      </c>
      <c r="CH15" s="41">
        <v>4.8318400000000006</v>
      </c>
      <c r="CI15" s="41">
        <v>4.8318400000000006</v>
      </c>
      <c r="CJ15" s="41">
        <v>116.54201999999999</v>
      </c>
      <c r="CK15" s="41">
        <v>116.54201999999999</v>
      </c>
      <c r="CL15" s="41">
        <v>116.54201999999999</v>
      </c>
      <c r="CM15" s="41">
        <v>116.54201999999999</v>
      </c>
      <c r="CN15" s="41">
        <v>116.54201999999999</v>
      </c>
      <c r="CO15" s="41">
        <v>116.54201999999999</v>
      </c>
      <c r="CP15" s="41">
        <v>116.54201999999999</v>
      </c>
      <c r="CQ15" s="41">
        <v>116.54201999999999</v>
      </c>
      <c r="CR15" s="41">
        <v>116.54201999999999</v>
      </c>
      <c r="CS15" s="42">
        <v>122.50649999999999</v>
      </c>
      <c r="CT15" s="41">
        <v>122.50649999999999</v>
      </c>
      <c r="CU15" s="41">
        <v>149.60629999999998</v>
      </c>
      <c r="CV15" s="41">
        <v>190.09783999999996</v>
      </c>
      <c r="CW15" s="41">
        <v>190.09783999999996</v>
      </c>
      <c r="CX15" s="41">
        <v>190.09783999999996</v>
      </c>
      <c r="CY15" s="41">
        <v>190.09783999999996</v>
      </c>
      <c r="CZ15" s="41">
        <v>190.09783999999996</v>
      </c>
      <c r="DA15" s="41">
        <v>190.09783999999996</v>
      </c>
      <c r="DB15" s="41">
        <v>190.09783999999996</v>
      </c>
      <c r="DC15" s="41">
        <v>190.09783999999996</v>
      </c>
      <c r="DD15" s="41">
        <v>190.09783999999996</v>
      </c>
      <c r="DE15" s="42">
        <v>190.09783999999996</v>
      </c>
      <c r="DF15" s="41">
        <v>190.09783999999996</v>
      </c>
      <c r="DG15" s="41">
        <v>190.09783999999996</v>
      </c>
      <c r="DH15" s="41">
        <v>190.09783999999996</v>
      </c>
      <c r="DI15" s="41">
        <v>190.09783999999996</v>
      </c>
      <c r="DJ15" s="41">
        <v>190.09783999999996</v>
      </c>
      <c r="DK15" s="41">
        <v>190.09783999999996</v>
      </c>
      <c r="DL15" s="41">
        <v>190.09783999999996</v>
      </c>
      <c r="DM15" s="41">
        <v>190.09783999999996</v>
      </c>
      <c r="DN15" s="41">
        <v>190.09783999999996</v>
      </c>
      <c r="DO15" s="41">
        <v>190.09783999999996</v>
      </c>
      <c r="DP15" s="41">
        <v>190.09783999999996</v>
      </c>
      <c r="DQ15" s="42">
        <v>190.09783999999996</v>
      </c>
      <c r="DR15" s="41">
        <v>190.09783999999996</v>
      </c>
      <c r="DS15" s="41">
        <v>190.09783999999996</v>
      </c>
      <c r="DT15" s="41">
        <v>190.09783999999996</v>
      </c>
      <c r="DU15" s="41">
        <v>190.09783999999996</v>
      </c>
      <c r="DV15" s="41">
        <v>190.09783999999996</v>
      </c>
      <c r="DW15" s="41">
        <v>190.09783999999996</v>
      </c>
      <c r="DX15" s="41">
        <v>190.09783999999996</v>
      </c>
      <c r="DY15" s="41">
        <v>190.09783999999996</v>
      </c>
      <c r="DZ15" s="41">
        <v>190.09783999999996</v>
      </c>
      <c r="EA15" s="41">
        <v>190.09783999999996</v>
      </c>
      <c r="EB15" s="41">
        <v>190.09783999999996</v>
      </c>
      <c r="EC15" s="42">
        <v>190.09783999999996</v>
      </c>
      <c r="ED15" s="41">
        <v>190.09783999999996</v>
      </c>
      <c r="EE15" s="53">
        <v>190.09783999999996</v>
      </c>
      <c r="EF15" s="53">
        <v>190.09783999999996</v>
      </c>
      <c r="EG15" s="53">
        <v>190.09783999999996</v>
      </c>
      <c r="EH15" s="53">
        <v>190.09783999999996</v>
      </c>
      <c r="EI15" s="53">
        <v>190.09783999999996</v>
      </c>
      <c r="EJ15" s="53">
        <v>190.09783999999996</v>
      </c>
      <c r="EK15" s="53">
        <v>190.09783999999996</v>
      </c>
      <c r="EL15" s="53">
        <v>190.09783999999996</v>
      </c>
      <c r="EM15" s="53">
        <v>190.09783999999996</v>
      </c>
      <c r="EN15" s="53">
        <v>190.09783999999996</v>
      </c>
      <c r="EO15" s="53">
        <v>190.09783999999996</v>
      </c>
      <c r="EP15" s="133">
        <v>190.09783999999996</v>
      </c>
      <c r="EQ15" s="53">
        <v>190.09783999999996</v>
      </c>
      <c r="ER15" s="53">
        <v>190.09783999999996</v>
      </c>
      <c r="ES15" s="53">
        <v>190.09783999999996</v>
      </c>
      <c r="ET15" s="53">
        <v>190.09783999999996</v>
      </c>
      <c r="EU15" s="53">
        <v>190.09783999999996</v>
      </c>
    </row>
    <row r="16" spans="1:151" s="2" customFormat="1" ht="20.149999999999999" customHeight="1" x14ac:dyDescent="0.35">
      <c r="A16" s="45" t="s">
        <v>239</v>
      </c>
      <c r="B16" s="41">
        <v>1.0164999999999997</v>
      </c>
      <c r="C16" s="41">
        <v>1.0257699999999996</v>
      </c>
      <c r="D16" s="41">
        <v>1.0486199999999997</v>
      </c>
      <c r="E16" s="41">
        <v>1.0703199999999997</v>
      </c>
      <c r="F16" s="41">
        <v>1.0854199999999996</v>
      </c>
      <c r="G16" s="41">
        <v>1.1105099999999997</v>
      </c>
      <c r="H16" s="41">
        <v>1.1294499999999996</v>
      </c>
      <c r="I16" s="41">
        <v>1.1380899999999996</v>
      </c>
      <c r="J16" s="41">
        <v>1.1441999999999997</v>
      </c>
      <c r="K16" s="41">
        <v>1.1603899999999996</v>
      </c>
      <c r="L16" s="41">
        <v>1.1720599999999997</v>
      </c>
      <c r="M16" s="42">
        <v>1.1844899999999996</v>
      </c>
      <c r="N16" s="43">
        <v>1.1844899999999996</v>
      </c>
      <c r="O16" s="41">
        <v>1.1844899999999996</v>
      </c>
      <c r="P16" s="41">
        <v>1.2013699999999996</v>
      </c>
      <c r="Q16" s="41">
        <v>1.2095499999999997</v>
      </c>
      <c r="R16" s="41">
        <v>1.2529199999999996</v>
      </c>
      <c r="S16" s="41">
        <v>1.3121499999999995</v>
      </c>
      <c r="T16" s="41">
        <v>1.3293999999999995</v>
      </c>
      <c r="U16" s="41">
        <v>1.3589399999999994</v>
      </c>
      <c r="V16" s="41">
        <v>1.4121199999999994</v>
      </c>
      <c r="W16" s="41">
        <v>1.5134499999999993</v>
      </c>
      <c r="X16" s="41">
        <v>1.6200799999999993</v>
      </c>
      <c r="Y16" s="42">
        <v>1.7916999999999992</v>
      </c>
      <c r="Z16" s="41">
        <v>1.9337999999999993</v>
      </c>
      <c r="AA16" s="41">
        <v>1.9929899999999994</v>
      </c>
      <c r="AB16" s="41">
        <v>2.0680699999999992</v>
      </c>
      <c r="AC16" s="41">
        <v>2.158129999999999</v>
      </c>
      <c r="AD16" s="41">
        <v>2.239339999999999</v>
      </c>
      <c r="AE16" s="41">
        <v>2.2803099999999992</v>
      </c>
      <c r="AF16" s="41">
        <v>2.371389999999999</v>
      </c>
      <c r="AG16" s="41">
        <v>2.7953699999999992</v>
      </c>
      <c r="AH16" s="41">
        <v>3.2179999999999991</v>
      </c>
      <c r="AI16" s="41">
        <v>3.9956799999999992</v>
      </c>
      <c r="AJ16" s="41">
        <v>5.0637299999999996</v>
      </c>
      <c r="AK16" s="42">
        <v>5.6621899999999998</v>
      </c>
      <c r="AL16" s="41">
        <v>6.4959100000000003</v>
      </c>
      <c r="AM16" s="41">
        <v>7.2049300000000001</v>
      </c>
      <c r="AN16" s="41">
        <v>8.1276600000000006</v>
      </c>
      <c r="AO16" s="41">
        <v>8.9257600000000004</v>
      </c>
      <c r="AP16" s="41">
        <v>10.09761</v>
      </c>
      <c r="AQ16" s="41">
        <v>11.303809999999999</v>
      </c>
      <c r="AR16" s="41">
        <v>13.198939999999999</v>
      </c>
      <c r="AS16" s="41">
        <v>15.898779999999999</v>
      </c>
      <c r="AT16" s="41">
        <v>18.70111</v>
      </c>
      <c r="AU16" s="41">
        <v>21.25423</v>
      </c>
      <c r="AV16" s="41">
        <v>24.649609999999999</v>
      </c>
      <c r="AW16" s="42">
        <v>27.02073</v>
      </c>
      <c r="AX16" s="41">
        <v>30.457280000000001</v>
      </c>
      <c r="AY16" s="41">
        <v>40.910890000000002</v>
      </c>
      <c r="AZ16" s="41">
        <v>42.58934</v>
      </c>
      <c r="BA16" s="41">
        <v>44.201210000000003</v>
      </c>
      <c r="BB16" s="41">
        <v>46.592230000000001</v>
      </c>
      <c r="BC16" s="41">
        <v>48.832140000000003</v>
      </c>
      <c r="BD16" s="41">
        <v>51.259920000000001</v>
      </c>
      <c r="BE16" s="41">
        <v>53.322250000000004</v>
      </c>
      <c r="BF16" s="41">
        <v>55.729550000000003</v>
      </c>
      <c r="BG16" s="41">
        <v>58.179160000000003</v>
      </c>
      <c r="BH16" s="41">
        <v>60.255850000000002</v>
      </c>
      <c r="BI16" s="42">
        <v>63.448309999999999</v>
      </c>
      <c r="BJ16" s="41">
        <v>65.617429999999999</v>
      </c>
      <c r="BK16" s="41">
        <v>68.209739999999996</v>
      </c>
      <c r="BL16" s="41">
        <v>74.943749999999994</v>
      </c>
      <c r="BM16" s="41">
        <v>77.314239999999998</v>
      </c>
      <c r="BN16" s="41">
        <v>79.724279999999993</v>
      </c>
      <c r="BO16" s="41">
        <v>82.296869999999998</v>
      </c>
      <c r="BP16" s="41">
        <v>84.488990000000001</v>
      </c>
      <c r="BQ16" s="41">
        <v>88.651679999999999</v>
      </c>
      <c r="BR16" s="41">
        <v>98.13297</v>
      </c>
      <c r="BS16" s="41">
        <v>99.496120000000005</v>
      </c>
      <c r="BT16" s="41">
        <v>100.9123</v>
      </c>
      <c r="BU16" s="42">
        <v>102.29690000000001</v>
      </c>
      <c r="BV16" s="41">
        <v>103.78126</v>
      </c>
      <c r="BW16" s="41">
        <v>105.34705000000001</v>
      </c>
      <c r="BX16" s="41">
        <v>106.96914000000001</v>
      </c>
      <c r="BY16" s="41">
        <v>108.48621000000001</v>
      </c>
      <c r="BZ16" s="41">
        <v>109.55338000000002</v>
      </c>
      <c r="CA16" s="41">
        <v>110.94944000000002</v>
      </c>
      <c r="CB16" s="41">
        <v>112.72215000000003</v>
      </c>
      <c r="CC16" s="41">
        <v>114.66789000000003</v>
      </c>
      <c r="CD16" s="41">
        <v>120.62179000000003</v>
      </c>
      <c r="CE16" s="41">
        <v>120.70984000000003</v>
      </c>
      <c r="CF16" s="41">
        <v>120.91016000000003</v>
      </c>
      <c r="CG16" s="42">
        <v>121.08149000000003</v>
      </c>
      <c r="CH16" s="41">
        <v>121.41605000000003</v>
      </c>
      <c r="CI16" s="41">
        <v>122.67108000000003</v>
      </c>
      <c r="CJ16" s="41">
        <v>126.99735000000003</v>
      </c>
      <c r="CK16" s="41">
        <v>126.99735000000003</v>
      </c>
      <c r="CL16" s="41">
        <v>126.99735000000003</v>
      </c>
      <c r="CM16" s="41">
        <v>126.99735000000003</v>
      </c>
      <c r="CN16" s="41">
        <v>126.99735000000003</v>
      </c>
      <c r="CO16" s="41">
        <v>126.99735000000003</v>
      </c>
      <c r="CP16" s="41">
        <v>126.99735000000003</v>
      </c>
      <c r="CQ16" s="41">
        <v>126.99735000000003</v>
      </c>
      <c r="CR16" s="41">
        <v>126.99735000000003</v>
      </c>
      <c r="CS16" s="42">
        <v>126.99735000000003</v>
      </c>
      <c r="CT16" s="41">
        <v>126.99735000000003</v>
      </c>
      <c r="CU16" s="41">
        <v>126.99735000000003</v>
      </c>
      <c r="CV16" s="41">
        <v>127.20389000000003</v>
      </c>
      <c r="CW16" s="41">
        <v>127.20389000000003</v>
      </c>
      <c r="CX16" s="41">
        <v>127.20389000000003</v>
      </c>
      <c r="CY16" s="41">
        <v>127.20389000000003</v>
      </c>
      <c r="CZ16" s="41">
        <v>127.20389000000003</v>
      </c>
      <c r="DA16" s="41">
        <v>127.20389000000003</v>
      </c>
      <c r="DB16" s="41">
        <v>127.20389000000003</v>
      </c>
      <c r="DC16" s="41">
        <v>127.20389000000003</v>
      </c>
      <c r="DD16" s="41">
        <v>127.20389000000003</v>
      </c>
      <c r="DE16" s="42">
        <v>127.20389000000003</v>
      </c>
      <c r="DF16" s="41">
        <v>127.20389000000003</v>
      </c>
      <c r="DG16" s="41">
        <v>127.20389000000003</v>
      </c>
      <c r="DH16" s="41">
        <v>127.20389000000003</v>
      </c>
      <c r="DI16" s="41">
        <v>127.20389000000003</v>
      </c>
      <c r="DJ16" s="41">
        <v>127.20389000000003</v>
      </c>
      <c r="DK16" s="41">
        <v>127.20389000000003</v>
      </c>
      <c r="DL16" s="41">
        <v>127.20389000000003</v>
      </c>
      <c r="DM16" s="41">
        <v>127.20389000000003</v>
      </c>
      <c r="DN16" s="41">
        <v>127.20389000000003</v>
      </c>
      <c r="DO16" s="41">
        <v>127.20389000000003</v>
      </c>
      <c r="DP16" s="41">
        <v>127.20389000000003</v>
      </c>
      <c r="DQ16" s="42">
        <v>127.20389000000003</v>
      </c>
      <c r="DR16" s="41">
        <v>127.20389000000003</v>
      </c>
      <c r="DS16" s="41">
        <v>127.20389000000003</v>
      </c>
      <c r="DT16" s="41">
        <v>127.20389000000003</v>
      </c>
      <c r="DU16" s="41">
        <v>127.20389000000003</v>
      </c>
      <c r="DV16" s="41">
        <v>127.20389000000003</v>
      </c>
      <c r="DW16" s="41">
        <v>127.20389000000003</v>
      </c>
      <c r="DX16" s="41">
        <v>127.20389000000003</v>
      </c>
      <c r="DY16" s="41">
        <v>127.20389000000003</v>
      </c>
      <c r="DZ16" s="41">
        <v>127.20389000000003</v>
      </c>
      <c r="EA16" s="41">
        <v>127.20389000000003</v>
      </c>
      <c r="EB16" s="41">
        <v>127.20389000000003</v>
      </c>
      <c r="EC16" s="42">
        <v>127.20389000000003</v>
      </c>
      <c r="ED16" s="41">
        <v>127.20389000000003</v>
      </c>
      <c r="EE16" s="53">
        <v>127.20389000000003</v>
      </c>
      <c r="EF16" s="53">
        <v>127.20389000000003</v>
      </c>
      <c r="EG16" s="53">
        <v>127.20389000000003</v>
      </c>
      <c r="EH16" s="53">
        <v>127.20389000000003</v>
      </c>
      <c r="EI16" s="53">
        <v>127.20389000000003</v>
      </c>
      <c r="EJ16" s="53">
        <v>127.20389000000003</v>
      </c>
      <c r="EK16" s="53">
        <v>127.20389000000003</v>
      </c>
      <c r="EL16" s="53">
        <v>127.20389000000003</v>
      </c>
      <c r="EM16" s="53">
        <v>127.20389000000003</v>
      </c>
      <c r="EN16" s="53">
        <v>127.20389000000003</v>
      </c>
      <c r="EO16" s="53">
        <v>127.20389000000003</v>
      </c>
      <c r="EP16" s="133">
        <v>127.20389000000003</v>
      </c>
      <c r="EQ16" s="53">
        <v>127.20389000000003</v>
      </c>
      <c r="ER16" s="53">
        <v>127.20389000000003</v>
      </c>
      <c r="ES16" s="53">
        <v>127.20389000000003</v>
      </c>
      <c r="ET16" s="53">
        <v>127.20389000000003</v>
      </c>
      <c r="EU16" s="53">
        <v>127.20389000000003</v>
      </c>
    </row>
    <row r="17" spans="1:151" s="2" customFormat="1" ht="20.149999999999999" customHeight="1" x14ac:dyDescent="0.35">
      <c r="A17" s="45" t="s">
        <v>242</v>
      </c>
      <c r="B17" s="46">
        <v>0</v>
      </c>
      <c r="C17" s="46">
        <v>-9.2699999999996674E-3</v>
      </c>
      <c r="D17" s="46">
        <v>8.6100000000004506E-3</v>
      </c>
      <c r="E17" s="46">
        <v>-2.499999999996394E-4</v>
      </c>
      <c r="F17" s="46">
        <v>-9.4299999999996054E-3</v>
      </c>
      <c r="G17" s="46">
        <v>-6.6999999999997062E-3</v>
      </c>
      <c r="H17" s="46">
        <v>-6.6999999999997062E-3</v>
      </c>
      <c r="I17" s="46">
        <v>-1.173999999999964E-2</v>
      </c>
      <c r="J17" s="46">
        <v>-1.6759999999999664E-2</v>
      </c>
      <c r="K17" s="46">
        <v>-2.2449999999999637E-2</v>
      </c>
      <c r="L17" s="46">
        <v>-1.5309999999999713E-2</v>
      </c>
      <c r="M17" s="47">
        <v>-1.6139999999999821E-2</v>
      </c>
      <c r="N17" s="48">
        <v>-1.6139999999999821E-2</v>
      </c>
      <c r="O17" s="46">
        <v>-7.0899999999998187E-3</v>
      </c>
      <c r="P17" s="46">
        <v>-9.5399999999998819E-3</v>
      </c>
      <c r="Q17" s="46">
        <v>-9.5399999999998819E-3</v>
      </c>
      <c r="R17" s="46">
        <v>-1.3399999999996748E-3</v>
      </c>
      <c r="S17" s="46">
        <v>-1.680999999999977E-2</v>
      </c>
      <c r="T17" s="46">
        <v>-1.6809999999999548E-2</v>
      </c>
      <c r="U17" s="46">
        <v>-1.3379999999999503E-2</v>
      </c>
      <c r="V17" s="46">
        <v>-1.6809999999999325E-2</v>
      </c>
      <c r="W17" s="46">
        <v>-8.2099999999993845E-3</v>
      </c>
      <c r="X17" s="46">
        <v>2.7000000000005908E-3</v>
      </c>
      <c r="Y17" s="47">
        <v>1.9000000000080064E-4</v>
      </c>
      <c r="Z17" s="46">
        <v>3.9240000000000608E-2</v>
      </c>
      <c r="AA17" s="46">
        <v>4.3390000000000928E-2</v>
      </c>
      <c r="AB17" s="46">
        <v>0.10247000000000117</v>
      </c>
      <c r="AC17" s="46">
        <v>0.10472000000000126</v>
      </c>
      <c r="AD17" s="46">
        <v>0.10272000000000103</v>
      </c>
      <c r="AE17" s="46">
        <v>0.10771000000000086</v>
      </c>
      <c r="AF17" s="46">
        <v>0.11719000000000079</v>
      </c>
      <c r="AG17" s="46">
        <v>0.13873000000000069</v>
      </c>
      <c r="AH17" s="46">
        <v>0.1627900000000011</v>
      </c>
      <c r="AI17" s="46">
        <v>0.13882000000000172</v>
      </c>
      <c r="AJ17" s="46">
        <v>0.16200000000000081</v>
      </c>
      <c r="AK17" s="47">
        <v>0.18919999999999959</v>
      </c>
      <c r="AL17" s="46">
        <v>0.20945999999999998</v>
      </c>
      <c r="AM17" s="46">
        <v>0.20295000000000041</v>
      </c>
      <c r="AN17" s="46">
        <v>0.18068000000000062</v>
      </c>
      <c r="AO17" s="46">
        <v>0.19514000000000209</v>
      </c>
      <c r="AP17" s="46">
        <v>0.20910000000000117</v>
      </c>
      <c r="AQ17" s="46">
        <v>0.23146000000000377</v>
      </c>
      <c r="AR17" s="46">
        <v>8.6090000000003997E-2</v>
      </c>
      <c r="AS17" s="46">
        <v>9.0780000000002303E-2</v>
      </c>
      <c r="AT17" s="46">
        <v>5.3260000000001639E-2</v>
      </c>
      <c r="AU17" s="46">
        <v>8.884000000000114E-2</v>
      </c>
      <c r="AV17" s="46">
        <v>2.8000000000005798E-4</v>
      </c>
      <c r="AW17" s="47">
        <v>7.9829999999997625E-2</v>
      </c>
      <c r="AX17" s="46">
        <v>9.3999999999994088E-4</v>
      </c>
      <c r="AY17" s="46">
        <v>-0.15152000000000498</v>
      </c>
      <c r="AZ17" s="46">
        <v>-0.14312000000000324</v>
      </c>
      <c r="BA17" s="46">
        <v>-3.7190000000002499E-2</v>
      </c>
      <c r="BB17" s="46">
        <v>0.10043999999999897</v>
      </c>
      <c r="BC17" s="46">
        <v>0.2229199999999949</v>
      </c>
      <c r="BD17" s="46">
        <v>0.35450000000000159</v>
      </c>
      <c r="BE17" s="46">
        <v>0.31882999999999839</v>
      </c>
      <c r="BF17" s="46">
        <v>0.46809999999999974</v>
      </c>
      <c r="BG17" s="46">
        <v>0.32637999999999323</v>
      </c>
      <c r="BH17" s="46">
        <v>0.4209899999999962</v>
      </c>
      <c r="BI17" s="47">
        <v>0.41698999999999131</v>
      </c>
      <c r="BJ17" s="46">
        <v>0.47360000000000468</v>
      </c>
      <c r="BK17" s="46">
        <v>0.50497000000000014</v>
      </c>
      <c r="BL17" s="46">
        <v>0.68600000000000705</v>
      </c>
      <c r="BM17" s="46">
        <v>0.75197000000000003</v>
      </c>
      <c r="BN17" s="46">
        <v>0.8189700000000073</v>
      </c>
      <c r="BO17" s="46">
        <v>0.93147999999999342</v>
      </c>
      <c r="BP17" s="46">
        <v>1.0254199999999969</v>
      </c>
      <c r="BQ17" s="46">
        <v>1.4541400000000095</v>
      </c>
      <c r="BR17" s="46">
        <v>2.1014100000000013</v>
      </c>
      <c r="BS17" s="46">
        <v>2.2026800000000009</v>
      </c>
      <c r="BT17" s="46">
        <v>2.2250200000000149</v>
      </c>
      <c r="BU17" s="47">
        <v>2.2892800000000051</v>
      </c>
      <c r="BV17" s="46">
        <v>2.3187400000000054</v>
      </c>
      <c r="BW17" s="46">
        <v>2.2857400000000183</v>
      </c>
      <c r="BX17" s="46">
        <v>2.3410499999999956</v>
      </c>
      <c r="BY17" s="46">
        <v>2.3314099999999911</v>
      </c>
      <c r="BZ17" s="46">
        <v>2.4531299999999874</v>
      </c>
      <c r="CA17" s="46">
        <v>2.53449999999998</v>
      </c>
      <c r="CB17" s="46">
        <v>2.5713799999999907</v>
      </c>
      <c r="CC17" s="46">
        <v>2.7036999999999694</v>
      </c>
      <c r="CD17" s="46">
        <v>3.080379999999991</v>
      </c>
      <c r="CE17" s="46">
        <v>3.1630599999999873</v>
      </c>
      <c r="CF17" s="46">
        <v>3.21681999999997</v>
      </c>
      <c r="CG17" s="47">
        <v>3.2733399999999619</v>
      </c>
      <c r="CH17" s="41">
        <v>3.2953199999999896</v>
      </c>
      <c r="CI17" s="41">
        <v>3.3296699999999788</v>
      </c>
      <c r="CJ17" s="41">
        <v>3.5585599999999999</v>
      </c>
      <c r="CK17" s="41">
        <v>3.6236100000000135</v>
      </c>
      <c r="CL17" s="41">
        <v>3.7105599999999868</v>
      </c>
      <c r="CM17" s="41">
        <v>3.90625</v>
      </c>
      <c r="CN17" s="41">
        <v>3.9703299999999899</v>
      </c>
      <c r="CO17" s="41">
        <v>4.070050000000009</v>
      </c>
      <c r="CP17" s="41">
        <v>4.1480999999999995</v>
      </c>
      <c r="CQ17" s="41">
        <v>4.2193300000000136</v>
      </c>
      <c r="CR17" s="41">
        <v>4.4146599999999978</v>
      </c>
      <c r="CS17" s="42">
        <v>4.5065299999999979</v>
      </c>
      <c r="CT17" s="41">
        <v>4.5469900000000507</v>
      </c>
      <c r="CU17" s="41">
        <v>4.6123100000000363</v>
      </c>
      <c r="CV17" s="41">
        <v>4.6814400000000091</v>
      </c>
      <c r="CW17" s="41">
        <v>4.7995200000000295</v>
      </c>
      <c r="CX17" s="41">
        <v>4.8495399999999904</v>
      </c>
      <c r="CY17" s="41">
        <v>4.8926999999999907</v>
      </c>
      <c r="CZ17" s="41">
        <v>4.926179999999988</v>
      </c>
      <c r="DA17" s="41">
        <v>5.0328800000000342</v>
      </c>
      <c r="DB17" s="41">
        <v>5.0764599999999973</v>
      </c>
      <c r="DC17" s="41">
        <v>5.2015999999999849</v>
      </c>
      <c r="DD17" s="46">
        <v>5.2854800000000068</v>
      </c>
      <c r="DE17" s="47">
        <v>5.5037399999999934</v>
      </c>
      <c r="DF17" s="41">
        <v>5.5804400000000101</v>
      </c>
      <c r="DG17" s="41">
        <v>5.7262900000000059</v>
      </c>
      <c r="DH17" s="46">
        <v>5.7716700000000287</v>
      </c>
      <c r="DI17" s="41">
        <v>5.802250000000015</v>
      </c>
      <c r="DJ17" s="41">
        <v>5.8430099999999925</v>
      </c>
      <c r="DK17" s="41">
        <v>5.9284099999999853</v>
      </c>
      <c r="DL17" s="41">
        <v>5.9955300000000307</v>
      </c>
      <c r="DM17" s="41">
        <v>6.063350000000014</v>
      </c>
      <c r="DN17" s="41">
        <v>6.2041100000000142</v>
      </c>
      <c r="DO17" s="41">
        <v>6.2961099999999988</v>
      </c>
      <c r="DP17" s="41">
        <v>6.3511799999999994</v>
      </c>
      <c r="DQ17" s="47">
        <v>6.3661800000000426</v>
      </c>
      <c r="DR17" s="41">
        <v>6.3961800000000153</v>
      </c>
      <c r="DS17" s="41">
        <v>6.4661800000000085</v>
      </c>
      <c r="DT17" s="41">
        <v>6.5221800000000485</v>
      </c>
      <c r="DU17" s="41">
        <v>6.5361800000000017</v>
      </c>
      <c r="DV17" s="41">
        <v>6.5391800000000444</v>
      </c>
      <c r="DW17" s="41">
        <v>6.635180000000048</v>
      </c>
      <c r="DX17" s="41">
        <v>6.732180000000028</v>
      </c>
      <c r="DY17" s="41">
        <v>6.8941800000000057</v>
      </c>
      <c r="DZ17" s="41">
        <v>7.0111800000000244</v>
      </c>
      <c r="EA17" s="41">
        <v>7.058179999999993</v>
      </c>
      <c r="EB17" s="41">
        <v>7.1556100000000242</v>
      </c>
      <c r="EC17" s="42">
        <v>7.1647700000000327</v>
      </c>
      <c r="ED17" s="41">
        <v>7.2652500000000373</v>
      </c>
      <c r="EE17" s="53">
        <v>7.3164500000000317</v>
      </c>
      <c r="EF17" s="53">
        <v>7.3661800000000426</v>
      </c>
      <c r="EG17" s="53">
        <v>7.5233000000000061</v>
      </c>
      <c r="EH17" s="53">
        <v>7.7043600000000083</v>
      </c>
      <c r="EI17" s="53">
        <v>7.9643700000000308</v>
      </c>
      <c r="EJ17" s="53">
        <v>8.0783900000000131</v>
      </c>
      <c r="EK17" s="53">
        <v>8.2822300000000268</v>
      </c>
      <c r="EL17" s="53">
        <v>8.6203700000000367</v>
      </c>
      <c r="EM17" s="53">
        <v>8.8505700000000047</v>
      </c>
      <c r="EN17" s="53">
        <v>9.2713899999999967</v>
      </c>
      <c r="EO17" s="53">
        <v>9.4572600000000193</v>
      </c>
      <c r="EP17" s="133">
        <v>9.8826799999999935</v>
      </c>
      <c r="EQ17" s="53">
        <v>10.224890000000016</v>
      </c>
      <c r="ER17" s="53">
        <v>10.648390000000006</v>
      </c>
      <c r="ES17" s="53">
        <v>11.060249999999996</v>
      </c>
      <c r="ET17" s="53">
        <v>11.788020000000017</v>
      </c>
      <c r="EU17" s="53">
        <v>12.416990000000055</v>
      </c>
    </row>
    <row r="18" spans="1:151" s="39" customFormat="1" ht="20.149999999999999" customHeight="1" thickBot="1" x14ac:dyDescent="0.4">
      <c r="A18" s="49" t="s">
        <v>228</v>
      </c>
      <c r="B18" s="54">
        <v>1.0165</v>
      </c>
      <c r="C18" s="54">
        <v>1.0165</v>
      </c>
      <c r="D18" s="54">
        <v>1.0572300000000001</v>
      </c>
      <c r="E18" s="54">
        <v>1.0700700000000001</v>
      </c>
      <c r="F18" s="54">
        <v>1.07599</v>
      </c>
      <c r="G18" s="54">
        <v>1.10381</v>
      </c>
      <c r="H18" s="54">
        <v>1.1227499999999999</v>
      </c>
      <c r="I18" s="54">
        <v>1.12635</v>
      </c>
      <c r="J18" s="54">
        <v>1.12744</v>
      </c>
      <c r="K18" s="54">
        <v>1.13794</v>
      </c>
      <c r="L18" s="54">
        <v>1.1567499999999999</v>
      </c>
      <c r="M18" s="54">
        <v>1.1683499999999998</v>
      </c>
      <c r="N18" s="54">
        <v>1.1683499999999998</v>
      </c>
      <c r="O18" s="54">
        <v>1.1773999999999998</v>
      </c>
      <c r="P18" s="54">
        <v>1.1918299999999997</v>
      </c>
      <c r="Q18" s="54">
        <v>1.2000099999999998</v>
      </c>
      <c r="R18" s="54">
        <v>1.2515799999999999</v>
      </c>
      <c r="S18" s="54">
        <v>1.2953399999999997</v>
      </c>
      <c r="T18" s="54">
        <v>1.3125899999999999</v>
      </c>
      <c r="U18" s="54">
        <v>1.3455599999999999</v>
      </c>
      <c r="V18" s="54">
        <v>1.3953100000000001</v>
      </c>
      <c r="W18" s="54">
        <v>1.5052399999999999</v>
      </c>
      <c r="X18" s="54">
        <v>1.6227799999999999</v>
      </c>
      <c r="Y18" s="55">
        <v>1.79189</v>
      </c>
      <c r="Z18" s="54">
        <v>1.9730399999999999</v>
      </c>
      <c r="AA18" s="54">
        <v>2.0363800000000003</v>
      </c>
      <c r="AB18" s="54">
        <v>2.1705400000000004</v>
      </c>
      <c r="AC18" s="54">
        <v>2.2628500000000003</v>
      </c>
      <c r="AD18" s="54">
        <v>2.34206</v>
      </c>
      <c r="AE18" s="54">
        <v>2.38802</v>
      </c>
      <c r="AF18" s="54">
        <v>2.4885799999999998</v>
      </c>
      <c r="AG18" s="54">
        <v>2.9340999999999999</v>
      </c>
      <c r="AH18" s="54">
        <v>3.3807900000000002</v>
      </c>
      <c r="AI18" s="54">
        <v>4.134500000000001</v>
      </c>
      <c r="AJ18" s="54">
        <v>5.2257300000000004</v>
      </c>
      <c r="AK18" s="55">
        <v>5.8513899999999994</v>
      </c>
      <c r="AL18" s="54">
        <v>6.7053700000000003</v>
      </c>
      <c r="AM18" s="54">
        <v>7.4078800000000005</v>
      </c>
      <c r="AN18" s="54">
        <v>8.3083400000000012</v>
      </c>
      <c r="AO18" s="54">
        <v>9.1209000000000024</v>
      </c>
      <c r="AP18" s="54">
        <v>10.306710000000001</v>
      </c>
      <c r="AQ18" s="54">
        <v>11.535270000000002</v>
      </c>
      <c r="AR18" s="54">
        <v>13.285030000000003</v>
      </c>
      <c r="AS18" s="54">
        <v>15.989560000000001</v>
      </c>
      <c r="AT18" s="54">
        <v>18.754370000000002</v>
      </c>
      <c r="AU18" s="54">
        <v>21.343070000000001</v>
      </c>
      <c r="AV18" s="54">
        <v>24.649889999999999</v>
      </c>
      <c r="AW18" s="55">
        <v>27.100559999999998</v>
      </c>
      <c r="AX18" s="54">
        <v>30.458220000000001</v>
      </c>
      <c r="AY18" s="54">
        <v>40.759369999999997</v>
      </c>
      <c r="AZ18" s="54">
        <v>42.446219999999997</v>
      </c>
      <c r="BA18" s="54">
        <v>44.164020000000001</v>
      </c>
      <c r="BB18" s="54">
        <v>46.69267</v>
      </c>
      <c r="BC18" s="54">
        <v>49.055059999999997</v>
      </c>
      <c r="BD18" s="54">
        <v>51.614420000000003</v>
      </c>
      <c r="BE18" s="54">
        <v>53.641080000000002</v>
      </c>
      <c r="BF18" s="54">
        <v>56.197650000000003</v>
      </c>
      <c r="BG18" s="54">
        <v>58.505539999999996</v>
      </c>
      <c r="BH18" s="54">
        <v>60.676839999999999</v>
      </c>
      <c r="BI18" s="55">
        <v>63.865299999999991</v>
      </c>
      <c r="BJ18" s="54">
        <v>66.091030000000003</v>
      </c>
      <c r="BK18" s="54">
        <v>68.714709999999997</v>
      </c>
      <c r="BL18" s="54">
        <v>75.629750000000001</v>
      </c>
      <c r="BM18" s="54">
        <v>78.066209999999998</v>
      </c>
      <c r="BN18" s="54">
        <v>80.54325</v>
      </c>
      <c r="BO18" s="54">
        <v>83.228349999999992</v>
      </c>
      <c r="BP18" s="54">
        <v>85.514409999999998</v>
      </c>
      <c r="BQ18" s="54">
        <v>90.105820000000008</v>
      </c>
      <c r="BR18" s="54">
        <v>100.23438</v>
      </c>
      <c r="BS18" s="54">
        <v>101.69880000000001</v>
      </c>
      <c r="BT18" s="54">
        <v>103.13732000000002</v>
      </c>
      <c r="BU18" s="55">
        <v>104.58618000000001</v>
      </c>
      <c r="BV18" s="54">
        <v>106.10000000000001</v>
      </c>
      <c r="BW18" s="54">
        <v>112.46463000000003</v>
      </c>
      <c r="BX18" s="54">
        <v>114.14203000000001</v>
      </c>
      <c r="BY18" s="54">
        <v>115.64946</v>
      </c>
      <c r="BZ18" s="54">
        <v>116.83835000000001</v>
      </c>
      <c r="CA18" s="54">
        <v>118.31578</v>
      </c>
      <c r="CB18" s="54">
        <v>120.12537000000002</v>
      </c>
      <c r="CC18" s="54">
        <v>122.20343</v>
      </c>
      <c r="CD18" s="54">
        <v>128.53401000000002</v>
      </c>
      <c r="CE18" s="54">
        <v>128.70474000000002</v>
      </c>
      <c r="CF18" s="54">
        <v>128.95882</v>
      </c>
      <c r="CG18" s="55">
        <v>129.18666999999999</v>
      </c>
      <c r="CH18" s="54">
        <v>129.54321000000002</v>
      </c>
      <c r="CI18" s="54">
        <v>130.83259000000001</v>
      </c>
      <c r="CJ18" s="54">
        <v>247.09793000000002</v>
      </c>
      <c r="CK18" s="54">
        <v>247.16298000000003</v>
      </c>
      <c r="CL18" s="54">
        <v>247.24993000000001</v>
      </c>
      <c r="CM18" s="54">
        <v>247.44562000000002</v>
      </c>
      <c r="CN18" s="54">
        <v>247.50970000000001</v>
      </c>
      <c r="CO18" s="54">
        <v>247.60942000000003</v>
      </c>
      <c r="CP18" s="54">
        <v>247.68747000000002</v>
      </c>
      <c r="CQ18" s="54">
        <v>247.75870000000003</v>
      </c>
      <c r="CR18" s="54">
        <v>247.95403000000002</v>
      </c>
      <c r="CS18" s="55">
        <v>254.01038</v>
      </c>
      <c r="CT18" s="54">
        <v>254.05084000000005</v>
      </c>
      <c r="CU18" s="54">
        <v>281.21596000000005</v>
      </c>
      <c r="CV18" s="54">
        <v>321.98317000000003</v>
      </c>
      <c r="CW18" s="54">
        <v>322.10125000000005</v>
      </c>
      <c r="CX18" s="54">
        <v>322.15127000000001</v>
      </c>
      <c r="CY18" s="54">
        <v>322.19443000000001</v>
      </c>
      <c r="CZ18" s="54">
        <v>322.22791000000001</v>
      </c>
      <c r="DA18" s="54">
        <v>322.33461000000005</v>
      </c>
      <c r="DB18" s="54">
        <v>322.37819000000002</v>
      </c>
      <c r="DC18" s="54">
        <v>322.50333000000001</v>
      </c>
      <c r="DD18" s="54">
        <v>322.58721000000003</v>
      </c>
      <c r="DE18" s="55">
        <v>322.80547000000001</v>
      </c>
      <c r="DF18" s="54">
        <v>322.88217000000003</v>
      </c>
      <c r="DG18" s="54">
        <v>323.02802000000003</v>
      </c>
      <c r="DH18" s="54">
        <v>323.07340000000005</v>
      </c>
      <c r="DI18" s="54">
        <v>323.10398000000004</v>
      </c>
      <c r="DJ18" s="54">
        <v>323.14474000000001</v>
      </c>
      <c r="DK18" s="54">
        <v>323.23014000000001</v>
      </c>
      <c r="DL18" s="54">
        <v>323.29726000000005</v>
      </c>
      <c r="DM18" s="54">
        <v>323.36508000000003</v>
      </c>
      <c r="DN18" s="54">
        <v>323.50584000000003</v>
      </c>
      <c r="DO18" s="54">
        <v>323.59784000000002</v>
      </c>
      <c r="DP18" s="54">
        <v>323.65291000000002</v>
      </c>
      <c r="DQ18" s="55">
        <v>323.66791000000006</v>
      </c>
      <c r="DR18" s="54">
        <v>323.69791000000004</v>
      </c>
      <c r="DS18" s="54">
        <v>323.76791000000003</v>
      </c>
      <c r="DT18" s="54">
        <v>323.82391000000007</v>
      </c>
      <c r="DU18" s="54">
        <v>323.83791000000002</v>
      </c>
      <c r="DV18" s="54">
        <v>323.84091000000006</v>
      </c>
      <c r="DW18" s="54">
        <v>323.93691000000007</v>
      </c>
      <c r="DX18" s="54">
        <v>324.03391000000005</v>
      </c>
      <c r="DY18" s="54">
        <v>324.19591000000003</v>
      </c>
      <c r="DZ18" s="54">
        <v>324.31291000000004</v>
      </c>
      <c r="EA18" s="54">
        <v>324.35991000000001</v>
      </c>
      <c r="EB18" s="54">
        <v>324.45734000000004</v>
      </c>
      <c r="EC18" s="55">
        <v>324.46650000000005</v>
      </c>
      <c r="ED18" s="54">
        <v>324.56698000000006</v>
      </c>
      <c r="EE18" s="54">
        <v>324.61818000000005</v>
      </c>
      <c r="EF18" s="54">
        <v>324.66791000000006</v>
      </c>
      <c r="EG18" s="54">
        <v>324.82503000000003</v>
      </c>
      <c r="EH18" s="54">
        <v>325.00609000000003</v>
      </c>
      <c r="EI18" s="54">
        <v>325.26610000000005</v>
      </c>
      <c r="EJ18" s="54">
        <v>325.38012000000003</v>
      </c>
      <c r="EK18" s="54">
        <v>325.58396000000005</v>
      </c>
      <c r="EL18" s="54">
        <v>325.92210000000006</v>
      </c>
      <c r="EM18" s="54">
        <v>326.15230000000003</v>
      </c>
      <c r="EN18" s="54">
        <v>326.57312000000002</v>
      </c>
      <c r="EO18" s="54">
        <v>326.75899000000004</v>
      </c>
      <c r="EP18" s="134">
        <v>327.18441000000001</v>
      </c>
      <c r="EQ18" s="54">
        <v>327.52662000000004</v>
      </c>
      <c r="ER18" s="54">
        <v>327.95012000000003</v>
      </c>
      <c r="ES18" s="54">
        <v>328.36198000000002</v>
      </c>
      <c r="ET18" s="54">
        <v>329.08975000000004</v>
      </c>
      <c r="EU18" s="54">
        <v>329.71872000000008</v>
      </c>
    </row>
    <row r="19" spans="1:151" s="44" customFormat="1" ht="20.149999999999999" customHeight="1" thickTop="1" x14ac:dyDescent="0.35">
      <c r="A19" s="40" t="s">
        <v>230</v>
      </c>
      <c r="B19" s="41"/>
      <c r="C19" s="41"/>
      <c r="D19" s="41"/>
      <c r="E19" s="41"/>
      <c r="F19" s="41"/>
      <c r="G19" s="41"/>
      <c r="H19" s="41"/>
      <c r="I19" s="41"/>
      <c r="J19" s="41"/>
      <c r="K19" s="41"/>
      <c r="L19" s="41"/>
      <c r="M19" s="42"/>
      <c r="N19" s="43"/>
      <c r="O19" s="41"/>
      <c r="P19" s="41"/>
      <c r="Q19" s="41"/>
      <c r="R19" s="41"/>
      <c r="S19" s="41"/>
      <c r="T19" s="41"/>
      <c r="U19" s="41"/>
      <c r="V19" s="41"/>
      <c r="W19" s="41"/>
      <c r="X19" s="41"/>
      <c r="Y19" s="42"/>
      <c r="Z19" s="41"/>
      <c r="AA19" s="41"/>
      <c r="AB19" s="41"/>
      <c r="AC19" s="41"/>
      <c r="AD19" s="41"/>
      <c r="AE19" s="41"/>
      <c r="AF19" s="41"/>
      <c r="AG19" s="41"/>
      <c r="AH19" s="41"/>
      <c r="AI19" s="41"/>
      <c r="AJ19" s="41"/>
      <c r="AK19" s="42"/>
      <c r="AL19" s="41"/>
      <c r="AM19" s="41"/>
      <c r="AN19" s="41"/>
      <c r="AO19" s="41"/>
      <c r="AP19" s="41"/>
      <c r="AQ19" s="41"/>
      <c r="AR19" s="41"/>
      <c r="AS19" s="41"/>
      <c r="AT19" s="41"/>
      <c r="AU19" s="41"/>
      <c r="AV19" s="41"/>
      <c r="AW19" s="42"/>
      <c r="AX19" s="41"/>
      <c r="AY19" s="41"/>
      <c r="AZ19" s="41"/>
      <c r="BA19" s="41"/>
      <c r="BB19" s="41"/>
      <c r="BC19" s="41"/>
      <c r="BD19" s="41"/>
      <c r="BE19" s="41"/>
      <c r="BF19" s="41"/>
      <c r="BG19" s="41"/>
      <c r="BH19" s="41"/>
      <c r="BI19" s="42"/>
      <c r="BJ19" s="41"/>
      <c r="BK19" s="41"/>
      <c r="BL19" s="41"/>
      <c r="BM19" s="41"/>
      <c r="BN19" s="41"/>
      <c r="BO19" s="41"/>
      <c r="BP19" s="41"/>
      <c r="BQ19" s="41"/>
      <c r="BR19" s="41"/>
      <c r="BS19" s="41"/>
      <c r="BT19" s="41"/>
      <c r="BU19" s="42"/>
      <c r="BV19" s="41"/>
      <c r="BW19" s="41"/>
      <c r="BX19" s="41"/>
      <c r="BY19" s="41"/>
      <c r="BZ19" s="41"/>
      <c r="CA19" s="41"/>
      <c r="CB19" s="41"/>
      <c r="CC19" s="41"/>
      <c r="CD19" s="41"/>
      <c r="CE19" s="41"/>
      <c r="CF19" s="41"/>
      <c r="CG19" s="42"/>
      <c r="CH19" s="41"/>
      <c r="CI19" s="41"/>
      <c r="CJ19" s="41"/>
      <c r="CK19" s="41"/>
      <c r="CL19" s="41"/>
      <c r="CM19" s="41"/>
      <c r="CN19" s="41"/>
      <c r="CO19" s="41"/>
      <c r="CP19" s="41"/>
      <c r="CQ19" s="41"/>
      <c r="CR19" s="41"/>
      <c r="CS19" s="42"/>
      <c r="CT19" s="41"/>
      <c r="CU19" s="41"/>
      <c r="CV19" s="41"/>
      <c r="CW19" s="41"/>
      <c r="CX19" s="41"/>
      <c r="CY19" s="41"/>
      <c r="CZ19" s="41"/>
      <c r="DA19" s="41"/>
      <c r="DB19" s="41"/>
      <c r="DC19" s="41"/>
      <c r="DD19" s="41"/>
      <c r="DE19" s="42"/>
      <c r="DF19" s="41"/>
      <c r="DG19" s="41"/>
      <c r="DH19" s="41"/>
      <c r="DI19" s="41"/>
      <c r="DJ19" s="41"/>
      <c r="DK19" s="41"/>
      <c r="DL19" s="41"/>
      <c r="DM19" s="41"/>
      <c r="DN19" s="41"/>
      <c r="DO19" s="41"/>
      <c r="DP19" s="41"/>
      <c r="DQ19" s="42"/>
      <c r="DR19" s="41"/>
      <c r="DS19" s="41"/>
      <c r="DT19" s="41"/>
      <c r="DU19" s="41"/>
      <c r="DV19" s="41"/>
      <c r="DW19" s="41"/>
      <c r="DX19" s="41"/>
      <c r="DY19" s="41"/>
      <c r="DZ19" s="41"/>
      <c r="EA19" s="41"/>
      <c r="EB19" s="41"/>
      <c r="EC19" s="42"/>
      <c r="ED19" s="41"/>
      <c r="EE19" s="41"/>
      <c r="EF19" s="41"/>
      <c r="EG19" s="41"/>
      <c r="EH19" s="41"/>
      <c r="EI19" s="41"/>
      <c r="EJ19" s="41"/>
      <c r="EK19" s="41"/>
      <c r="EL19" s="41"/>
      <c r="EM19" s="41"/>
      <c r="EN19" s="41"/>
      <c r="EO19" s="41"/>
      <c r="EP19" s="131"/>
      <c r="EQ19" s="41"/>
      <c r="ER19" s="41"/>
      <c r="ES19" s="41"/>
      <c r="ET19" s="41"/>
      <c r="EU19" s="41"/>
    </row>
    <row r="20" spans="1:151" s="2" customFormat="1" ht="20.149999999999999" customHeight="1" x14ac:dyDescent="0.35">
      <c r="A20" s="45" t="s">
        <v>236</v>
      </c>
      <c r="B20" s="41">
        <v>5.0400000000000002E-3</v>
      </c>
      <c r="C20" s="41">
        <v>5.0400000000000002E-3</v>
      </c>
      <c r="D20" s="41">
        <v>5.0400000000000002E-3</v>
      </c>
      <c r="E20" s="41">
        <v>1.1520000000000001E-2</v>
      </c>
      <c r="F20" s="41">
        <v>2.2789999999999998E-2</v>
      </c>
      <c r="G20" s="41">
        <v>0.78698999999999997</v>
      </c>
      <c r="H20" s="41">
        <v>0.78898999999999997</v>
      </c>
      <c r="I20" s="41">
        <v>0.81775999999999993</v>
      </c>
      <c r="J20" s="41">
        <v>0.83235999999999988</v>
      </c>
      <c r="K20" s="41">
        <v>0.8422599999999999</v>
      </c>
      <c r="L20" s="41">
        <v>0.8716799999999999</v>
      </c>
      <c r="M20" s="42">
        <v>0.93282999999999994</v>
      </c>
      <c r="N20" s="43">
        <v>0.93692999999999993</v>
      </c>
      <c r="O20" s="41">
        <v>0.95372999999999997</v>
      </c>
      <c r="P20" s="41">
        <v>1.0141899999999999</v>
      </c>
      <c r="Q20" s="41">
        <v>1.0826799999999999</v>
      </c>
      <c r="R20" s="41">
        <v>1.1256899999999999</v>
      </c>
      <c r="S20" s="41">
        <v>1.7967099999999998</v>
      </c>
      <c r="T20" s="41">
        <v>86.443300000000008</v>
      </c>
      <c r="U20" s="41">
        <v>87.079020000000014</v>
      </c>
      <c r="V20" s="41">
        <v>92.755440000000021</v>
      </c>
      <c r="W20" s="41">
        <v>104.80995000000001</v>
      </c>
      <c r="X20" s="41">
        <v>105.33567000000002</v>
      </c>
      <c r="Y20" s="42">
        <v>106.01894000000001</v>
      </c>
      <c r="Z20" s="41">
        <v>106.01894000000001</v>
      </c>
      <c r="AA20" s="41">
        <v>106.43958000000002</v>
      </c>
      <c r="AB20" s="41">
        <v>111.62925000000003</v>
      </c>
      <c r="AC20" s="41">
        <v>111.62925000000003</v>
      </c>
      <c r="AD20" s="41">
        <v>111.68901000000002</v>
      </c>
      <c r="AE20" s="41">
        <v>121.66533000000003</v>
      </c>
      <c r="AF20" s="41">
        <v>177.98267000000001</v>
      </c>
      <c r="AG20" s="41">
        <v>177.98267000000001</v>
      </c>
      <c r="AH20" s="41">
        <v>177.98267000000001</v>
      </c>
      <c r="AI20" s="41">
        <v>177.98587000000001</v>
      </c>
      <c r="AJ20" s="41">
        <v>181.37137000000001</v>
      </c>
      <c r="AK20" s="42">
        <v>181.37137000000001</v>
      </c>
      <c r="AL20" s="41">
        <v>181.37137000000001</v>
      </c>
      <c r="AM20" s="41">
        <v>181.37137000000001</v>
      </c>
      <c r="AN20" s="41">
        <v>186.20977000000002</v>
      </c>
      <c r="AO20" s="41">
        <v>192.98501000000002</v>
      </c>
      <c r="AP20" s="41">
        <v>192.99076000000002</v>
      </c>
      <c r="AQ20" s="41">
        <v>194.23576000000003</v>
      </c>
      <c r="AR20" s="41">
        <v>198.13973000000001</v>
      </c>
      <c r="AS20" s="41">
        <v>202.79373000000001</v>
      </c>
      <c r="AT20" s="41">
        <v>203.90358000000001</v>
      </c>
      <c r="AU20" s="41">
        <v>210.49189000000001</v>
      </c>
      <c r="AV20" s="41">
        <v>210.49595000000002</v>
      </c>
      <c r="AW20" s="42">
        <v>213.87623000000002</v>
      </c>
      <c r="AX20" s="41">
        <v>213.87623000000002</v>
      </c>
      <c r="AY20" s="41">
        <v>219.68903000000003</v>
      </c>
      <c r="AZ20" s="41">
        <v>229.21595000000002</v>
      </c>
      <c r="BA20" s="41">
        <v>234.20987000000002</v>
      </c>
      <c r="BB20" s="41">
        <v>245.47767000000002</v>
      </c>
      <c r="BC20" s="41">
        <v>255.30365</v>
      </c>
      <c r="BD20" s="41">
        <v>260.22705000000002</v>
      </c>
      <c r="BE20" s="41">
        <v>263.84471000000002</v>
      </c>
      <c r="BF20" s="41">
        <v>265.63171</v>
      </c>
      <c r="BG20" s="41">
        <v>265.91960999999998</v>
      </c>
      <c r="BH20" s="41">
        <v>268.89934999999997</v>
      </c>
      <c r="BI20" s="42">
        <v>285.65934999999996</v>
      </c>
      <c r="BJ20" s="41">
        <v>285.65934999999996</v>
      </c>
      <c r="BK20" s="41">
        <v>289.40156999999994</v>
      </c>
      <c r="BL20" s="41">
        <v>326.41240999999991</v>
      </c>
      <c r="BM20" s="41">
        <v>328.2522899999999</v>
      </c>
      <c r="BN20" s="41">
        <v>332.15828999999991</v>
      </c>
      <c r="BO20" s="41">
        <v>364.05485999999991</v>
      </c>
      <c r="BP20" s="41">
        <v>373.19910999999991</v>
      </c>
      <c r="BQ20" s="41">
        <v>382.80962999999991</v>
      </c>
      <c r="BR20" s="41">
        <v>404.52188999999993</v>
      </c>
      <c r="BS20" s="41">
        <v>438.12362999999993</v>
      </c>
      <c r="BT20" s="41">
        <v>478.19334999999995</v>
      </c>
      <c r="BU20" s="42">
        <v>786.84200999999985</v>
      </c>
      <c r="BV20" s="41">
        <v>787.10912999999982</v>
      </c>
      <c r="BW20" s="41">
        <v>792.53936999999985</v>
      </c>
      <c r="BX20" s="41">
        <v>803.70192999999983</v>
      </c>
      <c r="BY20" s="41">
        <v>803.70192999999983</v>
      </c>
      <c r="BZ20" s="41">
        <v>818.68608999999981</v>
      </c>
      <c r="CA20" s="41">
        <v>946.73664999999983</v>
      </c>
      <c r="CB20" s="41">
        <v>946.73664999999983</v>
      </c>
      <c r="CC20" s="41">
        <v>956.22099999999978</v>
      </c>
      <c r="CD20" s="41">
        <v>965.9366799999998</v>
      </c>
      <c r="CE20" s="41">
        <v>965.9366799999998</v>
      </c>
      <c r="CF20" s="41">
        <v>970.7414799999998</v>
      </c>
      <c r="CG20" s="42">
        <v>970.7414799999998</v>
      </c>
      <c r="CH20" s="41">
        <v>970.74547999999982</v>
      </c>
      <c r="CI20" s="41">
        <v>970.74547999999982</v>
      </c>
      <c r="CJ20" s="41">
        <v>970.75587999999982</v>
      </c>
      <c r="CK20" s="41">
        <v>970.75587999999982</v>
      </c>
      <c r="CL20" s="41">
        <v>970.76003999999978</v>
      </c>
      <c r="CM20" s="41">
        <v>970.76003999999978</v>
      </c>
      <c r="CN20" s="41">
        <v>970.76053999999976</v>
      </c>
      <c r="CO20" s="41">
        <v>970.76053999999976</v>
      </c>
      <c r="CP20" s="41">
        <v>970.76053999999976</v>
      </c>
      <c r="CQ20" s="41">
        <v>970.76053999999976</v>
      </c>
      <c r="CR20" s="41">
        <v>970.76053999999976</v>
      </c>
      <c r="CS20" s="42">
        <v>970.76053999999976</v>
      </c>
      <c r="CT20" s="41">
        <v>970.76452999999981</v>
      </c>
      <c r="CU20" s="41">
        <v>970.76452999999981</v>
      </c>
      <c r="CV20" s="41">
        <v>970.76452999999981</v>
      </c>
      <c r="CW20" s="41">
        <v>970.76452999999981</v>
      </c>
      <c r="CX20" s="41">
        <v>970.76452999999981</v>
      </c>
      <c r="CY20" s="41">
        <v>970.76452999999981</v>
      </c>
      <c r="CZ20" s="41">
        <v>970.76452999999981</v>
      </c>
      <c r="DA20" s="41">
        <v>970.76452999999981</v>
      </c>
      <c r="DB20" s="41">
        <v>970.76452999999981</v>
      </c>
      <c r="DC20" s="41">
        <v>970.76452999999981</v>
      </c>
      <c r="DD20" s="41">
        <v>970.76452999999981</v>
      </c>
      <c r="DE20" s="42">
        <v>970.76452999999981</v>
      </c>
      <c r="DF20" s="41">
        <v>970.76452999999981</v>
      </c>
      <c r="DG20" s="41">
        <v>970.76452999999981</v>
      </c>
      <c r="DH20" s="41">
        <v>970.76452999999981</v>
      </c>
      <c r="DI20" s="41">
        <v>970.76452999999981</v>
      </c>
      <c r="DJ20" s="41">
        <v>970.76452999999981</v>
      </c>
      <c r="DK20" s="41">
        <v>970.76452999999981</v>
      </c>
      <c r="DL20" s="41">
        <v>970.76452999999981</v>
      </c>
      <c r="DM20" s="41">
        <v>970.76452999999981</v>
      </c>
      <c r="DN20" s="41">
        <v>970.76452999999981</v>
      </c>
      <c r="DO20" s="41">
        <v>970.76452999999981</v>
      </c>
      <c r="DP20" s="41">
        <v>970.76452999999981</v>
      </c>
      <c r="DQ20" s="42">
        <v>970.76452999999981</v>
      </c>
      <c r="DR20" s="41">
        <v>970.76452999999981</v>
      </c>
      <c r="DS20" s="41">
        <v>970.76452999999981</v>
      </c>
      <c r="DT20" s="41">
        <v>970.76452999999981</v>
      </c>
      <c r="DU20" s="41">
        <v>970.76452999999981</v>
      </c>
      <c r="DV20" s="41">
        <v>970.76452999999981</v>
      </c>
      <c r="DW20" s="41">
        <v>970.76452999999981</v>
      </c>
      <c r="DX20" s="41">
        <v>970.76452999999981</v>
      </c>
      <c r="DY20" s="41">
        <v>970.76452999999981</v>
      </c>
      <c r="DZ20" s="41">
        <v>970.76452999999981</v>
      </c>
      <c r="EA20" s="41">
        <v>970.76452999999981</v>
      </c>
      <c r="EB20" s="41">
        <v>970.76452999999981</v>
      </c>
      <c r="EC20" s="42">
        <v>970.76452999999981</v>
      </c>
      <c r="ED20" s="41">
        <v>970.76452999999981</v>
      </c>
      <c r="EE20" s="41">
        <v>970.76452999999981</v>
      </c>
      <c r="EF20" s="41">
        <v>970.76452999999981</v>
      </c>
      <c r="EG20" s="41">
        <v>970.76452999999981</v>
      </c>
      <c r="EH20" s="41">
        <v>970.76452999999981</v>
      </c>
      <c r="EI20" s="41">
        <v>970.76452999999981</v>
      </c>
      <c r="EJ20" s="41">
        <v>970.76452999999981</v>
      </c>
      <c r="EK20" s="41">
        <v>970.76452999999981</v>
      </c>
      <c r="EL20" s="41">
        <v>970.76452999999981</v>
      </c>
      <c r="EM20" s="41">
        <v>970.76452999999981</v>
      </c>
      <c r="EN20" s="41">
        <v>970.76452999999981</v>
      </c>
      <c r="EO20" s="41">
        <v>970.76452999999981</v>
      </c>
      <c r="EP20" s="131">
        <v>970.76452999999981</v>
      </c>
      <c r="EQ20" s="41">
        <v>970.76452999999981</v>
      </c>
      <c r="ER20" s="41">
        <v>970.76452999999981</v>
      </c>
      <c r="ES20" s="41">
        <v>970.76452999999981</v>
      </c>
      <c r="ET20" s="41">
        <v>970.76452999999981</v>
      </c>
      <c r="EU20" s="41">
        <v>970.76452999999981</v>
      </c>
    </row>
    <row r="21" spans="1:151" s="2" customFormat="1" ht="20.149999999999999" customHeight="1" x14ac:dyDescent="0.35">
      <c r="A21" s="45" t="s">
        <v>237</v>
      </c>
      <c r="B21" s="41">
        <v>13.091889999999998</v>
      </c>
      <c r="C21" s="41">
        <v>14.106389999999998</v>
      </c>
      <c r="D21" s="41">
        <v>16.071649999999998</v>
      </c>
      <c r="E21" s="41">
        <v>18.297749999999997</v>
      </c>
      <c r="F21" s="41">
        <v>21.962789999999998</v>
      </c>
      <c r="G21" s="41">
        <v>26.395</v>
      </c>
      <c r="H21" s="41">
        <v>31.501339999999999</v>
      </c>
      <c r="I21" s="41">
        <v>36.805430000000001</v>
      </c>
      <c r="J21" s="41">
        <v>43.701030000000003</v>
      </c>
      <c r="K21" s="41">
        <v>52.270600000000002</v>
      </c>
      <c r="L21" s="41">
        <v>61.754640000000002</v>
      </c>
      <c r="M21" s="42">
        <v>69.123729999999995</v>
      </c>
      <c r="N21" s="43">
        <v>79.278149999999997</v>
      </c>
      <c r="O21" s="41">
        <v>91.675979999999996</v>
      </c>
      <c r="P21" s="41">
        <v>110.29845</v>
      </c>
      <c r="Q21" s="41">
        <v>133.74769000000001</v>
      </c>
      <c r="R21" s="41">
        <v>156.32511</v>
      </c>
      <c r="S21" s="41">
        <v>188.48353</v>
      </c>
      <c r="T21" s="41">
        <v>258.95826</v>
      </c>
      <c r="U21" s="41">
        <v>302.65345000000002</v>
      </c>
      <c r="V21" s="41">
        <v>366.95821999999998</v>
      </c>
      <c r="W21" s="41">
        <v>469.25216</v>
      </c>
      <c r="X21" s="41">
        <v>660.94488999999999</v>
      </c>
      <c r="Y21" s="42">
        <v>839.89209000000005</v>
      </c>
      <c r="Z21" s="41">
        <v>863.23812000000009</v>
      </c>
      <c r="AA21" s="41">
        <v>1031.1587200000001</v>
      </c>
      <c r="AB21" s="41">
        <v>1131.6756600000001</v>
      </c>
      <c r="AC21" s="41">
        <v>1147.49206</v>
      </c>
      <c r="AD21" s="41">
        <v>1181.7081700000001</v>
      </c>
      <c r="AE21" s="41">
        <v>1234.6616600000002</v>
      </c>
      <c r="AF21" s="41">
        <v>1368.2201800000003</v>
      </c>
      <c r="AG21" s="41">
        <v>1381.9626800000003</v>
      </c>
      <c r="AH21" s="41">
        <v>1399.5906100000004</v>
      </c>
      <c r="AI21" s="41">
        <v>1441.9728000000005</v>
      </c>
      <c r="AJ21" s="41">
        <v>1463.4316300000005</v>
      </c>
      <c r="AK21" s="42">
        <v>1484.0924100000004</v>
      </c>
      <c r="AL21" s="41">
        <v>1507.6869900000004</v>
      </c>
      <c r="AM21" s="41">
        <v>1535.1316300000003</v>
      </c>
      <c r="AN21" s="41">
        <v>1567.2527000000002</v>
      </c>
      <c r="AO21" s="41">
        <v>1613.5137900000002</v>
      </c>
      <c r="AP21" s="41">
        <v>1650.0203300000003</v>
      </c>
      <c r="AQ21" s="41">
        <v>1715.7941200000002</v>
      </c>
      <c r="AR21" s="41">
        <v>1744.7290000000003</v>
      </c>
      <c r="AS21" s="41">
        <v>1781.8989700000002</v>
      </c>
      <c r="AT21" s="41">
        <v>1818.6731300000001</v>
      </c>
      <c r="AU21" s="41">
        <v>1855.7245200000002</v>
      </c>
      <c r="AV21" s="41">
        <v>1899.0686300000002</v>
      </c>
      <c r="AW21" s="42">
        <v>1942.2087200000003</v>
      </c>
      <c r="AX21" s="41">
        <v>1976.4482200000002</v>
      </c>
      <c r="AY21" s="41">
        <v>2013.2148000000002</v>
      </c>
      <c r="AZ21" s="41">
        <v>2095.14723</v>
      </c>
      <c r="BA21" s="41">
        <v>2131.4120899999998</v>
      </c>
      <c r="BB21" s="41">
        <v>2168.0088699999997</v>
      </c>
      <c r="BC21" s="41">
        <v>2228.1452899999995</v>
      </c>
      <c r="BD21" s="41">
        <v>2272.8485299999993</v>
      </c>
      <c r="BE21" s="41">
        <v>2316.6923499999994</v>
      </c>
      <c r="BF21" s="41">
        <v>2370.6383199999996</v>
      </c>
      <c r="BG21" s="41">
        <v>2427.8400099999994</v>
      </c>
      <c r="BH21" s="41">
        <v>2481.8128199999996</v>
      </c>
      <c r="BI21" s="42">
        <v>2554.3766999999998</v>
      </c>
      <c r="BJ21" s="41">
        <v>2586.5233799999996</v>
      </c>
      <c r="BK21" s="41">
        <v>2626.4133099999995</v>
      </c>
      <c r="BL21" s="41">
        <v>2714.5650999999993</v>
      </c>
      <c r="BM21" s="41">
        <v>2756.4532399999994</v>
      </c>
      <c r="BN21" s="41">
        <v>2804.5088599999995</v>
      </c>
      <c r="BO21" s="41">
        <v>2894.6029899999994</v>
      </c>
      <c r="BP21" s="41">
        <v>2945.0985899999996</v>
      </c>
      <c r="BQ21" s="41">
        <v>2996.5902599999995</v>
      </c>
      <c r="BR21" s="41">
        <v>3092.1891199999995</v>
      </c>
      <c r="BS21" s="41">
        <v>3167.8036499999994</v>
      </c>
      <c r="BT21" s="41">
        <v>3272.0072999999993</v>
      </c>
      <c r="BU21" s="42">
        <v>3475.6914099999995</v>
      </c>
      <c r="BV21" s="41">
        <v>3564.7321299999994</v>
      </c>
      <c r="BW21" s="41">
        <v>3584.1469699999993</v>
      </c>
      <c r="BX21" s="41">
        <v>3651.5080399999993</v>
      </c>
      <c r="BY21" s="41">
        <v>3660.7984099999994</v>
      </c>
      <c r="BZ21" s="41">
        <v>3676.3136799999993</v>
      </c>
      <c r="CA21" s="41">
        <v>3689.0820599999993</v>
      </c>
      <c r="CB21" s="41">
        <v>3698.3981399999993</v>
      </c>
      <c r="CC21" s="41">
        <v>3712.8355499999993</v>
      </c>
      <c r="CD21" s="41">
        <v>3732.8853399999994</v>
      </c>
      <c r="CE21" s="41">
        <v>3742.2579699999992</v>
      </c>
      <c r="CF21" s="41">
        <v>3751.9000399999991</v>
      </c>
      <c r="CG21" s="42">
        <v>3762.707519999999</v>
      </c>
      <c r="CH21" s="41">
        <v>3767.486899999999</v>
      </c>
      <c r="CI21" s="41">
        <v>3774.8653299999992</v>
      </c>
      <c r="CJ21" s="41">
        <v>3785.8899299999994</v>
      </c>
      <c r="CK21" s="41">
        <v>3793.6603699999991</v>
      </c>
      <c r="CL21" s="41">
        <v>3803.3222699999992</v>
      </c>
      <c r="CM21" s="41">
        <v>3814.9136799999992</v>
      </c>
      <c r="CN21" s="41">
        <v>3826.215549999999</v>
      </c>
      <c r="CO21" s="41">
        <v>3839.9981599999992</v>
      </c>
      <c r="CP21" s="41">
        <v>3852.0167199999992</v>
      </c>
      <c r="CQ21" s="41">
        <v>3860.9350699999991</v>
      </c>
      <c r="CR21" s="41">
        <v>3871.933219999999</v>
      </c>
      <c r="CS21" s="42">
        <v>3879.8388899999991</v>
      </c>
      <c r="CT21" s="41">
        <v>3887.3897199999992</v>
      </c>
      <c r="CU21" s="41">
        <v>3894.3413199999991</v>
      </c>
      <c r="CV21" s="41">
        <v>3905.7509599999989</v>
      </c>
      <c r="CW21" s="41">
        <v>3914.9431799999988</v>
      </c>
      <c r="CX21" s="41">
        <v>3923.9337899999987</v>
      </c>
      <c r="CY21" s="41">
        <v>3936.5095399999987</v>
      </c>
      <c r="CZ21" s="41">
        <v>3947.2636599999987</v>
      </c>
      <c r="DA21" s="41">
        <v>3958.1875599999985</v>
      </c>
      <c r="DB21" s="41">
        <v>3970.6394099999984</v>
      </c>
      <c r="DC21" s="41">
        <v>3982.2017399999986</v>
      </c>
      <c r="DD21" s="41">
        <v>3995.2965199999985</v>
      </c>
      <c r="DE21" s="42">
        <v>4011.6433599999987</v>
      </c>
      <c r="DF21" s="41">
        <v>4027.3363699999986</v>
      </c>
      <c r="DG21" s="41">
        <v>4048.9462999999987</v>
      </c>
      <c r="DH21" s="41">
        <v>4102.0488999999989</v>
      </c>
      <c r="DI21" s="41">
        <v>4102.0488999999989</v>
      </c>
      <c r="DJ21" s="41">
        <v>4102.0488999999989</v>
      </c>
      <c r="DK21" s="41">
        <v>4102.0488999999989</v>
      </c>
      <c r="DL21" s="41">
        <v>4102.0488999999989</v>
      </c>
      <c r="DM21" s="41">
        <v>4102.0488999999989</v>
      </c>
      <c r="DN21" s="41">
        <v>4102.0488999999989</v>
      </c>
      <c r="DO21" s="41">
        <v>4102.0488999999989</v>
      </c>
      <c r="DP21" s="41">
        <v>4102.0488999999989</v>
      </c>
      <c r="DQ21" s="42">
        <v>4102.0488999999989</v>
      </c>
      <c r="DR21" s="41">
        <v>4102.0488999999989</v>
      </c>
      <c r="DS21" s="41">
        <v>4102.0488999999989</v>
      </c>
      <c r="DT21" s="41">
        <v>4102.0488999999989</v>
      </c>
      <c r="DU21" s="41">
        <v>4102.0488999999989</v>
      </c>
      <c r="DV21" s="41">
        <v>4102.0488999999989</v>
      </c>
      <c r="DW21" s="41">
        <v>4102.0488999999989</v>
      </c>
      <c r="DX21" s="41">
        <v>4102.0488999999989</v>
      </c>
      <c r="DY21" s="41">
        <v>4102.0488999999989</v>
      </c>
      <c r="DZ21" s="41">
        <v>4102.0488999999989</v>
      </c>
      <c r="EA21" s="41">
        <v>4102.0488999999989</v>
      </c>
      <c r="EB21" s="41">
        <v>4102.0488999999989</v>
      </c>
      <c r="EC21" s="42">
        <v>4102.0488999999989</v>
      </c>
      <c r="ED21" s="41">
        <v>4102.0488999999989</v>
      </c>
      <c r="EE21" s="53">
        <v>4102.0488999999989</v>
      </c>
      <c r="EF21" s="53">
        <v>4102.0488999999989</v>
      </c>
      <c r="EG21" s="53">
        <v>4102.0488999999989</v>
      </c>
      <c r="EH21" s="53">
        <v>4102.0488999999989</v>
      </c>
      <c r="EI21" s="53">
        <v>4102.0488999999989</v>
      </c>
      <c r="EJ21" s="53">
        <v>4102.0488999999989</v>
      </c>
      <c r="EK21" s="53">
        <v>4102.0488999999989</v>
      </c>
      <c r="EL21" s="53">
        <v>4102.0488999999989</v>
      </c>
      <c r="EM21" s="53">
        <v>4102.0488999999989</v>
      </c>
      <c r="EN21" s="53">
        <v>4102.0488999999989</v>
      </c>
      <c r="EO21" s="53">
        <v>4102.0488999999989</v>
      </c>
      <c r="EP21" s="133">
        <v>4102.0488999999989</v>
      </c>
      <c r="EQ21" s="53">
        <v>4102.0488999999989</v>
      </c>
      <c r="ER21" s="53">
        <v>4102.0488999999989</v>
      </c>
      <c r="ES21" s="53">
        <v>4102.0488999999989</v>
      </c>
      <c r="ET21" s="53">
        <v>4102.0488999999989</v>
      </c>
      <c r="EU21" s="53">
        <v>4102.0488999999989</v>
      </c>
    </row>
    <row r="22" spans="1:151" s="2" customFormat="1" ht="20.149999999999999" customHeight="1" x14ac:dyDescent="0.35">
      <c r="A22" s="45" t="s">
        <v>238</v>
      </c>
      <c r="B22" s="41">
        <v>0</v>
      </c>
      <c r="C22" s="41">
        <v>0</v>
      </c>
      <c r="D22" s="41">
        <v>0</v>
      </c>
      <c r="E22" s="41">
        <v>0</v>
      </c>
      <c r="F22" s="41">
        <v>0</v>
      </c>
      <c r="G22" s="41">
        <v>0</v>
      </c>
      <c r="H22" s="41">
        <v>0</v>
      </c>
      <c r="I22" s="41">
        <v>0</v>
      </c>
      <c r="J22" s="41">
        <v>0</v>
      </c>
      <c r="K22" s="41">
        <v>0</v>
      </c>
      <c r="L22" s="41">
        <v>0</v>
      </c>
      <c r="M22" s="42">
        <v>0</v>
      </c>
      <c r="N22" s="43">
        <v>0</v>
      </c>
      <c r="O22" s="41">
        <v>0</v>
      </c>
      <c r="P22" s="41">
        <v>0</v>
      </c>
      <c r="Q22" s="41">
        <v>0</v>
      </c>
      <c r="R22" s="41">
        <v>0</v>
      </c>
      <c r="S22" s="41">
        <v>0</v>
      </c>
      <c r="T22" s="41">
        <v>0</v>
      </c>
      <c r="U22" s="41">
        <v>0</v>
      </c>
      <c r="V22" s="41">
        <v>0</v>
      </c>
      <c r="W22" s="41">
        <v>0</v>
      </c>
      <c r="X22" s="41">
        <v>0</v>
      </c>
      <c r="Y22" s="42">
        <v>0</v>
      </c>
      <c r="Z22" s="41">
        <v>0</v>
      </c>
      <c r="AA22" s="41">
        <v>0</v>
      </c>
      <c r="AB22" s="41">
        <v>0</v>
      </c>
      <c r="AC22" s="41">
        <v>0</v>
      </c>
      <c r="AD22" s="41">
        <v>0</v>
      </c>
      <c r="AE22" s="41">
        <v>0</v>
      </c>
      <c r="AF22" s="41">
        <v>0</v>
      </c>
      <c r="AG22" s="41">
        <v>0</v>
      </c>
      <c r="AH22" s="41">
        <v>2.5619999999999998</v>
      </c>
      <c r="AI22" s="41">
        <v>2.5619999999999998</v>
      </c>
      <c r="AJ22" s="41">
        <v>2.5619999999999998</v>
      </c>
      <c r="AK22" s="42">
        <v>2.5619999999999998</v>
      </c>
      <c r="AL22" s="41">
        <v>2.5619999999999998</v>
      </c>
      <c r="AM22" s="41">
        <v>2.5619999999999998</v>
      </c>
      <c r="AN22" s="41">
        <v>50.893079999999998</v>
      </c>
      <c r="AO22" s="41">
        <v>81.367949999999993</v>
      </c>
      <c r="AP22" s="41">
        <v>111.52923999999999</v>
      </c>
      <c r="AQ22" s="41">
        <v>125.43255999999998</v>
      </c>
      <c r="AR22" s="41">
        <v>132.45279999999997</v>
      </c>
      <c r="AS22" s="41">
        <v>155.29895999999997</v>
      </c>
      <c r="AT22" s="41">
        <v>163.52135999999996</v>
      </c>
      <c r="AU22" s="41">
        <v>163.52135999999996</v>
      </c>
      <c r="AV22" s="41">
        <v>188.76423999999997</v>
      </c>
      <c r="AW22" s="42">
        <v>268.95545999999996</v>
      </c>
      <c r="AX22" s="41">
        <v>333.70976999999993</v>
      </c>
      <c r="AY22" s="41">
        <v>405.07945999999993</v>
      </c>
      <c r="AZ22" s="41">
        <v>1321.5838399999998</v>
      </c>
      <c r="BA22" s="41">
        <v>1337.2164799999998</v>
      </c>
      <c r="BB22" s="41">
        <v>1337.7924799999998</v>
      </c>
      <c r="BC22" s="41">
        <v>1403.8145099999999</v>
      </c>
      <c r="BD22" s="41">
        <v>1503.0758099999998</v>
      </c>
      <c r="BE22" s="41">
        <v>1514.1772799999999</v>
      </c>
      <c r="BF22" s="41">
        <v>1650.2672699999998</v>
      </c>
      <c r="BG22" s="41">
        <v>1752.1889699999999</v>
      </c>
      <c r="BH22" s="41">
        <v>1824.4701699999998</v>
      </c>
      <c r="BI22" s="42">
        <v>2054.9476999999997</v>
      </c>
      <c r="BJ22" s="41">
        <v>2082.2381699999996</v>
      </c>
      <c r="BK22" s="41">
        <v>2219.4174199999998</v>
      </c>
      <c r="BL22" s="41">
        <v>4334.8988499999996</v>
      </c>
      <c r="BM22" s="41">
        <v>4361.2806799999998</v>
      </c>
      <c r="BN22" s="41">
        <v>4378.9462400000002</v>
      </c>
      <c r="BO22" s="41">
        <v>4378.9462400000002</v>
      </c>
      <c r="BP22" s="41">
        <v>4394.9393600000003</v>
      </c>
      <c r="BQ22" s="41">
        <v>4424.3867800000007</v>
      </c>
      <c r="BR22" s="41">
        <v>4425.2867800000004</v>
      </c>
      <c r="BS22" s="41">
        <v>4477.6514100000004</v>
      </c>
      <c r="BT22" s="41">
        <v>4504.2262500000006</v>
      </c>
      <c r="BU22" s="42">
        <v>4601.9203500000003</v>
      </c>
      <c r="BV22" s="41">
        <v>4669.2448400000003</v>
      </c>
      <c r="BW22" s="41">
        <v>4736.9417300000005</v>
      </c>
      <c r="BX22" s="41">
        <v>5787.4227800000008</v>
      </c>
      <c r="BY22" s="41">
        <v>5805.0798100000011</v>
      </c>
      <c r="BZ22" s="41">
        <v>5810.0788900000007</v>
      </c>
      <c r="CA22" s="41">
        <v>5825.0499000000009</v>
      </c>
      <c r="CB22" s="41">
        <v>5834.9523200000012</v>
      </c>
      <c r="CC22" s="41">
        <v>5854.3812200000011</v>
      </c>
      <c r="CD22" s="41">
        <v>5879.8135300000013</v>
      </c>
      <c r="CE22" s="41">
        <v>5906.6840900000016</v>
      </c>
      <c r="CF22" s="41">
        <v>5919.8248900000017</v>
      </c>
      <c r="CG22" s="42">
        <v>5976.8212500000018</v>
      </c>
      <c r="CH22" s="41">
        <v>6001.3195900000019</v>
      </c>
      <c r="CI22" s="41">
        <v>6051.1144700000023</v>
      </c>
      <c r="CJ22" s="41">
        <v>6645.3556400000025</v>
      </c>
      <c r="CK22" s="41">
        <v>6645.3556400000025</v>
      </c>
      <c r="CL22" s="41">
        <v>6645.3556400000025</v>
      </c>
      <c r="CM22" s="41">
        <v>6645.3556400000025</v>
      </c>
      <c r="CN22" s="41">
        <v>6645.3556400000025</v>
      </c>
      <c r="CO22" s="41">
        <v>6645.3556400000025</v>
      </c>
      <c r="CP22" s="41">
        <v>6645.3556400000025</v>
      </c>
      <c r="CQ22" s="41">
        <v>6645.3556400000025</v>
      </c>
      <c r="CR22" s="41">
        <v>6645.3556400000025</v>
      </c>
      <c r="CS22" s="42">
        <v>6651.320120000003</v>
      </c>
      <c r="CT22" s="41">
        <v>6651.320120000003</v>
      </c>
      <c r="CU22" s="41">
        <v>6678.419920000003</v>
      </c>
      <c r="CV22" s="41">
        <v>6718.911460000003</v>
      </c>
      <c r="CW22" s="41">
        <v>6718.911460000003</v>
      </c>
      <c r="CX22" s="41">
        <v>6718.911460000003</v>
      </c>
      <c r="CY22" s="41">
        <v>6718.911460000003</v>
      </c>
      <c r="CZ22" s="41">
        <v>6718.911460000003</v>
      </c>
      <c r="DA22" s="41">
        <v>6718.911460000003</v>
      </c>
      <c r="DB22" s="41">
        <v>6718.911460000003</v>
      </c>
      <c r="DC22" s="41">
        <v>6718.911460000003</v>
      </c>
      <c r="DD22" s="41">
        <v>6718.911460000003</v>
      </c>
      <c r="DE22" s="42">
        <v>6718.911460000003</v>
      </c>
      <c r="DF22" s="41">
        <v>6718.911460000003</v>
      </c>
      <c r="DG22" s="41">
        <v>6718.911460000003</v>
      </c>
      <c r="DH22" s="41">
        <v>6718.911460000003</v>
      </c>
      <c r="DI22" s="41">
        <v>6718.911460000003</v>
      </c>
      <c r="DJ22" s="41">
        <v>6718.911460000003</v>
      </c>
      <c r="DK22" s="41">
        <v>6718.911460000003</v>
      </c>
      <c r="DL22" s="41">
        <v>6718.911460000003</v>
      </c>
      <c r="DM22" s="41">
        <v>6718.911460000003</v>
      </c>
      <c r="DN22" s="41">
        <v>6718.911460000003</v>
      </c>
      <c r="DO22" s="41">
        <v>6718.911460000003</v>
      </c>
      <c r="DP22" s="41">
        <v>6718.911460000003</v>
      </c>
      <c r="DQ22" s="42">
        <v>6718.911460000003</v>
      </c>
      <c r="DR22" s="41">
        <v>6718.911460000003</v>
      </c>
      <c r="DS22" s="41">
        <v>6718.911460000003</v>
      </c>
      <c r="DT22" s="41">
        <v>6718.911460000003</v>
      </c>
      <c r="DU22" s="41">
        <v>6718.911460000003</v>
      </c>
      <c r="DV22" s="41">
        <v>6718.911460000003</v>
      </c>
      <c r="DW22" s="41">
        <v>6718.911460000003</v>
      </c>
      <c r="DX22" s="41">
        <v>6718.911460000003</v>
      </c>
      <c r="DY22" s="41">
        <v>6723.8890600000032</v>
      </c>
      <c r="DZ22" s="41">
        <v>6723.8890600000032</v>
      </c>
      <c r="EA22" s="41">
        <v>6723.8890600000032</v>
      </c>
      <c r="EB22" s="41">
        <v>6745.2295000000031</v>
      </c>
      <c r="EC22" s="42">
        <v>6745.2295000000031</v>
      </c>
      <c r="ED22" s="41">
        <v>6745.2295000000031</v>
      </c>
      <c r="EE22" s="53">
        <v>6745.2295000000031</v>
      </c>
      <c r="EF22" s="53">
        <v>6745.2295000000031</v>
      </c>
      <c r="EG22" s="53">
        <v>6745.2295000000031</v>
      </c>
      <c r="EH22" s="53">
        <v>6745.2295000000031</v>
      </c>
      <c r="EI22" s="53">
        <v>6745.2295000000031</v>
      </c>
      <c r="EJ22" s="53">
        <v>6745.2295000000031</v>
      </c>
      <c r="EK22" s="53">
        <v>6745.2295000000031</v>
      </c>
      <c r="EL22" s="53">
        <v>6745.2295000000031</v>
      </c>
      <c r="EM22" s="53">
        <v>6745.2295000000031</v>
      </c>
      <c r="EN22" s="53">
        <v>6745.2295000000031</v>
      </c>
      <c r="EO22" s="53">
        <v>6745.2295000000031</v>
      </c>
      <c r="EP22" s="133">
        <v>6745.2295000000031</v>
      </c>
      <c r="EQ22" s="53">
        <v>6745.2295000000031</v>
      </c>
      <c r="ER22" s="53">
        <v>6745.2295000000031</v>
      </c>
      <c r="ES22" s="53">
        <v>6745.2295000000031</v>
      </c>
      <c r="ET22" s="53">
        <v>6745.2295000000031</v>
      </c>
      <c r="EU22" s="53">
        <v>6745.2295000000031</v>
      </c>
    </row>
    <row r="23" spans="1:151" s="2" customFormat="1" ht="20.149999999999999" customHeight="1" x14ac:dyDescent="0.35">
      <c r="A23" s="45" t="s">
        <v>239</v>
      </c>
      <c r="B23" s="41">
        <v>2.0691299999999995</v>
      </c>
      <c r="C23" s="41">
        <v>2.0783999999999994</v>
      </c>
      <c r="D23" s="41">
        <v>2.1012499999999994</v>
      </c>
      <c r="E23" s="41">
        <v>2.1229499999999994</v>
      </c>
      <c r="F23" s="41">
        <v>2.1380499999999998</v>
      </c>
      <c r="G23" s="41">
        <v>2.1631399999999994</v>
      </c>
      <c r="H23" s="41">
        <v>2.1820799999999996</v>
      </c>
      <c r="I23" s="41">
        <v>2.1907199999999998</v>
      </c>
      <c r="J23" s="41">
        <v>2.1968299999999994</v>
      </c>
      <c r="K23" s="41">
        <v>2.2130199999999993</v>
      </c>
      <c r="L23" s="41">
        <v>2.2246899999999998</v>
      </c>
      <c r="M23" s="42">
        <v>2.2371199999999996</v>
      </c>
      <c r="N23" s="43">
        <v>2.2371199999999996</v>
      </c>
      <c r="O23" s="41">
        <v>2.2371199999999996</v>
      </c>
      <c r="P23" s="41">
        <v>2.2539999999999996</v>
      </c>
      <c r="Q23" s="41">
        <v>2.2621799999999999</v>
      </c>
      <c r="R23" s="41">
        <v>2.3055499999999993</v>
      </c>
      <c r="S23" s="41">
        <v>2.3647799999999997</v>
      </c>
      <c r="T23" s="41">
        <v>2.3820299999999994</v>
      </c>
      <c r="U23" s="41">
        <v>2.4115699999999993</v>
      </c>
      <c r="V23" s="41">
        <v>2.4647499999999996</v>
      </c>
      <c r="W23" s="41">
        <v>2.5660799999999995</v>
      </c>
      <c r="X23" s="41">
        <v>2.6727099999999995</v>
      </c>
      <c r="Y23" s="42">
        <v>7.6557299999999984</v>
      </c>
      <c r="Z23" s="41">
        <v>7.7978299999999994</v>
      </c>
      <c r="AA23" s="41">
        <v>7.8570199999999986</v>
      </c>
      <c r="AB23" s="41">
        <v>8.9364999999999988</v>
      </c>
      <c r="AC23" s="41">
        <v>9.0265599999999999</v>
      </c>
      <c r="AD23" s="41">
        <v>9.1077699999999986</v>
      </c>
      <c r="AE23" s="41">
        <v>9.2104199999999992</v>
      </c>
      <c r="AF23" s="41">
        <v>9.301499999999999</v>
      </c>
      <c r="AG23" s="41">
        <v>9.7254799999999992</v>
      </c>
      <c r="AH23" s="41">
        <v>10.148109999999999</v>
      </c>
      <c r="AI23" s="41">
        <v>10.925789999999999</v>
      </c>
      <c r="AJ23" s="41">
        <v>11.993839999999999</v>
      </c>
      <c r="AK23" s="42">
        <v>12.5923</v>
      </c>
      <c r="AL23" s="41">
        <v>16.176459999999999</v>
      </c>
      <c r="AM23" s="41">
        <v>29.825559999999999</v>
      </c>
      <c r="AN23" s="41">
        <v>308.24423000000002</v>
      </c>
      <c r="AO23" s="41">
        <v>309.04233000000005</v>
      </c>
      <c r="AP23" s="41">
        <v>340.42401000000001</v>
      </c>
      <c r="AQ23" s="41">
        <v>341.63021000000003</v>
      </c>
      <c r="AR23" s="41">
        <v>343.79534000000001</v>
      </c>
      <c r="AS23" s="41">
        <v>346.49518</v>
      </c>
      <c r="AT23" s="41">
        <v>349.29750999999999</v>
      </c>
      <c r="AU23" s="41">
        <v>351.95307000000003</v>
      </c>
      <c r="AV23" s="41">
        <v>364.54845</v>
      </c>
      <c r="AW23" s="42">
        <v>367.01957000000004</v>
      </c>
      <c r="AX23" s="41">
        <v>370.45612000000006</v>
      </c>
      <c r="AY23" s="41">
        <v>413.23352</v>
      </c>
      <c r="AZ23" s="41">
        <v>434.38819000000001</v>
      </c>
      <c r="BA23" s="41">
        <v>436.00006000000002</v>
      </c>
      <c r="BB23" s="41">
        <v>438.39107999999999</v>
      </c>
      <c r="BC23" s="41">
        <v>441.81479000000002</v>
      </c>
      <c r="BD23" s="41">
        <v>444.64271000000008</v>
      </c>
      <c r="BE23" s="41">
        <v>446.70504000000005</v>
      </c>
      <c r="BF23" s="41">
        <v>449.11234000000007</v>
      </c>
      <c r="BG23" s="41">
        <v>451.99076000000008</v>
      </c>
      <c r="BH23" s="41">
        <v>456.15833000000009</v>
      </c>
      <c r="BI23" s="42">
        <v>460.1759100000001</v>
      </c>
      <c r="BJ23" s="41">
        <v>468.77253000000013</v>
      </c>
      <c r="BK23" s="41">
        <v>471.36484000000013</v>
      </c>
      <c r="BL23" s="41">
        <v>480.88633000000016</v>
      </c>
      <c r="BM23" s="41">
        <v>483.25682000000012</v>
      </c>
      <c r="BN23" s="41">
        <v>486.85486000000014</v>
      </c>
      <c r="BO23" s="41">
        <v>489.79405000000014</v>
      </c>
      <c r="BP23" s="41">
        <v>491.98617000000013</v>
      </c>
      <c r="BQ23" s="41">
        <v>496.14886000000013</v>
      </c>
      <c r="BR23" s="41">
        <v>505.63015000000013</v>
      </c>
      <c r="BS23" s="41">
        <v>509.86351000000013</v>
      </c>
      <c r="BT23" s="41">
        <v>513.38089000000014</v>
      </c>
      <c r="BU23" s="42">
        <v>514.76549000000011</v>
      </c>
      <c r="BV23" s="41">
        <v>520.06135000000017</v>
      </c>
      <c r="BW23" s="41">
        <v>521.62714000000017</v>
      </c>
      <c r="BX23" s="41">
        <v>537.88815000000011</v>
      </c>
      <c r="BY23" s="41">
        <v>539.4052200000001</v>
      </c>
      <c r="BZ23" s="41">
        <v>540.47239000000013</v>
      </c>
      <c r="CA23" s="41">
        <v>543.63152000000014</v>
      </c>
      <c r="CB23" s="41">
        <v>545.40423000000021</v>
      </c>
      <c r="CC23" s="41">
        <v>547.34997000000021</v>
      </c>
      <c r="CD23" s="41">
        <v>553.30387000000019</v>
      </c>
      <c r="CE23" s="41">
        <v>553.39192000000014</v>
      </c>
      <c r="CF23" s="41">
        <v>553.59224000000017</v>
      </c>
      <c r="CG23" s="42">
        <v>553.76357000000019</v>
      </c>
      <c r="CH23" s="41">
        <v>554.0981300000002</v>
      </c>
      <c r="CI23" s="41">
        <v>555.35316000000023</v>
      </c>
      <c r="CJ23" s="41">
        <v>559.67943000000014</v>
      </c>
      <c r="CK23" s="41">
        <v>559.67943000000014</v>
      </c>
      <c r="CL23" s="41">
        <v>559.67943000000014</v>
      </c>
      <c r="CM23" s="41">
        <v>559.67943000000014</v>
      </c>
      <c r="CN23" s="41">
        <v>559.67943000000014</v>
      </c>
      <c r="CO23" s="41">
        <v>559.67943000000014</v>
      </c>
      <c r="CP23" s="41">
        <v>559.67943000000014</v>
      </c>
      <c r="CQ23" s="41">
        <v>559.67943000000014</v>
      </c>
      <c r="CR23" s="41">
        <v>559.67943000000014</v>
      </c>
      <c r="CS23" s="42">
        <v>559.67943000000014</v>
      </c>
      <c r="CT23" s="41">
        <v>559.67943000000014</v>
      </c>
      <c r="CU23" s="41">
        <v>559.67943000000014</v>
      </c>
      <c r="CV23" s="41">
        <v>559.88597000000016</v>
      </c>
      <c r="CW23" s="41">
        <v>559.88597000000016</v>
      </c>
      <c r="CX23" s="41">
        <v>559.88597000000016</v>
      </c>
      <c r="CY23" s="41">
        <v>559.88597000000016</v>
      </c>
      <c r="CZ23" s="41">
        <v>559.88597000000016</v>
      </c>
      <c r="DA23" s="41">
        <v>559.88597000000016</v>
      </c>
      <c r="DB23" s="41">
        <v>559.88597000000016</v>
      </c>
      <c r="DC23" s="41">
        <v>559.88597000000016</v>
      </c>
      <c r="DD23" s="41">
        <v>559.88597000000016</v>
      </c>
      <c r="DE23" s="42">
        <v>559.88597000000016</v>
      </c>
      <c r="DF23" s="41">
        <v>559.88597000000016</v>
      </c>
      <c r="DG23" s="41">
        <v>559.88597000000016</v>
      </c>
      <c r="DH23" s="41">
        <v>559.88597000000016</v>
      </c>
      <c r="DI23" s="41">
        <v>559.88597000000016</v>
      </c>
      <c r="DJ23" s="41">
        <v>559.88597000000016</v>
      </c>
      <c r="DK23" s="41">
        <v>559.88597000000016</v>
      </c>
      <c r="DL23" s="41">
        <v>559.88597000000016</v>
      </c>
      <c r="DM23" s="41">
        <v>559.88597000000016</v>
      </c>
      <c r="DN23" s="41">
        <v>559.88597000000016</v>
      </c>
      <c r="DO23" s="41">
        <v>559.88597000000016</v>
      </c>
      <c r="DP23" s="41">
        <v>559.88597000000016</v>
      </c>
      <c r="DQ23" s="42">
        <v>559.88597000000016</v>
      </c>
      <c r="DR23" s="41">
        <v>559.88597000000016</v>
      </c>
      <c r="DS23" s="41">
        <v>559.88597000000016</v>
      </c>
      <c r="DT23" s="41">
        <v>559.88597000000016</v>
      </c>
      <c r="DU23" s="41">
        <v>559.88597000000016</v>
      </c>
      <c r="DV23" s="41">
        <v>559.88597000000016</v>
      </c>
      <c r="DW23" s="41">
        <v>559.88597000000016</v>
      </c>
      <c r="DX23" s="41">
        <v>559.88597000000016</v>
      </c>
      <c r="DY23" s="41">
        <v>559.88597000000016</v>
      </c>
      <c r="DZ23" s="41">
        <v>559.88597000000016</v>
      </c>
      <c r="EA23" s="41">
        <v>559.88597000000016</v>
      </c>
      <c r="EB23" s="41">
        <v>559.88597000000016</v>
      </c>
      <c r="EC23" s="42">
        <v>559.88597000000016</v>
      </c>
      <c r="ED23" s="41">
        <v>559.88597000000016</v>
      </c>
      <c r="EE23" s="53">
        <v>559.88597000000016</v>
      </c>
      <c r="EF23" s="53">
        <v>559.88597000000016</v>
      </c>
      <c r="EG23" s="53">
        <v>559.88597000000016</v>
      </c>
      <c r="EH23" s="53">
        <v>559.88597000000016</v>
      </c>
      <c r="EI23" s="53">
        <v>559.88597000000016</v>
      </c>
      <c r="EJ23" s="53">
        <v>559.88597000000016</v>
      </c>
      <c r="EK23" s="53">
        <v>559.88597000000016</v>
      </c>
      <c r="EL23" s="53">
        <v>559.88597000000016</v>
      </c>
      <c r="EM23" s="53">
        <v>559.88597000000016</v>
      </c>
      <c r="EN23" s="53">
        <v>559.88597000000016</v>
      </c>
      <c r="EO23" s="53">
        <v>559.88597000000016</v>
      </c>
      <c r="EP23" s="133">
        <v>559.88597000000016</v>
      </c>
      <c r="EQ23" s="53">
        <v>559.88597000000016</v>
      </c>
      <c r="ER23" s="53">
        <v>559.88597000000016</v>
      </c>
      <c r="ES23" s="53">
        <v>559.88597000000016</v>
      </c>
      <c r="ET23" s="53">
        <v>559.88597000000016</v>
      </c>
      <c r="EU23" s="53">
        <v>559.88597000000016</v>
      </c>
    </row>
    <row r="24" spans="1:151" s="2" customFormat="1" ht="20.149999999999999" customHeight="1" x14ac:dyDescent="0.35">
      <c r="A24" s="45" t="s">
        <v>240</v>
      </c>
      <c r="B24" s="41"/>
      <c r="C24" s="41"/>
      <c r="D24" s="41"/>
      <c r="E24" s="41"/>
      <c r="F24" s="41"/>
      <c r="G24" s="41"/>
      <c r="H24" s="41"/>
      <c r="I24" s="41"/>
      <c r="J24" s="41"/>
      <c r="K24" s="41"/>
      <c r="L24" s="41"/>
      <c r="M24" s="42"/>
      <c r="N24" s="43"/>
      <c r="O24" s="41"/>
      <c r="P24" s="41"/>
      <c r="Q24" s="41"/>
      <c r="R24" s="41"/>
      <c r="S24" s="41"/>
      <c r="T24" s="41"/>
      <c r="U24" s="41"/>
      <c r="V24" s="41"/>
      <c r="W24" s="41"/>
      <c r="X24" s="41"/>
      <c r="Y24" s="42"/>
      <c r="Z24" s="41"/>
      <c r="AA24" s="41"/>
      <c r="AB24" s="41"/>
      <c r="AC24" s="41"/>
      <c r="AD24" s="41"/>
      <c r="AE24" s="41"/>
      <c r="AF24" s="41"/>
      <c r="AG24" s="41"/>
      <c r="AH24" s="41"/>
      <c r="AI24" s="41"/>
      <c r="AJ24" s="41"/>
      <c r="AK24" s="42"/>
      <c r="AL24" s="41"/>
      <c r="AM24" s="41"/>
      <c r="AN24" s="41"/>
      <c r="AO24" s="41"/>
      <c r="AP24" s="41"/>
      <c r="AQ24" s="41"/>
      <c r="AR24" s="41"/>
      <c r="AS24" s="41"/>
      <c r="AT24" s="41"/>
      <c r="AU24" s="41"/>
      <c r="AV24" s="41"/>
      <c r="AW24" s="42"/>
      <c r="AX24" s="41"/>
      <c r="AY24" s="41"/>
      <c r="AZ24" s="41"/>
      <c r="BA24" s="41"/>
      <c r="BB24" s="41"/>
      <c r="BC24" s="41"/>
      <c r="BD24" s="41"/>
      <c r="BE24" s="41"/>
      <c r="BF24" s="41"/>
      <c r="BG24" s="41"/>
      <c r="BH24" s="41"/>
      <c r="BI24" s="42"/>
      <c r="BJ24" s="41"/>
      <c r="BK24" s="41"/>
      <c r="BL24" s="41"/>
      <c r="BM24" s="41"/>
      <c r="BN24" s="41"/>
      <c r="BO24" s="41"/>
      <c r="BP24" s="41"/>
      <c r="BQ24" s="41"/>
      <c r="BR24" s="41"/>
      <c r="BS24" s="41"/>
      <c r="BT24" s="41"/>
      <c r="BU24" s="42"/>
      <c r="BV24" s="41"/>
      <c r="BW24" s="41"/>
      <c r="BX24" s="41"/>
      <c r="BY24" s="41"/>
      <c r="BZ24" s="41"/>
      <c r="CA24" s="41"/>
      <c r="CB24" s="41">
        <v>0</v>
      </c>
      <c r="CC24" s="41">
        <v>11.94</v>
      </c>
      <c r="CD24" s="41">
        <v>11.94</v>
      </c>
      <c r="CE24" s="41">
        <v>11.94</v>
      </c>
      <c r="CF24" s="41">
        <v>11.94</v>
      </c>
      <c r="CG24" s="42">
        <v>11.94</v>
      </c>
      <c r="CH24" s="41">
        <v>22.84</v>
      </c>
      <c r="CI24" s="41">
        <v>22.84</v>
      </c>
      <c r="CJ24" s="41">
        <v>22.84</v>
      </c>
      <c r="CK24" s="41">
        <v>22.84</v>
      </c>
      <c r="CL24" s="41">
        <v>22.84</v>
      </c>
      <c r="CM24" s="41">
        <v>22.84</v>
      </c>
      <c r="CN24" s="41">
        <v>22.84</v>
      </c>
      <c r="CO24" s="41">
        <v>22.84</v>
      </c>
      <c r="CP24" s="41">
        <v>22.84</v>
      </c>
      <c r="CQ24" s="41">
        <v>22.84</v>
      </c>
      <c r="CR24" s="41">
        <v>22.84</v>
      </c>
      <c r="CS24" s="42">
        <v>22.84</v>
      </c>
      <c r="CT24" s="41">
        <v>22.84</v>
      </c>
      <c r="CU24" s="41">
        <v>22.84</v>
      </c>
      <c r="CV24" s="41">
        <v>22.84</v>
      </c>
      <c r="CW24" s="41">
        <v>22.84</v>
      </c>
      <c r="CX24" s="41">
        <v>22.84</v>
      </c>
      <c r="CY24" s="41">
        <v>22.84</v>
      </c>
      <c r="CZ24" s="41">
        <v>22.84</v>
      </c>
      <c r="DA24" s="41">
        <v>22.84</v>
      </c>
      <c r="DB24" s="41">
        <v>22.84</v>
      </c>
      <c r="DC24" s="41">
        <v>22.84</v>
      </c>
      <c r="DD24" s="41">
        <v>22.84</v>
      </c>
      <c r="DE24" s="42">
        <v>22.84</v>
      </c>
      <c r="DF24" s="41">
        <v>22.84</v>
      </c>
      <c r="DG24" s="41">
        <v>22.84</v>
      </c>
      <c r="DH24" s="41">
        <v>22.84</v>
      </c>
      <c r="DI24" s="41">
        <v>22.84</v>
      </c>
      <c r="DJ24" s="41">
        <v>22.84</v>
      </c>
      <c r="DK24" s="41">
        <v>22.84</v>
      </c>
      <c r="DL24" s="41">
        <v>22.84</v>
      </c>
      <c r="DM24" s="41">
        <v>22.84</v>
      </c>
      <c r="DN24" s="41">
        <v>22.84</v>
      </c>
      <c r="DO24" s="41">
        <v>22.84</v>
      </c>
      <c r="DP24" s="41">
        <v>22.84</v>
      </c>
      <c r="DQ24" s="42">
        <v>22.84</v>
      </c>
      <c r="DR24" s="41">
        <v>22.84</v>
      </c>
      <c r="DS24" s="41">
        <v>22.84</v>
      </c>
      <c r="DT24" s="41">
        <v>22.84</v>
      </c>
      <c r="DU24" s="41">
        <v>22.84</v>
      </c>
      <c r="DV24" s="41">
        <v>22.84</v>
      </c>
      <c r="DW24" s="41">
        <v>22.84</v>
      </c>
      <c r="DX24" s="41">
        <v>22.84</v>
      </c>
      <c r="DY24" s="41">
        <v>22.84</v>
      </c>
      <c r="DZ24" s="41">
        <v>22.84</v>
      </c>
      <c r="EA24" s="41">
        <v>22.84</v>
      </c>
      <c r="EB24" s="41">
        <v>22.84</v>
      </c>
      <c r="EC24" s="42">
        <v>22.84</v>
      </c>
      <c r="ED24" s="41">
        <v>22.84</v>
      </c>
      <c r="EE24" s="53">
        <v>22.84</v>
      </c>
      <c r="EF24" s="53">
        <v>22.84</v>
      </c>
      <c r="EG24" s="53">
        <v>22.84</v>
      </c>
      <c r="EH24" s="53">
        <v>22.84</v>
      </c>
      <c r="EI24" s="53">
        <v>22.84</v>
      </c>
      <c r="EJ24" s="53">
        <v>22.84</v>
      </c>
      <c r="EK24" s="53">
        <v>22.84</v>
      </c>
      <c r="EL24" s="53">
        <v>22.84</v>
      </c>
      <c r="EM24" s="53">
        <v>22.84</v>
      </c>
      <c r="EN24" s="53">
        <v>22.84</v>
      </c>
      <c r="EO24" s="53">
        <v>22.84</v>
      </c>
      <c r="EP24" s="133">
        <v>22.84</v>
      </c>
      <c r="EQ24" s="53">
        <v>22.84</v>
      </c>
      <c r="ER24" s="53">
        <v>22.84</v>
      </c>
      <c r="ES24" s="53">
        <v>22.84</v>
      </c>
      <c r="ET24" s="53">
        <v>22.84</v>
      </c>
      <c r="EU24" s="53">
        <v>22.84</v>
      </c>
    </row>
    <row r="25" spans="1:151" s="2" customFormat="1" ht="20.149999999999999" customHeight="1" x14ac:dyDescent="0.35">
      <c r="A25" s="56" t="s">
        <v>243</v>
      </c>
      <c r="B25" s="46">
        <v>16.488719999999986</v>
      </c>
      <c r="C25" s="46">
        <v>16.846269799999984</v>
      </c>
      <c r="D25" s="46">
        <v>17.419330799999976</v>
      </c>
      <c r="E25" s="46">
        <v>17.816307199999979</v>
      </c>
      <c r="F25" s="46">
        <v>18.43097419999998</v>
      </c>
      <c r="G25" s="46">
        <v>18.818179199999989</v>
      </c>
      <c r="H25" s="46">
        <v>19.607871299999985</v>
      </c>
      <c r="I25" s="46">
        <v>20.06126949999998</v>
      </c>
      <c r="J25" s="46">
        <v>20.67633119999995</v>
      </c>
      <c r="K25" s="46">
        <v>21.541054199999969</v>
      </c>
      <c r="L25" s="46">
        <v>22.614039199999965</v>
      </c>
      <c r="M25" s="47">
        <v>23.20880829999993</v>
      </c>
      <c r="N25" s="48">
        <v>24.222796699999918</v>
      </c>
      <c r="O25" s="46">
        <v>25.251983259999918</v>
      </c>
      <c r="P25" s="46">
        <v>26.364635959999902</v>
      </c>
      <c r="Q25" s="46">
        <v>22.1054277799999</v>
      </c>
      <c r="R25" s="46">
        <v>23.119136459999908</v>
      </c>
      <c r="S25" s="46">
        <v>31.353204339999905</v>
      </c>
      <c r="T25" s="46">
        <v>72.272300069999915</v>
      </c>
      <c r="U25" s="46">
        <v>72.74185926999985</v>
      </c>
      <c r="V25" s="46">
        <v>65.224481289999972</v>
      </c>
      <c r="W25" s="46">
        <v>29.944102810000118</v>
      </c>
      <c r="X25" s="46">
        <v>35.089568459999782</v>
      </c>
      <c r="Y25" s="47">
        <v>43.024621779999052</v>
      </c>
      <c r="Z25" s="46">
        <v>44.115417279998951</v>
      </c>
      <c r="AA25" s="46">
        <v>49.318447879998985</v>
      </c>
      <c r="AB25" s="46">
        <v>54.449561469998571</v>
      </c>
      <c r="AC25" s="46">
        <v>56.111525969998638</v>
      </c>
      <c r="AD25" s="46">
        <v>57.939440999998396</v>
      </c>
      <c r="AE25" s="46">
        <v>59.951398079998398</v>
      </c>
      <c r="AF25" s="46">
        <v>69.790176099998234</v>
      </c>
      <c r="AG25" s="46">
        <v>71.009084499998153</v>
      </c>
      <c r="AH25" s="46">
        <v>72.330458059998136</v>
      </c>
      <c r="AI25" s="46">
        <v>73.872482209998225</v>
      </c>
      <c r="AJ25" s="46">
        <v>75.609319209998148</v>
      </c>
      <c r="AK25" s="47">
        <v>77.311986959998421</v>
      </c>
      <c r="AL25" s="46">
        <v>78.504123189998154</v>
      </c>
      <c r="AM25" s="46">
        <v>79.160465589998239</v>
      </c>
      <c r="AN25" s="46">
        <v>75.840190019998317</v>
      </c>
      <c r="AO25" s="46">
        <v>77.088553799998408</v>
      </c>
      <c r="AP25" s="46">
        <v>77.57281779999812</v>
      </c>
      <c r="AQ25" s="46">
        <v>78.070788069998343</v>
      </c>
      <c r="AR25" s="46">
        <v>78.588467959998525</v>
      </c>
      <c r="AS25" s="46">
        <v>79.345465929998682</v>
      </c>
      <c r="AT25" s="46">
        <v>80.493641439998555</v>
      </c>
      <c r="AU25" s="46">
        <v>81.855976189998728</v>
      </c>
      <c r="AV25" s="46">
        <v>83.326311209998494</v>
      </c>
      <c r="AW25" s="47">
        <v>84.502019549998295</v>
      </c>
      <c r="AX25" s="46">
        <v>85.630816699998377</v>
      </c>
      <c r="AY25" s="46">
        <v>86.373393829997894</v>
      </c>
      <c r="AZ25" s="46">
        <v>86.786438339999222</v>
      </c>
      <c r="BA25" s="46">
        <v>88.192879339999308</v>
      </c>
      <c r="BB25" s="46">
        <v>89.527543339999283</v>
      </c>
      <c r="BC25" s="46">
        <v>90.955101729999114</v>
      </c>
      <c r="BD25" s="46">
        <v>92.653628479999497</v>
      </c>
      <c r="BE25" s="46">
        <v>97.437591079999038</v>
      </c>
      <c r="BF25" s="46">
        <v>100.380129879999</v>
      </c>
      <c r="BG25" s="46">
        <v>102.27936959999988</v>
      </c>
      <c r="BH25" s="46">
        <v>103.02959397999985</v>
      </c>
      <c r="BI25" s="47">
        <v>103.41915432000042</v>
      </c>
      <c r="BJ25" s="46">
        <v>105.14168252000036</v>
      </c>
      <c r="BK25" s="46">
        <v>107.56925727999987</v>
      </c>
      <c r="BL25" s="46">
        <v>120.08487803000116</v>
      </c>
      <c r="BM25" s="46">
        <v>121.93392992000008</v>
      </c>
      <c r="BN25" s="46">
        <v>124.21432051999909</v>
      </c>
      <c r="BO25" s="46">
        <v>126.69414284999948</v>
      </c>
      <c r="BP25" s="46">
        <v>129.29040516999885</v>
      </c>
      <c r="BQ25" s="46">
        <v>133.74497567000071</v>
      </c>
      <c r="BR25" s="46">
        <v>136.23277068999778</v>
      </c>
      <c r="BS25" s="46">
        <v>139.56694849999622</v>
      </c>
      <c r="BT25" s="46">
        <v>141.94904232999761</v>
      </c>
      <c r="BU25" s="47">
        <v>138.50761297999634</v>
      </c>
      <c r="BV25" s="46">
        <v>154.35572264999973</v>
      </c>
      <c r="BW25" s="46">
        <v>156.63229165000121</v>
      </c>
      <c r="BX25" s="46">
        <v>160.40486304999649</v>
      </c>
      <c r="BY25" s="46">
        <v>163.19596104999619</v>
      </c>
      <c r="BZ25" s="46">
        <v>160.6581600499976</v>
      </c>
      <c r="CA25" s="46">
        <v>169.03674104999482</v>
      </c>
      <c r="CB25" s="46">
        <v>172.80471104999742</v>
      </c>
      <c r="CC25" s="46">
        <v>175.42561276999731</v>
      </c>
      <c r="CD25" s="46">
        <v>179.228692769997</v>
      </c>
      <c r="CE25" s="46">
        <v>183.18094276999727</v>
      </c>
      <c r="CF25" s="46">
        <v>186.73542576999716</v>
      </c>
      <c r="CG25" s="47">
        <v>190.33900076999453</v>
      </c>
      <c r="CH25" s="46">
        <v>192.76315606999742</v>
      </c>
      <c r="CI25" s="46">
        <v>195.39729686999453</v>
      </c>
      <c r="CJ25" s="46">
        <v>204.01579186999516</v>
      </c>
      <c r="CK25" s="46">
        <v>206.52961886999583</v>
      </c>
      <c r="CL25" s="46">
        <v>209.74298886999532</v>
      </c>
      <c r="CM25" s="46">
        <v>212.90715886999715</v>
      </c>
      <c r="CN25" s="46">
        <v>214.94643886999438</v>
      </c>
      <c r="CO25" s="46">
        <v>217.77121006999732</v>
      </c>
      <c r="CP25" s="46">
        <v>220.77401006999571</v>
      </c>
      <c r="CQ25" s="46">
        <v>291.25933006999549</v>
      </c>
      <c r="CR25" s="46">
        <v>307.34482006999679</v>
      </c>
      <c r="CS25" s="47">
        <v>359.21480006999627</v>
      </c>
      <c r="CT25" s="46">
        <v>368.9795400699968</v>
      </c>
      <c r="CU25" s="46">
        <v>395.70184006999443</v>
      </c>
      <c r="CV25" s="46">
        <v>398.87143206999644</v>
      </c>
      <c r="CW25" s="46">
        <v>419.17463206999673</v>
      </c>
      <c r="CX25" s="46">
        <v>421.65428206999422</v>
      </c>
      <c r="CY25" s="46">
        <v>451.5009220699958</v>
      </c>
      <c r="CZ25" s="46">
        <v>461.47800206999818</v>
      </c>
      <c r="DA25" s="46">
        <v>464.8472520699961</v>
      </c>
      <c r="DB25" s="46">
        <v>490.73887626999749</v>
      </c>
      <c r="DC25" s="46">
        <v>500.32053626999732</v>
      </c>
      <c r="DD25" s="46">
        <v>545.33484626999598</v>
      </c>
      <c r="DE25" s="47">
        <v>546.99928226999509</v>
      </c>
      <c r="DF25" s="46">
        <v>546.31910372999664</v>
      </c>
      <c r="DG25" s="46">
        <v>548.81921372999568</v>
      </c>
      <c r="DH25" s="46">
        <v>575.11138354999639</v>
      </c>
      <c r="DI25" s="46">
        <v>580.18992569999682</v>
      </c>
      <c r="DJ25" s="46">
        <v>585.96816669999498</v>
      </c>
      <c r="DK25" s="46">
        <v>592.65687549999529</v>
      </c>
      <c r="DL25" s="46">
        <v>600.16949773999659</v>
      </c>
      <c r="DM25" s="46">
        <v>608.72086488999594</v>
      </c>
      <c r="DN25" s="46">
        <v>618.36090969999532</v>
      </c>
      <c r="DO25" s="46">
        <v>630.14492069999505</v>
      </c>
      <c r="DP25" s="41">
        <v>654.10711069999707</v>
      </c>
      <c r="DQ25" s="47">
        <v>702.0716046999969</v>
      </c>
      <c r="DR25" s="41">
        <v>712.90549869999631</v>
      </c>
      <c r="DS25" s="46">
        <v>724.09549869999501</v>
      </c>
      <c r="DT25" s="46">
        <v>737.66849869999533</v>
      </c>
      <c r="DU25" s="46">
        <v>740.30949869999495</v>
      </c>
      <c r="DV25" s="46">
        <v>752.52949869999611</v>
      </c>
      <c r="DW25" s="46">
        <v>768.41149869999572</v>
      </c>
      <c r="DX25" s="46">
        <v>779.85649869999543</v>
      </c>
      <c r="DY25" s="46">
        <v>797.21149869999499</v>
      </c>
      <c r="DZ25" s="46">
        <v>812.01549869999508</v>
      </c>
      <c r="EA25" s="41">
        <v>826.33149869999761</v>
      </c>
      <c r="EB25" s="41">
        <v>840.02991869999641</v>
      </c>
      <c r="EC25" s="42">
        <v>850.78983869999502</v>
      </c>
      <c r="ED25" s="41">
        <v>863.40340869999636</v>
      </c>
      <c r="EE25" s="53">
        <v>876.20483869999589</v>
      </c>
      <c r="EF25" s="53">
        <v>901.57669869999518</v>
      </c>
      <c r="EG25" s="53">
        <v>957.98483869999654</v>
      </c>
      <c r="EH25" s="53">
        <v>983.50053869999829</v>
      </c>
      <c r="EI25" s="53">
        <v>1001.1332486999963</v>
      </c>
      <c r="EJ25" s="53">
        <v>1025.1348686999954</v>
      </c>
      <c r="EK25" s="53">
        <v>1043.2366286999968</v>
      </c>
      <c r="EL25" s="53">
        <v>1077.8760686999976</v>
      </c>
      <c r="EM25" s="53">
        <v>1097.8165386999972</v>
      </c>
      <c r="EN25" s="53">
        <v>1123.6726886999986</v>
      </c>
      <c r="EO25" s="53">
        <v>1141.5321886999991</v>
      </c>
      <c r="EP25" s="133">
        <v>1163.9195686999992</v>
      </c>
      <c r="EQ25" s="53">
        <v>1191.5401886999989</v>
      </c>
      <c r="ER25" s="53">
        <v>1228.9892486999997</v>
      </c>
      <c r="ES25" s="53">
        <v>1264.9924886999997</v>
      </c>
      <c r="ET25" s="53">
        <v>1308.0058286999993</v>
      </c>
      <c r="EU25" s="53">
        <v>1350.5757187000017</v>
      </c>
    </row>
    <row r="26" spans="1:151" s="39" customFormat="1" ht="20.149999999999999" customHeight="1" x14ac:dyDescent="0.35">
      <c r="A26" s="57" t="s">
        <v>228</v>
      </c>
      <c r="B26" s="58">
        <v>31.654779999999981</v>
      </c>
      <c r="C26" s="59">
        <v>33.036099799999981</v>
      </c>
      <c r="D26" s="59">
        <v>35.597270799999976</v>
      </c>
      <c r="E26" s="59">
        <v>38.248527199999977</v>
      </c>
      <c r="F26" s="59">
        <v>42.554604199999979</v>
      </c>
      <c r="G26" s="59">
        <v>48.163309199999986</v>
      </c>
      <c r="H26" s="59">
        <v>54.080281299999982</v>
      </c>
      <c r="I26" s="59">
        <v>59.87517949999998</v>
      </c>
      <c r="J26" s="59">
        <v>67.406551199999953</v>
      </c>
      <c r="K26" s="59">
        <v>76.866934199999974</v>
      </c>
      <c r="L26" s="59">
        <v>87.465049199999967</v>
      </c>
      <c r="M26" s="59">
        <v>95.502488299999925</v>
      </c>
      <c r="N26" s="58">
        <v>106.67499669999992</v>
      </c>
      <c r="O26" s="59">
        <v>120.11881325999991</v>
      </c>
      <c r="P26" s="59">
        <v>139.93127595999991</v>
      </c>
      <c r="Q26" s="59">
        <v>159.19797777999992</v>
      </c>
      <c r="R26" s="59">
        <v>182.87548645999991</v>
      </c>
      <c r="S26" s="59">
        <v>223.99822433999989</v>
      </c>
      <c r="T26" s="59">
        <v>420.05589006999992</v>
      </c>
      <c r="U26" s="59">
        <v>464.88589926999987</v>
      </c>
      <c r="V26" s="59">
        <v>527.40289128999996</v>
      </c>
      <c r="W26" s="59">
        <v>606.57229281000025</v>
      </c>
      <c r="X26" s="59">
        <v>804.04283845999987</v>
      </c>
      <c r="Y26" s="60">
        <v>996.5913817799991</v>
      </c>
      <c r="Z26" s="59">
        <v>1021.1703072799991</v>
      </c>
      <c r="AA26" s="59">
        <v>1194.773767879999</v>
      </c>
      <c r="AB26" s="59">
        <v>1306.6909714699987</v>
      </c>
      <c r="AC26" s="59">
        <v>1324.2593959699986</v>
      </c>
      <c r="AD26" s="59">
        <v>1360.4443909999986</v>
      </c>
      <c r="AE26" s="59">
        <v>1425.4888080799988</v>
      </c>
      <c r="AF26" s="59">
        <v>1625.2945260999986</v>
      </c>
      <c r="AG26" s="59">
        <v>1640.6799144999986</v>
      </c>
      <c r="AH26" s="59">
        <v>1662.6138480599986</v>
      </c>
      <c r="AI26" s="59">
        <v>1707.3189422099986</v>
      </c>
      <c r="AJ26" s="59">
        <v>1734.9681592099987</v>
      </c>
      <c r="AK26" s="60">
        <v>1757.9300669599988</v>
      </c>
      <c r="AL26" s="59">
        <v>1786.3009431899984</v>
      </c>
      <c r="AM26" s="59">
        <v>1828.0510255899985</v>
      </c>
      <c r="AN26" s="59">
        <v>2188.4399700199988</v>
      </c>
      <c r="AO26" s="59">
        <v>2273.9976337999988</v>
      </c>
      <c r="AP26" s="59">
        <v>2372.5371577999986</v>
      </c>
      <c r="AQ26" s="59">
        <v>2455.1634380699988</v>
      </c>
      <c r="AR26" s="59">
        <v>2497.7053379599988</v>
      </c>
      <c r="AS26" s="59">
        <v>2565.8323059299987</v>
      </c>
      <c r="AT26" s="59">
        <v>2615.8892214399984</v>
      </c>
      <c r="AU26" s="59">
        <v>2663.5468161899985</v>
      </c>
      <c r="AV26" s="59">
        <v>2746.2035812099984</v>
      </c>
      <c r="AW26" s="60">
        <v>2876.5619995499987</v>
      </c>
      <c r="AX26" s="59">
        <v>2980.1211566999987</v>
      </c>
      <c r="AY26" s="59">
        <v>3137.5902038299978</v>
      </c>
      <c r="AZ26" s="59">
        <v>4167.1216483399994</v>
      </c>
      <c r="BA26" s="59">
        <v>4227.0313793399991</v>
      </c>
      <c r="BB26" s="59">
        <v>4279.1976433399996</v>
      </c>
      <c r="BC26" s="59">
        <v>4420.0333417299989</v>
      </c>
      <c r="BD26" s="59">
        <v>4573.4477284799987</v>
      </c>
      <c r="BE26" s="59">
        <v>4638.8569710799984</v>
      </c>
      <c r="BF26" s="59">
        <v>4836.0297698799986</v>
      </c>
      <c r="BG26" s="59">
        <v>5000.2187195999986</v>
      </c>
      <c r="BH26" s="59">
        <v>5134.3702639799994</v>
      </c>
      <c r="BI26" s="60">
        <v>5458.5788143199998</v>
      </c>
      <c r="BJ26" s="59">
        <v>5528.3351125199997</v>
      </c>
      <c r="BK26" s="59">
        <v>5714.1663972799997</v>
      </c>
      <c r="BL26" s="59">
        <v>7976.8475680299998</v>
      </c>
      <c r="BM26" s="59">
        <v>8051.1769599199997</v>
      </c>
      <c r="BN26" s="59">
        <v>8126.682570519999</v>
      </c>
      <c r="BO26" s="59">
        <v>8254.0922828499988</v>
      </c>
      <c r="BP26" s="59">
        <v>8334.5136351699985</v>
      </c>
      <c r="BQ26" s="59">
        <v>8433.6805056699995</v>
      </c>
      <c r="BR26" s="59">
        <v>8563.8607106899981</v>
      </c>
      <c r="BS26" s="59">
        <v>8733.0091484999975</v>
      </c>
      <c r="BT26" s="59">
        <v>8909.7568323299984</v>
      </c>
      <c r="BU26" s="60">
        <v>9517.7268729799962</v>
      </c>
      <c r="BV26" s="59">
        <v>9695.5031726500001</v>
      </c>
      <c r="BW26" s="59">
        <v>9791.8875016500006</v>
      </c>
      <c r="BX26" s="59">
        <v>10940.925763049998</v>
      </c>
      <c r="BY26" s="59">
        <v>10972.181331049998</v>
      </c>
      <c r="BZ26" s="59">
        <v>11006.209210049998</v>
      </c>
      <c r="CA26" s="59">
        <v>11173.536871049997</v>
      </c>
      <c r="CB26" s="59">
        <v>11198.296051049998</v>
      </c>
      <c r="CC26" s="59">
        <v>11258.153352769998</v>
      </c>
      <c r="CD26" s="59">
        <v>11323.108112769998</v>
      </c>
      <c r="CE26" s="59">
        <v>11363.391602769998</v>
      </c>
      <c r="CF26" s="59">
        <v>11394.734075769999</v>
      </c>
      <c r="CG26" s="60">
        <v>11466.312820769997</v>
      </c>
      <c r="CH26" s="59">
        <v>11509.253256069998</v>
      </c>
      <c r="CI26" s="59">
        <v>11570.315736869998</v>
      </c>
      <c r="CJ26" s="59">
        <v>12188.536671869997</v>
      </c>
      <c r="CK26" s="59">
        <v>12198.820938869998</v>
      </c>
      <c r="CL26" s="59">
        <v>12211.700368869997</v>
      </c>
      <c r="CM26" s="59">
        <v>12226.455948869998</v>
      </c>
      <c r="CN26" s="59">
        <v>12239.797598869996</v>
      </c>
      <c r="CO26" s="59">
        <v>12256.404980069998</v>
      </c>
      <c r="CP26" s="59">
        <v>12271.426340069997</v>
      </c>
      <c r="CQ26" s="59">
        <v>12350.830010069996</v>
      </c>
      <c r="CR26" s="59">
        <v>12377.913650069997</v>
      </c>
      <c r="CS26" s="60">
        <v>12443.653780069999</v>
      </c>
      <c r="CT26" s="59">
        <v>12460.973340069999</v>
      </c>
      <c r="CU26" s="59">
        <v>12521.747040069997</v>
      </c>
      <c r="CV26" s="59">
        <v>12577.024352069997</v>
      </c>
      <c r="CW26" s="59">
        <v>12606.519772069998</v>
      </c>
      <c r="CX26" s="59">
        <v>12617.990032069996</v>
      </c>
      <c r="CY26" s="59">
        <v>12660.412422069998</v>
      </c>
      <c r="CZ26" s="59">
        <v>12681.143622069998</v>
      </c>
      <c r="DA26" s="59">
        <v>12695.436772069997</v>
      </c>
      <c r="DB26" s="59">
        <v>12733.780246269998</v>
      </c>
      <c r="DC26" s="59">
        <v>12754.924236269997</v>
      </c>
      <c r="DD26" s="59">
        <v>12813.033326269997</v>
      </c>
      <c r="DE26" s="60">
        <v>12831.044602269996</v>
      </c>
      <c r="DF26" s="59">
        <v>12846.057433729997</v>
      </c>
      <c r="DG26" s="59">
        <v>12870.167473729996</v>
      </c>
      <c r="DH26" s="59">
        <v>12949.562243549997</v>
      </c>
      <c r="DI26" s="59">
        <v>12954.640785699998</v>
      </c>
      <c r="DJ26" s="59">
        <v>12960.419026699996</v>
      </c>
      <c r="DK26" s="59">
        <v>12967.107735499996</v>
      </c>
      <c r="DL26" s="59">
        <v>12974.620357739997</v>
      </c>
      <c r="DM26" s="59">
        <v>12983.171724889997</v>
      </c>
      <c r="DN26" s="59">
        <v>12992.811769699996</v>
      </c>
      <c r="DO26" s="59">
        <v>13004.595780699996</v>
      </c>
      <c r="DP26" s="59">
        <v>13028.557970699998</v>
      </c>
      <c r="DQ26" s="60">
        <v>13076.522464699998</v>
      </c>
      <c r="DR26" s="59">
        <v>13087.356358699997</v>
      </c>
      <c r="DS26" s="59">
        <v>13098.546358699996</v>
      </c>
      <c r="DT26" s="59">
        <v>13112.119358699996</v>
      </c>
      <c r="DU26" s="59">
        <v>13114.760358699996</v>
      </c>
      <c r="DV26" s="59">
        <v>13126.980358699997</v>
      </c>
      <c r="DW26" s="59">
        <v>13142.862358699997</v>
      </c>
      <c r="DX26" s="59">
        <v>13154.307358699996</v>
      </c>
      <c r="DY26" s="59">
        <v>13176.639958699996</v>
      </c>
      <c r="DZ26" s="59">
        <v>13191.443958699996</v>
      </c>
      <c r="EA26" s="59">
        <v>13205.759958699999</v>
      </c>
      <c r="EB26" s="59">
        <v>13240.798818699997</v>
      </c>
      <c r="EC26" s="60">
        <v>13251.558738699996</v>
      </c>
      <c r="ED26" s="59">
        <v>13264.172308699997</v>
      </c>
      <c r="EE26" s="59">
        <v>13276.973738699997</v>
      </c>
      <c r="EF26" s="59">
        <v>13302.345598699996</v>
      </c>
      <c r="EG26" s="59">
        <v>13358.753738699997</v>
      </c>
      <c r="EH26" s="59">
        <v>13384.269438699999</v>
      </c>
      <c r="EI26" s="59">
        <v>13401.902148699997</v>
      </c>
      <c r="EJ26" s="59">
        <v>13425.903768699996</v>
      </c>
      <c r="EK26" s="59">
        <v>13444.005528699998</v>
      </c>
      <c r="EL26" s="59">
        <v>13478.644968699999</v>
      </c>
      <c r="EM26" s="59">
        <v>13498.585438699998</v>
      </c>
      <c r="EN26" s="59">
        <v>13524.4415887</v>
      </c>
      <c r="EO26" s="59">
        <v>13542.3010887</v>
      </c>
      <c r="EP26" s="135">
        <v>13564.6884687</v>
      </c>
      <c r="EQ26" s="59">
        <v>13592.3090887</v>
      </c>
      <c r="ER26" s="59">
        <v>13629.758148700001</v>
      </c>
      <c r="ES26" s="59">
        <v>13665.761388700001</v>
      </c>
      <c r="ET26" s="59">
        <v>13708.7747287</v>
      </c>
      <c r="EU26" s="59">
        <v>13751.344618700003</v>
      </c>
    </row>
    <row r="27" spans="1:151" s="39" customFormat="1" ht="20.149999999999999" customHeight="1" x14ac:dyDescent="0.35">
      <c r="A27" s="86"/>
      <c r="B27" s="87"/>
      <c r="C27" s="88"/>
      <c r="D27" s="88"/>
      <c r="E27" s="88"/>
      <c r="F27" s="88"/>
      <c r="G27" s="88"/>
      <c r="H27" s="88"/>
      <c r="I27" s="88"/>
      <c r="J27" s="88"/>
      <c r="K27" s="88"/>
      <c r="L27" s="88"/>
      <c r="M27" s="88"/>
      <c r="N27" s="87"/>
      <c r="O27" s="88"/>
      <c r="P27" s="88"/>
      <c r="Q27" s="88"/>
      <c r="R27" s="88"/>
      <c r="S27" s="88"/>
      <c r="T27" s="88"/>
      <c r="U27" s="88"/>
      <c r="V27" s="88"/>
      <c r="W27" s="88"/>
      <c r="X27" s="88"/>
      <c r="Y27" s="89"/>
      <c r="Z27" s="88"/>
      <c r="AA27" s="88"/>
      <c r="AB27" s="88"/>
      <c r="AC27" s="88"/>
      <c r="AD27" s="88"/>
      <c r="AE27" s="88"/>
      <c r="AF27" s="88"/>
      <c r="AG27" s="88"/>
      <c r="AH27" s="88"/>
      <c r="AI27" s="88"/>
      <c r="AJ27" s="88"/>
      <c r="AK27" s="89"/>
      <c r="AL27" s="88"/>
      <c r="AM27" s="88"/>
      <c r="AN27" s="88"/>
      <c r="AO27" s="88"/>
      <c r="AP27" s="88"/>
      <c r="AQ27" s="88"/>
      <c r="AR27" s="88"/>
      <c r="AS27" s="88"/>
      <c r="AT27" s="88"/>
      <c r="AU27" s="88"/>
      <c r="AV27" s="88"/>
      <c r="AW27" s="89"/>
      <c r="AX27" s="88"/>
      <c r="AY27" s="88"/>
      <c r="AZ27" s="88"/>
      <c r="BA27" s="88"/>
      <c r="BB27" s="88"/>
      <c r="BC27" s="88"/>
      <c r="BD27" s="88"/>
      <c r="BE27" s="88"/>
      <c r="BF27" s="88"/>
      <c r="BG27" s="88"/>
      <c r="BH27" s="88"/>
      <c r="BI27" s="89"/>
      <c r="BJ27" s="88"/>
      <c r="BK27" s="88"/>
      <c r="BL27" s="88"/>
      <c r="BM27" s="88"/>
      <c r="BN27" s="88"/>
      <c r="BO27" s="88"/>
      <c r="BP27" s="88"/>
      <c r="BQ27" s="88"/>
      <c r="BR27" s="88"/>
      <c r="BS27" s="88"/>
      <c r="BT27" s="88"/>
      <c r="BU27" s="89"/>
      <c r="BV27" s="88"/>
      <c r="BW27" s="88"/>
      <c r="BX27" s="88"/>
      <c r="BY27" s="88"/>
      <c r="BZ27" s="88"/>
      <c r="CA27" s="88"/>
      <c r="CB27" s="88"/>
      <c r="CC27" s="88"/>
      <c r="CD27" s="88"/>
      <c r="CE27" s="88"/>
      <c r="CF27" s="88"/>
      <c r="CG27" s="89"/>
      <c r="CH27" s="88"/>
      <c r="CI27" s="88"/>
      <c r="CJ27" s="88"/>
      <c r="CK27" s="88"/>
      <c r="CL27" s="88"/>
      <c r="CM27" s="88"/>
      <c r="CN27" s="88"/>
      <c r="CO27" s="88"/>
      <c r="CP27" s="88"/>
      <c r="CQ27" s="88"/>
      <c r="CR27" s="88"/>
      <c r="CS27" s="89"/>
      <c r="CT27" s="88"/>
      <c r="CU27" s="88"/>
      <c r="CV27" s="88"/>
      <c r="CW27" s="88"/>
      <c r="CX27" s="88"/>
      <c r="CY27" s="88"/>
      <c r="CZ27" s="88"/>
      <c r="DA27" s="88"/>
      <c r="DB27" s="88"/>
      <c r="DC27" s="88"/>
      <c r="DD27" s="88"/>
      <c r="DE27" s="89"/>
      <c r="DF27" s="88"/>
      <c r="DG27" s="88"/>
      <c r="DH27" s="88"/>
      <c r="DI27" s="88"/>
      <c r="DJ27" s="88"/>
      <c r="DK27" s="88"/>
      <c r="DL27" s="88"/>
      <c r="DM27" s="88"/>
      <c r="DN27" s="88"/>
      <c r="DO27" s="88"/>
      <c r="DP27" s="88"/>
      <c r="DQ27" s="89"/>
      <c r="DR27" s="88"/>
      <c r="DS27" s="88"/>
      <c r="DT27" s="88"/>
      <c r="DU27" s="88"/>
      <c r="DV27" s="88"/>
      <c r="DW27" s="88"/>
      <c r="DX27" s="88"/>
      <c r="DY27" s="88"/>
      <c r="DZ27" s="88"/>
      <c r="EA27" s="88"/>
      <c r="EB27" s="88"/>
      <c r="EC27" s="89"/>
      <c r="ED27" s="88"/>
      <c r="EE27" s="88"/>
      <c r="EF27" s="88"/>
      <c r="EG27" s="88"/>
      <c r="EH27" s="88"/>
      <c r="EI27" s="88"/>
      <c r="EJ27" s="88"/>
      <c r="EK27" s="88"/>
      <c r="EL27" s="88"/>
      <c r="EP27" s="136"/>
    </row>
    <row r="28" spans="1:151" s="2" customFormat="1" ht="68.150000000000006" customHeight="1" x14ac:dyDescent="0.35">
      <c r="A28" s="35" t="s">
        <v>232</v>
      </c>
      <c r="B28" s="36" t="s">
        <v>78</v>
      </c>
      <c r="C28" s="37" t="s">
        <v>79</v>
      </c>
      <c r="D28" s="37" t="s">
        <v>80</v>
      </c>
      <c r="E28" s="37" t="s">
        <v>81</v>
      </c>
      <c r="F28" s="37" t="s">
        <v>82</v>
      </c>
      <c r="G28" s="37" t="s">
        <v>83</v>
      </c>
      <c r="H28" s="37" t="s">
        <v>84</v>
      </c>
      <c r="I28" s="37" t="s">
        <v>85</v>
      </c>
      <c r="J28" s="37" t="s">
        <v>86</v>
      </c>
      <c r="K28" s="37" t="s">
        <v>87</v>
      </c>
      <c r="L28" s="37" t="s">
        <v>88</v>
      </c>
      <c r="M28" s="37" t="s">
        <v>89</v>
      </c>
      <c r="N28" s="36" t="s">
        <v>90</v>
      </c>
      <c r="O28" s="37" t="s">
        <v>91</v>
      </c>
      <c r="P28" s="37" t="s">
        <v>92</v>
      </c>
      <c r="Q28" s="37" t="s">
        <v>93</v>
      </c>
      <c r="R28" s="37" t="s">
        <v>94</v>
      </c>
      <c r="S28" s="37" t="s">
        <v>95</v>
      </c>
      <c r="T28" s="37" t="s">
        <v>96</v>
      </c>
      <c r="U28" s="37" t="s">
        <v>97</v>
      </c>
      <c r="V28" s="37" t="s">
        <v>98</v>
      </c>
      <c r="W28" s="37" t="s">
        <v>99</v>
      </c>
      <c r="X28" s="37" t="s">
        <v>100</v>
      </c>
      <c r="Y28" s="38" t="s">
        <v>101</v>
      </c>
      <c r="Z28" s="37" t="s">
        <v>102</v>
      </c>
      <c r="AA28" s="37" t="s">
        <v>103</v>
      </c>
      <c r="AB28" s="37" t="s">
        <v>104</v>
      </c>
      <c r="AC28" s="37" t="s">
        <v>105</v>
      </c>
      <c r="AD28" s="37" t="s">
        <v>106</v>
      </c>
      <c r="AE28" s="37" t="s">
        <v>107</v>
      </c>
      <c r="AF28" s="37" t="s">
        <v>108</v>
      </c>
      <c r="AG28" s="37" t="s">
        <v>109</v>
      </c>
      <c r="AH28" s="37" t="s">
        <v>110</v>
      </c>
      <c r="AI28" s="37" t="s">
        <v>111</v>
      </c>
      <c r="AJ28" s="37" t="s">
        <v>112</v>
      </c>
      <c r="AK28" s="38" t="s">
        <v>113</v>
      </c>
      <c r="AL28" s="37" t="s">
        <v>114</v>
      </c>
      <c r="AM28" s="37" t="s">
        <v>115</v>
      </c>
      <c r="AN28" s="37" t="s">
        <v>116</v>
      </c>
      <c r="AO28" s="37" t="s">
        <v>117</v>
      </c>
      <c r="AP28" s="37" t="s">
        <v>118</v>
      </c>
      <c r="AQ28" s="37" t="s">
        <v>119</v>
      </c>
      <c r="AR28" s="37" t="s">
        <v>120</v>
      </c>
      <c r="AS28" s="37" t="s">
        <v>121</v>
      </c>
      <c r="AT28" s="37" t="s">
        <v>122</v>
      </c>
      <c r="AU28" s="37" t="s">
        <v>123</v>
      </c>
      <c r="AV28" s="37" t="s">
        <v>124</v>
      </c>
      <c r="AW28" s="38" t="s">
        <v>125</v>
      </c>
      <c r="AX28" s="37" t="s">
        <v>126</v>
      </c>
      <c r="AY28" s="37" t="s">
        <v>127</v>
      </c>
      <c r="AZ28" s="37" t="s">
        <v>128</v>
      </c>
      <c r="BA28" s="37" t="s">
        <v>129</v>
      </c>
      <c r="BB28" s="37" t="s">
        <v>130</v>
      </c>
      <c r="BC28" s="37" t="s">
        <v>131</v>
      </c>
      <c r="BD28" s="37" t="s">
        <v>132</v>
      </c>
      <c r="BE28" s="37" t="s">
        <v>133</v>
      </c>
      <c r="BF28" s="37" t="s">
        <v>134</v>
      </c>
      <c r="BG28" s="37" t="s">
        <v>135</v>
      </c>
      <c r="BH28" s="37" t="s">
        <v>136</v>
      </c>
      <c r="BI28" s="38" t="s">
        <v>137</v>
      </c>
      <c r="BJ28" s="37" t="s">
        <v>138</v>
      </c>
      <c r="BK28" s="37" t="s">
        <v>139</v>
      </c>
      <c r="BL28" s="37" t="s">
        <v>140</v>
      </c>
      <c r="BM28" s="37" t="s">
        <v>141</v>
      </c>
      <c r="BN28" s="37" t="s">
        <v>142</v>
      </c>
      <c r="BO28" s="37" t="s">
        <v>143</v>
      </c>
      <c r="BP28" s="37" t="s">
        <v>144</v>
      </c>
      <c r="BQ28" s="37" t="s">
        <v>145</v>
      </c>
      <c r="BR28" s="37" t="s">
        <v>146</v>
      </c>
      <c r="BS28" s="37" t="s">
        <v>147</v>
      </c>
      <c r="BT28" s="37" t="s">
        <v>148</v>
      </c>
      <c r="BU28" s="38" t="s">
        <v>149</v>
      </c>
      <c r="BV28" s="37" t="s">
        <v>150</v>
      </c>
      <c r="BW28" s="37" t="s">
        <v>151</v>
      </c>
      <c r="BX28" s="37" t="s">
        <v>152</v>
      </c>
      <c r="BY28" s="37" t="s">
        <v>153</v>
      </c>
      <c r="BZ28" s="37" t="s">
        <v>154</v>
      </c>
      <c r="CA28" s="37" t="s">
        <v>155</v>
      </c>
      <c r="CB28" s="37" t="s">
        <v>156</v>
      </c>
      <c r="CC28" s="37" t="s">
        <v>157</v>
      </c>
      <c r="CD28" s="37" t="s">
        <v>158</v>
      </c>
      <c r="CE28" s="37" t="s">
        <v>159</v>
      </c>
      <c r="CF28" s="37" t="s">
        <v>160</v>
      </c>
      <c r="CG28" s="38" t="s">
        <v>161</v>
      </c>
      <c r="CH28" s="37" t="s">
        <v>162</v>
      </c>
      <c r="CI28" s="37" t="s">
        <v>163</v>
      </c>
      <c r="CJ28" s="37" t="s">
        <v>164</v>
      </c>
      <c r="CK28" s="37" t="s">
        <v>165</v>
      </c>
      <c r="CL28" s="37" t="s">
        <v>166</v>
      </c>
      <c r="CM28" s="37" t="s">
        <v>167</v>
      </c>
      <c r="CN28" s="37" t="s">
        <v>168</v>
      </c>
      <c r="CO28" s="37" t="s">
        <v>169</v>
      </c>
      <c r="CP28" s="37" t="s">
        <v>170</v>
      </c>
      <c r="CQ28" s="37" t="s">
        <v>171</v>
      </c>
      <c r="CR28" s="37" t="s">
        <v>172</v>
      </c>
      <c r="CS28" s="38" t="s">
        <v>173</v>
      </c>
      <c r="CT28" s="37" t="s">
        <v>174</v>
      </c>
      <c r="CU28" s="37" t="s">
        <v>175</v>
      </c>
      <c r="CV28" s="37" t="s">
        <v>176</v>
      </c>
      <c r="CW28" s="37" t="s">
        <v>177</v>
      </c>
      <c r="CX28" s="37" t="s">
        <v>178</v>
      </c>
      <c r="CY28" s="37" t="s">
        <v>179</v>
      </c>
      <c r="CZ28" s="37" t="s">
        <v>180</v>
      </c>
      <c r="DA28" s="37" t="s">
        <v>181</v>
      </c>
      <c r="DB28" s="37" t="s">
        <v>182</v>
      </c>
      <c r="DC28" s="37" t="s">
        <v>183</v>
      </c>
      <c r="DD28" s="37" t="s">
        <v>184</v>
      </c>
      <c r="DE28" s="38" t="s">
        <v>185</v>
      </c>
      <c r="DF28" s="37" t="s">
        <v>186</v>
      </c>
      <c r="DG28" s="37" t="s">
        <v>187</v>
      </c>
      <c r="DH28" s="37" t="s">
        <v>188</v>
      </c>
      <c r="DI28" s="37" t="s">
        <v>189</v>
      </c>
      <c r="DJ28" s="37" t="s">
        <v>190</v>
      </c>
      <c r="DK28" s="37" t="s">
        <v>191</v>
      </c>
      <c r="DL28" s="37" t="s">
        <v>192</v>
      </c>
      <c r="DM28" s="37" t="s">
        <v>193</v>
      </c>
      <c r="DN28" s="37" t="s">
        <v>194</v>
      </c>
      <c r="DO28" s="37" t="s">
        <v>195</v>
      </c>
      <c r="DP28" s="37" t="s">
        <v>196</v>
      </c>
      <c r="DQ28" s="38" t="s">
        <v>197</v>
      </c>
      <c r="DR28" s="37" t="s">
        <v>198</v>
      </c>
      <c r="DS28" s="37" t="s">
        <v>199</v>
      </c>
      <c r="DT28" s="37" t="s">
        <v>200</v>
      </c>
      <c r="DU28" s="37" t="s">
        <v>201</v>
      </c>
      <c r="DV28" s="37" t="s">
        <v>202</v>
      </c>
      <c r="DW28" s="37" t="s">
        <v>203</v>
      </c>
      <c r="DX28" s="37" t="s">
        <v>204</v>
      </c>
      <c r="DY28" s="37" t="s">
        <v>205</v>
      </c>
      <c r="DZ28" s="37" t="s">
        <v>206</v>
      </c>
      <c r="EA28" s="37" t="s">
        <v>207</v>
      </c>
      <c r="EB28" s="37" t="s">
        <v>208</v>
      </c>
      <c r="EC28" s="38" t="s">
        <v>209</v>
      </c>
      <c r="ED28" s="37" t="s">
        <v>210</v>
      </c>
      <c r="EE28" s="37" t="s">
        <v>211</v>
      </c>
      <c r="EF28" s="37" t="s">
        <v>212</v>
      </c>
      <c r="EG28" s="37" t="s">
        <v>213</v>
      </c>
      <c r="EH28" s="37" t="s">
        <v>214</v>
      </c>
      <c r="EI28" s="37" t="s">
        <v>215</v>
      </c>
      <c r="EJ28" s="37" t="s">
        <v>235</v>
      </c>
      <c r="EK28" s="37" t="s">
        <v>217</v>
      </c>
      <c r="EL28" s="37" t="s">
        <v>218</v>
      </c>
      <c r="EM28" s="37" t="s">
        <v>219</v>
      </c>
      <c r="EN28" s="37" t="s">
        <v>220</v>
      </c>
      <c r="EO28" s="85" t="s">
        <v>246</v>
      </c>
      <c r="EP28" s="137" t="s">
        <v>247</v>
      </c>
      <c r="EQ28" s="85" t="s">
        <v>251</v>
      </c>
      <c r="ER28" s="85" t="s">
        <v>253</v>
      </c>
      <c r="ES28" s="85" t="s">
        <v>255</v>
      </c>
      <c r="ET28" s="85" t="s">
        <v>257</v>
      </c>
      <c r="EU28" s="85" t="s">
        <v>270</v>
      </c>
    </row>
    <row r="29" spans="1:151" s="2" customFormat="1" ht="20.149999999999999" customHeight="1" x14ac:dyDescent="0.35">
      <c r="A29" s="40" t="s">
        <v>221</v>
      </c>
      <c r="B29" s="41"/>
      <c r="C29" s="41"/>
      <c r="D29" s="41"/>
      <c r="E29" s="41"/>
      <c r="F29" s="41"/>
      <c r="G29" s="41"/>
      <c r="H29" s="41"/>
      <c r="I29" s="41"/>
      <c r="J29" s="41"/>
      <c r="K29" s="41"/>
      <c r="L29" s="41"/>
      <c r="M29" s="42"/>
      <c r="N29" s="43"/>
      <c r="O29" s="41"/>
      <c r="P29" s="41"/>
      <c r="Q29" s="41"/>
      <c r="R29" s="41"/>
      <c r="S29" s="41"/>
      <c r="T29" s="41"/>
      <c r="U29" s="41"/>
      <c r="V29" s="41"/>
      <c r="W29" s="41"/>
      <c r="X29" s="41"/>
      <c r="Y29" s="42"/>
      <c r="Z29" s="41"/>
      <c r="AA29" s="41"/>
      <c r="AB29" s="41"/>
      <c r="AC29" s="41"/>
      <c r="AD29" s="41"/>
      <c r="AE29" s="41"/>
      <c r="AF29" s="41"/>
      <c r="AG29" s="41"/>
      <c r="AH29" s="41"/>
      <c r="AI29" s="41"/>
      <c r="AJ29" s="41"/>
      <c r="AK29" s="42"/>
      <c r="AL29" s="41"/>
      <c r="AM29" s="41"/>
      <c r="AN29" s="41"/>
      <c r="AO29" s="41"/>
      <c r="AP29" s="41"/>
      <c r="AQ29" s="41"/>
      <c r="AR29" s="41"/>
      <c r="AS29" s="41"/>
      <c r="AT29" s="41"/>
      <c r="AU29" s="41"/>
      <c r="AV29" s="41"/>
      <c r="AW29" s="42"/>
      <c r="AX29" s="41"/>
      <c r="AY29" s="41"/>
      <c r="AZ29" s="41"/>
      <c r="BA29" s="41"/>
      <c r="BB29" s="41"/>
      <c r="BC29" s="41"/>
      <c r="BD29" s="41"/>
      <c r="BE29" s="41"/>
      <c r="BF29" s="41"/>
      <c r="BG29" s="41"/>
      <c r="BH29" s="41"/>
      <c r="BI29" s="42"/>
      <c r="BJ29" s="41"/>
      <c r="BK29" s="41"/>
      <c r="BL29" s="41"/>
      <c r="BM29" s="41"/>
      <c r="BN29" s="41"/>
      <c r="BO29" s="41"/>
      <c r="BP29" s="41"/>
      <c r="BQ29" s="41"/>
      <c r="BR29" s="41"/>
      <c r="BS29" s="41"/>
      <c r="BT29" s="41"/>
      <c r="BU29" s="42"/>
      <c r="BV29" s="41"/>
      <c r="BW29" s="41"/>
      <c r="BX29" s="41"/>
      <c r="BY29" s="41"/>
      <c r="BZ29" s="41"/>
      <c r="CA29" s="41"/>
      <c r="CB29" s="41"/>
      <c r="CC29" s="41"/>
      <c r="CD29" s="41"/>
      <c r="CE29" s="41"/>
      <c r="CF29" s="41"/>
      <c r="CG29" s="42"/>
      <c r="CH29" s="41"/>
      <c r="CI29" s="41"/>
      <c r="CJ29" s="41"/>
      <c r="CK29" s="41"/>
      <c r="CL29" s="41"/>
      <c r="CM29" s="41"/>
      <c r="CN29" s="41"/>
      <c r="CO29" s="41"/>
      <c r="CP29" s="41"/>
      <c r="CQ29" s="41"/>
      <c r="CR29" s="41"/>
      <c r="CS29" s="42"/>
      <c r="CT29" s="41"/>
      <c r="CU29" s="41"/>
      <c r="CV29" s="41"/>
      <c r="CW29" s="41"/>
      <c r="CX29" s="41"/>
      <c r="CY29" s="41"/>
      <c r="CZ29" s="41"/>
      <c r="DA29" s="41"/>
      <c r="DB29" s="41"/>
      <c r="DC29" s="41"/>
      <c r="DD29" s="41"/>
      <c r="DE29" s="42"/>
      <c r="DF29" s="41"/>
      <c r="DG29" s="41"/>
      <c r="DH29" s="41"/>
      <c r="DI29" s="41"/>
      <c r="DJ29" s="41"/>
      <c r="DK29" s="41"/>
      <c r="DL29" s="41"/>
      <c r="DM29" s="41"/>
      <c r="DN29" s="41"/>
      <c r="DO29" s="41"/>
      <c r="DP29" s="41"/>
      <c r="DQ29" s="42"/>
      <c r="DR29" s="41"/>
      <c r="DS29" s="41"/>
      <c r="DT29" s="41"/>
      <c r="DU29" s="41"/>
      <c r="DV29" s="41"/>
      <c r="DW29" s="41"/>
      <c r="DX29" s="41"/>
      <c r="DY29" s="41"/>
      <c r="DZ29" s="41"/>
      <c r="EA29" s="41"/>
      <c r="EB29" s="41"/>
      <c r="EC29" s="42"/>
      <c r="ED29" s="41"/>
      <c r="EE29" s="41"/>
      <c r="EF29" s="41"/>
      <c r="EG29" s="41"/>
      <c r="EH29" s="41"/>
      <c r="EI29" s="41"/>
      <c r="EJ29" s="41"/>
      <c r="EK29" s="41"/>
      <c r="EL29" s="41"/>
      <c r="EM29" s="41"/>
      <c r="EN29" s="67"/>
      <c r="EO29" s="67"/>
      <c r="EP29" s="138"/>
      <c r="EQ29" s="67"/>
      <c r="ER29" s="67"/>
      <c r="ES29" s="67"/>
      <c r="ET29" s="67"/>
      <c r="EU29" s="67"/>
    </row>
    <row r="30" spans="1:151" s="2" customFormat="1" ht="20.149999999999999" customHeight="1" x14ac:dyDescent="0.35">
      <c r="A30" s="45" t="s">
        <v>236</v>
      </c>
      <c r="B30" s="67">
        <v>1</v>
      </c>
      <c r="C30" s="67">
        <v>1</v>
      </c>
      <c r="D30" s="67">
        <v>1</v>
      </c>
      <c r="E30" s="67">
        <v>2</v>
      </c>
      <c r="F30" s="67">
        <v>4</v>
      </c>
      <c r="G30" s="67">
        <v>6</v>
      </c>
      <c r="H30" s="67">
        <v>7</v>
      </c>
      <c r="I30" s="67">
        <v>9</v>
      </c>
      <c r="J30" s="67">
        <v>12</v>
      </c>
      <c r="K30" s="67">
        <v>13</v>
      </c>
      <c r="L30" s="67">
        <v>16</v>
      </c>
      <c r="M30" s="68">
        <v>20</v>
      </c>
      <c r="N30" s="69">
        <v>21</v>
      </c>
      <c r="O30" s="67">
        <v>24</v>
      </c>
      <c r="P30" s="67">
        <v>30</v>
      </c>
      <c r="Q30" s="67">
        <v>37</v>
      </c>
      <c r="R30" s="67">
        <v>42</v>
      </c>
      <c r="S30" s="67">
        <v>53</v>
      </c>
      <c r="T30" s="67">
        <v>102</v>
      </c>
      <c r="U30" s="67">
        <v>111</v>
      </c>
      <c r="V30" s="67">
        <v>124</v>
      </c>
      <c r="W30" s="67">
        <v>138</v>
      </c>
      <c r="X30" s="67">
        <v>177</v>
      </c>
      <c r="Y30" s="68">
        <v>235</v>
      </c>
      <c r="Z30" s="67">
        <v>235</v>
      </c>
      <c r="AA30" s="67">
        <v>257</v>
      </c>
      <c r="AB30" s="67">
        <v>271</v>
      </c>
      <c r="AC30" s="67">
        <v>271</v>
      </c>
      <c r="AD30" s="67">
        <v>275</v>
      </c>
      <c r="AE30" s="67">
        <v>277</v>
      </c>
      <c r="AF30" s="67">
        <v>303</v>
      </c>
      <c r="AG30" s="67">
        <v>303</v>
      </c>
      <c r="AH30" s="67">
        <v>303</v>
      </c>
      <c r="AI30" s="67">
        <v>304</v>
      </c>
      <c r="AJ30" s="67">
        <v>307</v>
      </c>
      <c r="AK30" s="68">
        <v>307</v>
      </c>
      <c r="AL30" s="67">
        <v>307</v>
      </c>
      <c r="AM30" s="67">
        <v>307</v>
      </c>
      <c r="AN30" s="67">
        <v>308</v>
      </c>
      <c r="AO30" s="67">
        <v>316</v>
      </c>
      <c r="AP30" s="67">
        <v>318</v>
      </c>
      <c r="AQ30" s="67">
        <v>319</v>
      </c>
      <c r="AR30" s="67">
        <v>323</v>
      </c>
      <c r="AS30" s="67">
        <v>326</v>
      </c>
      <c r="AT30" s="67">
        <v>331</v>
      </c>
      <c r="AU30" s="67">
        <v>335</v>
      </c>
      <c r="AV30" s="67">
        <v>336</v>
      </c>
      <c r="AW30" s="68">
        <v>338</v>
      </c>
      <c r="AX30" s="67">
        <v>338</v>
      </c>
      <c r="AY30" s="67">
        <v>340</v>
      </c>
      <c r="AZ30" s="67">
        <v>345</v>
      </c>
      <c r="BA30" s="67">
        <v>346</v>
      </c>
      <c r="BB30" s="67">
        <v>351</v>
      </c>
      <c r="BC30" s="67">
        <v>357</v>
      </c>
      <c r="BD30" s="67">
        <v>360</v>
      </c>
      <c r="BE30" s="67">
        <v>364</v>
      </c>
      <c r="BF30" s="67">
        <v>367</v>
      </c>
      <c r="BG30" s="67">
        <v>372</v>
      </c>
      <c r="BH30" s="67">
        <v>375</v>
      </c>
      <c r="BI30" s="68">
        <v>382</v>
      </c>
      <c r="BJ30" s="67">
        <v>382</v>
      </c>
      <c r="BK30" s="67">
        <v>385</v>
      </c>
      <c r="BL30" s="67">
        <v>396</v>
      </c>
      <c r="BM30" s="67">
        <v>398</v>
      </c>
      <c r="BN30" s="67">
        <v>402</v>
      </c>
      <c r="BO30" s="67">
        <v>412</v>
      </c>
      <c r="BP30" s="67">
        <v>415</v>
      </c>
      <c r="BQ30" s="67">
        <v>418</v>
      </c>
      <c r="BR30" s="67">
        <v>428</v>
      </c>
      <c r="BS30" s="67">
        <v>438</v>
      </c>
      <c r="BT30" s="67">
        <v>451</v>
      </c>
      <c r="BU30" s="68">
        <v>528</v>
      </c>
      <c r="BV30" s="67">
        <v>530</v>
      </c>
      <c r="BW30" s="67">
        <v>532</v>
      </c>
      <c r="BX30" s="67">
        <v>535</v>
      </c>
      <c r="BY30" s="67">
        <v>535</v>
      </c>
      <c r="BZ30" s="67">
        <v>538</v>
      </c>
      <c r="CA30" s="67">
        <v>567</v>
      </c>
      <c r="CB30" s="67">
        <v>567</v>
      </c>
      <c r="CC30" s="67">
        <v>569</v>
      </c>
      <c r="CD30" s="67">
        <v>571</v>
      </c>
      <c r="CE30" s="67">
        <v>571</v>
      </c>
      <c r="CF30" s="67">
        <v>572</v>
      </c>
      <c r="CG30" s="68">
        <v>572</v>
      </c>
      <c r="CH30" s="67">
        <v>573</v>
      </c>
      <c r="CI30" s="67">
        <v>573</v>
      </c>
      <c r="CJ30" s="67">
        <v>574</v>
      </c>
      <c r="CK30" s="67">
        <v>574</v>
      </c>
      <c r="CL30" s="67">
        <v>575</v>
      </c>
      <c r="CM30" s="67">
        <v>575</v>
      </c>
      <c r="CN30" s="67">
        <v>576</v>
      </c>
      <c r="CO30" s="67">
        <v>576</v>
      </c>
      <c r="CP30" s="67">
        <v>576</v>
      </c>
      <c r="CQ30" s="67">
        <v>576</v>
      </c>
      <c r="CR30" s="67">
        <v>576</v>
      </c>
      <c r="CS30" s="68">
        <v>576</v>
      </c>
      <c r="CT30" s="67">
        <v>577</v>
      </c>
      <c r="CU30" s="67">
        <v>577</v>
      </c>
      <c r="CV30" s="67">
        <v>577</v>
      </c>
      <c r="CW30" s="67">
        <v>577</v>
      </c>
      <c r="CX30" s="67">
        <v>577</v>
      </c>
      <c r="CY30" s="67">
        <v>577</v>
      </c>
      <c r="CZ30" s="67">
        <v>577</v>
      </c>
      <c r="DA30" s="67">
        <v>577</v>
      </c>
      <c r="DB30" s="67">
        <v>577</v>
      </c>
      <c r="DC30" s="67">
        <v>577</v>
      </c>
      <c r="DD30" s="67">
        <v>577</v>
      </c>
      <c r="DE30" s="68">
        <v>577</v>
      </c>
      <c r="DF30" s="67">
        <v>577</v>
      </c>
      <c r="DG30" s="67">
        <v>577</v>
      </c>
      <c r="DH30" s="67">
        <v>577</v>
      </c>
      <c r="DI30" s="67">
        <v>577</v>
      </c>
      <c r="DJ30" s="67">
        <v>577</v>
      </c>
      <c r="DK30" s="67">
        <v>577</v>
      </c>
      <c r="DL30" s="67">
        <v>577</v>
      </c>
      <c r="DM30" s="67">
        <v>577</v>
      </c>
      <c r="DN30" s="67">
        <v>577</v>
      </c>
      <c r="DO30" s="67">
        <v>577</v>
      </c>
      <c r="DP30" s="67">
        <v>577</v>
      </c>
      <c r="DQ30" s="68">
        <v>577</v>
      </c>
      <c r="DR30" s="67">
        <v>577</v>
      </c>
      <c r="DS30" s="67">
        <v>577</v>
      </c>
      <c r="DT30" s="67">
        <v>577</v>
      </c>
      <c r="DU30" s="67">
        <v>577</v>
      </c>
      <c r="DV30" s="67">
        <v>577</v>
      </c>
      <c r="DW30" s="67">
        <v>577</v>
      </c>
      <c r="DX30" s="67">
        <v>577</v>
      </c>
      <c r="DY30" s="67">
        <v>577</v>
      </c>
      <c r="DZ30" s="67">
        <v>577</v>
      </c>
      <c r="EA30" s="67">
        <v>577</v>
      </c>
      <c r="EB30" s="67">
        <v>577</v>
      </c>
      <c r="EC30" s="68">
        <v>577</v>
      </c>
      <c r="ED30" s="67">
        <v>577</v>
      </c>
      <c r="EE30" s="67">
        <v>577</v>
      </c>
      <c r="EF30" s="67">
        <v>577</v>
      </c>
      <c r="EG30" s="67">
        <v>577</v>
      </c>
      <c r="EH30" s="67">
        <v>577</v>
      </c>
      <c r="EI30" s="67">
        <v>577</v>
      </c>
      <c r="EJ30" s="67">
        <v>577</v>
      </c>
      <c r="EK30" s="67">
        <v>577</v>
      </c>
      <c r="EL30" s="67">
        <v>577</v>
      </c>
      <c r="EM30" s="67">
        <v>577</v>
      </c>
      <c r="EN30" s="67">
        <v>577</v>
      </c>
      <c r="EO30" s="67">
        <v>577</v>
      </c>
      <c r="EP30" s="138">
        <v>577</v>
      </c>
      <c r="EQ30" s="67">
        <v>577</v>
      </c>
      <c r="ER30" s="67">
        <v>577</v>
      </c>
      <c r="ES30" s="67">
        <v>577</v>
      </c>
      <c r="ET30" s="67">
        <v>577</v>
      </c>
      <c r="EU30" s="67">
        <v>577</v>
      </c>
    </row>
    <row r="31" spans="1:151" s="2" customFormat="1" ht="20.149999999999999" customHeight="1" x14ac:dyDescent="0.35">
      <c r="A31" s="45" t="s">
        <v>237</v>
      </c>
      <c r="B31" s="67">
        <v>4637</v>
      </c>
      <c r="C31" s="67">
        <v>5059</v>
      </c>
      <c r="D31" s="67">
        <v>5848</v>
      </c>
      <c r="E31" s="67">
        <v>6762</v>
      </c>
      <c r="F31" s="67">
        <v>8113</v>
      </c>
      <c r="G31" s="67">
        <v>9819</v>
      </c>
      <c r="H31" s="67">
        <v>11846</v>
      </c>
      <c r="I31" s="67">
        <v>13929</v>
      </c>
      <c r="J31" s="67">
        <v>16533</v>
      </c>
      <c r="K31" s="67">
        <v>19638</v>
      </c>
      <c r="L31" s="67">
        <v>23199</v>
      </c>
      <c r="M31" s="68">
        <v>25879</v>
      </c>
      <c r="N31" s="69">
        <v>29555</v>
      </c>
      <c r="O31" s="67">
        <v>33738</v>
      </c>
      <c r="P31" s="67">
        <v>40027</v>
      </c>
      <c r="Q31" s="67">
        <v>45985</v>
      </c>
      <c r="R31" s="67">
        <v>52941</v>
      </c>
      <c r="S31" s="67">
        <v>62031</v>
      </c>
      <c r="T31" s="67">
        <v>72827</v>
      </c>
      <c r="U31" s="67">
        <v>86384</v>
      </c>
      <c r="V31" s="67">
        <v>103067</v>
      </c>
      <c r="W31" s="67">
        <v>122549</v>
      </c>
      <c r="X31" s="67">
        <v>177629</v>
      </c>
      <c r="Y31" s="68">
        <v>221451</v>
      </c>
      <c r="Z31" s="67">
        <v>229328</v>
      </c>
      <c r="AA31" s="67">
        <v>271493</v>
      </c>
      <c r="AB31" s="67">
        <v>296821</v>
      </c>
      <c r="AC31" s="67">
        <v>301652</v>
      </c>
      <c r="AD31" s="67">
        <v>311333</v>
      </c>
      <c r="AE31" s="67">
        <v>323713</v>
      </c>
      <c r="AF31" s="67">
        <v>348855</v>
      </c>
      <c r="AG31" s="67">
        <v>352239</v>
      </c>
      <c r="AH31" s="67">
        <v>356856</v>
      </c>
      <c r="AI31" s="67">
        <v>366857</v>
      </c>
      <c r="AJ31" s="67">
        <v>371956</v>
      </c>
      <c r="AK31" s="68">
        <v>377428</v>
      </c>
      <c r="AL31" s="67">
        <v>383254</v>
      </c>
      <c r="AM31" s="67">
        <v>389694</v>
      </c>
      <c r="AN31" s="67">
        <v>396960</v>
      </c>
      <c r="AO31" s="67">
        <v>404646</v>
      </c>
      <c r="AP31" s="67">
        <v>412617</v>
      </c>
      <c r="AQ31" s="67">
        <v>424568</v>
      </c>
      <c r="AR31" s="67">
        <v>430667</v>
      </c>
      <c r="AS31" s="67">
        <v>437940</v>
      </c>
      <c r="AT31" s="67">
        <v>445614</v>
      </c>
      <c r="AU31" s="67">
        <v>453780</v>
      </c>
      <c r="AV31" s="67">
        <v>463041</v>
      </c>
      <c r="AW31" s="68">
        <v>470922</v>
      </c>
      <c r="AX31" s="67">
        <v>478543</v>
      </c>
      <c r="AY31" s="67">
        <v>486834</v>
      </c>
      <c r="AZ31" s="67">
        <v>501541</v>
      </c>
      <c r="BA31" s="67">
        <v>508973</v>
      </c>
      <c r="BB31" s="67">
        <v>517158</v>
      </c>
      <c r="BC31" s="67">
        <v>526234</v>
      </c>
      <c r="BD31" s="67">
        <v>536467</v>
      </c>
      <c r="BE31" s="67">
        <v>546355</v>
      </c>
      <c r="BF31" s="67">
        <v>557979</v>
      </c>
      <c r="BG31" s="67">
        <v>570048</v>
      </c>
      <c r="BH31" s="67">
        <v>581667</v>
      </c>
      <c r="BI31" s="68">
        <v>593967</v>
      </c>
      <c r="BJ31" s="67">
        <v>601376</v>
      </c>
      <c r="BK31" s="67">
        <v>610526</v>
      </c>
      <c r="BL31" s="67">
        <v>625499</v>
      </c>
      <c r="BM31" s="67">
        <v>635185</v>
      </c>
      <c r="BN31" s="67">
        <v>645404</v>
      </c>
      <c r="BO31" s="67">
        <v>660490</v>
      </c>
      <c r="BP31" s="67">
        <v>670613</v>
      </c>
      <c r="BQ31" s="67">
        <v>680860</v>
      </c>
      <c r="BR31" s="67">
        <v>698371</v>
      </c>
      <c r="BS31" s="67">
        <v>713361</v>
      </c>
      <c r="BT31" s="67">
        <v>733040</v>
      </c>
      <c r="BU31" s="68">
        <v>756978</v>
      </c>
      <c r="BV31" s="67">
        <v>769940</v>
      </c>
      <c r="BW31" s="67">
        <v>772174</v>
      </c>
      <c r="BX31" s="67">
        <v>775246</v>
      </c>
      <c r="BY31" s="67">
        <v>777431</v>
      </c>
      <c r="BZ31" s="67">
        <v>779767</v>
      </c>
      <c r="CA31" s="67">
        <v>782516</v>
      </c>
      <c r="CB31" s="67">
        <v>784616</v>
      </c>
      <c r="CC31" s="67">
        <v>786683</v>
      </c>
      <c r="CD31" s="67">
        <v>789054</v>
      </c>
      <c r="CE31" s="67">
        <v>790784</v>
      </c>
      <c r="CF31" s="67">
        <v>792775</v>
      </c>
      <c r="CG31" s="68">
        <v>794439</v>
      </c>
      <c r="CH31" s="67">
        <v>795803</v>
      </c>
      <c r="CI31" s="67">
        <v>797382</v>
      </c>
      <c r="CJ31" s="67">
        <v>799606</v>
      </c>
      <c r="CK31" s="67">
        <v>801130</v>
      </c>
      <c r="CL31" s="67">
        <v>803055</v>
      </c>
      <c r="CM31" s="67">
        <v>804985</v>
      </c>
      <c r="CN31" s="67">
        <v>806699</v>
      </c>
      <c r="CO31" s="67">
        <v>808708</v>
      </c>
      <c r="CP31" s="67">
        <v>810696</v>
      </c>
      <c r="CQ31" s="67">
        <v>812486</v>
      </c>
      <c r="CR31" s="67">
        <v>814578</v>
      </c>
      <c r="CS31" s="68">
        <v>816089</v>
      </c>
      <c r="CT31" s="67">
        <v>817649</v>
      </c>
      <c r="CU31" s="67">
        <v>819137</v>
      </c>
      <c r="CV31" s="67">
        <v>821023</v>
      </c>
      <c r="CW31" s="67">
        <v>822707</v>
      </c>
      <c r="CX31" s="67">
        <v>824604</v>
      </c>
      <c r="CY31" s="67">
        <v>826663</v>
      </c>
      <c r="CZ31" s="67">
        <v>828533</v>
      </c>
      <c r="DA31" s="67">
        <v>830663</v>
      </c>
      <c r="DB31" s="67">
        <v>833066</v>
      </c>
      <c r="DC31" s="67">
        <v>835628</v>
      </c>
      <c r="DD31" s="67">
        <v>838508</v>
      </c>
      <c r="DE31" s="68">
        <v>841070</v>
      </c>
      <c r="DF31" s="67">
        <v>844544</v>
      </c>
      <c r="DG31" s="67">
        <v>848696</v>
      </c>
      <c r="DH31" s="67">
        <v>857305</v>
      </c>
      <c r="DI31" s="67">
        <v>857305</v>
      </c>
      <c r="DJ31" s="67">
        <v>857305</v>
      </c>
      <c r="DK31" s="67">
        <v>857305</v>
      </c>
      <c r="DL31" s="67">
        <v>857305</v>
      </c>
      <c r="DM31" s="67">
        <v>857305</v>
      </c>
      <c r="DN31" s="67">
        <v>857305</v>
      </c>
      <c r="DO31" s="67">
        <v>857305</v>
      </c>
      <c r="DP31" s="67">
        <v>857305</v>
      </c>
      <c r="DQ31" s="68">
        <v>857305</v>
      </c>
      <c r="DR31" s="67">
        <v>857305</v>
      </c>
      <c r="DS31" s="67">
        <v>857305</v>
      </c>
      <c r="DT31" s="67">
        <v>857305</v>
      </c>
      <c r="DU31" s="67">
        <v>857305</v>
      </c>
      <c r="DV31" s="67">
        <v>857305</v>
      </c>
      <c r="DW31" s="67">
        <v>857305</v>
      </c>
      <c r="DX31" s="67">
        <v>857305</v>
      </c>
      <c r="DY31" s="67">
        <v>857305</v>
      </c>
      <c r="DZ31" s="67">
        <v>857305</v>
      </c>
      <c r="EA31" s="67">
        <v>857305</v>
      </c>
      <c r="EB31" s="67">
        <v>857305</v>
      </c>
      <c r="EC31" s="68">
        <v>857305</v>
      </c>
      <c r="ED31" s="67">
        <v>857305</v>
      </c>
      <c r="EE31" s="67">
        <v>857305</v>
      </c>
      <c r="EF31" s="67">
        <v>857305</v>
      </c>
      <c r="EG31" s="67">
        <v>857305</v>
      </c>
      <c r="EH31" s="67">
        <v>857305</v>
      </c>
      <c r="EI31" s="67">
        <v>857305</v>
      </c>
      <c r="EJ31" s="67">
        <v>857305</v>
      </c>
      <c r="EK31" s="67">
        <v>857305</v>
      </c>
      <c r="EL31" s="67">
        <v>857305</v>
      </c>
      <c r="EM31" s="67">
        <v>857305</v>
      </c>
      <c r="EN31" s="67">
        <v>857305</v>
      </c>
      <c r="EO31" s="67">
        <v>857305</v>
      </c>
      <c r="EP31" s="138">
        <v>857305</v>
      </c>
      <c r="EQ31" s="67">
        <v>857305</v>
      </c>
      <c r="ER31" s="67">
        <v>857305</v>
      </c>
      <c r="ES31" s="67">
        <v>857305</v>
      </c>
      <c r="ET31" s="67">
        <v>857305</v>
      </c>
      <c r="EU31" s="67">
        <v>857305</v>
      </c>
    </row>
    <row r="32" spans="1:151" s="2" customFormat="1" ht="20.149999999999999" customHeight="1" x14ac:dyDescent="0.35">
      <c r="A32" s="45" t="s">
        <v>238</v>
      </c>
      <c r="B32" s="67">
        <v>0</v>
      </c>
      <c r="C32" s="67">
        <v>0</v>
      </c>
      <c r="D32" s="67">
        <v>0</v>
      </c>
      <c r="E32" s="67">
        <v>0</v>
      </c>
      <c r="F32" s="67">
        <v>0</v>
      </c>
      <c r="G32" s="67">
        <v>0</v>
      </c>
      <c r="H32" s="67">
        <v>0</v>
      </c>
      <c r="I32" s="67">
        <v>0</v>
      </c>
      <c r="J32" s="67">
        <v>0</v>
      </c>
      <c r="K32" s="67">
        <v>0</v>
      </c>
      <c r="L32" s="67">
        <v>0</v>
      </c>
      <c r="M32" s="68">
        <v>0</v>
      </c>
      <c r="N32" s="69">
        <v>0</v>
      </c>
      <c r="O32" s="67">
        <v>0</v>
      </c>
      <c r="P32" s="67">
        <v>0</v>
      </c>
      <c r="Q32" s="67">
        <v>0</v>
      </c>
      <c r="R32" s="67">
        <v>0</v>
      </c>
      <c r="S32" s="67">
        <v>0</v>
      </c>
      <c r="T32" s="67">
        <v>0</v>
      </c>
      <c r="U32" s="67">
        <v>0</v>
      </c>
      <c r="V32" s="67">
        <v>0</v>
      </c>
      <c r="W32" s="67">
        <v>0</v>
      </c>
      <c r="X32" s="67">
        <v>0</v>
      </c>
      <c r="Y32" s="68">
        <v>0</v>
      </c>
      <c r="Z32" s="67">
        <v>0</v>
      </c>
      <c r="AA32" s="67">
        <v>0</v>
      </c>
      <c r="AB32" s="67">
        <v>0</v>
      </c>
      <c r="AC32" s="67">
        <v>0</v>
      </c>
      <c r="AD32" s="67">
        <v>0</v>
      </c>
      <c r="AE32" s="67">
        <v>0</v>
      </c>
      <c r="AF32" s="67">
        <v>0</v>
      </c>
      <c r="AG32" s="67">
        <v>0</v>
      </c>
      <c r="AH32" s="67">
        <v>0</v>
      </c>
      <c r="AI32" s="67">
        <v>1</v>
      </c>
      <c r="AJ32" s="67">
        <v>1</v>
      </c>
      <c r="AK32" s="68">
        <v>1</v>
      </c>
      <c r="AL32" s="67">
        <v>1</v>
      </c>
      <c r="AM32" s="67">
        <v>1</v>
      </c>
      <c r="AN32" s="67">
        <v>1</v>
      </c>
      <c r="AO32" s="67">
        <v>4</v>
      </c>
      <c r="AP32" s="67">
        <v>11</v>
      </c>
      <c r="AQ32" s="67">
        <v>17</v>
      </c>
      <c r="AR32" s="67">
        <v>19</v>
      </c>
      <c r="AS32" s="67">
        <v>20</v>
      </c>
      <c r="AT32" s="67">
        <v>25</v>
      </c>
      <c r="AU32" s="67">
        <v>27</v>
      </c>
      <c r="AV32" s="67">
        <v>27</v>
      </c>
      <c r="AW32" s="68">
        <v>29</v>
      </c>
      <c r="AX32" s="67">
        <v>33</v>
      </c>
      <c r="AY32" s="67">
        <v>42</v>
      </c>
      <c r="AZ32" s="67">
        <v>51</v>
      </c>
      <c r="BA32" s="67">
        <v>143</v>
      </c>
      <c r="BB32" s="67">
        <v>144</v>
      </c>
      <c r="BC32" s="67">
        <v>145</v>
      </c>
      <c r="BD32" s="67">
        <v>151</v>
      </c>
      <c r="BE32" s="67">
        <v>160</v>
      </c>
      <c r="BF32" s="67">
        <v>163</v>
      </c>
      <c r="BG32" s="67">
        <v>172</v>
      </c>
      <c r="BH32" s="67">
        <v>180</v>
      </c>
      <c r="BI32" s="68">
        <v>187</v>
      </c>
      <c r="BJ32" s="67">
        <v>201</v>
      </c>
      <c r="BK32" s="67">
        <v>204</v>
      </c>
      <c r="BL32" s="67">
        <v>218</v>
      </c>
      <c r="BM32" s="67">
        <v>375</v>
      </c>
      <c r="BN32" s="67">
        <v>378</v>
      </c>
      <c r="BO32" s="67">
        <v>380</v>
      </c>
      <c r="BP32" s="67">
        <v>380</v>
      </c>
      <c r="BQ32" s="67">
        <v>382</v>
      </c>
      <c r="BR32" s="67">
        <v>386</v>
      </c>
      <c r="BS32" s="67">
        <v>387</v>
      </c>
      <c r="BT32" s="67">
        <v>396</v>
      </c>
      <c r="BU32" s="68">
        <v>399</v>
      </c>
      <c r="BV32" s="67">
        <v>421</v>
      </c>
      <c r="BW32" s="67">
        <v>429</v>
      </c>
      <c r="BX32" s="67">
        <v>442</v>
      </c>
      <c r="BY32" s="67">
        <v>579</v>
      </c>
      <c r="BZ32" s="67">
        <v>583</v>
      </c>
      <c r="CA32" s="67">
        <v>584</v>
      </c>
      <c r="CB32" s="67">
        <v>587</v>
      </c>
      <c r="CC32" s="67">
        <v>589</v>
      </c>
      <c r="CD32" s="67">
        <v>593</v>
      </c>
      <c r="CE32" s="67">
        <v>599</v>
      </c>
      <c r="CF32" s="67">
        <v>605</v>
      </c>
      <c r="CG32" s="68">
        <v>608</v>
      </c>
      <c r="CH32" s="67">
        <v>621</v>
      </c>
      <c r="CI32" s="67">
        <v>627</v>
      </c>
      <c r="CJ32" s="67">
        <v>638</v>
      </c>
      <c r="CK32" s="67">
        <v>746</v>
      </c>
      <c r="CL32" s="67">
        <v>746</v>
      </c>
      <c r="CM32" s="67">
        <v>746</v>
      </c>
      <c r="CN32" s="67">
        <v>746</v>
      </c>
      <c r="CO32" s="67">
        <v>746</v>
      </c>
      <c r="CP32" s="67">
        <v>746</v>
      </c>
      <c r="CQ32" s="67">
        <v>746</v>
      </c>
      <c r="CR32" s="67">
        <v>746</v>
      </c>
      <c r="CS32" s="68">
        <v>746</v>
      </c>
      <c r="CT32" s="67">
        <v>746</v>
      </c>
      <c r="CU32" s="67">
        <v>746</v>
      </c>
      <c r="CV32" s="67">
        <v>746</v>
      </c>
      <c r="CW32" s="67">
        <v>746</v>
      </c>
      <c r="CX32" s="67">
        <v>746</v>
      </c>
      <c r="CY32" s="67">
        <v>746</v>
      </c>
      <c r="CZ32" s="67">
        <v>746</v>
      </c>
      <c r="DA32" s="67">
        <v>746</v>
      </c>
      <c r="DB32" s="67">
        <v>746</v>
      </c>
      <c r="DC32" s="67">
        <v>746</v>
      </c>
      <c r="DD32" s="67">
        <v>746</v>
      </c>
      <c r="DE32" s="68">
        <v>746</v>
      </c>
      <c r="DF32" s="67">
        <v>746</v>
      </c>
      <c r="DG32" s="67">
        <v>746</v>
      </c>
      <c r="DH32" s="67">
        <v>746</v>
      </c>
      <c r="DI32" s="67">
        <v>746</v>
      </c>
      <c r="DJ32" s="67">
        <v>746</v>
      </c>
      <c r="DK32" s="67">
        <v>746</v>
      </c>
      <c r="DL32" s="67">
        <v>746</v>
      </c>
      <c r="DM32" s="67">
        <v>746</v>
      </c>
      <c r="DN32" s="67">
        <v>746</v>
      </c>
      <c r="DO32" s="67">
        <v>746</v>
      </c>
      <c r="DP32" s="67">
        <v>746</v>
      </c>
      <c r="DQ32" s="68">
        <v>746</v>
      </c>
      <c r="DR32" s="67">
        <v>746</v>
      </c>
      <c r="DS32" s="67">
        <v>746</v>
      </c>
      <c r="DT32" s="67">
        <v>746</v>
      </c>
      <c r="DU32" s="67">
        <v>746</v>
      </c>
      <c r="DV32" s="67">
        <v>746</v>
      </c>
      <c r="DW32" s="67">
        <v>746</v>
      </c>
      <c r="DX32" s="67">
        <v>746</v>
      </c>
      <c r="DY32" s="67">
        <v>746</v>
      </c>
      <c r="DZ32" s="67">
        <v>747</v>
      </c>
      <c r="EA32" s="67">
        <v>747</v>
      </c>
      <c r="EB32" s="67">
        <v>747</v>
      </c>
      <c r="EC32" s="68">
        <v>748</v>
      </c>
      <c r="ED32" s="67">
        <v>748</v>
      </c>
      <c r="EE32" s="67">
        <v>748</v>
      </c>
      <c r="EF32" s="67">
        <v>748</v>
      </c>
      <c r="EG32" s="67">
        <v>748</v>
      </c>
      <c r="EH32" s="67">
        <v>748</v>
      </c>
      <c r="EI32" s="67">
        <v>748</v>
      </c>
      <c r="EJ32" s="67">
        <v>748</v>
      </c>
      <c r="EK32" s="67">
        <v>748</v>
      </c>
      <c r="EL32" s="67">
        <v>748</v>
      </c>
      <c r="EM32" s="67">
        <v>748</v>
      </c>
      <c r="EN32" s="67">
        <v>748</v>
      </c>
      <c r="EO32" s="67">
        <v>748</v>
      </c>
      <c r="EP32" s="138">
        <v>748</v>
      </c>
      <c r="EQ32" s="67">
        <v>748</v>
      </c>
      <c r="ER32" s="67">
        <v>748</v>
      </c>
      <c r="ES32" s="67">
        <v>748</v>
      </c>
      <c r="ET32" s="67">
        <v>748</v>
      </c>
      <c r="EU32" s="67">
        <v>748</v>
      </c>
    </row>
    <row r="33" spans="1:151" s="2" customFormat="1" ht="20.149999999999999" customHeight="1" x14ac:dyDescent="0.35">
      <c r="A33" s="45" t="s">
        <v>239</v>
      </c>
      <c r="B33" s="67">
        <v>18</v>
      </c>
      <c r="C33" s="67">
        <v>18</v>
      </c>
      <c r="D33" s="67">
        <v>18</v>
      </c>
      <c r="E33" s="67">
        <v>18</v>
      </c>
      <c r="F33" s="67">
        <v>18</v>
      </c>
      <c r="G33" s="67">
        <v>18</v>
      </c>
      <c r="H33" s="67">
        <v>18</v>
      </c>
      <c r="I33" s="67">
        <v>18</v>
      </c>
      <c r="J33" s="67">
        <v>18</v>
      </c>
      <c r="K33" s="67">
        <v>18</v>
      </c>
      <c r="L33" s="67">
        <v>18</v>
      </c>
      <c r="M33" s="68">
        <v>18</v>
      </c>
      <c r="N33" s="69">
        <v>18</v>
      </c>
      <c r="O33" s="67">
        <v>18</v>
      </c>
      <c r="P33" s="67">
        <v>18</v>
      </c>
      <c r="Q33" s="67">
        <v>18</v>
      </c>
      <c r="R33" s="67">
        <v>18</v>
      </c>
      <c r="S33" s="67">
        <v>18</v>
      </c>
      <c r="T33" s="67">
        <v>18</v>
      </c>
      <c r="U33" s="67">
        <v>18</v>
      </c>
      <c r="V33" s="67">
        <v>18</v>
      </c>
      <c r="W33" s="67">
        <v>18</v>
      </c>
      <c r="X33" s="67">
        <v>18</v>
      </c>
      <c r="Y33" s="68">
        <v>18</v>
      </c>
      <c r="Z33" s="67">
        <v>19</v>
      </c>
      <c r="AA33" s="67">
        <v>19</v>
      </c>
      <c r="AB33" s="67">
        <v>19</v>
      </c>
      <c r="AC33" s="67">
        <v>20</v>
      </c>
      <c r="AD33" s="67">
        <v>20</v>
      </c>
      <c r="AE33" s="67">
        <v>20</v>
      </c>
      <c r="AF33" s="67">
        <v>21</v>
      </c>
      <c r="AG33" s="67">
        <v>21</v>
      </c>
      <c r="AH33" s="67">
        <v>21</v>
      </c>
      <c r="AI33" s="67">
        <v>21</v>
      </c>
      <c r="AJ33" s="67">
        <v>21</v>
      </c>
      <c r="AK33" s="68">
        <v>21</v>
      </c>
      <c r="AL33" s="67">
        <v>21</v>
      </c>
      <c r="AM33" s="67">
        <v>22</v>
      </c>
      <c r="AN33" s="67">
        <v>25</v>
      </c>
      <c r="AO33" s="67">
        <v>86</v>
      </c>
      <c r="AP33" s="67">
        <v>86</v>
      </c>
      <c r="AQ33" s="67">
        <v>89</v>
      </c>
      <c r="AR33" s="67">
        <v>89</v>
      </c>
      <c r="AS33" s="67">
        <v>90</v>
      </c>
      <c r="AT33" s="67">
        <v>90</v>
      </c>
      <c r="AU33" s="67">
        <v>90</v>
      </c>
      <c r="AV33" s="67">
        <v>92</v>
      </c>
      <c r="AW33" s="68">
        <v>93</v>
      </c>
      <c r="AX33" s="67">
        <v>94</v>
      </c>
      <c r="AY33" s="67">
        <v>94</v>
      </c>
      <c r="AZ33" s="67">
        <v>96</v>
      </c>
      <c r="BA33" s="67">
        <v>109</v>
      </c>
      <c r="BB33" s="67">
        <v>109</v>
      </c>
      <c r="BC33" s="67">
        <v>109</v>
      </c>
      <c r="BD33" s="67">
        <v>111</v>
      </c>
      <c r="BE33" s="67">
        <v>112</v>
      </c>
      <c r="BF33" s="67">
        <v>112</v>
      </c>
      <c r="BG33" s="67">
        <v>112</v>
      </c>
      <c r="BH33" s="67">
        <v>115</v>
      </c>
      <c r="BI33" s="68">
        <v>116</v>
      </c>
      <c r="BJ33" s="67">
        <v>117</v>
      </c>
      <c r="BK33" s="67">
        <v>119</v>
      </c>
      <c r="BL33" s="67">
        <v>119</v>
      </c>
      <c r="BM33" s="67">
        <v>122</v>
      </c>
      <c r="BN33" s="67">
        <v>122</v>
      </c>
      <c r="BO33" s="67">
        <v>123</v>
      </c>
      <c r="BP33" s="67">
        <v>124</v>
      </c>
      <c r="BQ33" s="67">
        <v>124</v>
      </c>
      <c r="BR33" s="67">
        <v>124</v>
      </c>
      <c r="BS33" s="67">
        <v>124</v>
      </c>
      <c r="BT33" s="67">
        <v>126</v>
      </c>
      <c r="BU33" s="68">
        <v>127</v>
      </c>
      <c r="BV33" s="67">
        <v>127</v>
      </c>
      <c r="BW33" s="67">
        <v>128</v>
      </c>
      <c r="BX33" s="67">
        <v>128</v>
      </c>
      <c r="BY33" s="67">
        <v>135</v>
      </c>
      <c r="BZ33" s="67">
        <v>135</v>
      </c>
      <c r="CA33" s="67">
        <v>135</v>
      </c>
      <c r="CB33" s="67">
        <v>136</v>
      </c>
      <c r="CC33" s="67">
        <v>136</v>
      </c>
      <c r="CD33" s="67">
        <v>136</v>
      </c>
      <c r="CE33" s="67">
        <v>136</v>
      </c>
      <c r="CF33" s="67">
        <v>136</v>
      </c>
      <c r="CG33" s="68">
        <v>136</v>
      </c>
      <c r="CH33" s="67">
        <v>136</v>
      </c>
      <c r="CI33" s="67">
        <v>136</v>
      </c>
      <c r="CJ33" s="67">
        <v>136</v>
      </c>
      <c r="CK33" s="67">
        <v>136</v>
      </c>
      <c r="CL33" s="67">
        <v>136</v>
      </c>
      <c r="CM33" s="67">
        <v>136</v>
      </c>
      <c r="CN33" s="67">
        <v>136</v>
      </c>
      <c r="CO33" s="67">
        <v>136</v>
      </c>
      <c r="CP33" s="67">
        <v>136</v>
      </c>
      <c r="CQ33" s="67">
        <v>136</v>
      </c>
      <c r="CR33" s="67">
        <v>136</v>
      </c>
      <c r="CS33" s="68">
        <v>136</v>
      </c>
      <c r="CT33" s="67">
        <v>136</v>
      </c>
      <c r="CU33" s="67">
        <v>136</v>
      </c>
      <c r="CV33" s="67">
        <v>136</v>
      </c>
      <c r="CW33" s="67">
        <v>136</v>
      </c>
      <c r="CX33" s="67">
        <v>136</v>
      </c>
      <c r="CY33" s="67">
        <v>136</v>
      </c>
      <c r="CZ33" s="67">
        <v>136</v>
      </c>
      <c r="DA33" s="67">
        <v>136</v>
      </c>
      <c r="DB33" s="67">
        <v>136</v>
      </c>
      <c r="DC33" s="67">
        <v>136</v>
      </c>
      <c r="DD33" s="67">
        <v>136</v>
      </c>
      <c r="DE33" s="68">
        <v>136</v>
      </c>
      <c r="DF33" s="67">
        <v>136</v>
      </c>
      <c r="DG33" s="67">
        <v>136</v>
      </c>
      <c r="DH33" s="67">
        <v>136</v>
      </c>
      <c r="DI33" s="67">
        <v>136</v>
      </c>
      <c r="DJ33" s="67">
        <v>136</v>
      </c>
      <c r="DK33" s="67">
        <v>136</v>
      </c>
      <c r="DL33" s="67">
        <v>136</v>
      </c>
      <c r="DM33" s="67">
        <v>136</v>
      </c>
      <c r="DN33" s="67">
        <v>136</v>
      </c>
      <c r="DO33" s="67">
        <v>136</v>
      </c>
      <c r="DP33" s="67">
        <v>136</v>
      </c>
      <c r="DQ33" s="68">
        <v>136</v>
      </c>
      <c r="DR33" s="67">
        <v>136</v>
      </c>
      <c r="DS33" s="67">
        <v>136</v>
      </c>
      <c r="DT33" s="67">
        <v>136</v>
      </c>
      <c r="DU33" s="67">
        <v>136</v>
      </c>
      <c r="DV33" s="67">
        <v>136</v>
      </c>
      <c r="DW33" s="67">
        <v>136</v>
      </c>
      <c r="DX33" s="67">
        <v>136</v>
      </c>
      <c r="DY33" s="67">
        <v>136</v>
      </c>
      <c r="DZ33" s="67">
        <v>136</v>
      </c>
      <c r="EA33" s="67">
        <v>136</v>
      </c>
      <c r="EB33" s="67">
        <v>136</v>
      </c>
      <c r="EC33" s="68">
        <v>136</v>
      </c>
      <c r="ED33" s="67">
        <v>136</v>
      </c>
      <c r="EE33" s="67">
        <v>136</v>
      </c>
      <c r="EF33" s="67">
        <v>136</v>
      </c>
      <c r="EG33" s="67">
        <v>136</v>
      </c>
      <c r="EH33" s="67">
        <v>136</v>
      </c>
      <c r="EI33" s="67">
        <v>136</v>
      </c>
      <c r="EJ33" s="67">
        <v>136</v>
      </c>
      <c r="EK33" s="67">
        <v>136</v>
      </c>
      <c r="EL33" s="67">
        <v>136</v>
      </c>
      <c r="EM33" s="67">
        <v>136</v>
      </c>
      <c r="EN33" s="67">
        <v>136</v>
      </c>
      <c r="EO33" s="67">
        <v>136</v>
      </c>
      <c r="EP33" s="138">
        <v>136</v>
      </c>
      <c r="EQ33" s="67">
        <v>136</v>
      </c>
      <c r="ER33" s="67">
        <v>136</v>
      </c>
      <c r="ES33" s="67">
        <v>136</v>
      </c>
      <c r="ET33" s="67">
        <v>136</v>
      </c>
      <c r="EU33" s="67">
        <v>136</v>
      </c>
    </row>
    <row r="34" spans="1:151" s="39" customFormat="1" ht="20.149999999999999" customHeight="1" x14ac:dyDescent="0.35">
      <c r="A34" s="45" t="s">
        <v>240</v>
      </c>
      <c r="B34" s="67"/>
      <c r="C34" s="67"/>
      <c r="D34" s="67"/>
      <c r="E34" s="67"/>
      <c r="F34" s="67"/>
      <c r="G34" s="67"/>
      <c r="H34" s="67"/>
      <c r="I34" s="67"/>
      <c r="J34" s="67"/>
      <c r="K34" s="67"/>
      <c r="L34" s="67"/>
      <c r="M34" s="68"/>
      <c r="N34" s="69"/>
      <c r="O34" s="67"/>
      <c r="P34" s="67"/>
      <c r="Q34" s="67"/>
      <c r="R34" s="67"/>
      <c r="S34" s="67"/>
      <c r="T34" s="67"/>
      <c r="U34" s="67"/>
      <c r="V34" s="67"/>
      <c r="W34" s="67"/>
      <c r="X34" s="67"/>
      <c r="Y34" s="68"/>
      <c r="Z34" s="67"/>
      <c r="AA34" s="67"/>
      <c r="AB34" s="67"/>
      <c r="AC34" s="67"/>
      <c r="AD34" s="67"/>
      <c r="AE34" s="67"/>
      <c r="AF34" s="67"/>
      <c r="AG34" s="67"/>
      <c r="AH34" s="67"/>
      <c r="AI34" s="67"/>
      <c r="AJ34" s="67"/>
      <c r="AK34" s="68"/>
      <c r="AL34" s="67"/>
      <c r="AM34" s="67"/>
      <c r="AN34" s="67"/>
      <c r="AO34" s="67"/>
      <c r="AP34" s="67"/>
      <c r="AQ34" s="67"/>
      <c r="AR34" s="67"/>
      <c r="AS34" s="67"/>
      <c r="AT34" s="67"/>
      <c r="AU34" s="67"/>
      <c r="AV34" s="67"/>
      <c r="AW34" s="68"/>
      <c r="AX34" s="67"/>
      <c r="AY34" s="67"/>
      <c r="AZ34" s="67"/>
      <c r="BA34" s="67"/>
      <c r="BB34" s="67"/>
      <c r="BC34" s="67"/>
      <c r="BD34" s="67"/>
      <c r="BE34" s="67"/>
      <c r="BF34" s="67"/>
      <c r="BG34" s="67"/>
      <c r="BH34" s="67"/>
      <c r="BI34" s="68"/>
      <c r="BJ34" s="67"/>
      <c r="BK34" s="67"/>
      <c r="BL34" s="67"/>
      <c r="BM34" s="67"/>
      <c r="BN34" s="67"/>
      <c r="BO34" s="67"/>
      <c r="BP34" s="67"/>
      <c r="BQ34" s="67"/>
      <c r="BR34" s="67"/>
      <c r="BS34" s="67"/>
      <c r="BT34" s="67"/>
      <c r="BU34" s="68"/>
      <c r="BV34" s="67"/>
      <c r="BW34" s="67"/>
      <c r="BX34" s="67"/>
      <c r="BY34" s="67"/>
      <c r="BZ34" s="67"/>
      <c r="CA34" s="67"/>
      <c r="CB34" s="67"/>
      <c r="CC34" s="67">
        <v>1</v>
      </c>
      <c r="CD34" s="67">
        <v>1</v>
      </c>
      <c r="CE34" s="67">
        <v>1</v>
      </c>
      <c r="CF34" s="67">
        <v>1</v>
      </c>
      <c r="CG34" s="68">
        <v>1</v>
      </c>
      <c r="CH34" s="67">
        <v>2</v>
      </c>
      <c r="CI34" s="67">
        <v>2</v>
      </c>
      <c r="CJ34" s="67">
        <v>2</v>
      </c>
      <c r="CK34" s="67">
        <v>2</v>
      </c>
      <c r="CL34" s="67">
        <v>2</v>
      </c>
      <c r="CM34" s="67">
        <v>2</v>
      </c>
      <c r="CN34" s="67">
        <v>2</v>
      </c>
      <c r="CO34" s="67">
        <v>2</v>
      </c>
      <c r="CP34" s="67">
        <v>2</v>
      </c>
      <c r="CQ34" s="67">
        <v>2</v>
      </c>
      <c r="CR34" s="67">
        <v>2</v>
      </c>
      <c r="CS34" s="68">
        <v>2</v>
      </c>
      <c r="CT34" s="67">
        <v>2</v>
      </c>
      <c r="CU34" s="67">
        <v>2</v>
      </c>
      <c r="CV34" s="67">
        <v>2</v>
      </c>
      <c r="CW34" s="67">
        <v>2</v>
      </c>
      <c r="CX34" s="67">
        <v>2</v>
      </c>
      <c r="CY34" s="67">
        <v>2</v>
      </c>
      <c r="CZ34" s="67">
        <v>2</v>
      </c>
      <c r="DA34" s="67">
        <v>2</v>
      </c>
      <c r="DB34" s="67">
        <v>2</v>
      </c>
      <c r="DC34" s="67">
        <v>2</v>
      </c>
      <c r="DD34" s="67">
        <v>2</v>
      </c>
      <c r="DE34" s="68">
        <v>2</v>
      </c>
      <c r="DF34" s="67">
        <v>2</v>
      </c>
      <c r="DG34" s="67">
        <v>2</v>
      </c>
      <c r="DH34" s="67">
        <v>2</v>
      </c>
      <c r="DI34" s="67">
        <v>2</v>
      </c>
      <c r="DJ34" s="67">
        <v>2</v>
      </c>
      <c r="DK34" s="67">
        <v>2</v>
      </c>
      <c r="DL34" s="67">
        <v>2</v>
      </c>
      <c r="DM34" s="67">
        <v>2</v>
      </c>
      <c r="DN34" s="67">
        <v>2</v>
      </c>
      <c r="DO34" s="67">
        <v>2</v>
      </c>
      <c r="DP34" s="67">
        <v>2</v>
      </c>
      <c r="DQ34" s="68">
        <v>2</v>
      </c>
      <c r="DR34" s="67">
        <v>2</v>
      </c>
      <c r="DS34" s="67">
        <v>2</v>
      </c>
      <c r="DT34" s="67">
        <v>2</v>
      </c>
      <c r="DU34" s="67">
        <v>2</v>
      </c>
      <c r="DV34" s="67">
        <v>2</v>
      </c>
      <c r="DW34" s="67">
        <v>2</v>
      </c>
      <c r="DX34" s="67">
        <v>2</v>
      </c>
      <c r="DY34" s="67">
        <v>2</v>
      </c>
      <c r="DZ34" s="67">
        <v>2</v>
      </c>
      <c r="EA34" s="67">
        <v>2</v>
      </c>
      <c r="EB34" s="67">
        <v>2</v>
      </c>
      <c r="EC34" s="68">
        <v>2</v>
      </c>
      <c r="ED34" s="67">
        <v>2</v>
      </c>
      <c r="EE34" s="67">
        <v>2</v>
      </c>
      <c r="EF34" s="67">
        <v>2</v>
      </c>
      <c r="EG34" s="67">
        <v>2</v>
      </c>
      <c r="EH34" s="67">
        <v>2</v>
      </c>
      <c r="EI34" s="67">
        <v>2</v>
      </c>
      <c r="EJ34" s="67">
        <v>2</v>
      </c>
      <c r="EK34" s="67">
        <v>2</v>
      </c>
      <c r="EL34" s="67">
        <v>2</v>
      </c>
      <c r="EM34" s="67">
        <v>2</v>
      </c>
      <c r="EN34" s="67">
        <v>2</v>
      </c>
      <c r="EO34" s="67">
        <v>2</v>
      </c>
      <c r="EP34" s="138">
        <v>2</v>
      </c>
      <c r="EQ34" s="67">
        <v>2</v>
      </c>
      <c r="ER34" s="67">
        <v>2</v>
      </c>
      <c r="ES34" s="67">
        <v>2</v>
      </c>
      <c r="ET34" s="67">
        <v>2</v>
      </c>
      <c r="EU34" s="67">
        <v>2</v>
      </c>
    </row>
    <row r="35" spans="1:151" s="44" customFormat="1" ht="20.149999999999999" customHeight="1" x14ac:dyDescent="0.35">
      <c r="A35" s="45" t="s">
        <v>244</v>
      </c>
      <c r="B35" s="70">
        <v>833</v>
      </c>
      <c r="C35" s="70">
        <v>988</v>
      </c>
      <c r="D35" s="70">
        <v>1222</v>
      </c>
      <c r="E35" s="70">
        <v>1358</v>
      </c>
      <c r="F35" s="70">
        <v>1525</v>
      </c>
      <c r="G35" s="70">
        <v>1735</v>
      </c>
      <c r="H35" s="70">
        <v>2024</v>
      </c>
      <c r="I35" s="70">
        <v>2217</v>
      </c>
      <c r="J35" s="70">
        <v>2473</v>
      </c>
      <c r="K35" s="70">
        <v>2843</v>
      </c>
      <c r="L35" s="70">
        <v>3288</v>
      </c>
      <c r="M35" s="71">
        <v>3687</v>
      </c>
      <c r="N35" s="72">
        <v>4156</v>
      </c>
      <c r="O35" s="70">
        <v>4652</v>
      </c>
      <c r="P35" s="70">
        <v>5424</v>
      </c>
      <c r="Q35" s="70">
        <v>5796</v>
      </c>
      <c r="R35" s="70">
        <v>6163</v>
      </c>
      <c r="S35" s="70">
        <v>6597</v>
      </c>
      <c r="T35" s="70">
        <v>7026</v>
      </c>
      <c r="U35" s="70">
        <v>7618</v>
      </c>
      <c r="V35" s="70">
        <v>8350</v>
      </c>
      <c r="W35" s="70">
        <v>9335</v>
      </c>
      <c r="X35" s="70">
        <v>11242</v>
      </c>
      <c r="Y35" s="71">
        <v>13573</v>
      </c>
      <c r="Z35" s="70">
        <v>14163</v>
      </c>
      <c r="AA35" s="70">
        <v>15972</v>
      </c>
      <c r="AB35" s="70">
        <v>17739</v>
      </c>
      <c r="AC35" s="70">
        <v>18448</v>
      </c>
      <c r="AD35" s="70">
        <v>19297</v>
      </c>
      <c r="AE35" s="70">
        <v>20184</v>
      </c>
      <c r="AF35" s="70">
        <v>21581</v>
      </c>
      <c r="AG35" s="70">
        <v>22113</v>
      </c>
      <c r="AH35" s="70">
        <v>22764</v>
      </c>
      <c r="AI35" s="70">
        <v>23482</v>
      </c>
      <c r="AJ35" s="70">
        <v>24174</v>
      </c>
      <c r="AK35" s="71">
        <v>24770</v>
      </c>
      <c r="AL35" s="70">
        <v>25391</v>
      </c>
      <c r="AM35" s="70">
        <v>25903</v>
      </c>
      <c r="AN35" s="70">
        <v>26784</v>
      </c>
      <c r="AO35" s="70">
        <v>27471</v>
      </c>
      <c r="AP35" s="70">
        <v>28049</v>
      </c>
      <c r="AQ35" s="70">
        <v>28812</v>
      </c>
      <c r="AR35" s="70">
        <v>29471</v>
      </c>
      <c r="AS35" s="70">
        <v>30062</v>
      </c>
      <c r="AT35" s="70">
        <v>30746</v>
      </c>
      <c r="AU35" s="70">
        <v>31560</v>
      </c>
      <c r="AV35" s="70">
        <v>32547</v>
      </c>
      <c r="AW35" s="71">
        <v>33280</v>
      </c>
      <c r="AX35" s="70">
        <v>33922</v>
      </c>
      <c r="AY35" s="70">
        <v>34646</v>
      </c>
      <c r="AZ35" s="70">
        <v>35783</v>
      </c>
      <c r="BA35" s="70">
        <v>36476</v>
      </c>
      <c r="BB35" s="70">
        <v>37324</v>
      </c>
      <c r="BC35" s="70">
        <v>38378</v>
      </c>
      <c r="BD35" s="70">
        <v>39404</v>
      </c>
      <c r="BE35" s="70">
        <v>40304</v>
      </c>
      <c r="BF35" s="70">
        <v>41592</v>
      </c>
      <c r="BG35" s="70">
        <v>42968</v>
      </c>
      <c r="BH35" s="70">
        <v>44051</v>
      </c>
      <c r="BI35" s="71">
        <v>45120</v>
      </c>
      <c r="BJ35" s="70">
        <v>46221</v>
      </c>
      <c r="BK35" s="70">
        <v>47555</v>
      </c>
      <c r="BL35" s="70">
        <v>49410</v>
      </c>
      <c r="BM35" s="70">
        <v>50507</v>
      </c>
      <c r="BN35" s="70">
        <v>51864</v>
      </c>
      <c r="BO35" s="70">
        <v>53509</v>
      </c>
      <c r="BP35" s="70">
        <v>55057</v>
      </c>
      <c r="BQ35" s="70">
        <v>56445</v>
      </c>
      <c r="BR35" s="70">
        <v>58290</v>
      </c>
      <c r="BS35" s="70">
        <v>60092</v>
      </c>
      <c r="BT35" s="70">
        <v>62323</v>
      </c>
      <c r="BU35" s="71">
        <v>64131</v>
      </c>
      <c r="BV35" s="70">
        <v>69903</v>
      </c>
      <c r="BW35" s="70">
        <v>70983</v>
      </c>
      <c r="BX35" s="70">
        <v>72315</v>
      </c>
      <c r="BY35" s="70">
        <v>73360</v>
      </c>
      <c r="BZ35" s="70">
        <v>74497</v>
      </c>
      <c r="CA35" s="70">
        <v>75837</v>
      </c>
      <c r="CB35" s="70">
        <v>76991</v>
      </c>
      <c r="CC35" s="70">
        <v>77985</v>
      </c>
      <c r="CD35" s="70">
        <v>79425</v>
      </c>
      <c r="CE35" s="70">
        <v>80531</v>
      </c>
      <c r="CF35" s="70">
        <v>81981</v>
      </c>
      <c r="CG35" s="71">
        <v>82903</v>
      </c>
      <c r="CH35" s="67">
        <v>83994</v>
      </c>
      <c r="CI35" s="67">
        <v>85094</v>
      </c>
      <c r="CJ35" s="67">
        <v>86490</v>
      </c>
      <c r="CK35" s="67">
        <v>87267</v>
      </c>
      <c r="CL35" s="67">
        <v>88553</v>
      </c>
      <c r="CM35" s="67">
        <v>89866</v>
      </c>
      <c r="CN35" s="67">
        <v>90833</v>
      </c>
      <c r="CO35" s="67">
        <v>91994</v>
      </c>
      <c r="CP35" s="67">
        <v>93207</v>
      </c>
      <c r="CQ35" s="67">
        <v>94189</v>
      </c>
      <c r="CR35" s="67">
        <v>95447</v>
      </c>
      <c r="CS35" s="68">
        <v>96212</v>
      </c>
      <c r="CT35" s="67">
        <v>97061</v>
      </c>
      <c r="CU35" s="67">
        <v>97905</v>
      </c>
      <c r="CV35" s="67">
        <v>99109</v>
      </c>
      <c r="CW35" s="67">
        <v>99997</v>
      </c>
      <c r="CX35" s="67">
        <v>101033</v>
      </c>
      <c r="CY35" s="67">
        <v>102149</v>
      </c>
      <c r="CZ35" s="67">
        <v>103036</v>
      </c>
      <c r="DA35" s="67">
        <v>104164</v>
      </c>
      <c r="DB35" s="67">
        <v>105283</v>
      </c>
      <c r="DC35" s="67">
        <v>106580</v>
      </c>
      <c r="DD35" s="70">
        <v>108392</v>
      </c>
      <c r="DE35" s="71">
        <v>109516</v>
      </c>
      <c r="DF35" s="67">
        <v>109770</v>
      </c>
      <c r="DG35" s="67">
        <v>110969</v>
      </c>
      <c r="DH35" s="70">
        <v>117405</v>
      </c>
      <c r="DI35" s="67">
        <v>119360</v>
      </c>
      <c r="DJ35" s="67">
        <v>121686</v>
      </c>
      <c r="DK35" s="67">
        <v>124270</v>
      </c>
      <c r="DL35" s="70">
        <v>126883</v>
      </c>
      <c r="DM35" s="67">
        <v>129675</v>
      </c>
      <c r="DN35" s="67">
        <v>132699</v>
      </c>
      <c r="DO35" s="67">
        <v>136247</v>
      </c>
      <c r="DP35" s="67">
        <v>139417</v>
      </c>
      <c r="DQ35" s="71">
        <v>141739</v>
      </c>
      <c r="DR35" s="67">
        <v>144889</v>
      </c>
      <c r="DS35" s="67">
        <v>147930</v>
      </c>
      <c r="DT35" s="67">
        <v>151143</v>
      </c>
      <c r="DU35" s="67">
        <v>151648</v>
      </c>
      <c r="DV35" s="67">
        <v>152733</v>
      </c>
      <c r="DW35" s="67">
        <v>155113</v>
      </c>
      <c r="DX35" s="67">
        <v>158335</v>
      </c>
      <c r="DY35" s="67">
        <v>161546</v>
      </c>
      <c r="DZ35" s="67">
        <v>165587</v>
      </c>
      <c r="EA35" s="67">
        <v>169560</v>
      </c>
      <c r="EB35" s="67">
        <v>173892</v>
      </c>
      <c r="EC35" s="68">
        <v>176941</v>
      </c>
      <c r="ED35" s="67">
        <v>180574</v>
      </c>
      <c r="EE35" s="67">
        <v>184142</v>
      </c>
      <c r="EF35" s="67">
        <v>189119</v>
      </c>
      <c r="EG35" s="67">
        <v>194087</v>
      </c>
      <c r="EH35" s="67">
        <v>199109</v>
      </c>
      <c r="EI35" s="67">
        <v>204276</v>
      </c>
      <c r="EJ35" s="67">
        <v>209070</v>
      </c>
      <c r="EK35" s="67">
        <v>214087</v>
      </c>
      <c r="EL35" s="67">
        <v>219961</v>
      </c>
      <c r="EM35" s="67">
        <v>225508</v>
      </c>
      <c r="EN35" s="67">
        <v>232512</v>
      </c>
      <c r="EO35" s="67">
        <v>237650</v>
      </c>
      <c r="EP35" s="138">
        <v>243654</v>
      </c>
      <c r="EQ35" s="67">
        <v>251134</v>
      </c>
      <c r="ER35" s="67">
        <v>261156</v>
      </c>
      <c r="ES35" s="67">
        <v>270934</v>
      </c>
      <c r="ET35" s="67">
        <v>281990</v>
      </c>
      <c r="EU35" s="67">
        <v>293362</v>
      </c>
    </row>
    <row r="36" spans="1:151" s="2" customFormat="1" ht="20.149999999999999" customHeight="1" thickBot="1" x14ac:dyDescent="0.4">
      <c r="A36" s="49" t="s">
        <v>228</v>
      </c>
      <c r="B36" s="73">
        <v>5489</v>
      </c>
      <c r="C36" s="74">
        <v>6066</v>
      </c>
      <c r="D36" s="74">
        <v>7089</v>
      </c>
      <c r="E36" s="74">
        <v>8140</v>
      </c>
      <c r="F36" s="74">
        <v>9660</v>
      </c>
      <c r="G36" s="74">
        <v>11578</v>
      </c>
      <c r="H36" s="74">
        <v>13895</v>
      </c>
      <c r="I36" s="74">
        <v>16173</v>
      </c>
      <c r="J36" s="74">
        <v>19036</v>
      </c>
      <c r="K36" s="74">
        <v>22512</v>
      </c>
      <c r="L36" s="74">
        <v>26521</v>
      </c>
      <c r="M36" s="74">
        <v>29604</v>
      </c>
      <c r="N36" s="73">
        <v>33750</v>
      </c>
      <c r="O36" s="74">
        <v>38432</v>
      </c>
      <c r="P36" s="74">
        <v>45499</v>
      </c>
      <c r="Q36" s="74">
        <v>51836</v>
      </c>
      <c r="R36" s="74">
        <v>59164</v>
      </c>
      <c r="S36" s="74">
        <v>68699</v>
      </c>
      <c r="T36" s="74">
        <v>79973</v>
      </c>
      <c r="U36" s="74">
        <v>94131</v>
      </c>
      <c r="V36" s="74">
        <v>111559</v>
      </c>
      <c r="W36" s="74">
        <v>132040</v>
      </c>
      <c r="X36" s="74">
        <v>189066</v>
      </c>
      <c r="Y36" s="75">
        <v>235277</v>
      </c>
      <c r="Z36" s="74">
        <v>243745</v>
      </c>
      <c r="AA36" s="74">
        <v>287741</v>
      </c>
      <c r="AB36" s="74">
        <v>314850</v>
      </c>
      <c r="AC36" s="74">
        <v>320391</v>
      </c>
      <c r="AD36" s="74">
        <v>330925</v>
      </c>
      <c r="AE36" s="74">
        <v>344194</v>
      </c>
      <c r="AF36" s="74">
        <v>370760</v>
      </c>
      <c r="AG36" s="74">
        <v>374676</v>
      </c>
      <c r="AH36" s="74">
        <v>379944</v>
      </c>
      <c r="AI36" s="74">
        <v>390665</v>
      </c>
      <c r="AJ36" s="74">
        <v>396459</v>
      </c>
      <c r="AK36" s="75">
        <v>402527</v>
      </c>
      <c r="AL36" s="74">
        <v>408974</v>
      </c>
      <c r="AM36" s="74">
        <v>415927</v>
      </c>
      <c r="AN36" s="74">
        <v>424078</v>
      </c>
      <c r="AO36" s="74">
        <v>432523</v>
      </c>
      <c r="AP36" s="74">
        <v>441081</v>
      </c>
      <c r="AQ36" s="74">
        <v>453805</v>
      </c>
      <c r="AR36" s="74">
        <v>460569</v>
      </c>
      <c r="AS36" s="74">
        <v>468438</v>
      </c>
      <c r="AT36" s="74">
        <v>476806</v>
      </c>
      <c r="AU36" s="74">
        <v>485792</v>
      </c>
      <c r="AV36" s="74">
        <v>496043</v>
      </c>
      <c r="AW36" s="75">
        <v>504662</v>
      </c>
      <c r="AX36" s="74">
        <v>512930</v>
      </c>
      <c r="AY36" s="74">
        <v>521956</v>
      </c>
      <c r="AZ36" s="74">
        <v>537816</v>
      </c>
      <c r="BA36" s="74">
        <v>546047</v>
      </c>
      <c r="BB36" s="74">
        <v>555086</v>
      </c>
      <c r="BC36" s="74">
        <v>565223</v>
      </c>
      <c r="BD36" s="74">
        <v>576493</v>
      </c>
      <c r="BE36" s="74">
        <v>587295</v>
      </c>
      <c r="BF36" s="74">
        <v>600213</v>
      </c>
      <c r="BG36" s="74">
        <v>613672</v>
      </c>
      <c r="BH36" s="74">
        <v>626388</v>
      </c>
      <c r="BI36" s="75">
        <v>639772</v>
      </c>
      <c r="BJ36" s="74">
        <v>648297</v>
      </c>
      <c r="BK36" s="74">
        <v>658789</v>
      </c>
      <c r="BL36" s="74">
        <v>675642</v>
      </c>
      <c r="BM36" s="74">
        <v>686587</v>
      </c>
      <c r="BN36" s="74">
        <v>698170</v>
      </c>
      <c r="BO36" s="74">
        <v>714914</v>
      </c>
      <c r="BP36" s="74">
        <v>726589</v>
      </c>
      <c r="BQ36" s="74">
        <v>738229</v>
      </c>
      <c r="BR36" s="74">
        <v>757599</v>
      </c>
      <c r="BS36" s="74">
        <v>774402</v>
      </c>
      <c r="BT36" s="74">
        <v>796336</v>
      </c>
      <c r="BU36" s="75">
        <v>822163</v>
      </c>
      <c r="BV36" s="74">
        <v>840921</v>
      </c>
      <c r="BW36" s="74">
        <v>844246</v>
      </c>
      <c r="BX36" s="74">
        <v>848666</v>
      </c>
      <c r="BY36" s="74">
        <v>852040</v>
      </c>
      <c r="BZ36" s="74">
        <v>855520</v>
      </c>
      <c r="CA36" s="74">
        <v>859639</v>
      </c>
      <c r="CB36" s="74">
        <v>862897</v>
      </c>
      <c r="CC36" s="74">
        <v>865963</v>
      </c>
      <c r="CD36" s="74">
        <v>869780</v>
      </c>
      <c r="CE36" s="74">
        <v>872622</v>
      </c>
      <c r="CF36" s="74">
        <v>876070</v>
      </c>
      <c r="CG36" s="75">
        <v>878659</v>
      </c>
      <c r="CH36" s="74">
        <v>881129</v>
      </c>
      <c r="CI36" s="74">
        <v>883814</v>
      </c>
      <c r="CJ36" s="74">
        <v>887446</v>
      </c>
      <c r="CK36" s="74">
        <v>889855</v>
      </c>
      <c r="CL36" s="74">
        <v>893067</v>
      </c>
      <c r="CM36" s="74">
        <v>896310</v>
      </c>
      <c r="CN36" s="74">
        <v>898992</v>
      </c>
      <c r="CO36" s="74">
        <v>902162</v>
      </c>
      <c r="CP36" s="74">
        <v>905363</v>
      </c>
      <c r="CQ36" s="74">
        <v>908135</v>
      </c>
      <c r="CR36" s="74">
        <v>911485</v>
      </c>
      <c r="CS36" s="75">
        <v>913761</v>
      </c>
      <c r="CT36" s="74">
        <v>916171</v>
      </c>
      <c r="CU36" s="74">
        <v>918503</v>
      </c>
      <c r="CV36" s="74">
        <v>921593</v>
      </c>
      <c r="CW36" s="74">
        <v>924165</v>
      </c>
      <c r="CX36" s="74">
        <v>927098</v>
      </c>
      <c r="CY36" s="74">
        <v>930273</v>
      </c>
      <c r="CZ36" s="74">
        <v>933030</v>
      </c>
      <c r="DA36" s="74">
        <v>936288</v>
      </c>
      <c r="DB36" s="74">
        <v>939810</v>
      </c>
      <c r="DC36" s="74">
        <v>943669</v>
      </c>
      <c r="DD36" s="74">
        <v>948361</v>
      </c>
      <c r="DE36" s="75">
        <v>952047</v>
      </c>
      <c r="DF36" s="74">
        <v>955775</v>
      </c>
      <c r="DG36" s="74">
        <v>961126</v>
      </c>
      <c r="DH36" s="74">
        <v>976171</v>
      </c>
      <c r="DI36" s="74">
        <v>978126</v>
      </c>
      <c r="DJ36" s="74">
        <v>980452</v>
      </c>
      <c r="DK36" s="74">
        <v>983036</v>
      </c>
      <c r="DL36" s="74">
        <v>985649</v>
      </c>
      <c r="DM36" s="74">
        <v>988441</v>
      </c>
      <c r="DN36" s="74">
        <v>991465</v>
      </c>
      <c r="DO36" s="74">
        <v>995013</v>
      </c>
      <c r="DP36" s="74">
        <v>998183</v>
      </c>
      <c r="DQ36" s="75">
        <v>1000505</v>
      </c>
      <c r="DR36" s="74">
        <v>1003655</v>
      </c>
      <c r="DS36" s="74">
        <v>1006696</v>
      </c>
      <c r="DT36" s="74">
        <v>1009909</v>
      </c>
      <c r="DU36" s="74">
        <v>1010414</v>
      </c>
      <c r="DV36" s="74">
        <v>1011499</v>
      </c>
      <c r="DW36" s="74">
        <v>1013879</v>
      </c>
      <c r="DX36" s="74">
        <v>1017101</v>
      </c>
      <c r="DY36" s="74">
        <v>1020312</v>
      </c>
      <c r="DZ36" s="74">
        <v>1024354</v>
      </c>
      <c r="EA36" s="74">
        <v>1028327</v>
      </c>
      <c r="EB36" s="74">
        <v>1032659</v>
      </c>
      <c r="EC36" s="75">
        <v>1035709</v>
      </c>
      <c r="ED36" s="74">
        <v>1039342</v>
      </c>
      <c r="EE36" s="74">
        <v>1042910</v>
      </c>
      <c r="EF36" s="74">
        <v>1047887</v>
      </c>
      <c r="EG36" s="74">
        <v>1052855</v>
      </c>
      <c r="EH36" s="74">
        <v>1057877</v>
      </c>
      <c r="EI36" s="74">
        <v>1063044</v>
      </c>
      <c r="EJ36" s="74">
        <v>1067838</v>
      </c>
      <c r="EK36" s="74">
        <v>1072855</v>
      </c>
      <c r="EL36" s="74">
        <v>1078729</v>
      </c>
      <c r="EM36" s="74">
        <v>1084276</v>
      </c>
      <c r="EN36" s="74">
        <v>1091280</v>
      </c>
      <c r="EO36" s="74">
        <v>1096418</v>
      </c>
      <c r="EP36" s="139">
        <v>1102422</v>
      </c>
      <c r="EQ36" s="74">
        <v>1109902</v>
      </c>
      <c r="ER36" s="74">
        <v>1119924</v>
      </c>
      <c r="ES36" s="74">
        <v>1129702</v>
      </c>
      <c r="ET36" s="74">
        <v>1140758</v>
      </c>
      <c r="EU36" s="74">
        <v>1152130</v>
      </c>
    </row>
    <row r="37" spans="1:151" s="2" customFormat="1" ht="20.149999999999999" customHeight="1" thickTop="1" x14ac:dyDescent="0.35">
      <c r="A37" s="40" t="s">
        <v>229</v>
      </c>
      <c r="B37" s="67"/>
      <c r="C37" s="67"/>
      <c r="D37" s="67"/>
      <c r="E37" s="67"/>
      <c r="F37" s="67"/>
      <c r="G37" s="67"/>
      <c r="H37" s="67"/>
      <c r="I37" s="67"/>
      <c r="J37" s="67"/>
      <c r="K37" s="67"/>
      <c r="L37" s="67"/>
      <c r="M37" s="68"/>
      <c r="N37" s="69"/>
      <c r="O37" s="67"/>
      <c r="P37" s="67"/>
      <c r="Q37" s="67"/>
      <c r="R37" s="67"/>
      <c r="S37" s="67"/>
      <c r="T37" s="67"/>
      <c r="U37" s="67"/>
      <c r="V37" s="67"/>
      <c r="W37" s="67"/>
      <c r="X37" s="67"/>
      <c r="Y37" s="68"/>
      <c r="Z37" s="67"/>
      <c r="AA37" s="67"/>
      <c r="AB37" s="67"/>
      <c r="AC37" s="67"/>
      <c r="AD37" s="67"/>
      <c r="AE37" s="67"/>
      <c r="AF37" s="67"/>
      <c r="AG37" s="67"/>
      <c r="AH37" s="67"/>
      <c r="AI37" s="67"/>
      <c r="AJ37" s="67"/>
      <c r="AK37" s="68"/>
      <c r="AL37" s="67"/>
      <c r="AM37" s="67"/>
      <c r="AN37" s="67"/>
      <c r="AO37" s="67"/>
      <c r="AP37" s="67"/>
      <c r="AQ37" s="67"/>
      <c r="AR37" s="67"/>
      <c r="AS37" s="67"/>
      <c r="AT37" s="67"/>
      <c r="AU37" s="67"/>
      <c r="AV37" s="67"/>
      <c r="AW37" s="68"/>
      <c r="AX37" s="67"/>
      <c r="AY37" s="67"/>
      <c r="AZ37" s="67"/>
      <c r="BA37" s="67"/>
      <c r="BB37" s="67"/>
      <c r="BC37" s="67"/>
      <c r="BD37" s="67"/>
      <c r="BE37" s="67"/>
      <c r="BF37" s="67"/>
      <c r="BG37" s="67"/>
      <c r="BH37" s="67"/>
      <c r="BI37" s="68"/>
      <c r="BJ37" s="67"/>
      <c r="BK37" s="67"/>
      <c r="BL37" s="67"/>
      <c r="BM37" s="67"/>
      <c r="BN37" s="67"/>
      <c r="BO37" s="67"/>
      <c r="BP37" s="67"/>
      <c r="BQ37" s="67"/>
      <c r="BR37" s="67"/>
      <c r="BS37" s="67"/>
      <c r="BT37" s="67"/>
      <c r="BU37" s="68"/>
      <c r="BV37" s="67"/>
      <c r="BW37" s="67"/>
      <c r="BX37" s="67"/>
      <c r="BY37" s="67"/>
      <c r="BZ37" s="67"/>
      <c r="CA37" s="67"/>
      <c r="CB37" s="67"/>
      <c r="CC37" s="67"/>
      <c r="CD37" s="67"/>
      <c r="CE37" s="67"/>
      <c r="CF37" s="67"/>
      <c r="CG37" s="68"/>
      <c r="CH37" s="67"/>
      <c r="CI37" s="67"/>
      <c r="CJ37" s="67"/>
      <c r="CK37" s="67"/>
      <c r="CL37" s="67"/>
      <c r="CM37" s="67"/>
      <c r="CN37" s="67"/>
      <c r="CO37" s="67"/>
      <c r="CP37" s="67"/>
      <c r="CQ37" s="67"/>
      <c r="CR37" s="67"/>
      <c r="CS37" s="68"/>
      <c r="CT37" s="67"/>
      <c r="CU37" s="67"/>
      <c r="CV37" s="67"/>
      <c r="CW37" s="67"/>
      <c r="CX37" s="67"/>
      <c r="CY37" s="67"/>
      <c r="CZ37" s="67"/>
      <c r="DA37" s="67"/>
      <c r="DB37" s="67"/>
      <c r="DC37" s="67"/>
      <c r="DD37" s="67"/>
      <c r="DE37" s="68"/>
      <c r="DF37" s="67"/>
      <c r="DG37" s="67"/>
      <c r="DH37" s="67"/>
      <c r="DI37" s="67"/>
      <c r="DJ37" s="67"/>
      <c r="DK37" s="67"/>
      <c r="DL37" s="67"/>
      <c r="DM37" s="67"/>
      <c r="DN37" s="67"/>
      <c r="DO37" s="67"/>
      <c r="DP37" s="67"/>
      <c r="DQ37" s="68"/>
      <c r="DR37" s="67"/>
      <c r="DS37" s="67"/>
      <c r="DT37" s="67"/>
      <c r="DU37" s="67"/>
      <c r="DV37" s="67"/>
      <c r="DW37" s="67"/>
      <c r="DX37" s="67"/>
      <c r="DY37" s="67"/>
      <c r="DZ37" s="67"/>
      <c r="EA37" s="67"/>
      <c r="EB37" s="67"/>
      <c r="EC37" s="68"/>
      <c r="ED37" s="67"/>
      <c r="EE37" s="67"/>
      <c r="EF37" s="67"/>
      <c r="EG37" s="67"/>
      <c r="EH37" s="67"/>
      <c r="EI37" s="67"/>
      <c r="EJ37" s="67"/>
      <c r="EK37" s="67"/>
      <c r="EL37" s="67"/>
      <c r="EM37" s="67"/>
      <c r="EN37" s="67"/>
      <c r="EO37" s="67"/>
      <c r="EP37" s="138"/>
      <c r="EQ37" s="67"/>
      <c r="ER37" s="67"/>
      <c r="ES37" s="67"/>
      <c r="ET37" s="67"/>
      <c r="EU37" s="67"/>
    </row>
    <row r="38" spans="1:151" s="2" customFormat="1" ht="20.149999999999999" customHeight="1" x14ac:dyDescent="0.35">
      <c r="A38" s="45" t="s">
        <v>238</v>
      </c>
      <c r="B38" s="67">
        <v>0</v>
      </c>
      <c r="C38" s="67">
        <v>0</v>
      </c>
      <c r="D38" s="67">
        <v>0</v>
      </c>
      <c r="E38" s="67">
        <v>0</v>
      </c>
      <c r="F38" s="67">
        <v>0</v>
      </c>
      <c r="G38" s="67">
        <v>0</v>
      </c>
      <c r="H38" s="67">
        <v>0</v>
      </c>
      <c r="I38" s="67">
        <v>0</v>
      </c>
      <c r="J38" s="67">
        <v>0</v>
      </c>
      <c r="K38" s="67">
        <v>0</v>
      </c>
      <c r="L38" s="67">
        <v>0</v>
      </c>
      <c r="M38" s="68">
        <v>0</v>
      </c>
      <c r="N38" s="69">
        <v>0</v>
      </c>
      <c r="O38" s="67">
        <v>0</v>
      </c>
      <c r="P38" s="67">
        <v>0</v>
      </c>
      <c r="Q38" s="67">
        <v>0</v>
      </c>
      <c r="R38" s="67">
        <v>0</v>
      </c>
      <c r="S38" s="67">
        <v>0</v>
      </c>
      <c r="T38" s="67">
        <v>0</v>
      </c>
      <c r="U38" s="67">
        <v>0</v>
      </c>
      <c r="V38" s="67">
        <v>0</v>
      </c>
      <c r="W38" s="67">
        <v>0</v>
      </c>
      <c r="X38" s="67">
        <v>0</v>
      </c>
      <c r="Y38" s="68">
        <v>0</v>
      </c>
      <c r="Z38" s="67">
        <v>0</v>
      </c>
      <c r="AA38" s="67">
        <v>0</v>
      </c>
      <c r="AB38" s="67">
        <v>0</v>
      </c>
      <c r="AC38" s="67">
        <v>0</v>
      </c>
      <c r="AD38" s="67">
        <v>0</v>
      </c>
      <c r="AE38" s="67">
        <v>0</v>
      </c>
      <c r="AF38" s="67">
        <v>0</v>
      </c>
      <c r="AG38" s="67">
        <v>0</v>
      </c>
      <c r="AH38" s="67">
        <v>0</v>
      </c>
      <c r="AI38" s="67">
        <v>0</v>
      </c>
      <c r="AJ38" s="67">
        <v>0</v>
      </c>
      <c r="AK38" s="68">
        <v>0</v>
      </c>
      <c r="AL38" s="67">
        <v>0</v>
      </c>
      <c r="AM38" s="67">
        <v>0</v>
      </c>
      <c r="AN38" s="67">
        <v>0</v>
      </c>
      <c r="AO38" s="67">
        <v>0</v>
      </c>
      <c r="AP38" s="67">
        <v>0</v>
      </c>
      <c r="AQ38" s="67">
        <v>0</v>
      </c>
      <c r="AR38" s="67">
        <v>0</v>
      </c>
      <c r="AS38" s="67">
        <v>0</v>
      </c>
      <c r="AT38" s="67">
        <v>0</v>
      </c>
      <c r="AU38" s="67">
        <v>0</v>
      </c>
      <c r="AV38" s="67">
        <v>0</v>
      </c>
      <c r="AW38" s="68">
        <v>0</v>
      </c>
      <c r="AX38" s="67">
        <v>0</v>
      </c>
      <c r="AY38" s="67">
        <v>0</v>
      </c>
      <c r="AZ38" s="67">
        <v>0</v>
      </c>
      <c r="BA38" s="67">
        <v>0</v>
      </c>
      <c r="BB38" s="67">
        <v>0</v>
      </c>
      <c r="BC38" s="67">
        <v>0</v>
      </c>
      <c r="BD38" s="67">
        <v>0</v>
      </c>
      <c r="BE38" s="67">
        <v>0</v>
      </c>
      <c r="BF38" s="67">
        <v>0</v>
      </c>
      <c r="BG38" s="67">
        <v>0</v>
      </c>
      <c r="BH38" s="67">
        <v>0</v>
      </c>
      <c r="BI38" s="68">
        <v>0</v>
      </c>
      <c r="BJ38" s="67">
        <v>0</v>
      </c>
      <c r="BK38" s="67">
        <v>0</v>
      </c>
      <c r="BL38" s="67">
        <v>0</v>
      </c>
      <c r="BM38" s="67">
        <v>0</v>
      </c>
      <c r="BN38" s="67">
        <v>0</v>
      </c>
      <c r="BO38" s="67">
        <v>0</v>
      </c>
      <c r="BP38" s="67">
        <v>0</v>
      </c>
      <c r="BQ38" s="67">
        <v>0</v>
      </c>
      <c r="BR38" s="67">
        <v>0</v>
      </c>
      <c r="BS38" s="67">
        <v>0</v>
      </c>
      <c r="BT38" s="67">
        <v>0</v>
      </c>
      <c r="BU38" s="68">
        <v>0</v>
      </c>
      <c r="BV38" s="67">
        <v>0</v>
      </c>
      <c r="BW38" s="67">
        <v>0</v>
      </c>
      <c r="BX38" s="67">
        <v>1</v>
      </c>
      <c r="BY38" s="67">
        <v>1</v>
      </c>
      <c r="BZ38" s="67">
        <v>1</v>
      </c>
      <c r="CA38" s="67">
        <v>1</v>
      </c>
      <c r="CB38" s="67">
        <v>1</v>
      </c>
      <c r="CC38" s="67">
        <v>1</v>
      </c>
      <c r="CD38" s="67">
        <v>1</v>
      </c>
      <c r="CE38" s="67">
        <v>1</v>
      </c>
      <c r="CF38" s="67">
        <v>1</v>
      </c>
      <c r="CG38" s="68">
        <v>1</v>
      </c>
      <c r="CH38" s="67">
        <v>1</v>
      </c>
      <c r="CI38" s="67">
        <v>1</v>
      </c>
      <c r="CJ38" s="67">
        <v>1</v>
      </c>
      <c r="CK38" s="67">
        <v>6</v>
      </c>
      <c r="CL38" s="67">
        <v>6</v>
      </c>
      <c r="CM38" s="67">
        <v>6</v>
      </c>
      <c r="CN38" s="67">
        <v>6</v>
      </c>
      <c r="CO38" s="67">
        <v>6</v>
      </c>
      <c r="CP38" s="67">
        <v>6</v>
      </c>
      <c r="CQ38" s="67">
        <v>6</v>
      </c>
      <c r="CR38" s="67">
        <v>6</v>
      </c>
      <c r="CS38" s="68">
        <v>6</v>
      </c>
      <c r="CT38" s="67">
        <v>7</v>
      </c>
      <c r="CU38" s="67">
        <v>7</v>
      </c>
      <c r="CV38" s="67">
        <v>8</v>
      </c>
      <c r="CW38" s="67">
        <v>13</v>
      </c>
      <c r="CX38" s="67">
        <v>13</v>
      </c>
      <c r="CY38" s="67">
        <v>13</v>
      </c>
      <c r="CZ38" s="67">
        <v>13</v>
      </c>
      <c r="DA38" s="67">
        <v>13</v>
      </c>
      <c r="DB38" s="67">
        <v>13</v>
      </c>
      <c r="DC38" s="67">
        <v>13</v>
      </c>
      <c r="DD38" s="67">
        <v>13</v>
      </c>
      <c r="DE38" s="68">
        <v>13</v>
      </c>
      <c r="DF38" s="67">
        <v>13</v>
      </c>
      <c r="DG38" s="67">
        <v>13</v>
      </c>
      <c r="DH38" s="67">
        <v>13</v>
      </c>
      <c r="DI38" s="67">
        <v>13</v>
      </c>
      <c r="DJ38" s="67">
        <v>13</v>
      </c>
      <c r="DK38" s="67">
        <v>13</v>
      </c>
      <c r="DL38" s="67">
        <v>13</v>
      </c>
      <c r="DM38" s="67">
        <v>13</v>
      </c>
      <c r="DN38" s="67">
        <v>13</v>
      </c>
      <c r="DO38" s="67">
        <v>13</v>
      </c>
      <c r="DP38" s="67">
        <v>13</v>
      </c>
      <c r="DQ38" s="68">
        <v>13</v>
      </c>
      <c r="DR38" s="67">
        <v>13</v>
      </c>
      <c r="DS38" s="67">
        <v>13</v>
      </c>
      <c r="DT38" s="67">
        <v>13</v>
      </c>
      <c r="DU38" s="67">
        <v>13</v>
      </c>
      <c r="DV38" s="67">
        <v>13</v>
      </c>
      <c r="DW38" s="67">
        <v>13</v>
      </c>
      <c r="DX38" s="67">
        <v>13</v>
      </c>
      <c r="DY38" s="67">
        <v>13</v>
      </c>
      <c r="DZ38" s="67">
        <v>13</v>
      </c>
      <c r="EA38" s="67">
        <v>13</v>
      </c>
      <c r="EB38" s="67">
        <v>13</v>
      </c>
      <c r="EC38" s="68">
        <v>13</v>
      </c>
      <c r="ED38" s="67">
        <v>13</v>
      </c>
      <c r="EE38" s="67">
        <v>13</v>
      </c>
      <c r="EF38" s="67">
        <v>13</v>
      </c>
      <c r="EG38" s="67">
        <v>13</v>
      </c>
      <c r="EH38" s="67">
        <v>13</v>
      </c>
      <c r="EI38" s="67">
        <v>13</v>
      </c>
      <c r="EJ38" s="67">
        <v>13</v>
      </c>
      <c r="EK38" s="67">
        <v>13</v>
      </c>
      <c r="EL38" s="67">
        <v>13</v>
      </c>
      <c r="EM38" s="67">
        <v>13</v>
      </c>
      <c r="EN38" s="67">
        <v>13</v>
      </c>
      <c r="EO38" s="67">
        <v>13</v>
      </c>
      <c r="EP38" s="138">
        <v>13</v>
      </c>
      <c r="EQ38" s="67">
        <v>13</v>
      </c>
      <c r="ER38" s="67">
        <v>13</v>
      </c>
      <c r="ES38" s="67">
        <v>13</v>
      </c>
      <c r="ET38" s="67">
        <v>13</v>
      </c>
      <c r="EU38" s="67">
        <v>13</v>
      </c>
    </row>
    <row r="39" spans="1:151" s="39" customFormat="1" ht="20.149999999999999" customHeight="1" x14ac:dyDescent="0.35">
      <c r="A39" s="45" t="s">
        <v>239</v>
      </c>
      <c r="B39" s="67">
        <v>243</v>
      </c>
      <c r="C39" s="67">
        <v>244</v>
      </c>
      <c r="D39" s="67">
        <v>246</v>
      </c>
      <c r="E39" s="67">
        <v>250</v>
      </c>
      <c r="F39" s="67">
        <v>256</v>
      </c>
      <c r="G39" s="67">
        <v>258</v>
      </c>
      <c r="H39" s="67">
        <v>263</v>
      </c>
      <c r="I39" s="67">
        <v>266</v>
      </c>
      <c r="J39" s="67">
        <v>269</v>
      </c>
      <c r="K39" s="67">
        <v>270</v>
      </c>
      <c r="L39" s="67">
        <v>274</v>
      </c>
      <c r="M39" s="68">
        <v>279</v>
      </c>
      <c r="N39" s="69">
        <v>284</v>
      </c>
      <c r="O39" s="67">
        <v>284</v>
      </c>
      <c r="P39" s="67">
        <v>284</v>
      </c>
      <c r="Q39" s="67">
        <v>296</v>
      </c>
      <c r="R39" s="67">
        <v>299</v>
      </c>
      <c r="S39" s="67">
        <v>309</v>
      </c>
      <c r="T39" s="67">
        <v>315</v>
      </c>
      <c r="U39" s="67">
        <v>319</v>
      </c>
      <c r="V39" s="67">
        <v>327</v>
      </c>
      <c r="W39" s="67">
        <v>354</v>
      </c>
      <c r="X39" s="67">
        <v>375</v>
      </c>
      <c r="Y39" s="68">
        <v>406</v>
      </c>
      <c r="Z39" s="67">
        <v>443</v>
      </c>
      <c r="AA39" s="67">
        <v>468</v>
      </c>
      <c r="AB39" s="67">
        <v>481</v>
      </c>
      <c r="AC39" s="67">
        <v>502</v>
      </c>
      <c r="AD39" s="67">
        <v>520</v>
      </c>
      <c r="AE39" s="67">
        <v>542</v>
      </c>
      <c r="AF39" s="67">
        <v>552</v>
      </c>
      <c r="AG39" s="67">
        <v>591</v>
      </c>
      <c r="AH39" s="67">
        <v>668</v>
      </c>
      <c r="AI39" s="67">
        <v>750</v>
      </c>
      <c r="AJ39" s="67">
        <v>881</v>
      </c>
      <c r="AK39" s="68">
        <v>1036</v>
      </c>
      <c r="AL39" s="67">
        <v>1142</v>
      </c>
      <c r="AM39" s="67">
        <v>1326</v>
      </c>
      <c r="AN39" s="67">
        <v>1495</v>
      </c>
      <c r="AO39" s="67">
        <v>1668</v>
      </c>
      <c r="AP39" s="67">
        <v>1835</v>
      </c>
      <c r="AQ39" s="67">
        <v>2021</v>
      </c>
      <c r="AR39" s="67">
        <v>2196</v>
      </c>
      <c r="AS39" s="67">
        <v>2483</v>
      </c>
      <c r="AT39" s="67">
        <v>2934</v>
      </c>
      <c r="AU39" s="67">
        <v>3412</v>
      </c>
      <c r="AV39" s="67">
        <v>3850</v>
      </c>
      <c r="AW39" s="68">
        <v>4338</v>
      </c>
      <c r="AX39" s="67">
        <v>4775</v>
      </c>
      <c r="AY39" s="67">
        <v>5236</v>
      </c>
      <c r="AZ39" s="67">
        <v>6499</v>
      </c>
      <c r="BA39" s="67">
        <v>6868</v>
      </c>
      <c r="BB39" s="67">
        <v>7233</v>
      </c>
      <c r="BC39" s="67">
        <v>7682</v>
      </c>
      <c r="BD39" s="67">
        <v>8194</v>
      </c>
      <c r="BE39" s="67">
        <v>8641</v>
      </c>
      <c r="BF39" s="67">
        <v>9158</v>
      </c>
      <c r="BG39" s="67">
        <v>9703</v>
      </c>
      <c r="BH39" s="67">
        <v>10239</v>
      </c>
      <c r="BI39" s="68">
        <v>10763</v>
      </c>
      <c r="BJ39" s="67">
        <v>11159</v>
      </c>
      <c r="BK39" s="67">
        <v>11553</v>
      </c>
      <c r="BL39" s="67">
        <v>12030</v>
      </c>
      <c r="BM39" s="67">
        <v>12537</v>
      </c>
      <c r="BN39" s="67">
        <v>12966</v>
      </c>
      <c r="BO39" s="67">
        <v>13428</v>
      </c>
      <c r="BP39" s="67">
        <v>13920</v>
      </c>
      <c r="BQ39" s="67">
        <v>14390</v>
      </c>
      <c r="BR39" s="67">
        <v>15164</v>
      </c>
      <c r="BS39" s="67">
        <v>16693</v>
      </c>
      <c r="BT39" s="67">
        <v>17006</v>
      </c>
      <c r="BU39" s="68">
        <v>17360</v>
      </c>
      <c r="BV39" s="67">
        <v>17690</v>
      </c>
      <c r="BW39" s="67">
        <v>18080</v>
      </c>
      <c r="BX39" s="67">
        <v>18460</v>
      </c>
      <c r="BY39" s="67">
        <v>18886</v>
      </c>
      <c r="BZ39" s="67">
        <v>19253</v>
      </c>
      <c r="CA39" s="67">
        <v>19488</v>
      </c>
      <c r="CB39" s="67">
        <v>19765</v>
      </c>
      <c r="CC39" s="67">
        <v>20040</v>
      </c>
      <c r="CD39" s="67">
        <v>20419</v>
      </c>
      <c r="CE39" s="67">
        <v>21529</v>
      </c>
      <c r="CF39" s="67">
        <v>21566</v>
      </c>
      <c r="CG39" s="68">
        <v>21627</v>
      </c>
      <c r="CH39" s="67">
        <v>21666</v>
      </c>
      <c r="CI39" s="67">
        <v>21700</v>
      </c>
      <c r="CJ39" s="67">
        <v>21863</v>
      </c>
      <c r="CK39" s="67">
        <v>22241</v>
      </c>
      <c r="CL39" s="67">
        <v>22241</v>
      </c>
      <c r="CM39" s="67">
        <v>22241</v>
      </c>
      <c r="CN39" s="67">
        <v>22241</v>
      </c>
      <c r="CO39" s="67">
        <v>22241</v>
      </c>
      <c r="CP39" s="67">
        <v>22241</v>
      </c>
      <c r="CQ39" s="67">
        <v>22241</v>
      </c>
      <c r="CR39" s="67">
        <v>22241</v>
      </c>
      <c r="CS39" s="68">
        <v>22241</v>
      </c>
      <c r="CT39" s="67">
        <v>22241</v>
      </c>
      <c r="CU39" s="67">
        <v>22241</v>
      </c>
      <c r="CV39" s="67">
        <v>22241</v>
      </c>
      <c r="CW39" s="67">
        <v>22244</v>
      </c>
      <c r="CX39" s="67">
        <v>22245</v>
      </c>
      <c r="CY39" s="67">
        <v>22245</v>
      </c>
      <c r="CZ39" s="67">
        <v>22245</v>
      </c>
      <c r="DA39" s="67">
        <v>22245</v>
      </c>
      <c r="DB39" s="67">
        <v>22245</v>
      </c>
      <c r="DC39" s="67">
        <v>22245</v>
      </c>
      <c r="DD39" s="67">
        <v>22245</v>
      </c>
      <c r="DE39" s="68">
        <v>22245</v>
      </c>
      <c r="DF39" s="67">
        <v>22245</v>
      </c>
      <c r="DG39" s="67">
        <v>22245</v>
      </c>
      <c r="DH39" s="67">
        <v>22245</v>
      </c>
      <c r="DI39" s="67">
        <v>22245</v>
      </c>
      <c r="DJ39" s="67">
        <v>22245</v>
      </c>
      <c r="DK39" s="67">
        <v>22245</v>
      </c>
      <c r="DL39" s="67">
        <v>22245</v>
      </c>
      <c r="DM39" s="67">
        <v>22245</v>
      </c>
      <c r="DN39" s="67">
        <v>22245</v>
      </c>
      <c r="DO39" s="67">
        <v>22245</v>
      </c>
      <c r="DP39" s="67">
        <v>22245</v>
      </c>
      <c r="DQ39" s="68">
        <v>22245</v>
      </c>
      <c r="DR39" s="67">
        <v>22245</v>
      </c>
      <c r="DS39" s="67">
        <v>22245</v>
      </c>
      <c r="DT39" s="67">
        <v>22245</v>
      </c>
      <c r="DU39" s="67">
        <v>22245</v>
      </c>
      <c r="DV39" s="67">
        <v>22245</v>
      </c>
      <c r="DW39" s="67">
        <v>22245</v>
      </c>
      <c r="DX39" s="67">
        <v>22245</v>
      </c>
      <c r="DY39" s="67">
        <v>22245</v>
      </c>
      <c r="DZ39" s="67">
        <v>22245</v>
      </c>
      <c r="EA39" s="67">
        <v>22245</v>
      </c>
      <c r="EB39" s="67">
        <v>22245</v>
      </c>
      <c r="EC39" s="68">
        <v>22245</v>
      </c>
      <c r="ED39" s="67">
        <v>22245</v>
      </c>
      <c r="EE39" s="67">
        <v>22245</v>
      </c>
      <c r="EF39" s="67">
        <v>22245</v>
      </c>
      <c r="EG39" s="67">
        <v>22245</v>
      </c>
      <c r="EH39" s="67">
        <v>22245</v>
      </c>
      <c r="EI39" s="67">
        <v>22245</v>
      </c>
      <c r="EJ39" s="67">
        <v>22245</v>
      </c>
      <c r="EK39" s="67">
        <v>22245</v>
      </c>
      <c r="EL39" s="67">
        <v>22245</v>
      </c>
      <c r="EM39" s="67">
        <v>22245</v>
      </c>
      <c r="EN39" s="67">
        <v>22245</v>
      </c>
      <c r="EO39" s="67">
        <v>22245</v>
      </c>
      <c r="EP39" s="138">
        <v>22245</v>
      </c>
      <c r="EQ39" s="67">
        <v>22245</v>
      </c>
      <c r="ER39" s="67">
        <v>22245</v>
      </c>
      <c r="ES39" s="67">
        <v>22245</v>
      </c>
      <c r="ET39" s="67">
        <v>22245</v>
      </c>
      <c r="EU39" s="67">
        <v>22245</v>
      </c>
    </row>
    <row r="40" spans="1:151" s="44" customFormat="1" ht="20.149999999999999" customHeight="1" x14ac:dyDescent="0.35">
      <c r="A40" s="45" t="s">
        <v>242</v>
      </c>
      <c r="B40" s="70">
        <v>3</v>
      </c>
      <c r="C40" s="70">
        <v>2</v>
      </c>
      <c r="D40" s="70">
        <v>8</v>
      </c>
      <c r="E40" s="70">
        <v>17</v>
      </c>
      <c r="F40" s="70">
        <v>13</v>
      </c>
      <c r="G40" s="70">
        <v>27</v>
      </c>
      <c r="H40" s="70">
        <v>25</v>
      </c>
      <c r="I40" s="70">
        <v>24</v>
      </c>
      <c r="J40" s="70">
        <v>22</v>
      </c>
      <c r="K40" s="70">
        <v>26</v>
      </c>
      <c r="L40" s="70">
        <v>41</v>
      </c>
      <c r="M40" s="71">
        <v>42</v>
      </c>
      <c r="N40" s="72">
        <v>37</v>
      </c>
      <c r="O40" s="70">
        <v>39</v>
      </c>
      <c r="P40" s="70">
        <v>50</v>
      </c>
      <c r="Q40" s="70">
        <v>41</v>
      </c>
      <c r="R40" s="70">
        <v>51</v>
      </c>
      <c r="S40" s="70">
        <v>49</v>
      </c>
      <c r="T40" s="70">
        <v>47</v>
      </c>
      <c r="U40" s="70">
        <v>52</v>
      </c>
      <c r="V40" s="70">
        <v>70</v>
      </c>
      <c r="W40" s="70">
        <v>67</v>
      </c>
      <c r="X40" s="70">
        <v>82</v>
      </c>
      <c r="Y40" s="71">
        <v>89</v>
      </c>
      <c r="Z40" s="70">
        <v>133</v>
      </c>
      <c r="AA40" s="70">
        <v>129</v>
      </c>
      <c r="AB40" s="70">
        <v>172</v>
      </c>
      <c r="AC40" s="70">
        <v>173</v>
      </c>
      <c r="AD40" s="70">
        <v>179</v>
      </c>
      <c r="AE40" s="70">
        <v>169</v>
      </c>
      <c r="AF40" s="70">
        <v>202</v>
      </c>
      <c r="AG40" s="70">
        <v>278</v>
      </c>
      <c r="AH40" s="70">
        <v>350</v>
      </c>
      <c r="AI40" s="70">
        <v>418</v>
      </c>
      <c r="AJ40" s="70">
        <v>447</v>
      </c>
      <c r="AK40" s="71">
        <v>417</v>
      </c>
      <c r="AL40" s="70">
        <v>517</v>
      </c>
      <c r="AM40" s="70">
        <v>511</v>
      </c>
      <c r="AN40" s="70">
        <v>519</v>
      </c>
      <c r="AO40" s="70">
        <v>502</v>
      </c>
      <c r="AP40" s="70">
        <v>556</v>
      </c>
      <c r="AQ40" s="70">
        <v>554</v>
      </c>
      <c r="AR40" s="70">
        <v>673</v>
      </c>
      <c r="AS40" s="70">
        <v>852</v>
      </c>
      <c r="AT40" s="70">
        <v>902</v>
      </c>
      <c r="AU40" s="70">
        <v>874</v>
      </c>
      <c r="AV40" s="70">
        <v>936</v>
      </c>
      <c r="AW40" s="71">
        <v>896</v>
      </c>
      <c r="AX40" s="70">
        <v>927</v>
      </c>
      <c r="AY40" s="70">
        <v>1763</v>
      </c>
      <c r="AZ40" s="70">
        <v>879</v>
      </c>
      <c r="BA40" s="70">
        <v>898</v>
      </c>
      <c r="BB40" s="70">
        <v>1026</v>
      </c>
      <c r="BC40" s="70">
        <v>1101</v>
      </c>
      <c r="BD40" s="70">
        <v>1074</v>
      </c>
      <c r="BE40" s="70">
        <v>1144</v>
      </c>
      <c r="BF40" s="70">
        <v>1200</v>
      </c>
      <c r="BG40" s="70">
        <v>1202</v>
      </c>
      <c r="BH40" s="70">
        <v>1226</v>
      </c>
      <c r="BI40" s="71">
        <v>1124</v>
      </c>
      <c r="BJ40" s="70">
        <v>1133</v>
      </c>
      <c r="BK40" s="70">
        <v>1224</v>
      </c>
      <c r="BL40" s="70">
        <v>1273</v>
      </c>
      <c r="BM40" s="70">
        <v>1206</v>
      </c>
      <c r="BN40" s="70">
        <v>1256</v>
      </c>
      <c r="BO40" s="70">
        <v>1298</v>
      </c>
      <c r="BP40" s="70">
        <v>1297</v>
      </c>
      <c r="BQ40" s="70">
        <v>1638</v>
      </c>
      <c r="BR40" s="70">
        <v>2476</v>
      </c>
      <c r="BS40" s="70">
        <v>1277</v>
      </c>
      <c r="BT40" s="70">
        <v>1333</v>
      </c>
      <c r="BU40" s="71">
        <v>1327</v>
      </c>
      <c r="BV40" s="70">
        <v>1393</v>
      </c>
      <c r="BW40" s="70">
        <v>1386</v>
      </c>
      <c r="BX40" s="70">
        <v>1443</v>
      </c>
      <c r="BY40" s="70">
        <v>1385</v>
      </c>
      <c r="BZ40" s="70">
        <v>1269</v>
      </c>
      <c r="CA40" s="70">
        <v>1342</v>
      </c>
      <c r="CB40" s="70">
        <v>1346</v>
      </c>
      <c r="CC40" s="70">
        <v>1460</v>
      </c>
      <c r="CD40" s="70">
        <v>2229</v>
      </c>
      <c r="CE40" s="70">
        <v>1162</v>
      </c>
      <c r="CF40" s="70">
        <v>1196</v>
      </c>
      <c r="CG40" s="71">
        <v>1185</v>
      </c>
      <c r="CH40" s="67">
        <v>1200</v>
      </c>
      <c r="CI40" s="67">
        <v>1340</v>
      </c>
      <c r="CJ40" s="67">
        <v>1598</v>
      </c>
      <c r="CK40" s="67">
        <v>1230</v>
      </c>
      <c r="CL40" s="67">
        <v>1254</v>
      </c>
      <c r="CM40" s="67">
        <v>1315</v>
      </c>
      <c r="CN40" s="67">
        <v>1331</v>
      </c>
      <c r="CO40" s="67">
        <v>1356</v>
      </c>
      <c r="CP40" s="67">
        <v>1385</v>
      </c>
      <c r="CQ40" s="67">
        <v>1418</v>
      </c>
      <c r="CR40" s="67">
        <v>1473</v>
      </c>
      <c r="CS40" s="68">
        <v>1488</v>
      </c>
      <c r="CT40" s="67">
        <v>1504</v>
      </c>
      <c r="CU40" s="67">
        <v>1543</v>
      </c>
      <c r="CV40" s="67">
        <v>1594</v>
      </c>
      <c r="CW40" s="67">
        <v>1617</v>
      </c>
      <c r="CX40" s="67">
        <v>1640</v>
      </c>
      <c r="CY40" s="67">
        <v>1660</v>
      </c>
      <c r="CZ40" s="67">
        <v>1671</v>
      </c>
      <c r="DA40" s="67">
        <v>1709</v>
      </c>
      <c r="DB40" s="67">
        <v>1718</v>
      </c>
      <c r="DC40" s="67">
        <v>1799</v>
      </c>
      <c r="DD40" s="70">
        <v>1846</v>
      </c>
      <c r="DE40" s="71">
        <v>1890</v>
      </c>
      <c r="DF40" s="67">
        <v>1924</v>
      </c>
      <c r="DG40" s="67">
        <v>1976</v>
      </c>
      <c r="DH40" s="70">
        <v>1989</v>
      </c>
      <c r="DI40" s="67">
        <v>2015</v>
      </c>
      <c r="DJ40" s="67">
        <v>2034</v>
      </c>
      <c r="DK40" s="67">
        <v>2078</v>
      </c>
      <c r="DL40" s="67">
        <v>2109</v>
      </c>
      <c r="DM40" s="67">
        <v>2136</v>
      </c>
      <c r="DN40" s="67">
        <v>2177</v>
      </c>
      <c r="DO40" s="67">
        <v>2193</v>
      </c>
      <c r="DP40" s="67">
        <v>2214</v>
      </c>
      <c r="DQ40" s="71">
        <v>2218</v>
      </c>
      <c r="DR40" s="67">
        <v>2226</v>
      </c>
      <c r="DS40" s="67">
        <v>2236</v>
      </c>
      <c r="DT40" s="67">
        <v>2246</v>
      </c>
      <c r="DU40" s="67">
        <v>2248</v>
      </c>
      <c r="DV40" s="67">
        <v>2249</v>
      </c>
      <c r="DW40" s="67">
        <v>2287</v>
      </c>
      <c r="DX40" s="67">
        <v>2318</v>
      </c>
      <c r="DY40" s="67">
        <v>2370</v>
      </c>
      <c r="DZ40" s="67">
        <v>2401</v>
      </c>
      <c r="EA40" s="67">
        <v>2427</v>
      </c>
      <c r="EB40" s="67">
        <v>2445</v>
      </c>
      <c r="EC40" s="68">
        <v>2448</v>
      </c>
      <c r="ED40" s="67">
        <v>2492</v>
      </c>
      <c r="EE40" s="67">
        <v>2506</v>
      </c>
      <c r="EF40" s="67">
        <v>2520</v>
      </c>
      <c r="EG40" s="67">
        <v>2551</v>
      </c>
      <c r="EH40" s="67">
        <v>2604</v>
      </c>
      <c r="EI40" s="67">
        <v>2671</v>
      </c>
      <c r="EJ40" s="67">
        <v>2702</v>
      </c>
      <c r="EK40" s="67">
        <v>2767</v>
      </c>
      <c r="EL40" s="67">
        <v>2871</v>
      </c>
      <c r="EM40" s="67">
        <v>2935</v>
      </c>
      <c r="EN40" s="67">
        <v>3044</v>
      </c>
      <c r="EO40" s="67">
        <v>3088</v>
      </c>
      <c r="EP40" s="138">
        <v>3199</v>
      </c>
      <c r="EQ40" s="67">
        <v>3285</v>
      </c>
      <c r="ER40" s="67">
        <v>3377</v>
      </c>
      <c r="ES40" s="67">
        <v>3467</v>
      </c>
      <c r="ET40" s="67">
        <v>3650</v>
      </c>
      <c r="EU40" s="67">
        <v>3795</v>
      </c>
    </row>
    <row r="41" spans="1:151" s="2" customFormat="1" ht="20.149999999999999" customHeight="1" thickBot="1" x14ac:dyDescent="0.4">
      <c r="A41" s="49" t="s">
        <v>228</v>
      </c>
      <c r="B41" s="74">
        <v>246</v>
      </c>
      <c r="C41" s="74">
        <v>246</v>
      </c>
      <c r="D41" s="74">
        <v>254</v>
      </c>
      <c r="E41" s="74">
        <v>267</v>
      </c>
      <c r="F41" s="74">
        <v>269</v>
      </c>
      <c r="G41" s="74">
        <v>285</v>
      </c>
      <c r="H41" s="74">
        <v>288</v>
      </c>
      <c r="I41" s="74">
        <v>290</v>
      </c>
      <c r="J41" s="74">
        <v>291</v>
      </c>
      <c r="K41" s="74">
        <v>296</v>
      </c>
      <c r="L41" s="74">
        <v>315</v>
      </c>
      <c r="M41" s="74">
        <v>321</v>
      </c>
      <c r="N41" s="74">
        <v>321</v>
      </c>
      <c r="O41" s="74">
        <v>323</v>
      </c>
      <c r="P41" s="74">
        <v>334</v>
      </c>
      <c r="Q41" s="74">
        <v>337</v>
      </c>
      <c r="R41" s="74">
        <v>350</v>
      </c>
      <c r="S41" s="74">
        <v>358</v>
      </c>
      <c r="T41" s="74">
        <v>362</v>
      </c>
      <c r="U41" s="74">
        <v>371</v>
      </c>
      <c r="V41" s="74">
        <v>397</v>
      </c>
      <c r="W41" s="74">
        <v>421</v>
      </c>
      <c r="X41" s="74">
        <v>457</v>
      </c>
      <c r="Y41" s="75">
        <v>495</v>
      </c>
      <c r="Z41" s="74">
        <v>576</v>
      </c>
      <c r="AA41" s="74">
        <v>597</v>
      </c>
      <c r="AB41" s="74">
        <v>653</v>
      </c>
      <c r="AC41" s="74">
        <v>675</v>
      </c>
      <c r="AD41" s="74">
        <v>699</v>
      </c>
      <c r="AE41" s="74">
        <v>711</v>
      </c>
      <c r="AF41" s="74">
        <v>754</v>
      </c>
      <c r="AG41" s="74">
        <v>869</v>
      </c>
      <c r="AH41" s="74">
        <v>1018</v>
      </c>
      <c r="AI41" s="74">
        <v>1168</v>
      </c>
      <c r="AJ41" s="74">
        <v>1328</v>
      </c>
      <c r="AK41" s="75">
        <v>1453</v>
      </c>
      <c r="AL41" s="74">
        <v>1659</v>
      </c>
      <c r="AM41" s="74">
        <v>1837</v>
      </c>
      <c r="AN41" s="74">
        <v>2014</v>
      </c>
      <c r="AO41" s="74">
        <v>2170</v>
      </c>
      <c r="AP41" s="74">
        <v>2391</v>
      </c>
      <c r="AQ41" s="74">
        <v>2575</v>
      </c>
      <c r="AR41" s="74">
        <v>2869</v>
      </c>
      <c r="AS41" s="74">
        <v>3335</v>
      </c>
      <c r="AT41" s="74">
        <v>3836</v>
      </c>
      <c r="AU41" s="74">
        <v>4286</v>
      </c>
      <c r="AV41" s="74">
        <v>4786</v>
      </c>
      <c r="AW41" s="75">
        <v>5234</v>
      </c>
      <c r="AX41" s="74">
        <v>5702</v>
      </c>
      <c r="AY41" s="74">
        <v>6999</v>
      </c>
      <c r="AZ41" s="74">
        <v>7378</v>
      </c>
      <c r="BA41" s="74">
        <v>7766</v>
      </c>
      <c r="BB41" s="74">
        <v>8259</v>
      </c>
      <c r="BC41" s="74">
        <v>8783</v>
      </c>
      <c r="BD41" s="74">
        <v>9268</v>
      </c>
      <c r="BE41" s="74">
        <v>9785</v>
      </c>
      <c r="BF41" s="74">
        <v>10358</v>
      </c>
      <c r="BG41" s="74">
        <v>10905</v>
      </c>
      <c r="BH41" s="74">
        <v>11465</v>
      </c>
      <c r="BI41" s="75">
        <v>11887</v>
      </c>
      <c r="BJ41" s="74">
        <v>12292</v>
      </c>
      <c r="BK41" s="74">
        <v>12777</v>
      </c>
      <c r="BL41" s="74">
        <v>13303</v>
      </c>
      <c r="BM41" s="74">
        <v>13743</v>
      </c>
      <c r="BN41" s="74">
        <v>14222</v>
      </c>
      <c r="BO41" s="74">
        <v>14726</v>
      </c>
      <c r="BP41" s="74">
        <v>15217</v>
      </c>
      <c r="BQ41" s="74">
        <v>16028</v>
      </c>
      <c r="BR41" s="74">
        <v>17640</v>
      </c>
      <c r="BS41" s="74">
        <v>17970</v>
      </c>
      <c r="BT41" s="74">
        <v>18339</v>
      </c>
      <c r="BU41" s="75">
        <v>18687</v>
      </c>
      <c r="BV41" s="74">
        <v>19083</v>
      </c>
      <c r="BW41" s="74">
        <v>19466</v>
      </c>
      <c r="BX41" s="74">
        <v>19904</v>
      </c>
      <c r="BY41" s="74">
        <v>20272</v>
      </c>
      <c r="BZ41" s="74">
        <v>20523</v>
      </c>
      <c r="CA41" s="74">
        <v>20831</v>
      </c>
      <c r="CB41" s="74">
        <v>21112</v>
      </c>
      <c r="CC41" s="74">
        <v>21501</v>
      </c>
      <c r="CD41" s="74">
        <v>22649</v>
      </c>
      <c r="CE41" s="74">
        <v>22692</v>
      </c>
      <c r="CF41" s="74">
        <v>22763</v>
      </c>
      <c r="CG41" s="75">
        <v>22813</v>
      </c>
      <c r="CH41" s="74">
        <v>22867</v>
      </c>
      <c r="CI41" s="74">
        <v>23041</v>
      </c>
      <c r="CJ41" s="74">
        <v>23462</v>
      </c>
      <c r="CK41" s="74">
        <v>23477</v>
      </c>
      <c r="CL41" s="74">
        <v>23501</v>
      </c>
      <c r="CM41" s="74">
        <v>23562</v>
      </c>
      <c r="CN41" s="74">
        <v>23578</v>
      </c>
      <c r="CO41" s="74">
        <v>23603</v>
      </c>
      <c r="CP41" s="74">
        <v>23632</v>
      </c>
      <c r="CQ41" s="74">
        <v>23665</v>
      </c>
      <c r="CR41" s="74">
        <v>23720</v>
      </c>
      <c r="CS41" s="75">
        <v>23735</v>
      </c>
      <c r="CT41" s="74">
        <v>23752</v>
      </c>
      <c r="CU41" s="74">
        <v>23791</v>
      </c>
      <c r="CV41" s="74">
        <v>23843</v>
      </c>
      <c r="CW41" s="74">
        <v>23874</v>
      </c>
      <c r="CX41" s="74">
        <v>23898</v>
      </c>
      <c r="CY41" s="74">
        <v>23918</v>
      </c>
      <c r="CZ41" s="74">
        <v>23929</v>
      </c>
      <c r="DA41" s="74">
        <v>23967</v>
      </c>
      <c r="DB41" s="74">
        <v>23976</v>
      </c>
      <c r="DC41" s="74">
        <v>24057</v>
      </c>
      <c r="DD41" s="74">
        <v>24104</v>
      </c>
      <c r="DE41" s="75">
        <v>24148</v>
      </c>
      <c r="DF41" s="74">
        <v>24182</v>
      </c>
      <c r="DG41" s="74">
        <v>24234</v>
      </c>
      <c r="DH41" s="74">
        <v>24247</v>
      </c>
      <c r="DI41" s="74">
        <v>24273</v>
      </c>
      <c r="DJ41" s="74">
        <v>24292</v>
      </c>
      <c r="DK41" s="74">
        <v>24336</v>
      </c>
      <c r="DL41" s="74">
        <v>24367</v>
      </c>
      <c r="DM41" s="74">
        <v>24394</v>
      </c>
      <c r="DN41" s="74">
        <v>24435</v>
      </c>
      <c r="DO41" s="74">
        <v>24451</v>
      </c>
      <c r="DP41" s="74">
        <v>24472</v>
      </c>
      <c r="DQ41" s="75">
        <v>24476</v>
      </c>
      <c r="DR41" s="74">
        <v>24484</v>
      </c>
      <c r="DS41" s="74">
        <v>24494</v>
      </c>
      <c r="DT41" s="74">
        <v>24504</v>
      </c>
      <c r="DU41" s="74">
        <v>24506</v>
      </c>
      <c r="DV41" s="74">
        <v>24507</v>
      </c>
      <c r="DW41" s="74">
        <v>24545</v>
      </c>
      <c r="DX41" s="74">
        <v>24576</v>
      </c>
      <c r="DY41" s="74">
        <v>24628</v>
      </c>
      <c r="DZ41" s="74">
        <v>24659</v>
      </c>
      <c r="EA41" s="74">
        <v>24685</v>
      </c>
      <c r="EB41" s="74">
        <v>24703</v>
      </c>
      <c r="EC41" s="75">
        <v>24706</v>
      </c>
      <c r="ED41" s="74">
        <v>24750</v>
      </c>
      <c r="EE41" s="74">
        <v>24764</v>
      </c>
      <c r="EF41" s="74">
        <v>24778</v>
      </c>
      <c r="EG41" s="74">
        <v>24809</v>
      </c>
      <c r="EH41" s="74">
        <v>24862</v>
      </c>
      <c r="EI41" s="74">
        <v>24929</v>
      </c>
      <c r="EJ41" s="74">
        <v>24960</v>
      </c>
      <c r="EK41" s="74">
        <v>25025</v>
      </c>
      <c r="EL41" s="74">
        <v>25129</v>
      </c>
      <c r="EM41" s="74">
        <v>25193</v>
      </c>
      <c r="EN41" s="74">
        <v>25302</v>
      </c>
      <c r="EO41" s="74">
        <v>25346</v>
      </c>
      <c r="EP41" s="139">
        <v>25457</v>
      </c>
      <c r="EQ41" s="74">
        <v>25543</v>
      </c>
      <c r="ER41" s="74">
        <v>25635</v>
      </c>
      <c r="ES41" s="74">
        <v>25725</v>
      </c>
      <c r="ET41" s="74">
        <v>25908</v>
      </c>
      <c r="EU41" s="74">
        <v>26053</v>
      </c>
    </row>
    <row r="42" spans="1:151" s="2" customFormat="1" ht="20.149999999999999" customHeight="1" thickTop="1" x14ac:dyDescent="0.35">
      <c r="A42" s="40" t="s">
        <v>230</v>
      </c>
      <c r="B42" s="67"/>
      <c r="C42" s="67"/>
      <c r="D42" s="67"/>
      <c r="E42" s="67"/>
      <c r="F42" s="67"/>
      <c r="G42" s="67"/>
      <c r="H42" s="67"/>
      <c r="I42" s="67"/>
      <c r="J42" s="67"/>
      <c r="K42" s="67"/>
      <c r="L42" s="67"/>
      <c r="M42" s="68"/>
      <c r="N42" s="69"/>
      <c r="O42" s="67"/>
      <c r="P42" s="67"/>
      <c r="Q42" s="67"/>
      <c r="R42" s="67"/>
      <c r="S42" s="67"/>
      <c r="T42" s="67"/>
      <c r="U42" s="67"/>
      <c r="V42" s="67"/>
      <c r="W42" s="67"/>
      <c r="X42" s="67"/>
      <c r="Y42" s="68"/>
      <c r="Z42" s="67"/>
      <c r="AA42" s="67"/>
      <c r="AB42" s="67"/>
      <c r="AC42" s="67"/>
      <c r="AD42" s="67"/>
      <c r="AE42" s="67"/>
      <c r="AF42" s="67"/>
      <c r="AG42" s="67"/>
      <c r="AH42" s="67"/>
      <c r="AI42" s="67"/>
      <c r="AJ42" s="67"/>
      <c r="AK42" s="68"/>
      <c r="AL42" s="67"/>
      <c r="AM42" s="67"/>
      <c r="AN42" s="67"/>
      <c r="AO42" s="67"/>
      <c r="AP42" s="67"/>
      <c r="AQ42" s="67"/>
      <c r="AR42" s="67"/>
      <c r="AS42" s="67"/>
      <c r="AT42" s="67"/>
      <c r="AU42" s="67"/>
      <c r="AV42" s="67"/>
      <c r="AW42" s="68"/>
      <c r="AX42" s="67"/>
      <c r="AY42" s="67"/>
      <c r="AZ42" s="67"/>
      <c r="BA42" s="67"/>
      <c r="BB42" s="67"/>
      <c r="BC42" s="67"/>
      <c r="BD42" s="67"/>
      <c r="BE42" s="67"/>
      <c r="BF42" s="67"/>
      <c r="BG42" s="67"/>
      <c r="BH42" s="67"/>
      <c r="BI42" s="68"/>
      <c r="BJ42" s="67"/>
      <c r="BK42" s="67"/>
      <c r="BL42" s="67"/>
      <c r="BM42" s="67"/>
      <c r="BN42" s="67"/>
      <c r="BO42" s="67"/>
      <c r="BP42" s="67"/>
      <c r="BQ42" s="67"/>
      <c r="BR42" s="67"/>
      <c r="BS42" s="67"/>
      <c r="BT42" s="67"/>
      <c r="BU42" s="68"/>
      <c r="BV42" s="67"/>
      <c r="BW42" s="67"/>
      <c r="BX42" s="67"/>
      <c r="BY42" s="67"/>
      <c r="BZ42" s="67"/>
      <c r="CA42" s="67"/>
      <c r="CB42" s="67"/>
      <c r="CC42" s="67"/>
      <c r="CD42" s="67"/>
      <c r="CE42" s="67"/>
      <c r="CF42" s="67"/>
      <c r="CG42" s="68"/>
      <c r="CH42" s="67"/>
      <c r="CI42" s="67"/>
      <c r="CJ42" s="67"/>
      <c r="CK42" s="67"/>
      <c r="CL42" s="67"/>
      <c r="CM42" s="67"/>
      <c r="CN42" s="67"/>
      <c r="CO42" s="67"/>
      <c r="CP42" s="67"/>
      <c r="CQ42" s="67"/>
      <c r="CR42" s="67"/>
      <c r="CS42" s="68"/>
      <c r="CT42" s="67"/>
      <c r="CU42" s="67"/>
      <c r="CV42" s="67"/>
      <c r="CW42" s="67"/>
      <c r="CX42" s="67"/>
      <c r="CY42" s="67"/>
      <c r="CZ42" s="67"/>
      <c r="DA42" s="67"/>
      <c r="DB42" s="67"/>
      <c r="DC42" s="67"/>
      <c r="DD42" s="67"/>
      <c r="DE42" s="68"/>
      <c r="DF42" s="67"/>
      <c r="DG42" s="67"/>
      <c r="DH42" s="67"/>
      <c r="DI42" s="67"/>
      <c r="DJ42" s="67"/>
      <c r="DK42" s="67"/>
      <c r="DL42" s="67"/>
      <c r="DM42" s="67"/>
      <c r="DN42" s="67"/>
      <c r="DO42" s="67"/>
      <c r="DP42" s="67"/>
      <c r="DQ42" s="68"/>
      <c r="DR42" s="67"/>
      <c r="DS42" s="67"/>
      <c r="DT42" s="67"/>
      <c r="DU42" s="67"/>
      <c r="DV42" s="67"/>
      <c r="DW42" s="67"/>
      <c r="DX42" s="67"/>
      <c r="DY42" s="67"/>
      <c r="DZ42" s="67"/>
      <c r="EA42" s="67"/>
      <c r="EB42" s="67"/>
      <c r="EC42" s="68"/>
      <c r="ED42" s="67"/>
      <c r="EE42" s="67"/>
      <c r="EF42" s="67"/>
      <c r="EG42" s="67"/>
      <c r="EH42" s="67"/>
      <c r="EI42" s="67"/>
      <c r="EJ42" s="67"/>
      <c r="EK42" s="67"/>
      <c r="EL42" s="67"/>
      <c r="EM42" s="67"/>
      <c r="EN42" s="67"/>
      <c r="EO42" s="67"/>
      <c r="EP42" s="138"/>
      <c r="EQ42" s="67"/>
      <c r="ER42" s="67"/>
      <c r="ES42" s="67"/>
      <c r="ET42" s="67"/>
      <c r="EU42" s="67"/>
    </row>
    <row r="43" spans="1:151" s="2" customFormat="1" ht="20.149999999999999" customHeight="1" x14ac:dyDescent="0.35">
      <c r="A43" s="45" t="s">
        <v>236</v>
      </c>
      <c r="B43" s="67">
        <v>1</v>
      </c>
      <c r="C43" s="67">
        <v>1</v>
      </c>
      <c r="D43" s="67">
        <v>1</v>
      </c>
      <c r="E43" s="67">
        <v>2</v>
      </c>
      <c r="F43" s="67">
        <v>4</v>
      </c>
      <c r="G43" s="67">
        <v>6</v>
      </c>
      <c r="H43" s="67">
        <v>7</v>
      </c>
      <c r="I43" s="67">
        <v>9</v>
      </c>
      <c r="J43" s="67">
        <v>12</v>
      </c>
      <c r="K43" s="67">
        <v>13</v>
      </c>
      <c r="L43" s="67">
        <v>16</v>
      </c>
      <c r="M43" s="68">
        <v>20</v>
      </c>
      <c r="N43" s="69">
        <v>21</v>
      </c>
      <c r="O43" s="67">
        <v>24</v>
      </c>
      <c r="P43" s="67">
        <v>30</v>
      </c>
      <c r="Q43" s="67">
        <v>37</v>
      </c>
      <c r="R43" s="67">
        <v>42</v>
      </c>
      <c r="S43" s="67">
        <v>53</v>
      </c>
      <c r="T43" s="67">
        <v>102</v>
      </c>
      <c r="U43" s="67">
        <v>111</v>
      </c>
      <c r="V43" s="67">
        <v>124</v>
      </c>
      <c r="W43" s="67">
        <v>138</v>
      </c>
      <c r="X43" s="67">
        <v>177</v>
      </c>
      <c r="Y43" s="68">
        <v>235</v>
      </c>
      <c r="Z43" s="67">
        <v>235</v>
      </c>
      <c r="AA43" s="67">
        <v>257</v>
      </c>
      <c r="AB43" s="67">
        <v>271</v>
      </c>
      <c r="AC43" s="67">
        <v>271</v>
      </c>
      <c r="AD43" s="67">
        <v>275</v>
      </c>
      <c r="AE43" s="67">
        <v>277</v>
      </c>
      <c r="AF43" s="67">
        <v>303</v>
      </c>
      <c r="AG43" s="67">
        <v>303</v>
      </c>
      <c r="AH43" s="67">
        <v>303</v>
      </c>
      <c r="AI43" s="67">
        <v>304</v>
      </c>
      <c r="AJ43" s="67">
        <v>307</v>
      </c>
      <c r="AK43" s="68">
        <v>307</v>
      </c>
      <c r="AL43" s="67">
        <v>307</v>
      </c>
      <c r="AM43" s="67">
        <v>307</v>
      </c>
      <c r="AN43" s="67">
        <v>308</v>
      </c>
      <c r="AO43" s="67">
        <v>316</v>
      </c>
      <c r="AP43" s="67">
        <v>318</v>
      </c>
      <c r="AQ43" s="67">
        <v>319</v>
      </c>
      <c r="AR43" s="67">
        <v>323</v>
      </c>
      <c r="AS43" s="67">
        <v>326</v>
      </c>
      <c r="AT43" s="67">
        <v>331</v>
      </c>
      <c r="AU43" s="67">
        <v>335</v>
      </c>
      <c r="AV43" s="67">
        <v>336</v>
      </c>
      <c r="AW43" s="68">
        <v>338</v>
      </c>
      <c r="AX43" s="67">
        <v>338</v>
      </c>
      <c r="AY43" s="67">
        <v>340</v>
      </c>
      <c r="AZ43" s="67">
        <v>345</v>
      </c>
      <c r="BA43" s="67">
        <v>346</v>
      </c>
      <c r="BB43" s="67">
        <v>351</v>
      </c>
      <c r="BC43" s="67">
        <v>357</v>
      </c>
      <c r="BD43" s="67">
        <v>360</v>
      </c>
      <c r="BE43" s="67">
        <v>364</v>
      </c>
      <c r="BF43" s="67">
        <v>367</v>
      </c>
      <c r="BG43" s="67">
        <v>372</v>
      </c>
      <c r="BH43" s="67">
        <v>375</v>
      </c>
      <c r="BI43" s="68">
        <v>382</v>
      </c>
      <c r="BJ43" s="67">
        <v>382</v>
      </c>
      <c r="BK43" s="67">
        <v>385</v>
      </c>
      <c r="BL43" s="67">
        <v>396</v>
      </c>
      <c r="BM43" s="67">
        <v>398</v>
      </c>
      <c r="BN43" s="67">
        <v>402</v>
      </c>
      <c r="BO43" s="67">
        <v>412</v>
      </c>
      <c r="BP43" s="67">
        <v>415</v>
      </c>
      <c r="BQ43" s="67">
        <v>418</v>
      </c>
      <c r="BR43" s="67">
        <v>428</v>
      </c>
      <c r="BS43" s="67">
        <v>438</v>
      </c>
      <c r="BT43" s="67">
        <v>451</v>
      </c>
      <c r="BU43" s="68">
        <v>528</v>
      </c>
      <c r="BV43" s="67">
        <v>530</v>
      </c>
      <c r="BW43" s="67">
        <v>532</v>
      </c>
      <c r="BX43" s="67">
        <v>535</v>
      </c>
      <c r="BY43" s="67">
        <v>535</v>
      </c>
      <c r="BZ43" s="67">
        <v>538</v>
      </c>
      <c r="CA43" s="67">
        <v>567</v>
      </c>
      <c r="CB43" s="67">
        <v>567</v>
      </c>
      <c r="CC43" s="67">
        <v>569</v>
      </c>
      <c r="CD43" s="67">
        <v>571</v>
      </c>
      <c r="CE43" s="67">
        <v>571</v>
      </c>
      <c r="CF43" s="67">
        <v>572</v>
      </c>
      <c r="CG43" s="68">
        <v>572</v>
      </c>
      <c r="CH43" s="67">
        <v>573</v>
      </c>
      <c r="CI43" s="67">
        <v>573</v>
      </c>
      <c r="CJ43" s="67">
        <v>574</v>
      </c>
      <c r="CK43" s="67">
        <v>574</v>
      </c>
      <c r="CL43" s="67">
        <v>575</v>
      </c>
      <c r="CM43" s="67">
        <v>575</v>
      </c>
      <c r="CN43" s="67">
        <v>576</v>
      </c>
      <c r="CO43" s="67">
        <v>576</v>
      </c>
      <c r="CP43" s="67">
        <v>576</v>
      </c>
      <c r="CQ43" s="67">
        <v>576</v>
      </c>
      <c r="CR43" s="67">
        <v>576</v>
      </c>
      <c r="CS43" s="68">
        <v>576</v>
      </c>
      <c r="CT43" s="67">
        <v>577</v>
      </c>
      <c r="CU43" s="67">
        <v>577</v>
      </c>
      <c r="CV43" s="67">
        <v>577</v>
      </c>
      <c r="CW43" s="67">
        <v>577</v>
      </c>
      <c r="CX43" s="67">
        <v>577</v>
      </c>
      <c r="CY43" s="67">
        <v>577</v>
      </c>
      <c r="CZ43" s="67">
        <v>577</v>
      </c>
      <c r="DA43" s="67">
        <v>577</v>
      </c>
      <c r="DB43" s="67">
        <v>577</v>
      </c>
      <c r="DC43" s="67">
        <v>577</v>
      </c>
      <c r="DD43" s="67">
        <v>577</v>
      </c>
      <c r="DE43" s="68">
        <v>577</v>
      </c>
      <c r="DF43" s="67">
        <v>577</v>
      </c>
      <c r="DG43" s="67">
        <v>577</v>
      </c>
      <c r="DH43" s="67">
        <v>577</v>
      </c>
      <c r="DI43" s="67">
        <v>577</v>
      </c>
      <c r="DJ43" s="67">
        <v>577</v>
      </c>
      <c r="DK43" s="67">
        <v>577</v>
      </c>
      <c r="DL43" s="67">
        <v>577</v>
      </c>
      <c r="DM43" s="67">
        <v>577</v>
      </c>
      <c r="DN43" s="67">
        <v>577</v>
      </c>
      <c r="DO43" s="67">
        <v>577</v>
      </c>
      <c r="DP43" s="67">
        <v>577</v>
      </c>
      <c r="DQ43" s="68">
        <v>577</v>
      </c>
      <c r="DR43" s="67">
        <v>577</v>
      </c>
      <c r="DS43" s="67">
        <v>577</v>
      </c>
      <c r="DT43" s="67">
        <v>577</v>
      </c>
      <c r="DU43" s="67">
        <v>577</v>
      </c>
      <c r="DV43" s="67">
        <v>577</v>
      </c>
      <c r="DW43" s="67">
        <v>577</v>
      </c>
      <c r="DX43" s="67">
        <v>577</v>
      </c>
      <c r="DY43" s="67">
        <v>577</v>
      </c>
      <c r="DZ43" s="67">
        <v>577</v>
      </c>
      <c r="EA43" s="67">
        <v>577</v>
      </c>
      <c r="EB43" s="67">
        <v>577</v>
      </c>
      <c r="EC43" s="68">
        <v>577</v>
      </c>
      <c r="ED43" s="67">
        <v>577</v>
      </c>
      <c r="EE43" s="67">
        <v>577</v>
      </c>
      <c r="EF43" s="67">
        <v>577</v>
      </c>
      <c r="EG43" s="67">
        <v>577</v>
      </c>
      <c r="EH43" s="67">
        <v>577</v>
      </c>
      <c r="EI43" s="67">
        <v>577</v>
      </c>
      <c r="EJ43" s="67">
        <v>577</v>
      </c>
      <c r="EK43" s="67">
        <v>577</v>
      </c>
      <c r="EL43" s="67">
        <v>577</v>
      </c>
      <c r="EM43" s="67">
        <v>577</v>
      </c>
      <c r="EN43" s="67">
        <v>577</v>
      </c>
      <c r="EO43" s="67">
        <v>577</v>
      </c>
      <c r="EP43" s="138">
        <v>577</v>
      </c>
      <c r="EQ43" s="67">
        <v>577</v>
      </c>
      <c r="ER43" s="67">
        <v>577</v>
      </c>
      <c r="ES43" s="67">
        <v>577</v>
      </c>
      <c r="ET43" s="67">
        <v>577</v>
      </c>
      <c r="EU43" s="67">
        <v>577</v>
      </c>
    </row>
    <row r="44" spans="1:151" s="2" customFormat="1" ht="20.149999999999999" customHeight="1" x14ac:dyDescent="0.35">
      <c r="A44" s="45" t="s">
        <v>237</v>
      </c>
      <c r="B44" s="67">
        <v>4637</v>
      </c>
      <c r="C44" s="67">
        <v>5059</v>
      </c>
      <c r="D44" s="67">
        <v>5848</v>
      </c>
      <c r="E44" s="67">
        <v>6762</v>
      </c>
      <c r="F44" s="67">
        <v>8113</v>
      </c>
      <c r="G44" s="67">
        <v>9819</v>
      </c>
      <c r="H44" s="67">
        <v>11846</v>
      </c>
      <c r="I44" s="67">
        <v>13929</v>
      </c>
      <c r="J44" s="67">
        <v>16533</v>
      </c>
      <c r="K44" s="67">
        <v>19638</v>
      </c>
      <c r="L44" s="67">
        <v>23199</v>
      </c>
      <c r="M44" s="68">
        <v>25879</v>
      </c>
      <c r="N44" s="69">
        <v>29555</v>
      </c>
      <c r="O44" s="67">
        <v>33738</v>
      </c>
      <c r="P44" s="67">
        <v>40027</v>
      </c>
      <c r="Q44" s="67">
        <v>45985</v>
      </c>
      <c r="R44" s="67">
        <v>52941</v>
      </c>
      <c r="S44" s="67">
        <v>62031</v>
      </c>
      <c r="T44" s="67">
        <v>72827</v>
      </c>
      <c r="U44" s="67">
        <v>86384</v>
      </c>
      <c r="V44" s="67">
        <v>103067</v>
      </c>
      <c r="W44" s="67">
        <v>122549</v>
      </c>
      <c r="X44" s="67">
        <v>177629</v>
      </c>
      <c r="Y44" s="68">
        <v>221451</v>
      </c>
      <c r="Z44" s="67">
        <v>229328</v>
      </c>
      <c r="AA44" s="67">
        <v>271493</v>
      </c>
      <c r="AB44" s="67">
        <v>296821</v>
      </c>
      <c r="AC44" s="67">
        <v>301652</v>
      </c>
      <c r="AD44" s="67">
        <v>311333</v>
      </c>
      <c r="AE44" s="67">
        <v>323713</v>
      </c>
      <c r="AF44" s="67">
        <v>348855</v>
      </c>
      <c r="AG44" s="67">
        <v>352239</v>
      </c>
      <c r="AH44" s="67">
        <v>356856</v>
      </c>
      <c r="AI44" s="67">
        <v>366857</v>
      </c>
      <c r="AJ44" s="67">
        <v>371956</v>
      </c>
      <c r="AK44" s="68">
        <v>377428</v>
      </c>
      <c r="AL44" s="67">
        <v>383254</v>
      </c>
      <c r="AM44" s="67">
        <v>389694</v>
      </c>
      <c r="AN44" s="67">
        <v>396960</v>
      </c>
      <c r="AO44" s="67">
        <v>404646</v>
      </c>
      <c r="AP44" s="67">
        <v>412617</v>
      </c>
      <c r="AQ44" s="67">
        <v>424568</v>
      </c>
      <c r="AR44" s="67">
        <v>430667</v>
      </c>
      <c r="AS44" s="67">
        <v>437940</v>
      </c>
      <c r="AT44" s="67">
        <v>445614</v>
      </c>
      <c r="AU44" s="67">
        <v>453780</v>
      </c>
      <c r="AV44" s="67">
        <v>463041</v>
      </c>
      <c r="AW44" s="68">
        <v>470922</v>
      </c>
      <c r="AX44" s="67">
        <v>478543</v>
      </c>
      <c r="AY44" s="67">
        <v>486834</v>
      </c>
      <c r="AZ44" s="67">
        <v>501541</v>
      </c>
      <c r="BA44" s="67">
        <v>508973</v>
      </c>
      <c r="BB44" s="67">
        <v>517158</v>
      </c>
      <c r="BC44" s="67">
        <v>526234</v>
      </c>
      <c r="BD44" s="67">
        <v>536467</v>
      </c>
      <c r="BE44" s="67">
        <v>546355</v>
      </c>
      <c r="BF44" s="67">
        <v>557979</v>
      </c>
      <c r="BG44" s="67">
        <v>570048</v>
      </c>
      <c r="BH44" s="67">
        <v>581667</v>
      </c>
      <c r="BI44" s="68">
        <v>593967</v>
      </c>
      <c r="BJ44" s="67">
        <v>601376</v>
      </c>
      <c r="BK44" s="67">
        <v>610526</v>
      </c>
      <c r="BL44" s="67">
        <v>625499</v>
      </c>
      <c r="BM44" s="67">
        <v>635185</v>
      </c>
      <c r="BN44" s="67">
        <v>645404</v>
      </c>
      <c r="BO44" s="67">
        <v>660490</v>
      </c>
      <c r="BP44" s="67">
        <v>670613</v>
      </c>
      <c r="BQ44" s="67">
        <v>680860</v>
      </c>
      <c r="BR44" s="67">
        <v>698371</v>
      </c>
      <c r="BS44" s="67">
        <v>713361</v>
      </c>
      <c r="BT44" s="67">
        <v>733040</v>
      </c>
      <c r="BU44" s="68">
        <v>756978</v>
      </c>
      <c r="BV44" s="67">
        <v>769940</v>
      </c>
      <c r="BW44" s="67">
        <v>772174</v>
      </c>
      <c r="BX44" s="67">
        <v>775246</v>
      </c>
      <c r="BY44" s="67">
        <v>777431</v>
      </c>
      <c r="BZ44" s="67">
        <v>779767</v>
      </c>
      <c r="CA44" s="67">
        <v>782516</v>
      </c>
      <c r="CB44" s="67">
        <v>784616</v>
      </c>
      <c r="CC44" s="67">
        <v>786683</v>
      </c>
      <c r="CD44" s="67">
        <v>789054</v>
      </c>
      <c r="CE44" s="67">
        <v>790784</v>
      </c>
      <c r="CF44" s="67">
        <v>792775</v>
      </c>
      <c r="CG44" s="68">
        <v>794439</v>
      </c>
      <c r="CH44" s="67">
        <v>795803</v>
      </c>
      <c r="CI44" s="67">
        <v>797382</v>
      </c>
      <c r="CJ44" s="67">
        <v>799606</v>
      </c>
      <c r="CK44" s="67">
        <v>801130</v>
      </c>
      <c r="CL44" s="67">
        <v>803055</v>
      </c>
      <c r="CM44" s="67">
        <v>804985</v>
      </c>
      <c r="CN44" s="67">
        <v>806699</v>
      </c>
      <c r="CO44" s="67">
        <v>808708</v>
      </c>
      <c r="CP44" s="67">
        <v>810696</v>
      </c>
      <c r="CQ44" s="67">
        <v>812486</v>
      </c>
      <c r="CR44" s="67">
        <v>814578</v>
      </c>
      <c r="CS44" s="68">
        <v>816089</v>
      </c>
      <c r="CT44" s="67">
        <v>817649</v>
      </c>
      <c r="CU44" s="67">
        <v>819137</v>
      </c>
      <c r="CV44" s="67">
        <v>821023</v>
      </c>
      <c r="CW44" s="67">
        <v>822707</v>
      </c>
      <c r="CX44" s="67">
        <v>824604</v>
      </c>
      <c r="CY44" s="67">
        <v>826663</v>
      </c>
      <c r="CZ44" s="67">
        <v>828533</v>
      </c>
      <c r="DA44" s="67">
        <v>830663</v>
      </c>
      <c r="DB44" s="67">
        <v>833066</v>
      </c>
      <c r="DC44" s="67">
        <v>835628</v>
      </c>
      <c r="DD44" s="67">
        <v>838508</v>
      </c>
      <c r="DE44" s="68">
        <v>841070</v>
      </c>
      <c r="DF44" s="67">
        <v>844544</v>
      </c>
      <c r="DG44" s="67">
        <v>848696</v>
      </c>
      <c r="DH44" s="67">
        <v>857305</v>
      </c>
      <c r="DI44" s="67">
        <v>857305</v>
      </c>
      <c r="DJ44" s="67">
        <v>857305</v>
      </c>
      <c r="DK44" s="67">
        <v>857305</v>
      </c>
      <c r="DL44" s="67">
        <v>857305</v>
      </c>
      <c r="DM44" s="67">
        <v>857305</v>
      </c>
      <c r="DN44" s="67">
        <v>857305</v>
      </c>
      <c r="DO44" s="67">
        <v>857305</v>
      </c>
      <c r="DP44" s="67">
        <v>857305</v>
      </c>
      <c r="DQ44" s="68">
        <v>857305</v>
      </c>
      <c r="DR44" s="67">
        <v>857305</v>
      </c>
      <c r="DS44" s="67">
        <v>857305</v>
      </c>
      <c r="DT44" s="67">
        <v>857305</v>
      </c>
      <c r="DU44" s="67">
        <v>857305</v>
      </c>
      <c r="DV44" s="67">
        <v>857305</v>
      </c>
      <c r="DW44" s="67">
        <v>857305</v>
      </c>
      <c r="DX44" s="67">
        <v>857305</v>
      </c>
      <c r="DY44" s="67">
        <v>857305</v>
      </c>
      <c r="DZ44" s="67">
        <v>857305</v>
      </c>
      <c r="EA44" s="67">
        <v>857305</v>
      </c>
      <c r="EB44" s="67">
        <v>857305</v>
      </c>
      <c r="EC44" s="68">
        <v>857305</v>
      </c>
      <c r="ED44" s="67">
        <v>857305</v>
      </c>
      <c r="EE44" s="67">
        <v>857305</v>
      </c>
      <c r="EF44" s="67">
        <v>857305</v>
      </c>
      <c r="EG44" s="67">
        <v>857305</v>
      </c>
      <c r="EH44" s="67">
        <v>857305</v>
      </c>
      <c r="EI44" s="67">
        <v>857305</v>
      </c>
      <c r="EJ44" s="67">
        <v>857305</v>
      </c>
      <c r="EK44" s="67">
        <v>857305</v>
      </c>
      <c r="EL44" s="67">
        <v>857305</v>
      </c>
      <c r="EM44" s="67">
        <v>857305</v>
      </c>
      <c r="EN44" s="67">
        <v>857305</v>
      </c>
      <c r="EO44" s="67">
        <v>857305</v>
      </c>
      <c r="EP44" s="138">
        <v>857305</v>
      </c>
      <c r="EQ44" s="67">
        <v>857305</v>
      </c>
      <c r="ER44" s="67">
        <v>857305</v>
      </c>
      <c r="ES44" s="67">
        <v>857305</v>
      </c>
      <c r="ET44" s="67">
        <v>857305</v>
      </c>
      <c r="EU44" s="67">
        <v>857305</v>
      </c>
    </row>
    <row r="45" spans="1:151" s="2" customFormat="1" ht="20.149999999999999" customHeight="1" x14ac:dyDescent="0.35">
      <c r="A45" s="45" t="s">
        <v>238</v>
      </c>
      <c r="B45" s="67">
        <v>0</v>
      </c>
      <c r="C45" s="67">
        <v>0</v>
      </c>
      <c r="D45" s="67">
        <v>0</v>
      </c>
      <c r="E45" s="67">
        <v>0</v>
      </c>
      <c r="F45" s="67">
        <v>0</v>
      </c>
      <c r="G45" s="67">
        <v>0</v>
      </c>
      <c r="H45" s="67">
        <v>0</v>
      </c>
      <c r="I45" s="67">
        <v>0</v>
      </c>
      <c r="J45" s="67">
        <v>0</v>
      </c>
      <c r="K45" s="67">
        <v>0</v>
      </c>
      <c r="L45" s="67">
        <v>0</v>
      </c>
      <c r="M45" s="68">
        <v>0</v>
      </c>
      <c r="N45" s="69">
        <v>0</v>
      </c>
      <c r="O45" s="67">
        <v>0</v>
      </c>
      <c r="P45" s="67">
        <v>0</v>
      </c>
      <c r="Q45" s="67">
        <v>0</v>
      </c>
      <c r="R45" s="67">
        <v>0</v>
      </c>
      <c r="S45" s="67">
        <v>0</v>
      </c>
      <c r="T45" s="67">
        <v>0</v>
      </c>
      <c r="U45" s="67">
        <v>0</v>
      </c>
      <c r="V45" s="67">
        <v>0</v>
      </c>
      <c r="W45" s="67">
        <v>0</v>
      </c>
      <c r="X45" s="67">
        <v>0</v>
      </c>
      <c r="Y45" s="68">
        <v>0</v>
      </c>
      <c r="Z45" s="67">
        <v>0</v>
      </c>
      <c r="AA45" s="67">
        <v>0</v>
      </c>
      <c r="AB45" s="67">
        <v>0</v>
      </c>
      <c r="AC45" s="67">
        <v>0</v>
      </c>
      <c r="AD45" s="67">
        <v>0</v>
      </c>
      <c r="AE45" s="67">
        <v>0</v>
      </c>
      <c r="AF45" s="67">
        <v>0</v>
      </c>
      <c r="AG45" s="67">
        <v>0</v>
      </c>
      <c r="AH45" s="67">
        <v>0</v>
      </c>
      <c r="AI45" s="67">
        <v>1</v>
      </c>
      <c r="AJ45" s="67">
        <v>1</v>
      </c>
      <c r="AK45" s="68">
        <v>1</v>
      </c>
      <c r="AL45" s="67">
        <v>1</v>
      </c>
      <c r="AM45" s="67">
        <v>1</v>
      </c>
      <c r="AN45" s="67">
        <v>1</v>
      </c>
      <c r="AO45" s="67">
        <v>4</v>
      </c>
      <c r="AP45" s="67">
        <v>11</v>
      </c>
      <c r="AQ45" s="67">
        <v>17</v>
      </c>
      <c r="AR45" s="67">
        <v>19</v>
      </c>
      <c r="AS45" s="67">
        <v>20</v>
      </c>
      <c r="AT45" s="67">
        <v>25</v>
      </c>
      <c r="AU45" s="67">
        <v>27</v>
      </c>
      <c r="AV45" s="67">
        <v>27</v>
      </c>
      <c r="AW45" s="68">
        <v>29</v>
      </c>
      <c r="AX45" s="67">
        <v>33</v>
      </c>
      <c r="AY45" s="67">
        <v>42</v>
      </c>
      <c r="AZ45" s="67">
        <v>51</v>
      </c>
      <c r="BA45" s="67">
        <v>143</v>
      </c>
      <c r="BB45" s="67">
        <v>144</v>
      </c>
      <c r="BC45" s="67">
        <v>145</v>
      </c>
      <c r="BD45" s="67">
        <v>151</v>
      </c>
      <c r="BE45" s="67">
        <v>160</v>
      </c>
      <c r="BF45" s="67">
        <v>163</v>
      </c>
      <c r="BG45" s="67">
        <v>172</v>
      </c>
      <c r="BH45" s="67">
        <v>180</v>
      </c>
      <c r="BI45" s="68">
        <v>187</v>
      </c>
      <c r="BJ45" s="67">
        <v>201</v>
      </c>
      <c r="BK45" s="67">
        <v>204</v>
      </c>
      <c r="BL45" s="67">
        <v>218</v>
      </c>
      <c r="BM45" s="67">
        <v>375</v>
      </c>
      <c r="BN45" s="67">
        <v>378</v>
      </c>
      <c r="BO45" s="67">
        <v>380</v>
      </c>
      <c r="BP45" s="67">
        <v>380</v>
      </c>
      <c r="BQ45" s="67">
        <v>382</v>
      </c>
      <c r="BR45" s="67">
        <v>386</v>
      </c>
      <c r="BS45" s="67">
        <v>387</v>
      </c>
      <c r="BT45" s="67">
        <v>396</v>
      </c>
      <c r="BU45" s="68">
        <v>399</v>
      </c>
      <c r="BV45" s="67">
        <v>421</v>
      </c>
      <c r="BW45" s="67">
        <v>429</v>
      </c>
      <c r="BX45" s="67">
        <v>443</v>
      </c>
      <c r="BY45" s="67">
        <v>580</v>
      </c>
      <c r="BZ45" s="67">
        <v>584</v>
      </c>
      <c r="CA45" s="67">
        <v>585</v>
      </c>
      <c r="CB45" s="67">
        <v>588</v>
      </c>
      <c r="CC45" s="67">
        <v>590</v>
      </c>
      <c r="CD45" s="67">
        <v>594</v>
      </c>
      <c r="CE45" s="67">
        <v>600</v>
      </c>
      <c r="CF45" s="67">
        <v>606</v>
      </c>
      <c r="CG45" s="68">
        <v>609</v>
      </c>
      <c r="CH45" s="67">
        <v>622</v>
      </c>
      <c r="CI45" s="67">
        <v>628</v>
      </c>
      <c r="CJ45" s="67">
        <v>639</v>
      </c>
      <c r="CK45" s="67">
        <v>752</v>
      </c>
      <c r="CL45" s="67">
        <v>752</v>
      </c>
      <c r="CM45" s="67">
        <v>752</v>
      </c>
      <c r="CN45" s="67">
        <v>752</v>
      </c>
      <c r="CO45" s="67">
        <v>752</v>
      </c>
      <c r="CP45" s="67">
        <v>752</v>
      </c>
      <c r="CQ45" s="67">
        <v>752</v>
      </c>
      <c r="CR45" s="67">
        <v>752</v>
      </c>
      <c r="CS45" s="68">
        <v>752</v>
      </c>
      <c r="CT45" s="67">
        <v>753</v>
      </c>
      <c r="CU45" s="67">
        <v>753</v>
      </c>
      <c r="CV45" s="67">
        <v>754</v>
      </c>
      <c r="CW45" s="67">
        <v>759</v>
      </c>
      <c r="CX45" s="67">
        <v>759</v>
      </c>
      <c r="CY45" s="67">
        <v>759</v>
      </c>
      <c r="CZ45" s="67">
        <v>759</v>
      </c>
      <c r="DA45" s="67">
        <v>759</v>
      </c>
      <c r="DB45" s="67">
        <v>759</v>
      </c>
      <c r="DC45" s="67">
        <v>759</v>
      </c>
      <c r="DD45" s="67">
        <v>759</v>
      </c>
      <c r="DE45" s="68">
        <v>759</v>
      </c>
      <c r="DF45" s="67">
        <v>759</v>
      </c>
      <c r="DG45" s="67">
        <v>759</v>
      </c>
      <c r="DH45" s="67">
        <v>759</v>
      </c>
      <c r="DI45" s="67">
        <v>759</v>
      </c>
      <c r="DJ45" s="67">
        <v>759</v>
      </c>
      <c r="DK45" s="67">
        <v>759</v>
      </c>
      <c r="DL45" s="67">
        <v>759</v>
      </c>
      <c r="DM45" s="67">
        <v>759</v>
      </c>
      <c r="DN45" s="67">
        <v>759</v>
      </c>
      <c r="DO45" s="67">
        <v>759</v>
      </c>
      <c r="DP45" s="67">
        <v>759</v>
      </c>
      <c r="DQ45" s="68">
        <v>759</v>
      </c>
      <c r="DR45" s="67">
        <v>759</v>
      </c>
      <c r="DS45" s="67">
        <v>759</v>
      </c>
      <c r="DT45" s="67">
        <v>759</v>
      </c>
      <c r="DU45" s="67">
        <v>759</v>
      </c>
      <c r="DV45" s="67">
        <v>759</v>
      </c>
      <c r="DW45" s="67">
        <v>759</v>
      </c>
      <c r="DX45" s="67">
        <v>759</v>
      </c>
      <c r="DY45" s="67">
        <v>759</v>
      </c>
      <c r="DZ45" s="67">
        <v>760</v>
      </c>
      <c r="EA45" s="67">
        <v>760</v>
      </c>
      <c r="EB45" s="67">
        <v>760</v>
      </c>
      <c r="EC45" s="68">
        <v>761</v>
      </c>
      <c r="ED45" s="67">
        <v>761</v>
      </c>
      <c r="EE45" s="67">
        <v>761</v>
      </c>
      <c r="EF45" s="67">
        <v>761</v>
      </c>
      <c r="EG45" s="67">
        <v>761</v>
      </c>
      <c r="EH45" s="67">
        <v>761</v>
      </c>
      <c r="EI45" s="67">
        <v>761</v>
      </c>
      <c r="EJ45" s="67">
        <v>761</v>
      </c>
      <c r="EK45" s="67">
        <v>761</v>
      </c>
      <c r="EL45" s="67">
        <v>761</v>
      </c>
      <c r="EM45" s="67">
        <v>761</v>
      </c>
      <c r="EN45" s="67">
        <v>761</v>
      </c>
      <c r="EO45" s="67">
        <v>761</v>
      </c>
      <c r="EP45" s="138">
        <v>761</v>
      </c>
      <c r="EQ45" s="67">
        <v>761</v>
      </c>
      <c r="ER45" s="67">
        <v>761</v>
      </c>
      <c r="ES45" s="67">
        <v>761</v>
      </c>
      <c r="ET45" s="67">
        <v>761</v>
      </c>
      <c r="EU45" s="67">
        <v>761</v>
      </c>
    </row>
    <row r="46" spans="1:151" s="2" customFormat="1" ht="20.149999999999999" customHeight="1" x14ac:dyDescent="0.35">
      <c r="A46" s="45" t="s">
        <v>239</v>
      </c>
      <c r="B46" s="67">
        <v>261</v>
      </c>
      <c r="C46" s="67">
        <v>262</v>
      </c>
      <c r="D46" s="67">
        <v>264</v>
      </c>
      <c r="E46" s="67">
        <v>268</v>
      </c>
      <c r="F46" s="67">
        <v>274</v>
      </c>
      <c r="G46" s="67">
        <v>276</v>
      </c>
      <c r="H46" s="67">
        <v>281</v>
      </c>
      <c r="I46" s="67">
        <v>284</v>
      </c>
      <c r="J46" s="67">
        <v>287</v>
      </c>
      <c r="K46" s="67">
        <v>288</v>
      </c>
      <c r="L46" s="67">
        <v>292</v>
      </c>
      <c r="M46" s="68">
        <v>297</v>
      </c>
      <c r="N46" s="69">
        <v>302</v>
      </c>
      <c r="O46" s="67">
        <v>302</v>
      </c>
      <c r="P46" s="67">
        <v>302</v>
      </c>
      <c r="Q46" s="67">
        <v>314</v>
      </c>
      <c r="R46" s="67">
        <v>317</v>
      </c>
      <c r="S46" s="67">
        <v>327</v>
      </c>
      <c r="T46" s="67">
        <v>333</v>
      </c>
      <c r="U46" s="67">
        <v>337</v>
      </c>
      <c r="V46" s="67">
        <v>345</v>
      </c>
      <c r="W46" s="67">
        <v>372</v>
      </c>
      <c r="X46" s="67">
        <v>393</v>
      </c>
      <c r="Y46" s="68">
        <v>424</v>
      </c>
      <c r="Z46" s="67">
        <v>462</v>
      </c>
      <c r="AA46" s="67">
        <v>487</v>
      </c>
      <c r="AB46" s="67">
        <v>500</v>
      </c>
      <c r="AC46" s="67">
        <v>522</v>
      </c>
      <c r="AD46" s="67">
        <v>540</v>
      </c>
      <c r="AE46" s="67">
        <v>562</v>
      </c>
      <c r="AF46" s="67">
        <v>573</v>
      </c>
      <c r="AG46" s="67">
        <v>612</v>
      </c>
      <c r="AH46" s="67">
        <v>689</v>
      </c>
      <c r="AI46" s="67">
        <v>771</v>
      </c>
      <c r="AJ46" s="67">
        <v>902</v>
      </c>
      <c r="AK46" s="68">
        <v>1057</v>
      </c>
      <c r="AL46" s="67">
        <v>1163</v>
      </c>
      <c r="AM46" s="67">
        <v>1348</v>
      </c>
      <c r="AN46" s="67">
        <v>1520</v>
      </c>
      <c r="AO46" s="67">
        <v>1754</v>
      </c>
      <c r="AP46" s="67">
        <v>1921</v>
      </c>
      <c r="AQ46" s="67">
        <v>2110</v>
      </c>
      <c r="AR46" s="67">
        <v>2285</v>
      </c>
      <c r="AS46" s="67">
        <v>2573</v>
      </c>
      <c r="AT46" s="67">
        <v>3024</v>
      </c>
      <c r="AU46" s="67">
        <v>3502</v>
      </c>
      <c r="AV46" s="67">
        <v>3942</v>
      </c>
      <c r="AW46" s="68">
        <v>4431</v>
      </c>
      <c r="AX46" s="67">
        <v>4869</v>
      </c>
      <c r="AY46" s="67">
        <v>5330</v>
      </c>
      <c r="AZ46" s="67">
        <v>6595</v>
      </c>
      <c r="BA46" s="67">
        <v>6977</v>
      </c>
      <c r="BB46" s="67">
        <v>7342</v>
      </c>
      <c r="BC46" s="67">
        <v>7791</v>
      </c>
      <c r="BD46" s="67">
        <v>8305</v>
      </c>
      <c r="BE46" s="67">
        <v>8753</v>
      </c>
      <c r="BF46" s="67">
        <v>9270</v>
      </c>
      <c r="BG46" s="67">
        <v>9815</v>
      </c>
      <c r="BH46" s="67">
        <v>10354</v>
      </c>
      <c r="BI46" s="68">
        <v>10879</v>
      </c>
      <c r="BJ46" s="67">
        <v>11276</v>
      </c>
      <c r="BK46" s="67">
        <v>11672</v>
      </c>
      <c r="BL46" s="67">
        <v>12149</v>
      </c>
      <c r="BM46" s="67">
        <v>12659</v>
      </c>
      <c r="BN46" s="67">
        <v>13088</v>
      </c>
      <c r="BO46" s="67">
        <v>13551</v>
      </c>
      <c r="BP46" s="67">
        <v>14044</v>
      </c>
      <c r="BQ46" s="67">
        <v>14514</v>
      </c>
      <c r="BR46" s="67">
        <v>15288</v>
      </c>
      <c r="BS46" s="67">
        <v>16817</v>
      </c>
      <c r="BT46" s="67">
        <v>17132</v>
      </c>
      <c r="BU46" s="68">
        <v>17487</v>
      </c>
      <c r="BV46" s="67">
        <v>17817</v>
      </c>
      <c r="BW46" s="67">
        <v>18208</v>
      </c>
      <c r="BX46" s="67">
        <v>18588</v>
      </c>
      <c r="BY46" s="67">
        <v>19021</v>
      </c>
      <c r="BZ46" s="67">
        <v>19388</v>
      </c>
      <c r="CA46" s="67">
        <v>19623</v>
      </c>
      <c r="CB46" s="67">
        <v>19901</v>
      </c>
      <c r="CC46" s="67">
        <v>20176</v>
      </c>
      <c r="CD46" s="67">
        <v>20555</v>
      </c>
      <c r="CE46" s="67">
        <v>21665</v>
      </c>
      <c r="CF46" s="67">
        <v>21702</v>
      </c>
      <c r="CG46" s="68">
        <v>21763</v>
      </c>
      <c r="CH46" s="67">
        <v>21802</v>
      </c>
      <c r="CI46" s="67">
        <v>21836</v>
      </c>
      <c r="CJ46" s="67">
        <v>21999</v>
      </c>
      <c r="CK46" s="67">
        <v>22377</v>
      </c>
      <c r="CL46" s="67">
        <v>22377</v>
      </c>
      <c r="CM46" s="67">
        <v>22377</v>
      </c>
      <c r="CN46" s="67">
        <v>22377</v>
      </c>
      <c r="CO46" s="67">
        <v>22377</v>
      </c>
      <c r="CP46" s="67">
        <v>22377</v>
      </c>
      <c r="CQ46" s="67">
        <v>22377</v>
      </c>
      <c r="CR46" s="67">
        <v>22377</v>
      </c>
      <c r="CS46" s="68">
        <v>22377</v>
      </c>
      <c r="CT46" s="67">
        <v>22377</v>
      </c>
      <c r="CU46" s="67">
        <v>22377</v>
      </c>
      <c r="CV46" s="67">
        <v>22377</v>
      </c>
      <c r="CW46" s="67">
        <v>22380</v>
      </c>
      <c r="CX46" s="67">
        <v>22381</v>
      </c>
      <c r="CY46" s="67">
        <v>22381</v>
      </c>
      <c r="CZ46" s="67">
        <v>22381</v>
      </c>
      <c r="DA46" s="67">
        <v>22381</v>
      </c>
      <c r="DB46" s="67">
        <v>22381</v>
      </c>
      <c r="DC46" s="67">
        <v>22381</v>
      </c>
      <c r="DD46" s="67">
        <v>22381</v>
      </c>
      <c r="DE46" s="68">
        <v>22381</v>
      </c>
      <c r="DF46" s="67">
        <v>22381</v>
      </c>
      <c r="DG46" s="67">
        <v>22381</v>
      </c>
      <c r="DH46" s="67">
        <v>22381</v>
      </c>
      <c r="DI46" s="67">
        <v>22381</v>
      </c>
      <c r="DJ46" s="67">
        <v>22381</v>
      </c>
      <c r="DK46" s="67">
        <v>22381</v>
      </c>
      <c r="DL46" s="67">
        <v>22381</v>
      </c>
      <c r="DM46" s="67">
        <v>22381</v>
      </c>
      <c r="DN46" s="67">
        <v>22381</v>
      </c>
      <c r="DO46" s="67">
        <v>22381</v>
      </c>
      <c r="DP46" s="67">
        <v>22381</v>
      </c>
      <c r="DQ46" s="68">
        <v>22381</v>
      </c>
      <c r="DR46" s="67">
        <v>22381</v>
      </c>
      <c r="DS46" s="67">
        <v>22381</v>
      </c>
      <c r="DT46" s="67">
        <v>22381</v>
      </c>
      <c r="DU46" s="67">
        <v>22381</v>
      </c>
      <c r="DV46" s="67">
        <v>22381</v>
      </c>
      <c r="DW46" s="67">
        <v>22381</v>
      </c>
      <c r="DX46" s="67">
        <v>22381</v>
      </c>
      <c r="DY46" s="67">
        <v>22381</v>
      </c>
      <c r="DZ46" s="67">
        <v>22381</v>
      </c>
      <c r="EA46" s="67">
        <v>22381</v>
      </c>
      <c r="EB46" s="67">
        <v>22381</v>
      </c>
      <c r="EC46" s="68">
        <v>22381</v>
      </c>
      <c r="ED46" s="67">
        <v>22381</v>
      </c>
      <c r="EE46" s="67">
        <v>22381</v>
      </c>
      <c r="EF46" s="67">
        <v>22381</v>
      </c>
      <c r="EG46" s="67">
        <v>22381</v>
      </c>
      <c r="EH46" s="67">
        <v>22381</v>
      </c>
      <c r="EI46" s="67">
        <v>22381</v>
      </c>
      <c r="EJ46" s="67">
        <v>22381</v>
      </c>
      <c r="EK46" s="67">
        <v>22381</v>
      </c>
      <c r="EL46" s="67">
        <v>22381</v>
      </c>
      <c r="EM46" s="67">
        <v>22381</v>
      </c>
      <c r="EN46" s="67">
        <v>22381</v>
      </c>
      <c r="EO46" s="67">
        <v>22381</v>
      </c>
      <c r="EP46" s="138">
        <v>22381</v>
      </c>
      <c r="EQ46" s="67">
        <v>22381</v>
      </c>
      <c r="ER46" s="67">
        <v>22381</v>
      </c>
      <c r="ES46" s="67">
        <v>22381</v>
      </c>
      <c r="ET46" s="67">
        <v>22381</v>
      </c>
      <c r="EU46" s="67">
        <v>22381</v>
      </c>
    </row>
    <row r="47" spans="1:151" s="39" customFormat="1" ht="20.149999999999999" customHeight="1" x14ac:dyDescent="0.35">
      <c r="A47" s="45" t="s">
        <v>240</v>
      </c>
      <c r="B47" s="67"/>
      <c r="C47" s="67"/>
      <c r="D47" s="67"/>
      <c r="E47" s="67"/>
      <c r="F47" s="67"/>
      <c r="G47" s="67"/>
      <c r="H47" s="67"/>
      <c r="I47" s="67"/>
      <c r="J47" s="67"/>
      <c r="K47" s="67"/>
      <c r="L47" s="67"/>
      <c r="M47" s="68"/>
      <c r="N47" s="69"/>
      <c r="O47" s="67"/>
      <c r="P47" s="67"/>
      <c r="Q47" s="67"/>
      <c r="R47" s="67"/>
      <c r="S47" s="67"/>
      <c r="T47" s="67"/>
      <c r="U47" s="67"/>
      <c r="V47" s="67"/>
      <c r="W47" s="67"/>
      <c r="X47" s="67"/>
      <c r="Y47" s="68"/>
      <c r="Z47" s="67"/>
      <c r="AA47" s="67"/>
      <c r="AB47" s="67"/>
      <c r="AC47" s="67"/>
      <c r="AD47" s="67"/>
      <c r="AE47" s="67"/>
      <c r="AF47" s="67"/>
      <c r="AG47" s="67"/>
      <c r="AH47" s="67"/>
      <c r="AI47" s="67"/>
      <c r="AJ47" s="67"/>
      <c r="AK47" s="68"/>
      <c r="AL47" s="67"/>
      <c r="AM47" s="67"/>
      <c r="AN47" s="67"/>
      <c r="AO47" s="67"/>
      <c r="AP47" s="67"/>
      <c r="AQ47" s="67"/>
      <c r="AR47" s="67"/>
      <c r="AS47" s="67"/>
      <c r="AT47" s="67"/>
      <c r="AU47" s="67"/>
      <c r="AV47" s="67"/>
      <c r="AW47" s="68"/>
      <c r="AX47" s="67"/>
      <c r="AY47" s="67"/>
      <c r="AZ47" s="67"/>
      <c r="BA47" s="67"/>
      <c r="BB47" s="67"/>
      <c r="BC47" s="67"/>
      <c r="BD47" s="67"/>
      <c r="BE47" s="67"/>
      <c r="BF47" s="67"/>
      <c r="BG47" s="67"/>
      <c r="BH47" s="67"/>
      <c r="BI47" s="68"/>
      <c r="BJ47" s="67"/>
      <c r="BK47" s="67"/>
      <c r="BL47" s="67"/>
      <c r="BM47" s="67"/>
      <c r="BN47" s="67"/>
      <c r="BO47" s="67"/>
      <c r="BP47" s="67"/>
      <c r="BQ47" s="67"/>
      <c r="BR47" s="67"/>
      <c r="BS47" s="67"/>
      <c r="BT47" s="67"/>
      <c r="BU47" s="68"/>
      <c r="BV47" s="67"/>
      <c r="BW47" s="67"/>
      <c r="BX47" s="67"/>
      <c r="BY47" s="67"/>
      <c r="BZ47" s="67"/>
      <c r="CA47" s="67"/>
      <c r="CB47" s="67"/>
      <c r="CC47" s="67">
        <v>1</v>
      </c>
      <c r="CD47" s="67">
        <v>1</v>
      </c>
      <c r="CE47" s="67">
        <v>1</v>
      </c>
      <c r="CF47" s="67">
        <v>1</v>
      </c>
      <c r="CG47" s="68">
        <v>1</v>
      </c>
      <c r="CH47" s="67">
        <v>2</v>
      </c>
      <c r="CI47" s="67">
        <v>2</v>
      </c>
      <c r="CJ47" s="67">
        <v>2</v>
      </c>
      <c r="CK47" s="67">
        <v>2</v>
      </c>
      <c r="CL47" s="67">
        <v>2</v>
      </c>
      <c r="CM47" s="67">
        <v>2</v>
      </c>
      <c r="CN47" s="67">
        <v>2</v>
      </c>
      <c r="CO47" s="67">
        <v>2</v>
      </c>
      <c r="CP47" s="67">
        <v>2</v>
      </c>
      <c r="CQ47" s="67">
        <v>2</v>
      </c>
      <c r="CR47" s="67">
        <v>2</v>
      </c>
      <c r="CS47" s="68">
        <v>2</v>
      </c>
      <c r="CT47" s="67">
        <v>2</v>
      </c>
      <c r="CU47" s="67">
        <v>2</v>
      </c>
      <c r="CV47" s="67">
        <v>2</v>
      </c>
      <c r="CW47" s="67">
        <v>2</v>
      </c>
      <c r="CX47" s="67">
        <v>2</v>
      </c>
      <c r="CY47" s="67">
        <v>2</v>
      </c>
      <c r="CZ47" s="67">
        <v>2</v>
      </c>
      <c r="DA47" s="67">
        <v>2</v>
      </c>
      <c r="DB47" s="67">
        <v>2</v>
      </c>
      <c r="DC47" s="67">
        <v>2</v>
      </c>
      <c r="DD47" s="67">
        <v>2</v>
      </c>
      <c r="DE47" s="68">
        <v>2</v>
      </c>
      <c r="DF47" s="67">
        <v>2</v>
      </c>
      <c r="DG47" s="67">
        <v>2</v>
      </c>
      <c r="DH47" s="67">
        <v>2</v>
      </c>
      <c r="DI47" s="67">
        <v>2</v>
      </c>
      <c r="DJ47" s="67">
        <v>2</v>
      </c>
      <c r="DK47" s="67">
        <v>2</v>
      </c>
      <c r="DL47" s="67">
        <v>2</v>
      </c>
      <c r="DM47" s="67">
        <v>2</v>
      </c>
      <c r="DN47" s="67">
        <v>2</v>
      </c>
      <c r="DO47" s="67">
        <v>2</v>
      </c>
      <c r="DP47" s="67">
        <v>2</v>
      </c>
      <c r="DQ47" s="68">
        <v>2</v>
      </c>
      <c r="DR47" s="67">
        <v>2</v>
      </c>
      <c r="DS47" s="67">
        <v>2</v>
      </c>
      <c r="DT47" s="67">
        <v>2</v>
      </c>
      <c r="DU47" s="67">
        <v>2</v>
      </c>
      <c r="DV47" s="67">
        <v>2</v>
      </c>
      <c r="DW47" s="67">
        <v>2</v>
      </c>
      <c r="DX47" s="67">
        <v>2</v>
      </c>
      <c r="DY47" s="67">
        <v>2</v>
      </c>
      <c r="DZ47" s="67">
        <v>2</v>
      </c>
      <c r="EA47" s="67">
        <v>2</v>
      </c>
      <c r="EB47" s="67">
        <v>2</v>
      </c>
      <c r="EC47" s="68">
        <v>2</v>
      </c>
      <c r="ED47" s="67">
        <v>2</v>
      </c>
      <c r="EE47" s="67">
        <v>2</v>
      </c>
      <c r="EF47" s="67">
        <v>2</v>
      </c>
      <c r="EG47" s="67">
        <v>2</v>
      </c>
      <c r="EH47" s="67">
        <v>2</v>
      </c>
      <c r="EI47" s="67">
        <v>2</v>
      </c>
      <c r="EJ47" s="67">
        <v>2</v>
      </c>
      <c r="EK47" s="67">
        <v>2</v>
      </c>
      <c r="EL47" s="67">
        <v>2</v>
      </c>
      <c r="EM47" s="67">
        <v>2</v>
      </c>
      <c r="EN47" s="67">
        <v>2</v>
      </c>
      <c r="EO47" s="67">
        <v>2</v>
      </c>
      <c r="EP47" s="138">
        <v>2</v>
      </c>
      <c r="EQ47" s="67">
        <v>2</v>
      </c>
      <c r="ER47" s="67">
        <v>2</v>
      </c>
      <c r="ES47" s="67">
        <v>2</v>
      </c>
      <c r="ET47" s="67">
        <v>2</v>
      </c>
      <c r="EU47" s="67">
        <v>2</v>
      </c>
    </row>
    <row r="48" spans="1:151" ht="20.149999999999999" customHeight="1" x14ac:dyDescent="0.35">
      <c r="A48" s="56" t="s">
        <v>243</v>
      </c>
      <c r="B48" s="70">
        <v>836</v>
      </c>
      <c r="C48" s="70">
        <v>990</v>
      </c>
      <c r="D48" s="70">
        <v>1230</v>
      </c>
      <c r="E48" s="70">
        <v>1375</v>
      </c>
      <c r="F48" s="70">
        <v>1538</v>
      </c>
      <c r="G48" s="70">
        <v>1762</v>
      </c>
      <c r="H48" s="70">
        <v>2049</v>
      </c>
      <c r="I48" s="70">
        <v>2241</v>
      </c>
      <c r="J48" s="70">
        <v>2495</v>
      </c>
      <c r="K48" s="70">
        <v>2869</v>
      </c>
      <c r="L48" s="70">
        <v>3329</v>
      </c>
      <c r="M48" s="71">
        <v>3729</v>
      </c>
      <c r="N48" s="72">
        <v>4193</v>
      </c>
      <c r="O48" s="70">
        <v>4691</v>
      </c>
      <c r="P48" s="70">
        <v>5474</v>
      </c>
      <c r="Q48" s="70">
        <v>5837</v>
      </c>
      <c r="R48" s="70">
        <v>6214</v>
      </c>
      <c r="S48" s="70">
        <v>6646</v>
      </c>
      <c r="T48" s="70">
        <v>7073</v>
      </c>
      <c r="U48" s="70">
        <v>7670</v>
      </c>
      <c r="V48" s="70">
        <v>8420</v>
      </c>
      <c r="W48" s="70">
        <v>9402</v>
      </c>
      <c r="X48" s="70">
        <v>11324</v>
      </c>
      <c r="Y48" s="71">
        <v>13662</v>
      </c>
      <c r="Z48" s="70">
        <v>14296</v>
      </c>
      <c r="AA48" s="70">
        <v>16101</v>
      </c>
      <c r="AB48" s="70">
        <v>17911</v>
      </c>
      <c r="AC48" s="70">
        <v>18621</v>
      </c>
      <c r="AD48" s="70">
        <v>19476</v>
      </c>
      <c r="AE48" s="70">
        <v>20353</v>
      </c>
      <c r="AF48" s="70">
        <v>21783</v>
      </c>
      <c r="AG48" s="70">
        <v>22391</v>
      </c>
      <c r="AH48" s="70">
        <v>23114</v>
      </c>
      <c r="AI48" s="70">
        <v>23900</v>
      </c>
      <c r="AJ48" s="70">
        <v>24621</v>
      </c>
      <c r="AK48" s="71">
        <v>25187</v>
      </c>
      <c r="AL48" s="70">
        <v>25908</v>
      </c>
      <c r="AM48" s="70">
        <v>26414</v>
      </c>
      <c r="AN48" s="70">
        <v>27303</v>
      </c>
      <c r="AO48" s="70">
        <v>27973</v>
      </c>
      <c r="AP48" s="70">
        <v>28605</v>
      </c>
      <c r="AQ48" s="70">
        <v>29366</v>
      </c>
      <c r="AR48" s="70">
        <v>30144</v>
      </c>
      <c r="AS48" s="70">
        <v>30914</v>
      </c>
      <c r="AT48" s="70">
        <v>31648</v>
      </c>
      <c r="AU48" s="70">
        <v>32434</v>
      </c>
      <c r="AV48" s="70">
        <v>33483</v>
      </c>
      <c r="AW48" s="71">
        <v>34176</v>
      </c>
      <c r="AX48" s="70">
        <v>34849</v>
      </c>
      <c r="AY48" s="70">
        <v>36409</v>
      </c>
      <c r="AZ48" s="70">
        <v>36662</v>
      </c>
      <c r="BA48" s="70">
        <v>37374</v>
      </c>
      <c r="BB48" s="70">
        <v>38350</v>
      </c>
      <c r="BC48" s="70">
        <v>39479</v>
      </c>
      <c r="BD48" s="70">
        <v>40478</v>
      </c>
      <c r="BE48" s="70">
        <v>41448</v>
      </c>
      <c r="BF48" s="70">
        <v>42792</v>
      </c>
      <c r="BG48" s="70">
        <v>44170</v>
      </c>
      <c r="BH48" s="70">
        <v>45277</v>
      </c>
      <c r="BI48" s="71">
        <v>46244</v>
      </c>
      <c r="BJ48" s="70">
        <v>47354</v>
      </c>
      <c r="BK48" s="70">
        <v>48779</v>
      </c>
      <c r="BL48" s="70">
        <v>50683</v>
      </c>
      <c r="BM48" s="70">
        <v>51713</v>
      </c>
      <c r="BN48" s="70">
        <v>53120</v>
      </c>
      <c r="BO48" s="70">
        <v>54807</v>
      </c>
      <c r="BP48" s="70">
        <v>56354</v>
      </c>
      <c r="BQ48" s="70">
        <v>58083</v>
      </c>
      <c r="BR48" s="70">
        <v>60766</v>
      </c>
      <c r="BS48" s="70">
        <v>61369</v>
      </c>
      <c r="BT48" s="70">
        <v>63656</v>
      </c>
      <c r="BU48" s="71">
        <v>65458</v>
      </c>
      <c r="BV48" s="70">
        <v>71296</v>
      </c>
      <c r="BW48" s="70">
        <v>72369</v>
      </c>
      <c r="BX48" s="70">
        <v>73758</v>
      </c>
      <c r="BY48" s="70">
        <v>74745</v>
      </c>
      <c r="BZ48" s="70">
        <v>75766</v>
      </c>
      <c r="CA48" s="70">
        <v>77179</v>
      </c>
      <c r="CB48" s="70">
        <v>78337</v>
      </c>
      <c r="CC48" s="70">
        <v>79445</v>
      </c>
      <c r="CD48" s="70">
        <v>81654</v>
      </c>
      <c r="CE48" s="70">
        <v>81693</v>
      </c>
      <c r="CF48" s="70">
        <v>83177</v>
      </c>
      <c r="CG48" s="71">
        <v>84088</v>
      </c>
      <c r="CH48" s="70">
        <v>85194</v>
      </c>
      <c r="CI48" s="70">
        <v>86434</v>
      </c>
      <c r="CJ48" s="70">
        <v>88088</v>
      </c>
      <c r="CK48" s="70">
        <v>88497</v>
      </c>
      <c r="CL48" s="70">
        <v>89807</v>
      </c>
      <c r="CM48" s="70">
        <v>91181</v>
      </c>
      <c r="CN48" s="70">
        <v>92164</v>
      </c>
      <c r="CO48" s="70">
        <v>93350</v>
      </c>
      <c r="CP48" s="70">
        <v>94592</v>
      </c>
      <c r="CQ48" s="70">
        <v>95607</v>
      </c>
      <c r="CR48" s="70">
        <v>96920</v>
      </c>
      <c r="CS48" s="71">
        <v>97700</v>
      </c>
      <c r="CT48" s="70">
        <v>98565</v>
      </c>
      <c r="CU48" s="70">
        <v>99448</v>
      </c>
      <c r="CV48" s="70">
        <v>100703</v>
      </c>
      <c r="CW48" s="70">
        <v>101614</v>
      </c>
      <c r="CX48" s="70">
        <v>102673</v>
      </c>
      <c r="CY48" s="70">
        <v>103809</v>
      </c>
      <c r="CZ48" s="70">
        <v>104707</v>
      </c>
      <c r="DA48" s="70">
        <v>105873</v>
      </c>
      <c r="DB48" s="70">
        <v>107001</v>
      </c>
      <c r="DC48" s="70">
        <v>108379</v>
      </c>
      <c r="DD48" s="70">
        <v>110238</v>
      </c>
      <c r="DE48" s="71">
        <v>111406</v>
      </c>
      <c r="DF48" s="70">
        <v>111694</v>
      </c>
      <c r="DG48" s="70">
        <v>112945</v>
      </c>
      <c r="DH48" s="70">
        <v>119394</v>
      </c>
      <c r="DI48" s="70">
        <v>121375</v>
      </c>
      <c r="DJ48" s="70">
        <v>123720</v>
      </c>
      <c r="DK48" s="70">
        <v>126348</v>
      </c>
      <c r="DL48" s="70">
        <v>128992</v>
      </c>
      <c r="DM48" s="70">
        <v>131811</v>
      </c>
      <c r="DN48" s="70">
        <v>134876</v>
      </c>
      <c r="DO48" s="70">
        <v>138440</v>
      </c>
      <c r="DP48" s="67">
        <v>141631</v>
      </c>
      <c r="DQ48" s="71">
        <v>143957</v>
      </c>
      <c r="DR48" s="67">
        <v>147115</v>
      </c>
      <c r="DS48" s="70">
        <v>150166</v>
      </c>
      <c r="DT48" s="70">
        <v>153389</v>
      </c>
      <c r="DU48" s="70">
        <v>153896</v>
      </c>
      <c r="DV48" s="70">
        <v>154982</v>
      </c>
      <c r="DW48" s="70">
        <v>157400</v>
      </c>
      <c r="DX48" s="70">
        <v>160653</v>
      </c>
      <c r="DY48" s="70">
        <v>163916</v>
      </c>
      <c r="DZ48" s="70">
        <v>167988</v>
      </c>
      <c r="EA48" s="67">
        <v>171987</v>
      </c>
      <c r="EB48" s="67">
        <v>176337</v>
      </c>
      <c r="EC48" s="68">
        <v>179389</v>
      </c>
      <c r="ED48" s="67">
        <v>183066</v>
      </c>
      <c r="EE48" s="67">
        <v>186648</v>
      </c>
      <c r="EF48" s="67">
        <v>191639</v>
      </c>
      <c r="EG48" s="67">
        <v>196638</v>
      </c>
      <c r="EH48" s="67">
        <v>201713</v>
      </c>
      <c r="EI48" s="67">
        <v>206947</v>
      </c>
      <c r="EJ48" s="67">
        <v>211772</v>
      </c>
      <c r="EK48" s="67">
        <v>216854</v>
      </c>
      <c r="EL48" s="67">
        <v>222832</v>
      </c>
      <c r="EM48" s="67">
        <v>228443</v>
      </c>
      <c r="EN48" s="67">
        <v>235556</v>
      </c>
      <c r="EO48" s="67">
        <v>240738</v>
      </c>
      <c r="EP48" s="138">
        <v>246853</v>
      </c>
      <c r="EQ48" s="67">
        <v>254419</v>
      </c>
      <c r="ER48" s="67">
        <v>264533</v>
      </c>
      <c r="ES48" s="67">
        <v>274401</v>
      </c>
      <c r="ET48" s="67">
        <v>285640</v>
      </c>
      <c r="EU48" s="67">
        <v>297157</v>
      </c>
    </row>
    <row r="49" spans="1:151" ht="20.149999999999999" customHeight="1" x14ac:dyDescent="0.35">
      <c r="A49" s="57" t="s">
        <v>228</v>
      </c>
      <c r="B49" s="76">
        <v>5735</v>
      </c>
      <c r="C49" s="77">
        <v>6312</v>
      </c>
      <c r="D49" s="77">
        <v>7343</v>
      </c>
      <c r="E49" s="77">
        <v>8407</v>
      </c>
      <c r="F49" s="77">
        <v>9929</v>
      </c>
      <c r="G49" s="77">
        <v>11863</v>
      </c>
      <c r="H49" s="77">
        <v>14183</v>
      </c>
      <c r="I49" s="77">
        <v>16463</v>
      </c>
      <c r="J49" s="77">
        <v>19327</v>
      </c>
      <c r="K49" s="77">
        <v>22808</v>
      </c>
      <c r="L49" s="77">
        <v>26836</v>
      </c>
      <c r="M49" s="77">
        <v>29925</v>
      </c>
      <c r="N49" s="76">
        <v>34071</v>
      </c>
      <c r="O49" s="77">
        <v>38755</v>
      </c>
      <c r="P49" s="77">
        <v>45833</v>
      </c>
      <c r="Q49" s="77">
        <v>52173</v>
      </c>
      <c r="R49" s="77">
        <v>59514</v>
      </c>
      <c r="S49" s="77">
        <v>69057</v>
      </c>
      <c r="T49" s="77">
        <v>80335</v>
      </c>
      <c r="U49" s="77">
        <v>94502</v>
      </c>
      <c r="V49" s="77">
        <v>111956</v>
      </c>
      <c r="W49" s="77">
        <v>132461</v>
      </c>
      <c r="X49" s="77">
        <v>189523</v>
      </c>
      <c r="Y49" s="78">
        <v>235772</v>
      </c>
      <c r="Z49" s="77">
        <v>244321</v>
      </c>
      <c r="AA49" s="77">
        <v>288338</v>
      </c>
      <c r="AB49" s="77">
        <v>315503</v>
      </c>
      <c r="AC49" s="77">
        <v>321066</v>
      </c>
      <c r="AD49" s="77">
        <v>331624</v>
      </c>
      <c r="AE49" s="77">
        <v>344905</v>
      </c>
      <c r="AF49" s="77">
        <v>371514</v>
      </c>
      <c r="AG49" s="77">
        <v>375545</v>
      </c>
      <c r="AH49" s="77">
        <v>380962</v>
      </c>
      <c r="AI49" s="77">
        <v>391833</v>
      </c>
      <c r="AJ49" s="77">
        <v>397787</v>
      </c>
      <c r="AK49" s="78">
        <v>403980</v>
      </c>
      <c r="AL49" s="77">
        <v>410633</v>
      </c>
      <c r="AM49" s="77">
        <v>417764</v>
      </c>
      <c r="AN49" s="77">
        <v>426092</v>
      </c>
      <c r="AO49" s="77">
        <v>434693</v>
      </c>
      <c r="AP49" s="77">
        <v>443472</v>
      </c>
      <c r="AQ49" s="77">
        <v>456380</v>
      </c>
      <c r="AR49" s="77">
        <v>463438</v>
      </c>
      <c r="AS49" s="77">
        <v>471773</v>
      </c>
      <c r="AT49" s="77">
        <v>480642</v>
      </c>
      <c r="AU49" s="77">
        <v>490078</v>
      </c>
      <c r="AV49" s="77">
        <v>500829</v>
      </c>
      <c r="AW49" s="78">
        <v>509896</v>
      </c>
      <c r="AX49" s="77">
        <v>518632</v>
      </c>
      <c r="AY49" s="77">
        <v>528955</v>
      </c>
      <c r="AZ49" s="77">
        <v>545194</v>
      </c>
      <c r="BA49" s="77">
        <v>553813</v>
      </c>
      <c r="BB49" s="77">
        <v>563345</v>
      </c>
      <c r="BC49" s="77">
        <v>574006</v>
      </c>
      <c r="BD49" s="77">
        <v>585761</v>
      </c>
      <c r="BE49" s="77">
        <v>597080</v>
      </c>
      <c r="BF49" s="77">
        <v>610571</v>
      </c>
      <c r="BG49" s="77">
        <v>624577</v>
      </c>
      <c r="BH49" s="77">
        <v>637853</v>
      </c>
      <c r="BI49" s="78">
        <v>651659</v>
      </c>
      <c r="BJ49" s="77">
        <v>660589</v>
      </c>
      <c r="BK49" s="77">
        <v>671566</v>
      </c>
      <c r="BL49" s="77">
        <v>688945</v>
      </c>
      <c r="BM49" s="77">
        <v>700330</v>
      </c>
      <c r="BN49" s="77">
        <v>712392</v>
      </c>
      <c r="BO49" s="77">
        <v>729640</v>
      </c>
      <c r="BP49" s="77">
        <v>741806</v>
      </c>
      <c r="BQ49" s="77">
        <v>754257</v>
      </c>
      <c r="BR49" s="77">
        <v>775239</v>
      </c>
      <c r="BS49" s="77">
        <v>792372</v>
      </c>
      <c r="BT49" s="77">
        <v>814675</v>
      </c>
      <c r="BU49" s="78">
        <v>840850</v>
      </c>
      <c r="BV49" s="77">
        <v>860004</v>
      </c>
      <c r="BW49" s="77">
        <v>863712</v>
      </c>
      <c r="BX49" s="77">
        <v>868570</v>
      </c>
      <c r="BY49" s="77">
        <v>872312</v>
      </c>
      <c r="BZ49" s="77">
        <v>876043</v>
      </c>
      <c r="CA49" s="77">
        <v>880470</v>
      </c>
      <c r="CB49" s="77">
        <v>884009</v>
      </c>
      <c r="CC49" s="77">
        <v>887464</v>
      </c>
      <c r="CD49" s="77">
        <v>892429</v>
      </c>
      <c r="CE49" s="77">
        <v>895314</v>
      </c>
      <c r="CF49" s="77">
        <v>898833</v>
      </c>
      <c r="CG49" s="78">
        <v>901472</v>
      </c>
      <c r="CH49" s="77">
        <v>903996</v>
      </c>
      <c r="CI49" s="77">
        <v>906855</v>
      </c>
      <c r="CJ49" s="77">
        <v>910908</v>
      </c>
      <c r="CK49" s="77">
        <v>913332</v>
      </c>
      <c r="CL49" s="77">
        <v>916568</v>
      </c>
      <c r="CM49" s="77">
        <v>919872</v>
      </c>
      <c r="CN49" s="77">
        <v>922570</v>
      </c>
      <c r="CO49" s="77">
        <v>925765</v>
      </c>
      <c r="CP49" s="77">
        <v>928995</v>
      </c>
      <c r="CQ49" s="77">
        <v>931800</v>
      </c>
      <c r="CR49" s="77">
        <v>935205</v>
      </c>
      <c r="CS49" s="78">
        <v>937496</v>
      </c>
      <c r="CT49" s="77">
        <v>939923</v>
      </c>
      <c r="CU49" s="77">
        <v>942294</v>
      </c>
      <c r="CV49" s="77">
        <v>945436</v>
      </c>
      <c r="CW49" s="77">
        <v>948039</v>
      </c>
      <c r="CX49" s="77">
        <v>950996</v>
      </c>
      <c r="CY49" s="77">
        <v>954191</v>
      </c>
      <c r="CZ49" s="77">
        <v>956959</v>
      </c>
      <c r="DA49" s="77">
        <v>960255</v>
      </c>
      <c r="DB49" s="77">
        <v>963786</v>
      </c>
      <c r="DC49" s="77">
        <v>967726</v>
      </c>
      <c r="DD49" s="77">
        <v>972465</v>
      </c>
      <c r="DE49" s="78">
        <v>976195</v>
      </c>
      <c r="DF49" s="77">
        <v>979957</v>
      </c>
      <c r="DG49" s="77">
        <v>985360</v>
      </c>
      <c r="DH49" s="77">
        <v>1000418</v>
      </c>
      <c r="DI49" s="77">
        <v>1002399</v>
      </c>
      <c r="DJ49" s="77">
        <v>1004744</v>
      </c>
      <c r="DK49" s="77">
        <v>1007372</v>
      </c>
      <c r="DL49" s="77">
        <v>1010016</v>
      </c>
      <c r="DM49" s="77">
        <v>1012835</v>
      </c>
      <c r="DN49" s="77">
        <v>1015900</v>
      </c>
      <c r="DO49" s="77">
        <v>1019464</v>
      </c>
      <c r="DP49" s="77">
        <v>1022655</v>
      </c>
      <c r="DQ49" s="78">
        <v>1024981</v>
      </c>
      <c r="DR49" s="77">
        <v>1028139</v>
      </c>
      <c r="DS49" s="77">
        <v>1031190</v>
      </c>
      <c r="DT49" s="77">
        <v>1034413</v>
      </c>
      <c r="DU49" s="77">
        <v>1034920</v>
      </c>
      <c r="DV49" s="77">
        <v>1036006</v>
      </c>
      <c r="DW49" s="77">
        <v>1038424</v>
      </c>
      <c r="DX49" s="77">
        <v>1041677</v>
      </c>
      <c r="DY49" s="77">
        <v>1044940</v>
      </c>
      <c r="DZ49" s="77">
        <v>1049013</v>
      </c>
      <c r="EA49" s="77">
        <v>1053012</v>
      </c>
      <c r="EB49" s="77">
        <v>1057362</v>
      </c>
      <c r="EC49" s="78">
        <v>1060415</v>
      </c>
      <c r="ED49" s="77">
        <v>1064092</v>
      </c>
      <c r="EE49" s="77">
        <v>1067674</v>
      </c>
      <c r="EF49" s="77">
        <v>1072665</v>
      </c>
      <c r="EG49" s="77">
        <v>1077664</v>
      </c>
      <c r="EH49" s="77">
        <v>1082739</v>
      </c>
      <c r="EI49" s="77">
        <v>1087973</v>
      </c>
      <c r="EJ49" s="77">
        <v>1092798</v>
      </c>
      <c r="EK49" s="77">
        <v>1097880</v>
      </c>
      <c r="EL49" s="77">
        <v>1103858</v>
      </c>
      <c r="EM49" s="77">
        <v>1109469</v>
      </c>
      <c r="EN49" s="77">
        <v>1116582</v>
      </c>
      <c r="EO49" s="77">
        <v>1121764</v>
      </c>
      <c r="EP49" s="140">
        <v>1127879</v>
      </c>
      <c r="EQ49" s="77">
        <v>1135445</v>
      </c>
      <c r="ER49" s="77">
        <v>1145559</v>
      </c>
      <c r="ES49" s="77">
        <v>1155427</v>
      </c>
      <c r="ET49" s="77">
        <v>1166666</v>
      </c>
      <c r="EU49" s="77">
        <v>1178183</v>
      </c>
    </row>
  </sheetData>
  <phoneticPr fontId="36" type="noConversion"/>
  <pageMargins left="0.23622047244094502" right="0.23622047244094502" top="0.74803149606299213" bottom="0.74803149606299213" header="0.31496062992126012" footer="0.31496062992126012"/>
  <pageSetup paperSize="0" fitToWidth="0" orientation="landscape" horizontalDpi="0" verticalDpi="0" copies="0"/>
  <headerFooter>
    <oddHeader>&amp;LSolar Deployment Table&amp;RTable 1</oddHeader>
    <oddFooter>&amp;Lhttps://www.gov.uk/government/statistics/solar-photovoltaics-deployment</oddFooter>
  </headerFooter>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9.08984375" defaultRowHeight="12.5" x14ac:dyDescent="0.25"/>
  <cols>
    <col min="1" max="1" width="9.08984375" style="84" customWidth="1"/>
    <col min="2" max="16384" width="9.08984375" style="84"/>
  </cols>
  <sheetData/>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3508-4C8C-4F71-A4C7-76B126472B01}">
  <sheetPr>
    <pageSetUpPr fitToPage="1"/>
  </sheetPr>
  <dimension ref="A1:EY78"/>
  <sheetViews>
    <sheetView showGridLines="0" zoomScaleNormal="100" workbookViewId="0">
      <pane xSplit="1" topLeftCell="B1" activePane="topRight" state="frozen"/>
      <selection pane="topRight"/>
    </sheetView>
  </sheetViews>
  <sheetFormatPr defaultColWidth="8.7265625" defaultRowHeight="20.149999999999999" customHeight="1" x14ac:dyDescent="0.35"/>
  <cols>
    <col min="1" max="1" width="39.26953125" style="8" customWidth="1"/>
    <col min="2" max="150" width="13.6328125" style="8" customWidth="1"/>
    <col min="151" max="151" width="12.453125" style="8" customWidth="1"/>
    <col min="152" max="152" width="11.26953125" style="8" customWidth="1"/>
    <col min="153" max="153" width="10.6328125" style="8" bestFit="1" customWidth="1"/>
    <col min="154" max="16384" width="8.7265625" style="8"/>
  </cols>
  <sheetData>
    <row r="1" spans="1:153" s="32" customFormat="1" ht="45" customHeight="1" x14ac:dyDescent="0.6">
      <c r="A1" s="31" t="s">
        <v>73</v>
      </c>
    </row>
    <row r="2" spans="1:153" s="33" customFormat="1" ht="20.149999999999999" customHeight="1" x14ac:dyDescent="0.35">
      <c r="A2" s="33" t="s">
        <v>74</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row>
    <row r="3" spans="1:153" s="33" customFormat="1" ht="20.149999999999999" customHeight="1" x14ac:dyDescent="0.35">
      <c r="A3" s="33" t="s">
        <v>75</v>
      </c>
    </row>
    <row r="4" spans="1:153" s="33" customFormat="1" ht="20.149999999999999" customHeight="1" x14ac:dyDescent="0.35">
      <c r="A4" s="33" t="s">
        <v>76</v>
      </c>
    </row>
    <row r="5" spans="1:153" s="39" customFormat="1" ht="30" customHeight="1" x14ac:dyDescent="0.35">
      <c r="A5" s="35" t="s">
        <v>77</v>
      </c>
      <c r="B5" s="36" t="s">
        <v>78</v>
      </c>
      <c r="C5" s="37" t="s">
        <v>79</v>
      </c>
      <c r="D5" s="37" t="s">
        <v>80</v>
      </c>
      <c r="E5" s="37" t="s">
        <v>81</v>
      </c>
      <c r="F5" s="37" t="s">
        <v>82</v>
      </c>
      <c r="G5" s="37" t="s">
        <v>83</v>
      </c>
      <c r="H5" s="37" t="s">
        <v>84</v>
      </c>
      <c r="I5" s="37" t="s">
        <v>85</v>
      </c>
      <c r="J5" s="37" t="s">
        <v>86</v>
      </c>
      <c r="K5" s="37" t="s">
        <v>87</v>
      </c>
      <c r="L5" s="37" t="s">
        <v>88</v>
      </c>
      <c r="M5" s="37" t="s">
        <v>89</v>
      </c>
      <c r="N5" s="36" t="s">
        <v>90</v>
      </c>
      <c r="O5" s="37" t="s">
        <v>91</v>
      </c>
      <c r="P5" s="37" t="s">
        <v>92</v>
      </c>
      <c r="Q5" s="37" t="s">
        <v>93</v>
      </c>
      <c r="R5" s="37" t="s">
        <v>94</v>
      </c>
      <c r="S5" s="37" t="s">
        <v>95</v>
      </c>
      <c r="T5" s="37" t="s">
        <v>96</v>
      </c>
      <c r="U5" s="37" t="s">
        <v>97</v>
      </c>
      <c r="V5" s="37" t="s">
        <v>98</v>
      </c>
      <c r="W5" s="37" t="s">
        <v>99</v>
      </c>
      <c r="X5" s="37" t="s">
        <v>100</v>
      </c>
      <c r="Y5" s="37" t="s">
        <v>101</v>
      </c>
      <c r="Z5" s="36" t="s">
        <v>102</v>
      </c>
      <c r="AA5" s="37" t="s">
        <v>103</v>
      </c>
      <c r="AB5" s="37" t="s">
        <v>104</v>
      </c>
      <c r="AC5" s="37" t="s">
        <v>105</v>
      </c>
      <c r="AD5" s="37" t="s">
        <v>106</v>
      </c>
      <c r="AE5" s="37" t="s">
        <v>107</v>
      </c>
      <c r="AF5" s="37" t="s">
        <v>108</v>
      </c>
      <c r="AG5" s="37" t="s">
        <v>109</v>
      </c>
      <c r="AH5" s="37" t="s">
        <v>110</v>
      </c>
      <c r="AI5" s="37" t="s">
        <v>111</v>
      </c>
      <c r="AJ5" s="37" t="s">
        <v>112</v>
      </c>
      <c r="AK5" s="37" t="s">
        <v>113</v>
      </c>
      <c r="AL5" s="36" t="s">
        <v>114</v>
      </c>
      <c r="AM5" s="37" t="s">
        <v>115</v>
      </c>
      <c r="AN5" s="37" t="s">
        <v>116</v>
      </c>
      <c r="AO5" s="37" t="s">
        <v>117</v>
      </c>
      <c r="AP5" s="37" t="s">
        <v>118</v>
      </c>
      <c r="AQ5" s="37" t="s">
        <v>119</v>
      </c>
      <c r="AR5" s="37" t="s">
        <v>120</v>
      </c>
      <c r="AS5" s="37" t="s">
        <v>121</v>
      </c>
      <c r="AT5" s="37" t="s">
        <v>122</v>
      </c>
      <c r="AU5" s="37" t="s">
        <v>123</v>
      </c>
      <c r="AV5" s="37" t="s">
        <v>124</v>
      </c>
      <c r="AW5" s="38" t="s">
        <v>125</v>
      </c>
      <c r="AX5" s="37" t="s">
        <v>126</v>
      </c>
      <c r="AY5" s="37" t="s">
        <v>127</v>
      </c>
      <c r="AZ5" s="37" t="s">
        <v>128</v>
      </c>
      <c r="BA5" s="37" t="s">
        <v>129</v>
      </c>
      <c r="BB5" s="37" t="s">
        <v>130</v>
      </c>
      <c r="BC5" s="37" t="s">
        <v>131</v>
      </c>
      <c r="BD5" s="37" t="s">
        <v>132</v>
      </c>
      <c r="BE5" s="37" t="s">
        <v>133</v>
      </c>
      <c r="BF5" s="37" t="s">
        <v>134</v>
      </c>
      <c r="BG5" s="37" t="s">
        <v>135</v>
      </c>
      <c r="BH5" s="37" t="s">
        <v>136</v>
      </c>
      <c r="BI5" s="38" t="s">
        <v>137</v>
      </c>
      <c r="BJ5" s="37" t="s">
        <v>138</v>
      </c>
      <c r="BK5" s="37" t="s">
        <v>139</v>
      </c>
      <c r="BL5" s="37" t="s">
        <v>140</v>
      </c>
      <c r="BM5" s="37" t="s">
        <v>141</v>
      </c>
      <c r="BN5" s="37" t="s">
        <v>142</v>
      </c>
      <c r="BO5" s="37" t="s">
        <v>143</v>
      </c>
      <c r="BP5" s="37" t="s">
        <v>144</v>
      </c>
      <c r="BQ5" s="37" t="s">
        <v>145</v>
      </c>
      <c r="BR5" s="37" t="s">
        <v>146</v>
      </c>
      <c r="BS5" s="37" t="s">
        <v>147</v>
      </c>
      <c r="BT5" s="37" t="s">
        <v>148</v>
      </c>
      <c r="BU5" s="38" t="s">
        <v>149</v>
      </c>
      <c r="BV5" s="37" t="s">
        <v>150</v>
      </c>
      <c r="BW5" s="37" t="s">
        <v>151</v>
      </c>
      <c r="BX5" s="37" t="s">
        <v>152</v>
      </c>
      <c r="BY5" s="37" t="s">
        <v>153</v>
      </c>
      <c r="BZ5" s="37" t="s">
        <v>154</v>
      </c>
      <c r="CA5" s="37" t="s">
        <v>155</v>
      </c>
      <c r="CB5" s="37" t="s">
        <v>156</v>
      </c>
      <c r="CC5" s="37" t="s">
        <v>157</v>
      </c>
      <c r="CD5" s="37" t="s">
        <v>158</v>
      </c>
      <c r="CE5" s="37" t="s">
        <v>159</v>
      </c>
      <c r="CF5" s="37" t="s">
        <v>160</v>
      </c>
      <c r="CG5" s="38" t="s">
        <v>161</v>
      </c>
      <c r="CH5" s="37" t="s">
        <v>162</v>
      </c>
      <c r="CI5" s="37" t="s">
        <v>163</v>
      </c>
      <c r="CJ5" s="37" t="s">
        <v>164</v>
      </c>
      <c r="CK5" s="37" t="s">
        <v>165</v>
      </c>
      <c r="CL5" s="37" t="s">
        <v>166</v>
      </c>
      <c r="CM5" s="37" t="s">
        <v>167</v>
      </c>
      <c r="CN5" s="37" t="s">
        <v>168</v>
      </c>
      <c r="CO5" s="37" t="s">
        <v>169</v>
      </c>
      <c r="CP5" s="37" t="s">
        <v>170</v>
      </c>
      <c r="CQ5" s="37" t="s">
        <v>171</v>
      </c>
      <c r="CR5" s="37" t="s">
        <v>172</v>
      </c>
      <c r="CS5" s="38" t="s">
        <v>173</v>
      </c>
      <c r="CT5" s="37" t="s">
        <v>174</v>
      </c>
      <c r="CU5" s="37" t="s">
        <v>175</v>
      </c>
      <c r="CV5" s="37" t="s">
        <v>176</v>
      </c>
      <c r="CW5" s="37" t="s">
        <v>177</v>
      </c>
      <c r="CX5" s="37" t="s">
        <v>178</v>
      </c>
      <c r="CY5" s="37" t="s">
        <v>179</v>
      </c>
      <c r="CZ5" s="37" t="s">
        <v>180</v>
      </c>
      <c r="DA5" s="37" t="s">
        <v>181</v>
      </c>
      <c r="DB5" s="37" t="s">
        <v>182</v>
      </c>
      <c r="DC5" s="37" t="s">
        <v>183</v>
      </c>
      <c r="DD5" s="37" t="s">
        <v>184</v>
      </c>
      <c r="DE5" s="38" t="s">
        <v>185</v>
      </c>
      <c r="DF5" s="37" t="s">
        <v>186</v>
      </c>
      <c r="DG5" s="37" t="s">
        <v>187</v>
      </c>
      <c r="DH5" s="37" t="s">
        <v>188</v>
      </c>
      <c r="DI5" s="37" t="s">
        <v>189</v>
      </c>
      <c r="DJ5" s="37" t="s">
        <v>190</v>
      </c>
      <c r="DK5" s="37" t="s">
        <v>191</v>
      </c>
      <c r="DL5" s="37" t="s">
        <v>192</v>
      </c>
      <c r="DM5" s="37" t="s">
        <v>193</v>
      </c>
      <c r="DN5" s="37" t="s">
        <v>194</v>
      </c>
      <c r="DO5" s="37" t="s">
        <v>195</v>
      </c>
      <c r="DP5" s="37" t="s">
        <v>196</v>
      </c>
      <c r="DQ5" s="38" t="s">
        <v>197</v>
      </c>
      <c r="DR5" s="37" t="s">
        <v>198</v>
      </c>
      <c r="DS5" s="37" t="s">
        <v>199</v>
      </c>
      <c r="DT5" s="37" t="s">
        <v>200</v>
      </c>
      <c r="DU5" s="37" t="s">
        <v>201</v>
      </c>
      <c r="DV5" s="37" t="s">
        <v>202</v>
      </c>
      <c r="DW5" s="37" t="s">
        <v>203</v>
      </c>
      <c r="DX5" s="37" t="s">
        <v>204</v>
      </c>
      <c r="DY5" s="37" t="s">
        <v>205</v>
      </c>
      <c r="DZ5" s="37" t="s">
        <v>206</v>
      </c>
      <c r="EA5" s="37" t="s">
        <v>207</v>
      </c>
      <c r="EB5" s="37" t="s">
        <v>208</v>
      </c>
      <c r="EC5" s="38" t="s">
        <v>209</v>
      </c>
      <c r="ED5" s="37" t="s">
        <v>210</v>
      </c>
      <c r="EE5" s="37" t="s">
        <v>211</v>
      </c>
      <c r="EF5" s="37" t="s">
        <v>212</v>
      </c>
      <c r="EG5" s="37" t="s">
        <v>213</v>
      </c>
      <c r="EH5" s="37" t="s">
        <v>214</v>
      </c>
      <c r="EI5" s="37" t="s">
        <v>215</v>
      </c>
      <c r="EJ5" s="37" t="s">
        <v>216</v>
      </c>
      <c r="EK5" s="37" t="s">
        <v>217</v>
      </c>
      <c r="EL5" s="37" t="s">
        <v>218</v>
      </c>
      <c r="EM5" s="37" t="s">
        <v>219</v>
      </c>
      <c r="EN5" s="85" t="s">
        <v>220</v>
      </c>
      <c r="EO5" s="38" t="s">
        <v>245</v>
      </c>
      <c r="EP5" s="37" t="s">
        <v>247</v>
      </c>
      <c r="EQ5" s="85" t="s">
        <v>251</v>
      </c>
      <c r="ER5" s="85" t="s">
        <v>253</v>
      </c>
      <c r="ES5" s="85" t="s">
        <v>255</v>
      </c>
      <c r="ET5" s="85" t="s">
        <v>257</v>
      </c>
      <c r="EU5" s="85" t="s">
        <v>259</v>
      </c>
      <c r="EV5" s="85" t="s">
        <v>269</v>
      </c>
    </row>
    <row r="6" spans="1:153" s="44" customFormat="1" ht="20.149999999999999" customHeight="1" x14ac:dyDescent="0.35">
      <c r="A6" s="40" t="s">
        <v>221</v>
      </c>
      <c r="B6" s="41"/>
      <c r="C6" s="41"/>
      <c r="D6" s="41"/>
      <c r="E6" s="41"/>
      <c r="F6" s="41"/>
      <c r="G6" s="41"/>
      <c r="H6" s="41"/>
      <c r="I6" s="41"/>
      <c r="J6" s="41"/>
      <c r="K6" s="41"/>
      <c r="L6" s="41"/>
      <c r="M6" s="42"/>
      <c r="N6" s="43"/>
      <c r="O6" s="41"/>
      <c r="P6" s="41"/>
      <c r="Q6" s="41"/>
      <c r="R6" s="41"/>
      <c r="S6" s="41"/>
      <c r="T6" s="41"/>
      <c r="U6" s="41"/>
      <c r="V6" s="41"/>
      <c r="W6" s="41"/>
      <c r="X6" s="41"/>
      <c r="Y6" s="42"/>
      <c r="Z6" s="43"/>
      <c r="AA6" s="41"/>
      <c r="AB6" s="41"/>
      <c r="AC6" s="41"/>
      <c r="AD6" s="41"/>
      <c r="AE6" s="41"/>
      <c r="AF6" s="41"/>
      <c r="AG6" s="41"/>
      <c r="AH6" s="41"/>
      <c r="AI6" s="41"/>
      <c r="AJ6" s="41"/>
      <c r="AK6" s="42"/>
      <c r="AL6" s="43"/>
      <c r="AM6" s="41"/>
      <c r="AN6" s="41"/>
      <c r="AO6" s="41"/>
      <c r="AP6" s="41"/>
      <c r="AQ6" s="41"/>
      <c r="AR6" s="41"/>
      <c r="AS6" s="41"/>
      <c r="AT6" s="41"/>
      <c r="AU6" s="41"/>
      <c r="AV6" s="41"/>
      <c r="AW6" s="42"/>
      <c r="AX6" s="41"/>
      <c r="AY6" s="41"/>
      <c r="AZ6" s="41"/>
      <c r="BA6" s="41"/>
      <c r="BB6" s="41"/>
      <c r="BC6" s="41"/>
      <c r="BD6" s="41"/>
      <c r="BE6" s="41"/>
      <c r="BF6" s="41"/>
      <c r="BG6" s="41"/>
      <c r="BH6" s="41"/>
      <c r="BI6" s="42"/>
      <c r="BJ6" s="41"/>
      <c r="BK6" s="41"/>
      <c r="BL6" s="41"/>
      <c r="BM6" s="41"/>
      <c r="BN6" s="41"/>
      <c r="BO6" s="41"/>
      <c r="BP6" s="41"/>
      <c r="BQ6" s="41"/>
      <c r="BR6" s="41"/>
      <c r="BS6" s="41"/>
      <c r="BT6" s="41"/>
      <c r="BU6" s="42"/>
      <c r="BV6" s="41"/>
      <c r="BW6" s="41"/>
      <c r="BX6" s="41"/>
      <c r="BY6" s="41"/>
      <c r="BZ6" s="41"/>
      <c r="CA6" s="41"/>
      <c r="CB6" s="41"/>
      <c r="CC6" s="41"/>
      <c r="CD6" s="41"/>
      <c r="CE6" s="41"/>
      <c r="CF6" s="41"/>
      <c r="CG6" s="42"/>
      <c r="CH6" s="41"/>
      <c r="CI6" s="41"/>
      <c r="CJ6" s="41"/>
      <c r="CK6" s="41"/>
      <c r="CL6" s="41"/>
      <c r="CM6" s="41"/>
      <c r="CN6" s="41"/>
      <c r="CO6" s="41"/>
      <c r="CP6" s="41"/>
      <c r="CQ6" s="41"/>
      <c r="CR6" s="41"/>
      <c r="CS6" s="42"/>
      <c r="CT6" s="41"/>
      <c r="CU6" s="41"/>
      <c r="CV6" s="41"/>
      <c r="CW6" s="41"/>
      <c r="CX6" s="41"/>
      <c r="CY6" s="41"/>
      <c r="CZ6" s="41"/>
      <c r="DA6" s="41"/>
      <c r="DB6" s="41"/>
      <c r="DC6" s="41"/>
      <c r="DD6" s="41"/>
      <c r="DE6" s="42"/>
      <c r="DF6" s="41"/>
      <c r="DG6" s="41"/>
      <c r="DH6" s="41"/>
      <c r="DI6" s="41"/>
      <c r="DJ6" s="41"/>
      <c r="DK6" s="41"/>
      <c r="DL6" s="41"/>
      <c r="DM6" s="41"/>
      <c r="DN6" s="41"/>
      <c r="DO6" s="41"/>
      <c r="DP6" s="41"/>
      <c r="DQ6" s="42"/>
      <c r="DR6" s="41"/>
      <c r="DS6" s="41"/>
      <c r="DT6" s="41"/>
      <c r="DU6" s="41"/>
      <c r="DV6" s="41"/>
      <c r="DW6" s="41"/>
      <c r="DX6" s="41"/>
      <c r="DY6" s="41"/>
      <c r="DZ6" s="41"/>
      <c r="EA6" s="41"/>
      <c r="EB6" s="41"/>
      <c r="EC6" s="42"/>
      <c r="ED6" s="41"/>
      <c r="EE6" s="41"/>
      <c r="EF6" s="41"/>
      <c r="EG6" s="41"/>
      <c r="EH6" s="41"/>
      <c r="EI6" s="41"/>
      <c r="EJ6" s="41"/>
      <c r="EO6" s="42"/>
      <c r="EP6" s="41"/>
      <c r="EV6" s="124"/>
    </row>
    <row r="7" spans="1:153" s="2" customFormat="1" ht="20.149999999999999" customHeight="1" x14ac:dyDescent="0.35">
      <c r="A7" s="45" t="s">
        <v>222</v>
      </c>
      <c r="B7" s="100">
        <v>9.6442499999999782</v>
      </c>
      <c r="C7" s="100">
        <v>10.74493979999998</v>
      </c>
      <c r="D7" s="100">
        <v>12.60776079999998</v>
      </c>
      <c r="E7" s="100">
        <v>14.827287199999979</v>
      </c>
      <c r="F7" s="100">
        <v>18.292294199999979</v>
      </c>
      <c r="G7" s="100">
        <v>22.552399199999982</v>
      </c>
      <c r="H7" s="100">
        <v>27.769655299999979</v>
      </c>
      <c r="I7" s="100">
        <v>32.987423499999977</v>
      </c>
      <c r="J7" s="100">
        <v>39.755895199999962</v>
      </c>
      <c r="K7" s="100">
        <v>47.961218199999976</v>
      </c>
      <c r="L7" s="100">
        <v>57.47708319999996</v>
      </c>
      <c r="M7" s="106">
        <v>64.73999229999994</v>
      </c>
      <c r="N7" s="107">
        <v>74.673780699999924</v>
      </c>
      <c r="O7" s="100">
        <v>86.130987259999912</v>
      </c>
      <c r="P7" s="100">
        <v>103.28435995999992</v>
      </c>
      <c r="Q7" s="100">
        <v>119.65067677999991</v>
      </c>
      <c r="R7" s="100">
        <v>139.26901345999991</v>
      </c>
      <c r="S7" s="100">
        <v>165.10649133999991</v>
      </c>
      <c r="T7" s="100">
        <v>195.5967620699999</v>
      </c>
      <c r="U7" s="100">
        <v>235.21819626999982</v>
      </c>
      <c r="V7" s="100">
        <v>285.2284962899999</v>
      </c>
      <c r="W7" s="100">
        <v>343.93277281000013</v>
      </c>
      <c r="X7" s="100">
        <v>509.1315524599998</v>
      </c>
      <c r="Y7" s="106">
        <v>634.87144577999914</v>
      </c>
      <c r="Z7" s="107">
        <v>657.37647127999912</v>
      </c>
      <c r="AA7" s="100">
        <v>783.67329187999917</v>
      </c>
      <c r="AB7" s="100">
        <v>854.69519546999891</v>
      </c>
      <c r="AC7" s="100">
        <v>869.29246996999882</v>
      </c>
      <c r="AD7" s="100">
        <v>899.10341999999889</v>
      </c>
      <c r="AE7" s="100">
        <v>937.5581870799989</v>
      </c>
      <c r="AF7" s="100">
        <v>1013.5387350999989</v>
      </c>
      <c r="AG7" s="100">
        <v>1023.8254634999989</v>
      </c>
      <c r="AH7" s="100">
        <v>1038.4348370599987</v>
      </c>
      <c r="AI7" s="100">
        <v>1069.3662472099988</v>
      </c>
      <c r="AJ7" s="100">
        <v>1085.4751882099988</v>
      </c>
      <c r="AK7" s="106">
        <v>1102.2081559599987</v>
      </c>
      <c r="AL7" s="107">
        <v>1120.3693421899986</v>
      </c>
      <c r="AM7" s="100">
        <v>1139.5683045899987</v>
      </c>
      <c r="AN7" s="100">
        <v>1161.9727030199988</v>
      </c>
      <c r="AO7" s="100">
        <v>1185.7208267999988</v>
      </c>
      <c r="AP7" s="100">
        <v>1210.0033647999987</v>
      </c>
      <c r="AQ7" s="100">
        <v>1245.8960951699987</v>
      </c>
      <c r="AR7" s="100">
        <v>1264.9062086599988</v>
      </c>
      <c r="AS7" s="100">
        <v>1287.2141994299986</v>
      </c>
      <c r="AT7" s="100">
        <v>1310.9770969399985</v>
      </c>
      <c r="AU7" s="100">
        <v>1336.8093646899986</v>
      </c>
      <c r="AV7" s="100">
        <v>1366.3681497099985</v>
      </c>
      <c r="AW7" s="106">
        <v>1390.9916280499986</v>
      </c>
      <c r="AX7" s="100">
        <v>1414.8221151999985</v>
      </c>
      <c r="AY7" s="100">
        <v>1440.6673323299985</v>
      </c>
      <c r="AZ7" s="100">
        <v>1485.7586018399986</v>
      </c>
      <c r="BA7" s="100">
        <v>1509.3832528399985</v>
      </c>
      <c r="BB7" s="100">
        <v>1535.3637768399985</v>
      </c>
      <c r="BC7" s="100">
        <v>1563.8383392299984</v>
      </c>
      <c r="BD7" s="100">
        <v>1595.9847409799986</v>
      </c>
      <c r="BE7" s="100">
        <v>1627.0022535799985</v>
      </c>
      <c r="BF7" s="100">
        <v>1663.4857023799987</v>
      </c>
      <c r="BG7" s="100">
        <v>1701.4420270999985</v>
      </c>
      <c r="BH7" s="100">
        <v>1737.9703614799987</v>
      </c>
      <c r="BI7" s="106">
        <v>1775.6771518199989</v>
      </c>
      <c r="BJ7" s="100">
        <v>1798.5670818199987</v>
      </c>
      <c r="BK7" s="100">
        <v>1827.0833242799988</v>
      </c>
      <c r="BL7" s="100">
        <v>1873.3385170299987</v>
      </c>
      <c r="BM7" s="100">
        <v>1903.6803989199987</v>
      </c>
      <c r="BN7" s="100">
        <v>1936.4581345199986</v>
      </c>
      <c r="BO7" s="100">
        <v>1984.1217418499987</v>
      </c>
      <c r="BP7" s="100">
        <v>2016.3046034499987</v>
      </c>
      <c r="BQ7" s="100">
        <v>2048.7621139499988</v>
      </c>
      <c r="BR7" s="100">
        <v>2103.2371239699983</v>
      </c>
      <c r="BS7" s="100">
        <v>2149.9060417799983</v>
      </c>
      <c r="BT7" s="100">
        <v>2210.8136356099985</v>
      </c>
      <c r="BU7" s="106">
        <v>2278.4365862599984</v>
      </c>
      <c r="BV7" s="100">
        <v>2327.7325480499985</v>
      </c>
      <c r="BW7" s="100">
        <v>2334.8175470499987</v>
      </c>
      <c r="BX7" s="100">
        <v>2344.0895854499986</v>
      </c>
      <c r="BY7" s="100">
        <v>2351.0848654499987</v>
      </c>
      <c r="BZ7" s="100">
        <v>2358.8455244499987</v>
      </c>
      <c r="CA7" s="100">
        <v>2367.6105584499987</v>
      </c>
      <c r="CB7" s="100">
        <v>2374.6106384499985</v>
      </c>
      <c r="CC7" s="100">
        <v>2381.1438175499984</v>
      </c>
      <c r="CD7" s="100">
        <v>2388.3233475499983</v>
      </c>
      <c r="CE7" s="100">
        <v>2394.1128675499981</v>
      </c>
      <c r="CF7" s="100">
        <v>2400.9571655499981</v>
      </c>
      <c r="CG7" s="106">
        <v>2406.2138055499981</v>
      </c>
      <c r="CH7" s="100">
        <v>2410.9332155499983</v>
      </c>
      <c r="CI7" s="100">
        <v>2416.3565763499982</v>
      </c>
      <c r="CJ7" s="100">
        <v>2423.3990613499982</v>
      </c>
      <c r="CK7" s="100">
        <v>2428.4846663499984</v>
      </c>
      <c r="CL7" s="100">
        <v>2434.5110363499984</v>
      </c>
      <c r="CM7" s="100">
        <v>2440.6717663499985</v>
      </c>
      <c r="CN7" s="100">
        <v>2445.9928563499984</v>
      </c>
      <c r="CO7" s="100">
        <v>2452.3852907499986</v>
      </c>
      <c r="CP7" s="100">
        <v>2458.6952207499985</v>
      </c>
      <c r="CQ7" s="100">
        <v>2464.0161007499987</v>
      </c>
      <c r="CR7" s="100">
        <v>2470.4230407499986</v>
      </c>
      <c r="CS7" s="106">
        <v>2475.0437307499988</v>
      </c>
      <c r="CT7" s="100">
        <v>2479.4669207499987</v>
      </c>
      <c r="CU7" s="100">
        <v>2483.7402407499985</v>
      </c>
      <c r="CV7" s="100">
        <v>2489.6020527499986</v>
      </c>
      <c r="CW7" s="100">
        <v>2494.5088127499985</v>
      </c>
      <c r="CX7" s="100">
        <v>2500.3522827499983</v>
      </c>
      <c r="CY7" s="100">
        <v>2506.8025627499983</v>
      </c>
      <c r="CZ7" s="100">
        <v>2512.2527027499982</v>
      </c>
      <c r="DA7" s="100">
        <v>2518.6373327499982</v>
      </c>
      <c r="DB7" s="100">
        <v>2525.8077605499984</v>
      </c>
      <c r="DC7" s="100">
        <v>2533.6884305499984</v>
      </c>
      <c r="DD7" s="100">
        <v>2543.2952225499985</v>
      </c>
      <c r="DE7" s="106">
        <v>2550.8851185499984</v>
      </c>
      <c r="DF7" s="100">
        <v>2558.9499300099983</v>
      </c>
      <c r="DG7" s="100">
        <v>2570.8414730099985</v>
      </c>
      <c r="DH7" s="100">
        <v>2601.5125845099983</v>
      </c>
      <c r="DI7" s="100">
        <v>2604.5903766599981</v>
      </c>
      <c r="DJ7" s="100">
        <v>2608.1515376599982</v>
      </c>
      <c r="DK7" s="100">
        <v>2612.2447064599983</v>
      </c>
      <c r="DL7" s="100">
        <v>2616.5973346999981</v>
      </c>
      <c r="DM7" s="100">
        <v>2621.1189947299981</v>
      </c>
      <c r="DN7" s="100">
        <v>2626.040140539998</v>
      </c>
      <c r="DO7" s="100">
        <v>2632.5786915399981</v>
      </c>
      <c r="DP7" s="100">
        <v>2638.0704815399981</v>
      </c>
      <c r="DQ7" s="106">
        <v>2642.005975539998</v>
      </c>
      <c r="DR7" s="100">
        <v>2647.7119155399978</v>
      </c>
      <c r="DS7" s="100">
        <v>2653.1899155399979</v>
      </c>
      <c r="DT7" s="100">
        <v>2659.0019155399978</v>
      </c>
      <c r="DU7" s="100">
        <v>2660.1419155399976</v>
      </c>
      <c r="DV7" s="100">
        <v>2662.3919155399976</v>
      </c>
      <c r="DW7" s="100">
        <v>2667.1679155399975</v>
      </c>
      <c r="DX7" s="100">
        <v>2673.1709155399976</v>
      </c>
      <c r="DY7" s="100">
        <v>2679.2889155399976</v>
      </c>
      <c r="DZ7" s="100">
        <v>2686.9819155399978</v>
      </c>
      <c r="EA7" s="100">
        <v>2694.5919155399979</v>
      </c>
      <c r="EB7" s="100">
        <v>2701.3284855399979</v>
      </c>
      <c r="EC7" s="106">
        <v>2706.3607855399978</v>
      </c>
      <c r="ED7" s="100">
        <v>2712.5724855399976</v>
      </c>
      <c r="EE7" s="100">
        <v>2718.3929755399977</v>
      </c>
      <c r="EF7" s="100">
        <v>2726.6447955399976</v>
      </c>
      <c r="EG7" s="100">
        <v>2735.2091955399978</v>
      </c>
      <c r="EH7" s="100">
        <v>2744.6928855399979</v>
      </c>
      <c r="EI7" s="100">
        <v>2754.7458955399979</v>
      </c>
      <c r="EJ7" s="100">
        <v>2764.0668455399982</v>
      </c>
      <c r="EK7" s="100">
        <v>2774.0104055399984</v>
      </c>
      <c r="EL7" s="100">
        <v>2785.9726455399987</v>
      </c>
      <c r="EM7" s="100">
        <v>2796.9556355399991</v>
      </c>
      <c r="EN7" s="100">
        <v>2810.6036555399996</v>
      </c>
      <c r="EO7" s="106">
        <v>2820.9148955399996</v>
      </c>
      <c r="EP7" s="100">
        <v>2833.3695255399998</v>
      </c>
      <c r="EQ7" s="100">
        <v>2848.7682055400001</v>
      </c>
      <c r="ER7" s="100">
        <v>2870.0498555400004</v>
      </c>
      <c r="ES7" s="100">
        <v>2890.7820855400009</v>
      </c>
      <c r="ET7" s="100">
        <v>2914.1943755400016</v>
      </c>
      <c r="EU7" s="100">
        <v>2937.9881355400021</v>
      </c>
      <c r="EV7" s="100">
        <v>2961.2349555400024</v>
      </c>
      <c r="EW7" s="94"/>
    </row>
    <row r="8" spans="1:153" s="2" customFormat="1" ht="20.149999999999999" customHeight="1" x14ac:dyDescent="0.35">
      <c r="A8" s="45" t="s">
        <v>223</v>
      </c>
      <c r="B8" s="100">
        <v>2.4729700000000001</v>
      </c>
      <c r="C8" s="100">
        <v>2.6580500000000002</v>
      </c>
      <c r="D8" s="100">
        <v>2.9438199999999997</v>
      </c>
      <c r="E8" s="100">
        <v>3.1170999999999998</v>
      </c>
      <c r="F8" s="100">
        <v>3.4067499999999997</v>
      </c>
      <c r="G8" s="100">
        <v>3.73773</v>
      </c>
      <c r="H8" s="100">
        <v>4.087726</v>
      </c>
      <c r="I8" s="100">
        <v>4.3839059999999996</v>
      </c>
      <c r="J8" s="100">
        <v>4.679036</v>
      </c>
      <c r="K8" s="100">
        <v>5.0814859999999999</v>
      </c>
      <c r="L8" s="100">
        <v>5.5401359999999995</v>
      </c>
      <c r="M8" s="106">
        <v>5.8401059999999996</v>
      </c>
      <c r="N8" s="107">
        <v>6.5098560000000001</v>
      </c>
      <c r="O8" s="100">
        <v>7.1521559999999997</v>
      </c>
      <c r="P8" s="100">
        <v>8.1333159999999989</v>
      </c>
      <c r="Q8" s="100">
        <v>9.1273809999999997</v>
      </c>
      <c r="R8" s="100">
        <v>10.222200999999998</v>
      </c>
      <c r="S8" s="100">
        <v>11.459060999999998</v>
      </c>
      <c r="T8" s="100">
        <v>12.945009999999998</v>
      </c>
      <c r="U8" s="100">
        <v>14.844864999999999</v>
      </c>
      <c r="V8" s="100">
        <v>16.697537000000001</v>
      </c>
      <c r="W8" s="100">
        <v>18.831127000000002</v>
      </c>
      <c r="X8" s="100">
        <v>27.904331999999993</v>
      </c>
      <c r="Y8" s="106">
        <v>41.789569999999976</v>
      </c>
      <c r="Z8" s="107">
        <v>42.418389999999974</v>
      </c>
      <c r="AA8" s="100">
        <v>50.500604999999979</v>
      </c>
      <c r="AB8" s="100">
        <v>55.214744999999979</v>
      </c>
      <c r="AC8" s="100">
        <v>55.560124999999978</v>
      </c>
      <c r="AD8" s="100">
        <v>56.763694999999977</v>
      </c>
      <c r="AE8" s="100">
        <v>58.636304999999979</v>
      </c>
      <c r="AF8" s="100">
        <v>65.625664999999998</v>
      </c>
      <c r="AG8" s="100">
        <v>66.200804999999988</v>
      </c>
      <c r="AH8" s="100">
        <v>66.826924999999989</v>
      </c>
      <c r="AI8" s="100">
        <v>68.803088999999986</v>
      </c>
      <c r="AJ8" s="100">
        <v>69.439084999999992</v>
      </c>
      <c r="AK8" s="106">
        <v>70.450394999999986</v>
      </c>
      <c r="AL8" s="107">
        <v>71.426024999999981</v>
      </c>
      <c r="AM8" s="100">
        <v>72.776144999999985</v>
      </c>
      <c r="AN8" s="100">
        <v>74.508832999999981</v>
      </c>
      <c r="AO8" s="100">
        <v>76.051622999999978</v>
      </c>
      <c r="AP8" s="100">
        <v>77.783128999999974</v>
      </c>
      <c r="AQ8" s="100">
        <v>81.379221899999976</v>
      </c>
      <c r="AR8" s="100">
        <v>82.44424829999997</v>
      </c>
      <c r="AS8" s="100">
        <v>83.839455499999971</v>
      </c>
      <c r="AT8" s="100">
        <v>85.20406549999997</v>
      </c>
      <c r="AU8" s="100">
        <v>86.729772499999967</v>
      </c>
      <c r="AV8" s="100">
        <v>88.395582499999961</v>
      </c>
      <c r="AW8" s="106">
        <v>90.126132499999954</v>
      </c>
      <c r="AX8" s="100">
        <v>91.761022499999953</v>
      </c>
      <c r="AY8" s="100">
        <v>93.315282499999952</v>
      </c>
      <c r="AZ8" s="100">
        <v>97.496182499999946</v>
      </c>
      <c r="BA8" s="100">
        <v>98.559732499999953</v>
      </c>
      <c r="BB8" s="100">
        <v>99.998032499999951</v>
      </c>
      <c r="BC8" s="100">
        <v>101.62744249999994</v>
      </c>
      <c r="BD8" s="100">
        <v>103.33423749999994</v>
      </c>
      <c r="BE8" s="100">
        <v>105.33086749999994</v>
      </c>
      <c r="BF8" s="100">
        <v>107.29046749999993</v>
      </c>
      <c r="BG8" s="100">
        <v>109.19389749999993</v>
      </c>
      <c r="BH8" s="100">
        <v>111.18703749999993</v>
      </c>
      <c r="BI8" s="106">
        <v>114.41418749999993</v>
      </c>
      <c r="BJ8" s="100">
        <v>115.41954569999993</v>
      </c>
      <c r="BK8" s="100">
        <v>117.05638569999994</v>
      </c>
      <c r="BL8" s="100">
        <v>120.82439569999994</v>
      </c>
      <c r="BM8" s="100">
        <v>122.10310569999994</v>
      </c>
      <c r="BN8" s="100">
        <v>123.94173069999994</v>
      </c>
      <c r="BO8" s="100">
        <v>127.41869569999994</v>
      </c>
      <c r="BP8" s="100">
        <v>129.34401569999994</v>
      </c>
      <c r="BQ8" s="100">
        <v>131.25344569999993</v>
      </c>
      <c r="BR8" s="100">
        <v>135.61806069999992</v>
      </c>
      <c r="BS8" s="100">
        <v>138.11346069999991</v>
      </c>
      <c r="BT8" s="100">
        <v>142.01676069999991</v>
      </c>
      <c r="BU8" s="106">
        <v>150.5737006999999</v>
      </c>
      <c r="BV8" s="100">
        <v>155.1262956999999</v>
      </c>
      <c r="BW8" s="100">
        <v>155.8857756999999</v>
      </c>
      <c r="BX8" s="100">
        <v>157.13365569999991</v>
      </c>
      <c r="BY8" s="100">
        <v>158.21229369999992</v>
      </c>
      <c r="BZ8" s="100">
        <v>159.17507369999993</v>
      </c>
      <c r="CA8" s="100">
        <v>160.38921869999993</v>
      </c>
      <c r="CB8" s="100">
        <v>161.53283869999993</v>
      </c>
      <c r="CC8" s="100">
        <v>162.87070131999994</v>
      </c>
      <c r="CD8" s="100">
        <v>164.61411131999995</v>
      </c>
      <c r="CE8" s="100">
        <v>165.54942131999994</v>
      </c>
      <c r="CF8" s="100">
        <v>166.58399131999994</v>
      </c>
      <c r="CG8" s="106">
        <v>167.59689631999993</v>
      </c>
      <c r="CH8" s="100">
        <v>168.47290761999992</v>
      </c>
      <c r="CI8" s="100">
        <v>169.54795761999992</v>
      </c>
      <c r="CJ8" s="100">
        <v>171.16199761999991</v>
      </c>
      <c r="CK8" s="100">
        <v>172.16927961999991</v>
      </c>
      <c r="CL8" s="100">
        <v>173.41400961999992</v>
      </c>
      <c r="CM8" s="100">
        <v>175.0892896199999</v>
      </c>
      <c r="CN8" s="100">
        <v>176.35964961999991</v>
      </c>
      <c r="CO8" s="100">
        <v>177.6656596199999</v>
      </c>
      <c r="CP8" s="100">
        <v>179.1810696199999</v>
      </c>
      <c r="CQ8" s="100">
        <v>180.44929961999989</v>
      </c>
      <c r="CR8" s="100">
        <v>181.82134961999989</v>
      </c>
      <c r="CS8" s="106">
        <v>183.04465961999989</v>
      </c>
      <c r="CT8" s="100">
        <v>184.10893961999989</v>
      </c>
      <c r="CU8" s="100">
        <v>185.17642961999988</v>
      </c>
      <c r="CV8" s="100">
        <v>186.71005961999987</v>
      </c>
      <c r="CW8" s="100">
        <v>187.99305961999985</v>
      </c>
      <c r="CX8" s="100">
        <v>189.45478961999984</v>
      </c>
      <c r="CY8" s="100">
        <v>191.12515961999983</v>
      </c>
      <c r="CZ8" s="100">
        <v>192.64033961999982</v>
      </c>
      <c r="DA8" s="100">
        <v>194.23333961999981</v>
      </c>
      <c r="DB8" s="100">
        <v>196.19204601999982</v>
      </c>
      <c r="DC8" s="100">
        <v>197.94035601999983</v>
      </c>
      <c r="DD8" s="100">
        <v>200.59708401999981</v>
      </c>
      <c r="DE8" s="106">
        <v>203.19683401999981</v>
      </c>
      <c r="DF8" s="100">
        <v>205.65080401999981</v>
      </c>
      <c r="DG8" s="100">
        <v>209.85894601999979</v>
      </c>
      <c r="DH8" s="100">
        <v>223.66472227999981</v>
      </c>
      <c r="DI8" s="100">
        <v>224.1750022799998</v>
      </c>
      <c r="DJ8" s="100">
        <v>224.9831122799998</v>
      </c>
      <c r="DK8" s="100">
        <v>225.96077227999982</v>
      </c>
      <c r="DL8" s="100">
        <v>227.23761627999983</v>
      </c>
      <c r="DM8" s="100">
        <v>228.42848339999983</v>
      </c>
      <c r="DN8" s="100">
        <v>230.12163239999984</v>
      </c>
      <c r="DO8" s="100">
        <v>232.26506939999985</v>
      </c>
      <c r="DP8" s="100">
        <v>233.83927939999984</v>
      </c>
      <c r="DQ8" s="106">
        <v>235.50827939999985</v>
      </c>
      <c r="DR8" s="100">
        <v>237.45423339999985</v>
      </c>
      <c r="DS8" s="100">
        <v>239.60523339999986</v>
      </c>
      <c r="DT8" s="100">
        <v>241.76023339999986</v>
      </c>
      <c r="DU8" s="100">
        <v>242.29723339999987</v>
      </c>
      <c r="DV8" s="100">
        <v>243.84723339999988</v>
      </c>
      <c r="DW8" s="100">
        <v>246.46523339999987</v>
      </c>
      <c r="DX8" s="100">
        <v>249.24023339999988</v>
      </c>
      <c r="DY8" s="100">
        <v>251.78823339999988</v>
      </c>
      <c r="DZ8" s="100">
        <v>254.91223339999988</v>
      </c>
      <c r="EA8" s="100">
        <v>258.29223339999993</v>
      </c>
      <c r="EB8" s="100">
        <v>261.87135339999992</v>
      </c>
      <c r="EC8" s="106">
        <v>265.02993339999989</v>
      </c>
      <c r="ED8" s="100">
        <v>268.5141933999999</v>
      </c>
      <c r="EE8" s="100">
        <v>272.29668339999989</v>
      </c>
      <c r="EF8" s="100">
        <v>277.75231339999988</v>
      </c>
      <c r="EG8" s="100">
        <v>282.6965133999999</v>
      </c>
      <c r="EH8" s="100">
        <v>286.8476533999999</v>
      </c>
      <c r="EI8" s="100">
        <v>291.2223133999999</v>
      </c>
      <c r="EJ8" s="100">
        <v>295.44322339999991</v>
      </c>
      <c r="EK8" s="100">
        <v>299.32694339999989</v>
      </c>
      <c r="EL8" s="100">
        <v>303.98504339999988</v>
      </c>
      <c r="EM8" s="100">
        <v>308.87751339999988</v>
      </c>
      <c r="EN8" s="100">
        <v>315.43861339999989</v>
      </c>
      <c r="EO8" s="106">
        <v>319.97252339999989</v>
      </c>
      <c r="EP8" s="100">
        <v>325.63350339999988</v>
      </c>
      <c r="EQ8" s="100">
        <v>332.40158339999988</v>
      </c>
      <c r="ER8" s="100">
        <v>341.28967339999986</v>
      </c>
      <c r="ES8" s="100">
        <v>351.03568339999987</v>
      </c>
      <c r="ET8" s="100">
        <v>362.79348339999984</v>
      </c>
      <c r="EU8" s="100">
        <v>375.15263339999984</v>
      </c>
      <c r="EV8" s="100">
        <v>389.34852339999981</v>
      </c>
      <c r="EW8" s="94"/>
    </row>
    <row r="9" spans="1:153" s="2" customFormat="1" ht="20.149999999999999" customHeight="1" x14ac:dyDescent="0.35">
      <c r="A9" s="45" t="s">
        <v>224</v>
      </c>
      <c r="B9" s="100">
        <v>2.7449000000000003</v>
      </c>
      <c r="C9" s="100">
        <v>2.8404500000000006</v>
      </c>
      <c r="D9" s="100">
        <v>3.2123000000000008</v>
      </c>
      <c r="E9" s="100">
        <v>3.4579100000000005</v>
      </c>
      <c r="F9" s="100">
        <v>3.8360300000000005</v>
      </c>
      <c r="G9" s="100">
        <v>4.0258300000000009</v>
      </c>
      <c r="H9" s="100">
        <v>4.20594</v>
      </c>
      <c r="I9" s="100">
        <v>4.4832900000000002</v>
      </c>
      <c r="J9" s="100">
        <v>4.9499700000000004</v>
      </c>
      <c r="K9" s="100">
        <v>5.3445099999999996</v>
      </c>
      <c r="L9" s="100">
        <v>5.8977700000000004</v>
      </c>
      <c r="M9" s="106">
        <v>6.1834600000000002</v>
      </c>
      <c r="N9" s="107">
        <v>6.7524300000000004</v>
      </c>
      <c r="O9" s="100">
        <v>7.50732</v>
      </c>
      <c r="P9" s="100">
        <v>8.3536199999999994</v>
      </c>
      <c r="Q9" s="100">
        <v>9.3190100000000005</v>
      </c>
      <c r="R9" s="100">
        <v>10.483912</v>
      </c>
      <c r="S9" s="100">
        <v>11.898002000000002</v>
      </c>
      <c r="T9" s="100">
        <v>15.175657999999999</v>
      </c>
      <c r="U9" s="100">
        <v>18.397228000000002</v>
      </c>
      <c r="V9" s="100">
        <v>22.634818000000003</v>
      </c>
      <c r="W9" s="100">
        <v>26.964223000000004</v>
      </c>
      <c r="X9" s="100">
        <v>48.812333999999986</v>
      </c>
      <c r="Y9" s="106">
        <v>95.990685999999968</v>
      </c>
      <c r="Z9" s="107">
        <v>97.095205999999962</v>
      </c>
      <c r="AA9" s="100">
        <v>135.07287099999994</v>
      </c>
      <c r="AB9" s="100">
        <v>161.24133099999989</v>
      </c>
      <c r="AC9" s="100">
        <v>162.8792609999999</v>
      </c>
      <c r="AD9" s="100">
        <v>167.29868599999989</v>
      </c>
      <c r="AE9" s="100">
        <v>176.5548859999999</v>
      </c>
      <c r="AF9" s="100">
        <v>216.38176599999989</v>
      </c>
      <c r="AG9" s="100">
        <v>217.78110599999988</v>
      </c>
      <c r="AH9" s="100">
        <v>220.10341599999987</v>
      </c>
      <c r="AI9" s="100">
        <v>228.56615599999986</v>
      </c>
      <c r="AJ9" s="100">
        <v>231.20384599999986</v>
      </c>
      <c r="AK9" s="106">
        <v>234.01639599999984</v>
      </c>
      <c r="AL9" s="107">
        <v>237.54686599999985</v>
      </c>
      <c r="AM9" s="100">
        <v>243.29066599999985</v>
      </c>
      <c r="AN9" s="100">
        <v>251.25417399999984</v>
      </c>
      <c r="AO9" s="100">
        <v>261.37657399999983</v>
      </c>
      <c r="AP9" s="100">
        <v>270.04188399999981</v>
      </c>
      <c r="AQ9" s="100">
        <v>292.90423099999981</v>
      </c>
      <c r="AR9" s="100">
        <v>297.3780509999998</v>
      </c>
      <c r="AS9" s="100">
        <v>304.30903099999978</v>
      </c>
      <c r="AT9" s="100">
        <v>311.27601899999979</v>
      </c>
      <c r="AU9" s="100">
        <v>317.19526899999977</v>
      </c>
      <c r="AV9" s="100">
        <v>324.63605899999976</v>
      </c>
      <c r="AW9" s="106">
        <v>331.64537899999976</v>
      </c>
      <c r="AX9" s="100">
        <v>336.95219899999978</v>
      </c>
      <c r="AY9" s="100">
        <v>343.4960489999998</v>
      </c>
      <c r="AZ9" s="100">
        <v>367.0913539999998</v>
      </c>
      <c r="BA9" s="100">
        <v>370.30896399999978</v>
      </c>
      <c r="BB9" s="100">
        <v>375.27562399999977</v>
      </c>
      <c r="BC9" s="100">
        <v>383.51163999999977</v>
      </c>
      <c r="BD9" s="100">
        <v>391.34918999999979</v>
      </c>
      <c r="BE9" s="100">
        <v>398.3168099999998</v>
      </c>
      <c r="BF9" s="100">
        <v>408.21976999999981</v>
      </c>
      <c r="BG9" s="100">
        <v>417.33418499999982</v>
      </c>
      <c r="BH9" s="100">
        <v>426.49658499999981</v>
      </c>
      <c r="BI9" s="106">
        <v>445.5921649999998</v>
      </c>
      <c r="BJ9" s="100">
        <v>449.32953499999979</v>
      </c>
      <c r="BK9" s="100">
        <v>455.5369172999998</v>
      </c>
      <c r="BL9" s="100">
        <v>467.69784529999981</v>
      </c>
      <c r="BM9" s="100">
        <v>475.18111529999982</v>
      </c>
      <c r="BN9" s="100">
        <v>482.07159529999984</v>
      </c>
      <c r="BO9" s="100">
        <v>494.40037529999984</v>
      </c>
      <c r="BP9" s="100">
        <v>504.56821601999985</v>
      </c>
      <c r="BQ9" s="100">
        <v>515.5792960199999</v>
      </c>
      <c r="BR9" s="100">
        <v>539.50482601999988</v>
      </c>
      <c r="BS9" s="100">
        <v>551.33918601999983</v>
      </c>
      <c r="BT9" s="100">
        <v>570.65612601999976</v>
      </c>
      <c r="BU9" s="106">
        <v>622.21429601999978</v>
      </c>
      <c r="BV9" s="100">
        <v>646.63037889999976</v>
      </c>
      <c r="BW9" s="100">
        <v>648.64129889999981</v>
      </c>
      <c r="BX9" s="100">
        <v>652.76122189999978</v>
      </c>
      <c r="BY9" s="100">
        <v>655.33607189999975</v>
      </c>
      <c r="BZ9" s="100">
        <v>658.23830189999978</v>
      </c>
      <c r="CA9" s="100">
        <v>662.53235389999975</v>
      </c>
      <c r="CB9" s="100">
        <v>666.36085389999971</v>
      </c>
      <c r="CC9" s="100">
        <v>671.07481389999975</v>
      </c>
      <c r="CD9" s="100">
        <v>678.54160389999981</v>
      </c>
      <c r="CE9" s="100">
        <v>681.65005389999976</v>
      </c>
      <c r="CF9" s="100">
        <v>684.57919889999971</v>
      </c>
      <c r="CG9" s="106">
        <v>689.27136889999974</v>
      </c>
      <c r="CH9" s="100">
        <v>690.86150289999978</v>
      </c>
      <c r="CI9" s="100">
        <v>693.05330289999972</v>
      </c>
      <c r="CJ9" s="100">
        <v>697.7821028999997</v>
      </c>
      <c r="CK9" s="100">
        <v>700.81004289999964</v>
      </c>
      <c r="CL9" s="100">
        <v>704.37632289999965</v>
      </c>
      <c r="CM9" s="100">
        <v>708.21832289999963</v>
      </c>
      <c r="CN9" s="100">
        <v>711.71663289999958</v>
      </c>
      <c r="CO9" s="100">
        <v>715.71738969999956</v>
      </c>
      <c r="CP9" s="100">
        <v>719.86076969999954</v>
      </c>
      <c r="CQ9" s="100">
        <v>723.12296969999954</v>
      </c>
      <c r="CR9" s="100">
        <v>727.4625496999995</v>
      </c>
      <c r="CS9" s="106">
        <v>730.61659969999948</v>
      </c>
      <c r="CT9" s="100">
        <v>733.83699969999952</v>
      </c>
      <c r="CU9" s="100">
        <v>736.65825969999958</v>
      </c>
      <c r="CV9" s="100">
        <v>741.09866969999962</v>
      </c>
      <c r="CW9" s="100">
        <v>743.65370969999958</v>
      </c>
      <c r="CX9" s="100">
        <v>746.62769969999954</v>
      </c>
      <c r="CY9" s="100">
        <v>750.72134969999956</v>
      </c>
      <c r="CZ9" s="100">
        <v>753.88470969999958</v>
      </c>
      <c r="DA9" s="100">
        <v>758.31070969999962</v>
      </c>
      <c r="DB9" s="100">
        <v>762.10150969999961</v>
      </c>
      <c r="DC9" s="100">
        <v>765.79156969999963</v>
      </c>
      <c r="DD9" s="100">
        <v>770.44892969999967</v>
      </c>
      <c r="DE9" s="106">
        <v>775.06832969999971</v>
      </c>
      <c r="DF9" s="100">
        <v>779.48567969999976</v>
      </c>
      <c r="DG9" s="100">
        <v>787.35018469999977</v>
      </c>
      <c r="DH9" s="100">
        <v>821.97428675999981</v>
      </c>
      <c r="DI9" s="100">
        <v>823.43417675999979</v>
      </c>
      <c r="DJ9" s="100">
        <v>824.80238675999976</v>
      </c>
      <c r="DK9" s="100">
        <v>826.33486675999973</v>
      </c>
      <c r="DL9" s="100">
        <v>828.15089675999968</v>
      </c>
      <c r="DM9" s="100">
        <v>830.9219167599997</v>
      </c>
      <c r="DN9" s="100">
        <v>833.80690675999972</v>
      </c>
      <c r="DO9" s="100">
        <v>836.81692975999977</v>
      </c>
      <c r="DP9" s="100">
        <v>839.65804975999981</v>
      </c>
      <c r="DQ9" s="106">
        <v>842.00304975999984</v>
      </c>
      <c r="DR9" s="100">
        <v>845.15504975999988</v>
      </c>
      <c r="DS9" s="100">
        <v>848.64604975999987</v>
      </c>
      <c r="DT9" s="100">
        <v>854.19604975999982</v>
      </c>
      <c r="DU9" s="100">
        <v>855.14604975999987</v>
      </c>
      <c r="DV9" s="100">
        <v>856.0630497599999</v>
      </c>
      <c r="DW9" s="100">
        <v>858.45504975999995</v>
      </c>
      <c r="DX9" s="100">
        <v>861.02504976</v>
      </c>
      <c r="DY9" s="100">
        <v>863.65204975999995</v>
      </c>
      <c r="DZ9" s="100">
        <v>867.52204975999996</v>
      </c>
      <c r="EA9" s="100">
        <v>870.80104975999996</v>
      </c>
      <c r="EB9" s="100">
        <v>874.08634975999996</v>
      </c>
      <c r="EC9" s="106">
        <v>876.64622975999998</v>
      </c>
      <c r="ED9" s="100">
        <v>879.46335976</v>
      </c>
      <c r="EE9" s="100">
        <v>882.61060975999999</v>
      </c>
      <c r="EF9" s="100">
        <v>886.92528975999994</v>
      </c>
      <c r="EG9" s="100">
        <v>890.26770975999989</v>
      </c>
      <c r="EH9" s="100">
        <v>893.46751975999985</v>
      </c>
      <c r="EI9" s="100">
        <v>896.41254975999982</v>
      </c>
      <c r="EJ9" s="100">
        <v>900.35828975999982</v>
      </c>
      <c r="EK9" s="100">
        <v>904.42892975999985</v>
      </c>
      <c r="EL9" s="100">
        <v>909.10988975999987</v>
      </c>
      <c r="EM9" s="100">
        <v>912.94469975999982</v>
      </c>
      <c r="EN9" s="100">
        <v>918.17090975999986</v>
      </c>
      <c r="EO9" s="106">
        <v>920.99938975999987</v>
      </c>
      <c r="EP9" s="100">
        <v>924.8457397599999</v>
      </c>
      <c r="EQ9" s="100">
        <v>929.95738975999996</v>
      </c>
      <c r="ER9" s="100">
        <v>936.81320975999995</v>
      </c>
      <c r="ES9" s="100">
        <v>941.92634975999999</v>
      </c>
      <c r="ET9" s="100">
        <v>949.04182976000004</v>
      </c>
      <c r="EU9" s="100">
        <v>954.82983976000003</v>
      </c>
      <c r="EV9" s="100">
        <v>960.74515975999998</v>
      </c>
      <c r="EW9" s="94"/>
    </row>
    <row r="10" spans="1:153" s="2" customFormat="1" ht="20.149999999999999" customHeight="1" x14ac:dyDescent="0.35">
      <c r="A10" s="45" t="s">
        <v>225</v>
      </c>
      <c r="B10" s="100">
        <v>1.1761599999999999</v>
      </c>
      <c r="C10" s="100">
        <v>1.1761599999999999</v>
      </c>
      <c r="D10" s="100">
        <v>1.1761599999999999</v>
      </c>
      <c r="E10" s="100">
        <v>1.1761599999999999</v>
      </c>
      <c r="F10" s="100">
        <v>1.34354</v>
      </c>
      <c r="G10" s="100">
        <v>2.1435399999999998</v>
      </c>
      <c r="H10" s="100">
        <v>2.2942100000000001</v>
      </c>
      <c r="I10" s="100">
        <v>2.2942100000000001</v>
      </c>
      <c r="J10" s="100">
        <v>2.2942100000000001</v>
      </c>
      <c r="K10" s="100">
        <v>2.7417800000000003</v>
      </c>
      <c r="L10" s="100">
        <v>2.79331</v>
      </c>
      <c r="M10" s="106">
        <v>2.97058</v>
      </c>
      <c r="N10" s="107">
        <v>2.97058</v>
      </c>
      <c r="O10" s="100">
        <v>3.5509500000000003</v>
      </c>
      <c r="P10" s="100">
        <v>4.36815</v>
      </c>
      <c r="Q10" s="100">
        <v>5.3009000000000004</v>
      </c>
      <c r="R10" s="100">
        <v>7.0487800000000007</v>
      </c>
      <c r="S10" s="100">
        <v>19.639330000000001</v>
      </c>
      <c r="T10" s="100">
        <v>180.42587</v>
      </c>
      <c r="U10" s="100">
        <v>180.48005000000001</v>
      </c>
      <c r="V10" s="100">
        <v>186.84673000000001</v>
      </c>
      <c r="W10" s="100">
        <v>200.73893000000001</v>
      </c>
      <c r="X10" s="100">
        <v>201.97184000000001</v>
      </c>
      <c r="Y10" s="106">
        <v>207.54779000000002</v>
      </c>
      <c r="Z10" s="107">
        <v>207.70720000000003</v>
      </c>
      <c r="AA10" s="100">
        <v>208.89062000000004</v>
      </c>
      <c r="AB10" s="100">
        <v>218.76916000000006</v>
      </c>
      <c r="AC10" s="100">
        <v>219.66469000000006</v>
      </c>
      <c r="AD10" s="100">
        <v>220.33653000000007</v>
      </c>
      <c r="AE10" s="100">
        <v>235.75141000000005</v>
      </c>
      <c r="AF10" s="100">
        <v>312.65978000000007</v>
      </c>
      <c r="AG10" s="100">
        <v>315.33844000000005</v>
      </c>
      <c r="AH10" s="100">
        <v>319.26788000000005</v>
      </c>
      <c r="AI10" s="100">
        <v>321.84895000000006</v>
      </c>
      <c r="AJ10" s="100">
        <v>329.02431000000007</v>
      </c>
      <c r="AK10" s="106">
        <v>330.80373000000009</v>
      </c>
      <c r="AL10" s="107">
        <v>335.65334000000007</v>
      </c>
      <c r="AM10" s="100">
        <v>344.27603000000011</v>
      </c>
      <c r="AN10" s="100">
        <v>445.96328000000017</v>
      </c>
      <c r="AO10" s="100">
        <v>475.81836000000015</v>
      </c>
      <c r="AP10" s="100">
        <v>485.65616000000017</v>
      </c>
      <c r="AQ10" s="100">
        <v>490.79939000000019</v>
      </c>
      <c r="AR10" s="100">
        <v>500.02233000000024</v>
      </c>
      <c r="AS10" s="100">
        <v>515.63559000000021</v>
      </c>
      <c r="AT10" s="100">
        <v>525.51096000000018</v>
      </c>
      <c r="AU10" s="100">
        <v>537.30263000000014</v>
      </c>
      <c r="AV10" s="100">
        <v>543.54431000000022</v>
      </c>
      <c r="AW10" s="106">
        <v>557.89749000000018</v>
      </c>
      <c r="AX10" s="100">
        <v>570.28436000000011</v>
      </c>
      <c r="AY10" s="100">
        <v>588.37534000000016</v>
      </c>
      <c r="AZ10" s="100">
        <v>687.58478000000014</v>
      </c>
      <c r="BA10" s="100">
        <v>702.23826000000008</v>
      </c>
      <c r="BB10" s="100">
        <v>719.49039000000016</v>
      </c>
      <c r="BC10" s="100">
        <v>753.6016800000001</v>
      </c>
      <c r="BD10" s="100">
        <v>768.55111000000011</v>
      </c>
      <c r="BE10" s="100">
        <v>785.87889000000018</v>
      </c>
      <c r="BF10" s="100">
        <v>796.05912000000012</v>
      </c>
      <c r="BG10" s="100">
        <v>810.3562800000002</v>
      </c>
      <c r="BH10" s="100">
        <v>827.70221000000015</v>
      </c>
      <c r="BI10" s="106">
        <v>863.21125000000018</v>
      </c>
      <c r="BJ10" s="100">
        <v>872.83619000000022</v>
      </c>
      <c r="BK10" s="100">
        <v>895.57536000000027</v>
      </c>
      <c r="BL10" s="100">
        <v>1012.1214900000002</v>
      </c>
      <c r="BM10" s="100">
        <v>1025.4095300000004</v>
      </c>
      <c r="BN10" s="100">
        <v>1043.8887800000002</v>
      </c>
      <c r="BO10" s="100">
        <v>1105.1440400000001</v>
      </c>
      <c r="BP10" s="100">
        <v>1127.9522700000002</v>
      </c>
      <c r="BQ10" s="100">
        <v>1162.2350100000001</v>
      </c>
      <c r="BR10" s="100">
        <v>1199.5215000000001</v>
      </c>
      <c r="BS10" s="100">
        <v>1275.71576</v>
      </c>
      <c r="BT10" s="100">
        <v>1340.7278500000002</v>
      </c>
      <c r="BU10" s="106">
        <v>1813.3333700000001</v>
      </c>
      <c r="BV10" s="100">
        <v>1873.3079200000002</v>
      </c>
      <c r="BW10" s="100">
        <v>1941.9023000000002</v>
      </c>
      <c r="BX10" s="100">
        <v>2502.27304</v>
      </c>
      <c r="BY10" s="100">
        <v>2521.3724099999999</v>
      </c>
      <c r="BZ10" s="100">
        <v>2542.5857300000002</v>
      </c>
      <c r="CA10" s="100">
        <v>2694.16273</v>
      </c>
      <c r="CB10" s="100">
        <v>2705.14012</v>
      </c>
      <c r="CC10" s="100">
        <v>2738.3943600000002</v>
      </c>
      <c r="CD10" s="100">
        <v>2780.6288100000002</v>
      </c>
      <c r="CE10" s="100">
        <v>2810.9082900000003</v>
      </c>
      <c r="CF10" s="100">
        <v>2831.1886700000005</v>
      </c>
      <c r="CG10" s="106">
        <v>2891.5778500000006</v>
      </c>
      <c r="CH10" s="100">
        <v>2916.0761900000007</v>
      </c>
      <c r="CI10" s="100">
        <v>2967.1590800000004</v>
      </c>
      <c r="CJ10" s="100">
        <v>3447.6325500000003</v>
      </c>
      <c r="CK10" s="100">
        <v>3448.7309400000004</v>
      </c>
      <c r="CL10" s="100">
        <v>3450.6860400000005</v>
      </c>
      <c r="CM10" s="100">
        <v>3453.5679200000004</v>
      </c>
      <c r="CN10" s="100">
        <v>3456.7557299999999</v>
      </c>
      <c r="CO10" s="100">
        <v>3461.5641900000001</v>
      </c>
      <c r="CP10" s="100">
        <v>3464.5387799999999</v>
      </c>
      <c r="CQ10" s="100">
        <v>3466.51991</v>
      </c>
      <c r="CR10" s="100">
        <v>3467.7896499999997</v>
      </c>
      <c r="CS10" s="106">
        <v>3468.77538</v>
      </c>
      <c r="CT10" s="100">
        <v>3469.3466100000001</v>
      </c>
      <c r="CU10" s="100">
        <v>3469.7931200000003</v>
      </c>
      <c r="CV10" s="100">
        <v>3472.4673700000003</v>
      </c>
      <c r="CW10" s="100">
        <v>3475.0999099999999</v>
      </c>
      <c r="CX10" s="100">
        <v>3476.2409600000001</v>
      </c>
      <c r="CY10" s="100">
        <v>3479.3058900000001</v>
      </c>
      <c r="CZ10" s="100">
        <v>3481.6749300000001</v>
      </c>
      <c r="DA10" s="100">
        <v>3483.45775</v>
      </c>
      <c r="DB10" s="100">
        <v>3485.4377100000002</v>
      </c>
      <c r="DC10" s="100">
        <v>3486.33752</v>
      </c>
      <c r="DD10" s="100">
        <v>3487.9418499999997</v>
      </c>
      <c r="DE10" s="106">
        <v>3490.9258199999995</v>
      </c>
      <c r="DF10" s="100">
        <v>3490.9258199999995</v>
      </c>
      <c r="DG10" s="100">
        <v>3490.9258199999995</v>
      </c>
      <c r="DH10" s="100">
        <v>3491.1742199999999</v>
      </c>
      <c r="DI10" s="100">
        <v>3491.1742199999999</v>
      </c>
      <c r="DJ10" s="100">
        <v>3491.1742199999999</v>
      </c>
      <c r="DK10" s="100">
        <v>3491.1742199999999</v>
      </c>
      <c r="DL10" s="100">
        <v>3491.1742199999999</v>
      </c>
      <c r="DM10" s="100">
        <v>3491.1742199999999</v>
      </c>
      <c r="DN10" s="100">
        <v>3491.1742199999999</v>
      </c>
      <c r="DO10" s="100">
        <v>3491.1742199999999</v>
      </c>
      <c r="DP10" s="100">
        <v>3491.1742199999999</v>
      </c>
      <c r="DQ10" s="106">
        <v>3491.1742199999999</v>
      </c>
      <c r="DR10" s="100">
        <v>3491.1742199999999</v>
      </c>
      <c r="DS10" s="100">
        <v>3491.1742199999999</v>
      </c>
      <c r="DT10" s="100">
        <v>3491.1742199999999</v>
      </c>
      <c r="DU10" s="100">
        <v>3491.1742199999999</v>
      </c>
      <c r="DV10" s="100">
        <v>3491.1742199999999</v>
      </c>
      <c r="DW10" s="100">
        <v>3491.1742199999999</v>
      </c>
      <c r="DX10" s="100">
        <v>3491.1742199999999</v>
      </c>
      <c r="DY10" s="100">
        <v>3496.1518199999996</v>
      </c>
      <c r="DZ10" s="100">
        <v>3496.1518199999996</v>
      </c>
      <c r="EA10" s="100">
        <v>3496.1518199999996</v>
      </c>
      <c r="EB10" s="100">
        <v>3496.1518199999996</v>
      </c>
      <c r="EC10" s="106">
        <v>3496.1518199999996</v>
      </c>
      <c r="ED10" s="100">
        <v>3496.1518199999996</v>
      </c>
      <c r="EE10" s="100">
        <v>3496.1518199999996</v>
      </c>
      <c r="EF10" s="100">
        <v>3496.1518199999996</v>
      </c>
      <c r="EG10" s="100">
        <v>3496.1518199999996</v>
      </c>
      <c r="EH10" s="100">
        <v>3496.1518199999996</v>
      </c>
      <c r="EI10" s="100">
        <v>3496.1518199999996</v>
      </c>
      <c r="EJ10" s="100">
        <v>3496.1518199999996</v>
      </c>
      <c r="EK10" s="100">
        <v>3496.1518199999996</v>
      </c>
      <c r="EL10" s="100">
        <v>3496.1518199999996</v>
      </c>
      <c r="EM10" s="100">
        <v>3496.1518199999996</v>
      </c>
      <c r="EN10" s="100">
        <v>3496.1518199999996</v>
      </c>
      <c r="EO10" s="106">
        <v>3496.1518199999996</v>
      </c>
      <c r="EP10" s="100">
        <v>3496.1518199999996</v>
      </c>
      <c r="EQ10" s="100">
        <v>3496.1518199999996</v>
      </c>
      <c r="ER10" s="100">
        <v>3496.1518199999996</v>
      </c>
      <c r="ES10" s="100">
        <v>3496.1518199999996</v>
      </c>
      <c r="ET10" s="100">
        <v>3496.1518199999996</v>
      </c>
      <c r="EU10" s="100">
        <v>3496.1518199999996</v>
      </c>
      <c r="EV10" s="100">
        <v>3496.1518199999996</v>
      </c>
      <c r="EW10" s="94"/>
    </row>
    <row r="11" spans="1:153" s="2" customFormat="1" ht="20.149999999999999" customHeight="1" x14ac:dyDescent="0.35">
      <c r="A11" s="45" t="s">
        <v>226</v>
      </c>
      <c r="B11" s="100">
        <v>0</v>
      </c>
      <c r="C11" s="100">
        <v>0</v>
      </c>
      <c r="D11" s="100">
        <v>0</v>
      </c>
      <c r="E11" s="100">
        <v>0</v>
      </c>
      <c r="F11" s="100">
        <v>0</v>
      </c>
      <c r="G11" s="100">
        <v>0</v>
      </c>
      <c r="H11" s="100">
        <v>0</v>
      </c>
      <c r="I11" s="100">
        <v>0</v>
      </c>
      <c r="J11" s="100">
        <v>0</v>
      </c>
      <c r="K11" s="100">
        <v>0</v>
      </c>
      <c r="L11" s="100">
        <v>0</v>
      </c>
      <c r="M11" s="106">
        <v>0</v>
      </c>
      <c r="N11" s="107">
        <v>0</v>
      </c>
      <c r="O11" s="100">
        <v>0</v>
      </c>
      <c r="P11" s="100">
        <v>0</v>
      </c>
      <c r="Q11" s="100">
        <v>0</v>
      </c>
      <c r="R11" s="100">
        <v>0</v>
      </c>
      <c r="S11" s="100">
        <v>0</v>
      </c>
      <c r="T11" s="100">
        <v>0</v>
      </c>
      <c r="U11" s="100">
        <v>0</v>
      </c>
      <c r="V11" s="100">
        <v>0</v>
      </c>
      <c r="W11" s="100">
        <v>0</v>
      </c>
      <c r="X11" s="100">
        <v>0</v>
      </c>
      <c r="Y11" s="106">
        <v>0</v>
      </c>
      <c r="Z11" s="107">
        <v>6</v>
      </c>
      <c r="AA11" s="100">
        <v>6</v>
      </c>
      <c r="AB11" s="100">
        <v>6</v>
      </c>
      <c r="AC11" s="100">
        <v>6</v>
      </c>
      <c r="AD11" s="100">
        <v>6</v>
      </c>
      <c r="AE11" s="100">
        <v>11.5</v>
      </c>
      <c r="AF11" s="100">
        <v>11.5</v>
      </c>
      <c r="AG11" s="100">
        <v>11.5</v>
      </c>
      <c r="AH11" s="100">
        <v>11.5</v>
      </c>
      <c r="AI11" s="100">
        <v>11.5</v>
      </c>
      <c r="AJ11" s="100">
        <v>11.5</v>
      </c>
      <c r="AK11" s="106">
        <v>11.5</v>
      </c>
      <c r="AL11" s="107">
        <v>11.5</v>
      </c>
      <c r="AM11" s="100">
        <v>17.631999999999998</v>
      </c>
      <c r="AN11" s="100">
        <v>208.86256</v>
      </c>
      <c r="AO11" s="100">
        <v>228.33927</v>
      </c>
      <c r="AP11" s="100">
        <v>281.17583000000002</v>
      </c>
      <c r="AQ11" s="100">
        <v>295.07915000000003</v>
      </c>
      <c r="AR11" s="100">
        <v>302.09939000000003</v>
      </c>
      <c r="AS11" s="100">
        <v>321.27439000000004</v>
      </c>
      <c r="AT11" s="100">
        <v>326.59663000000006</v>
      </c>
      <c r="AU11" s="100">
        <v>326.59663000000006</v>
      </c>
      <c r="AV11" s="100">
        <v>361.03951000000006</v>
      </c>
      <c r="AW11" s="106">
        <v>409.64073000000008</v>
      </c>
      <c r="AX11" s="100">
        <v>455.1831600000001</v>
      </c>
      <c r="AY11" s="100">
        <v>518.61575000000005</v>
      </c>
      <c r="AZ11" s="100">
        <v>1374.3834300000001</v>
      </c>
      <c r="BA11" s="100">
        <v>1390.0160700000001</v>
      </c>
      <c r="BB11" s="100">
        <v>1390.0160700000001</v>
      </c>
      <c r="BC11" s="100">
        <v>1456.0381000000002</v>
      </c>
      <c r="BD11" s="100">
        <v>1517.8035100000002</v>
      </c>
      <c r="BE11" s="100">
        <v>1523.8765500000002</v>
      </c>
      <c r="BF11" s="100">
        <v>1586.1592600000001</v>
      </c>
      <c r="BG11" s="100">
        <v>1624.0879900000002</v>
      </c>
      <c r="BH11" s="100">
        <v>1691.0384300000003</v>
      </c>
      <c r="BI11" s="106">
        <v>1829.9431400000003</v>
      </c>
      <c r="BJ11" s="100">
        <v>1860.2161100000003</v>
      </c>
      <c r="BK11" s="100">
        <v>1984.3240800000003</v>
      </c>
      <c r="BL11" s="100">
        <v>3465.6571500000005</v>
      </c>
      <c r="BM11" s="100">
        <v>3485.1581800000004</v>
      </c>
      <c r="BN11" s="100">
        <v>3498.2006600000004</v>
      </c>
      <c r="BO11" s="100">
        <v>3498.2006600000004</v>
      </c>
      <c r="BP11" s="100">
        <v>3509.2517000000003</v>
      </c>
      <c r="BQ11" s="100">
        <v>3524.1664000000001</v>
      </c>
      <c r="BR11" s="100">
        <v>3524.1664000000001</v>
      </c>
      <c r="BS11" s="100">
        <v>3554.6574799999999</v>
      </c>
      <c r="BT11" s="100">
        <v>3580.82672</v>
      </c>
      <c r="BU11" s="106">
        <v>3587.00432</v>
      </c>
      <c r="BV11" s="100">
        <v>3595.0756099999999</v>
      </c>
      <c r="BW11" s="100">
        <v>3606.6455299999998</v>
      </c>
      <c r="BX11" s="100">
        <v>3774.2113599999998</v>
      </c>
      <c r="BY11" s="100">
        <v>3774.2113599999998</v>
      </c>
      <c r="BZ11" s="100">
        <v>3774.2113599999998</v>
      </c>
      <c r="CA11" s="100">
        <v>3774.2113599999998</v>
      </c>
      <c r="CB11" s="100">
        <v>3774.2113599999998</v>
      </c>
      <c r="CC11" s="100">
        <v>3786.1513599999998</v>
      </c>
      <c r="CD11" s="100">
        <v>3786.1513599999998</v>
      </c>
      <c r="CE11" s="100">
        <v>3786.1513599999998</v>
      </c>
      <c r="CF11" s="100">
        <v>3786.1513599999998</v>
      </c>
      <c r="CG11" s="106">
        <v>3786.1513599999998</v>
      </c>
      <c r="CH11" s="100">
        <v>3797.0513599999999</v>
      </c>
      <c r="CI11" s="100">
        <v>3797.0513599999999</v>
      </c>
      <c r="CJ11" s="100">
        <v>3805.1481599999997</v>
      </c>
      <c r="CK11" s="100">
        <v>3805.1481599999997</v>
      </c>
      <c r="CL11" s="100">
        <v>3805.1481599999997</v>
      </c>
      <c r="CM11" s="100">
        <v>3805.1481599999997</v>
      </c>
      <c r="CN11" s="100">
        <v>3805.1481599999997</v>
      </c>
      <c r="CO11" s="100">
        <v>3805.1481599999997</v>
      </c>
      <c r="CP11" s="100">
        <v>3805.1481599999997</v>
      </c>
      <c r="CQ11" s="100">
        <v>3872.6481599999997</v>
      </c>
      <c r="CR11" s="100">
        <v>3886.1481599999997</v>
      </c>
      <c r="CS11" s="106">
        <v>3935.8481599999996</v>
      </c>
      <c r="CT11" s="100">
        <v>3943.8481599999996</v>
      </c>
      <c r="CU11" s="100">
        <v>3968.8481599999996</v>
      </c>
      <c r="CV11" s="100">
        <v>3968.8481599999996</v>
      </c>
      <c r="CW11" s="100">
        <v>3986.8481599999996</v>
      </c>
      <c r="CX11" s="100">
        <v>3986.8481599999996</v>
      </c>
      <c r="CY11" s="100">
        <v>3986.8481599999996</v>
      </c>
      <c r="CZ11" s="100">
        <v>3995.0481599999998</v>
      </c>
      <c r="DA11" s="100">
        <v>3995.0481599999998</v>
      </c>
      <c r="DB11" s="100">
        <v>4018.4481599999999</v>
      </c>
      <c r="DC11" s="100">
        <v>4025.2481599999996</v>
      </c>
      <c r="DD11" s="100">
        <v>4025.2481599999996</v>
      </c>
      <c r="DE11" s="106">
        <v>4025.2481599999996</v>
      </c>
      <c r="DF11" s="100">
        <v>4025.2481599999996</v>
      </c>
      <c r="DG11" s="100">
        <v>4025.2481599999996</v>
      </c>
      <c r="DH11" s="100">
        <v>4025.2481599999996</v>
      </c>
      <c r="DI11" s="100">
        <v>4025.2481599999996</v>
      </c>
      <c r="DJ11" s="100">
        <v>4025.2481599999996</v>
      </c>
      <c r="DK11" s="100">
        <v>4025.2481599999996</v>
      </c>
      <c r="DL11" s="100">
        <v>4025.2481599999996</v>
      </c>
      <c r="DM11" s="100">
        <v>4025.2481599999996</v>
      </c>
      <c r="DN11" s="100">
        <v>4025.2481599999996</v>
      </c>
      <c r="DO11" s="100">
        <v>4025.2481599999996</v>
      </c>
      <c r="DP11" s="100">
        <v>4039.2481599999996</v>
      </c>
      <c r="DQ11" s="106">
        <v>4039.2481599999996</v>
      </c>
      <c r="DR11" s="100">
        <v>4039.2481599999996</v>
      </c>
      <c r="DS11" s="100">
        <v>4039.2481599999996</v>
      </c>
      <c r="DT11" s="100">
        <v>4039.2481599999996</v>
      </c>
      <c r="DU11" s="100">
        <v>4039.2481599999996</v>
      </c>
      <c r="DV11" s="100">
        <v>4046.7481599999996</v>
      </c>
      <c r="DW11" s="100">
        <v>4052.7481599999996</v>
      </c>
      <c r="DX11" s="100">
        <v>4052.7481599999996</v>
      </c>
      <c r="DY11" s="100">
        <v>4058.6481599999997</v>
      </c>
      <c r="DZ11" s="100">
        <v>4058.6481599999997</v>
      </c>
      <c r="EA11" s="100">
        <v>4058.6481599999997</v>
      </c>
      <c r="EB11" s="100">
        <v>4079.9885999999997</v>
      </c>
      <c r="EC11" s="106">
        <v>4079.9885999999997</v>
      </c>
      <c r="ED11" s="100">
        <v>4079.9885999999997</v>
      </c>
      <c r="EE11" s="100">
        <v>4079.9885999999997</v>
      </c>
      <c r="EF11" s="100">
        <v>4087.2885999999999</v>
      </c>
      <c r="EG11" s="100">
        <v>4100.9885999999997</v>
      </c>
      <c r="EH11" s="100">
        <v>4109.4885999999997</v>
      </c>
      <c r="EI11" s="100">
        <v>4109.4885999999997</v>
      </c>
      <c r="EJ11" s="100">
        <v>4115.8885999999993</v>
      </c>
      <c r="EK11" s="100">
        <v>4115.8885999999993</v>
      </c>
      <c r="EL11" s="100">
        <v>4128.8885999999993</v>
      </c>
      <c r="EM11" s="100">
        <v>4128.8885999999993</v>
      </c>
      <c r="EN11" s="100">
        <v>4128.8885999999993</v>
      </c>
      <c r="EO11" s="106">
        <v>4128.8885999999993</v>
      </c>
      <c r="EP11" s="100">
        <v>4128.8885999999993</v>
      </c>
      <c r="EQ11" s="100">
        <v>4128.8885999999993</v>
      </c>
      <c r="ER11" s="100">
        <v>4128.8885999999993</v>
      </c>
      <c r="ES11" s="100">
        <v>4128.8885999999993</v>
      </c>
      <c r="ET11" s="100">
        <v>4128.8885999999993</v>
      </c>
      <c r="EU11" s="100">
        <v>4128.8885999999993</v>
      </c>
      <c r="EV11" s="100">
        <v>4128.8885999999993</v>
      </c>
      <c r="EW11" s="94"/>
    </row>
    <row r="12" spans="1:153" s="2" customFormat="1" ht="20.149999999999999" customHeight="1" x14ac:dyDescent="0.35">
      <c r="A12" s="45" t="s">
        <v>227</v>
      </c>
      <c r="B12" s="101">
        <v>0</v>
      </c>
      <c r="C12" s="101">
        <v>0</v>
      </c>
      <c r="D12" s="101">
        <v>0</v>
      </c>
      <c r="E12" s="101">
        <v>0</v>
      </c>
      <c r="F12" s="101">
        <v>0</v>
      </c>
      <c r="G12" s="101">
        <v>0</v>
      </c>
      <c r="H12" s="101">
        <v>0</v>
      </c>
      <c r="I12" s="101">
        <v>0</v>
      </c>
      <c r="J12" s="101">
        <v>0</v>
      </c>
      <c r="K12" s="101">
        <v>0</v>
      </c>
      <c r="L12" s="101">
        <v>0</v>
      </c>
      <c r="M12" s="103">
        <v>0</v>
      </c>
      <c r="N12" s="102">
        <v>0</v>
      </c>
      <c r="O12" s="101">
        <v>0</v>
      </c>
      <c r="P12" s="101">
        <v>0</v>
      </c>
      <c r="Q12" s="101">
        <v>0</v>
      </c>
      <c r="R12" s="101">
        <v>0</v>
      </c>
      <c r="S12" s="101">
        <v>0</v>
      </c>
      <c r="T12" s="101">
        <v>0</v>
      </c>
      <c r="U12" s="101">
        <v>0</v>
      </c>
      <c r="V12" s="101">
        <v>0</v>
      </c>
      <c r="W12" s="101">
        <v>0</v>
      </c>
      <c r="X12" s="101">
        <v>0</v>
      </c>
      <c r="Y12" s="103">
        <v>0</v>
      </c>
      <c r="Z12" s="102">
        <v>0</v>
      </c>
      <c r="AA12" s="101">
        <v>0</v>
      </c>
      <c r="AB12" s="101">
        <v>0</v>
      </c>
      <c r="AC12" s="101">
        <v>0</v>
      </c>
      <c r="AD12" s="101">
        <v>0</v>
      </c>
      <c r="AE12" s="101">
        <v>0</v>
      </c>
      <c r="AF12" s="101">
        <v>0</v>
      </c>
      <c r="AG12" s="101">
        <v>0</v>
      </c>
      <c r="AH12" s="101">
        <v>0</v>
      </c>
      <c r="AI12" s="101">
        <v>0</v>
      </c>
      <c r="AJ12" s="101">
        <v>0</v>
      </c>
      <c r="AK12" s="103">
        <v>0</v>
      </c>
      <c r="AL12" s="102">
        <v>0</v>
      </c>
      <c r="AM12" s="101">
        <v>0</v>
      </c>
      <c r="AN12" s="101">
        <v>34.470080000000003</v>
      </c>
      <c r="AO12" s="101">
        <v>34.470080000000003</v>
      </c>
      <c r="AP12" s="101">
        <v>34.470080000000003</v>
      </c>
      <c r="AQ12" s="101">
        <v>34.470080000000003</v>
      </c>
      <c r="AR12" s="101">
        <v>34.470080000000003</v>
      </c>
      <c r="AS12" s="101">
        <v>34.470080000000003</v>
      </c>
      <c r="AT12" s="101">
        <v>34.470080000000003</v>
      </c>
      <c r="AU12" s="101">
        <v>34.470080000000003</v>
      </c>
      <c r="AV12" s="101">
        <v>34.470080000000003</v>
      </c>
      <c r="AW12" s="103">
        <v>66.060079999999999</v>
      </c>
      <c r="AX12" s="101">
        <v>66.060079999999999</v>
      </c>
      <c r="AY12" s="101">
        <v>97.761079999999993</v>
      </c>
      <c r="AZ12" s="101">
        <v>97.761079999999993</v>
      </c>
      <c r="BA12" s="101">
        <v>97.761079999999993</v>
      </c>
      <c r="BB12" s="101">
        <v>97.761079999999993</v>
      </c>
      <c r="BC12" s="101">
        <v>97.761079999999993</v>
      </c>
      <c r="BD12" s="101">
        <v>130.21051999999997</v>
      </c>
      <c r="BE12" s="101">
        <v>130.21051999999997</v>
      </c>
      <c r="BF12" s="101">
        <v>204.01779999999997</v>
      </c>
      <c r="BG12" s="101">
        <v>264.69879999999995</v>
      </c>
      <c r="BH12" s="101">
        <v>264.69879999999995</v>
      </c>
      <c r="BI12" s="103">
        <v>351.27561999999995</v>
      </c>
      <c r="BJ12" s="101">
        <v>351.27561999999995</v>
      </c>
      <c r="BK12" s="101">
        <v>351.27561999999995</v>
      </c>
      <c r="BL12" s="101">
        <v>946.97841999999991</v>
      </c>
      <c r="BM12" s="101">
        <v>946.97841999999991</v>
      </c>
      <c r="BN12" s="101">
        <v>946.97841999999991</v>
      </c>
      <c r="BO12" s="101">
        <v>946.97841999999991</v>
      </c>
      <c r="BP12" s="101">
        <v>946.97841999999991</v>
      </c>
      <c r="BQ12" s="101">
        <v>946.97841999999991</v>
      </c>
      <c r="BR12" s="101">
        <v>946.97841999999991</v>
      </c>
      <c r="BS12" s="101">
        <v>946.97841999999991</v>
      </c>
      <c r="BT12" s="101">
        <v>946.97841999999991</v>
      </c>
      <c r="BU12" s="103">
        <v>946.97841999999991</v>
      </c>
      <c r="BV12" s="101">
        <v>976.93041999999991</v>
      </c>
      <c r="BW12" s="101">
        <v>976.93041999999991</v>
      </c>
      <c r="BX12" s="101">
        <v>1381.7148699999998</v>
      </c>
      <c r="BY12" s="101">
        <v>1381.7148699999998</v>
      </c>
      <c r="BZ12" s="101">
        <v>1381.7148699999998</v>
      </c>
      <c r="CA12" s="101">
        <v>1381.7148699999998</v>
      </c>
      <c r="CB12" s="101">
        <v>1381.7148699999998</v>
      </c>
      <c r="CC12" s="101">
        <v>1381.7148699999998</v>
      </c>
      <c r="CD12" s="101">
        <v>1381.7148699999998</v>
      </c>
      <c r="CE12" s="101">
        <v>1381.7148699999998</v>
      </c>
      <c r="CF12" s="101">
        <v>1381.7148699999998</v>
      </c>
      <c r="CG12" s="103">
        <v>1381.7148699999998</v>
      </c>
      <c r="CH12" s="100">
        <v>1381.7148699999998</v>
      </c>
      <c r="CI12" s="100">
        <v>1381.7148699999998</v>
      </c>
      <c r="CJ12" s="100">
        <v>1381.7148699999998</v>
      </c>
      <c r="CK12" s="100">
        <v>1381.7148699999998</v>
      </c>
      <c r="CL12" s="100">
        <v>1381.7148699999998</v>
      </c>
      <c r="CM12" s="100">
        <v>1381.7148699999998</v>
      </c>
      <c r="CN12" s="100">
        <v>1381.7148699999998</v>
      </c>
      <c r="CO12" s="100">
        <v>1381.7148699999998</v>
      </c>
      <c r="CP12" s="100">
        <v>1381.7148699999998</v>
      </c>
      <c r="CQ12" s="100">
        <v>1381.7148699999998</v>
      </c>
      <c r="CR12" s="100">
        <v>1381.7148699999998</v>
      </c>
      <c r="CS12" s="106">
        <v>1381.7148699999998</v>
      </c>
      <c r="CT12" s="100">
        <v>1381.7148699999998</v>
      </c>
      <c r="CU12" s="100">
        <v>1381.7148699999998</v>
      </c>
      <c r="CV12" s="100">
        <v>1381.7148699999998</v>
      </c>
      <c r="CW12" s="100">
        <v>1381.7148699999998</v>
      </c>
      <c r="CX12" s="100">
        <v>1381.7148699999998</v>
      </c>
      <c r="CY12" s="100">
        <v>1408.8148699999997</v>
      </c>
      <c r="CZ12" s="100">
        <v>1408.8148699999997</v>
      </c>
      <c r="DA12" s="100">
        <v>1408.8148699999997</v>
      </c>
      <c r="DB12" s="100">
        <v>1408.8148699999997</v>
      </c>
      <c r="DC12" s="100">
        <v>1408.8148699999997</v>
      </c>
      <c r="DD12" s="101">
        <v>1448.3148699999997</v>
      </c>
      <c r="DE12" s="103">
        <v>1448.3148699999997</v>
      </c>
      <c r="DF12" s="100">
        <v>1448.3148699999997</v>
      </c>
      <c r="DG12" s="100">
        <v>1448.3148699999997</v>
      </c>
      <c r="DH12" s="101">
        <v>1448.3148699999997</v>
      </c>
      <c r="DI12" s="100">
        <v>1448.3148699999997</v>
      </c>
      <c r="DJ12" s="100">
        <v>1448.3148699999997</v>
      </c>
      <c r="DK12" s="100">
        <v>1448.3148699999997</v>
      </c>
      <c r="DL12" s="101">
        <v>1448.3148699999997</v>
      </c>
      <c r="DM12" s="100">
        <v>1448.3148699999997</v>
      </c>
      <c r="DN12" s="100">
        <v>1448.3148699999997</v>
      </c>
      <c r="DO12" s="100">
        <v>1448.3148699999997</v>
      </c>
      <c r="DP12" s="100">
        <v>1448.3148699999997</v>
      </c>
      <c r="DQ12" s="103">
        <v>1488.3148699999997</v>
      </c>
      <c r="DR12" s="100">
        <v>1488.3148699999997</v>
      </c>
      <c r="DS12" s="100">
        <v>1488.3148699999997</v>
      </c>
      <c r="DT12" s="100">
        <v>1488.3148699999997</v>
      </c>
      <c r="DU12" s="100">
        <v>1488.3148699999997</v>
      </c>
      <c r="DV12" s="100">
        <v>1488.3148699999997</v>
      </c>
      <c r="DW12" s="100">
        <v>1488.3148699999997</v>
      </c>
      <c r="DX12" s="100">
        <v>1488.3148699999997</v>
      </c>
      <c r="DY12" s="100">
        <v>1488.3148699999997</v>
      </c>
      <c r="DZ12" s="100">
        <v>1488.3148699999997</v>
      </c>
      <c r="EA12" s="100">
        <v>1488.3148699999997</v>
      </c>
      <c r="EB12" s="100">
        <v>1488.3148699999997</v>
      </c>
      <c r="EC12" s="106">
        <v>1488.3148699999997</v>
      </c>
      <c r="ED12" s="100">
        <v>1488.3148699999997</v>
      </c>
      <c r="EE12" s="100">
        <v>1488.3148699999997</v>
      </c>
      <c r="EF12" s="100">
        <v>1488.3148699999997</v>
      </c>
      <c r="EG12" s="100">
        <v>1514.0148699999997</v>
      </c>
      <c r="EH12" s="100">
        <v>1514.0148699999997</v>
      </c>
      <c r="EI12" s="100">
        <v>1514.0148699999997</v>
      </c>
      <c r="EJ12" s="100">
        <v>1514.0148699999997</v>
      </c>
      <c r="EK12" s="100">
        <v>1514.0148699999997</v>
      </c>
      <c r="EL12" s="100">
        <v>1514.0148699999997</v>
      </c>
      <c r="EM12" s="100">
        <v>1514.0148699999997</v>
      </c>
      <c r="EN12" s="100">
        <v>1514.0148699999997</v>
      </c>
      <c r="EO12" s="106">
        <v>1514.0148699999997</v>
      </c>
      <c r="EP12" s="100">
        <v>1514.0148699999997</v>
      </c>
      <c r="EQ12" s="100">
        <v>1514.0148699999997</v>
      </c>
      <c r="ER12" s="100">
        <v>1514.0148699999997</v>
      </c>
      <c r="ES12" s="100">
        <v>1514.0148699999997</v>
      </c>
      <c r="ET12" s="100">
        <v>1514.0148699999997</v>
      </c>
      <c r="EU12" s="100">
        <v>1514.0148699999997</v>
      </c>
      <c r="EV12" s="100">
        <v>1514.0148699999997</v>
      </c>
      <c r="EW12" s="94"/>
    </row>
    <row r="13" spans="1:153" s="39" customFormat="1" ht="20.149999999999999" customHeight="1" thickBot="1" x14ac:dyDescent="0.4">
      <c r="A13" s="49" t="s">
        <v>228</v>
      </c>
      <c r="B13" s="108">
        <f>SUM(B7:B12)</f>
        <v>16.038279999999979</v>
      </c>
      <c r="C13" s="109">
        <f t="shared" ref="C13:BN13" si="0">SUM(C7:C12)</f>
        <v>17.419599799999979</v>
      </c>
      <c r="D13" s="109">
        <f t="shared" si="0"/>
        <v>19.940040799999981</v>
      </c>
      <c r="E13" s="109">
        <f t="shared" si="0"/>
        <v>22.578457199999981</v>
      </c>
      <c r="F13" s="109">
        <f t="shared" si="0"/>
        <v>26.87861419999998</v>
      </c>
      <c r="G13" s="109">
        <f t="shared" si="0"/>
        <v>32.459499199999982</v>
      </c>
      <c r="H13" s="109">
        <f t="shared" si="0"/>
        <v>38.357531299999977</v>
      </c>
      <c r="I13" s="109">
        <f t="shared" si="0"/>
        <v>44.14882949999997</v>
      </c>
      <c r="J13" s="109">
        <f t="shared" si="0"/>
        <v>51.679111199999966</v>
      </c>
      <c r="K13" s="109">
        <f t="shared" si="0"/>
        <v>61.128994199999973</v>
      </c>
      <c r="L13" s="109">
        <f t="shared" si="0"/>
        <v>71.708299199999956</v>
      </c>
      <c r="M13" s="109">
        <f t="shared" si="0"/>
        <v>79.734138299999941</v>
      </c>
      <c r="N13" s="108">
        <f t="shared" si="0"/>
        <v>90.906646699999925</v>
      </c>
      <c r="O13" s="109">
        <f t="shared" si="0"/>
        <v>104.34141325999991</v>
      </c>
      <c r="P13" s="109">
        <f t="shared" si="0"/>
        <v>124.13944595999992</v>
      </c>
      <c r="Q13" s="109">
        <f t="shared" si="0"/>
        <v>143.39796777999993</v>
      </c>
      <c r="R13" s="109">
        <f t="shared" si="0"/>
        <v>167.02390645999992</v>
      </c>
      <c r="S13" s="109">
        <f t="shared" si="0"/>
        <v>208.10288433999989</v>
      </c>
      <c r="T13" s="109">
        <f t="shared" si="0"/>
        <v>404.1433000699999</v>
      </c>
      <c r="U13" s="109">
        <f t="shared" si="0"/>
        <v>448.94033926999981</v>
      </c>
      <c r="V13" s="109">
        <f t="shared" si="0"/>
        <v>511.40758128999994</v>
      </c>
      <c r="W13" s="109">
        <f t="shared" si="0"/>
        <v>590.46705281000015</v>
      </c>
      <c r="X13" s="109">
        <f t="shared" si="0"/>
        <v>787.82005845999981</v>
      </c>
      <c r="Y13" s="109">
        <f t="shared" si="0"/>
        <v>980.19949177999911</v>
      </c>
      <c r="Z13" s="108">
        <f t="shared" si="0"/>
        <v>1010.5972672799991</v>
      </c>
      <c r="AA13" s="109">
        <f t="shared" si="0"/>
        <v>1184.1373878799991</v>
      </c>
      <c r="AB13" s="109">
        <f t="shared" si="0"/>
        <v>1295.9204314699989</v>
      </c>
      <c r="AC13" s="109">
        <f t="shared" si="0"/>
        <v>1313.3965459699987</v>
      </c>
      <c r="AD13" s="109">
        <f t="shared" si="0"/>
        <v>1349.5023309999988</v>
      </c>
      <c r="AE13" s="109">
        <f t="shared" si="0"/>
        <v>1420.0007880799988</v>
      </c>
      <c r="AF13" s="109">
        <f t="shared" si="0"/>
        <v>1619.705946099999</v>
      </c>
      <c r="AG13" s="109">
        <f t="shared" si="0"/>
        <v>1634.6458144999988</v>
      </c>
      <c r="AH13" s="109">
        <f t="shared" si="0"/>
        <v>1656.1330580599988</v>
      </c>
      <c r="AI13" s="109">
        <f t="shared" si="0"/>
        <v>1700.0844422099988</v>
      </c>
      <c r="AJ13" s="109">
        <f t="shared" si="0"/>
        <v>1726.6424292099987</v>
      </c>
      <c r="AK13" s="109">
        <f t="shared" si="0"/>
        <v>1748.9786769599987</v>
      </c>
      <c r="AL13" s="109">
        <f t="shared" si="0"/>
        <v>1776.4955731899986</v>
      </c>
      <c r="AM13" s="109">
        <f t="shared" si="0"/>
        <v>1817.5431455899989</v>
      </c>
      <c r="AN13" s="109">
        <f t="shared" si="0"/>
        <v>2177.0316300199988</v>
      </c>
      <c r="AO13" s="109">
        <f t="shared" si="0"/>
        <v>2261.776733799999</v>
      </c>
      <c r="AP13" s="109">
        <f t="shared" si="0"/>
        <v>2359.1304477999988</v>
      </c>
      <c r="AQ13" s="109">
        <f t="shared" si="0"/>
        <v>2440.5281680699986</v>
      </c>
      <c r="AR13" s="109">
        <f t="shared" si="0"/>
        <v>2481.3203079599989</v>
      </c>
      <c r="AS13" s="109">
        <f t="shared" si="0"/>
        <v>2546.7427459299988</v>
      </c>
      <c r="AT13" s="109">
        <f t="shared" si="0"/>
        <v>2594.0348514399984</v>
      </c>
      <c r="AU13" s="109">
        <f t="shared" si="0"/>
        <v>2639.1037461899987</v>
      </c>
      <c r="AV13" s="109">
        <f t="shared" si="0"/>
        <v>2718.4536912099989</v>
      </c>
      <c r="AW13" s="111">
        <f t="shared" si="0"/>
        <v>2846.361439549999</v>
      </c>
      <c r="AX13" s="109">
        <f t="shared" si="0"/>
        <v>2935.0629366999988</v>
      </c>
      <c r="AY13" s="109">
        <f t="shared" si="0"/>
        <v>3082.2308338299981</v>
      </c>
      <c r="AZ13" s="109">
        <f t="shared" si="0"/>
        <v>4110.0754283399992</v>
      </c>
      <c r="BA13" s="109">
        <f t="shared" si="0"/>
        <v>4168.2673593399986</v>
      </c>
      <c r="BB13" s="109">
        <f t="shared" si="0"/>
        <v>4217.9049733399988</v>
      </c>
      <c r="BC13" s="109">
        <f t="shared" si="0"/>
        <v>4356.3782817299989</v>
      </c>
      <c r="BD13" s="109">
        <f t="shared" si="0"/>
        <v>4507.2333084799984</v>
      </c>
      <c r="BE13" s="109">
        <f t="shared" si="0"/>
        <v>4570.6158910799977</v>
      </c>
      <c r="BF13" s="109">
        <f t="shared" si="0"/>
        <v>4765.2321198799982</v>
      </c>
      <c r="BG13" s="109">
        <f t="shared" si="0"/>
        <v>4927.1131795999981</v>
      </c>
      <c r="BH13" s="109">
        <f t="shared" si="0"/>
        <v>5059.093423979999</v>
      </c>
      <c r="BI13" s="111">
        <f t="shared" si="0"/>
        <v>5380.1135143199999</v>
      </c>
      <c r="BJ13" s="109">
        <f t="shared" si="0"/>
        <v>5447.6440825199988</v>
      </c>
      <c r="BK13" s="109">
        <f t="shared" si="0"/>
        <v>5630.8516872799992</v>
      </c>
      <c r="BL13" s="109">
        <f t="shared" si="0"/>
        <v>7886.6178180299994</v>
      </c>
      <c r="BM13" s="109">
        <f t="shared" si="0"/>
        <v>7958.5107499199985</v>
      </c>
      <c r="BN13" s="109">
        <f t="shared" si="0"/>
        <v>8031.539320519998</v>
      </c>
      <c r="BO13" s="109">
        <f t="shared" ref="BO13:DZ13" si="1">SUM(BO7:BO12)</f>
        <v>8156.263932849999</v>
      </c>
      <c r="BP13" s="109">
        <f t="shared" si="1"/>
        <v>8234.3992251699983</v>
      </c>
      <c r="BQ13" s="109">
        <f t="shared" si="1"/>
        <v>8328.9746856699985</v>
      </c>
      <c r="BR13" s="109">
        <f t="shared" si="1"/>
        <v>8449.0263306899978</v>
      </c>
      <c r="BS13" s="109">
        <f t="shared" si="1"/>
        <v>8616.7103484999971</v>
      </c>
      <c r="BT13" s="109">
        <f t="shared" si="1"/>
        <v>8792.0195123299982</v>
      </c>
      <c r="BU13" s="111">
        <f t="shared" si="1"/>
        <v>9398.5406929799974</v>
      </c>
      <c r="BV13" s="109">
        <f t="shared" si="1"/>
        <v>9574.8031726499994</v>
      </c>
      <c r="BW13" s="109">
        <f t="shared" si="1"/>
        <v>9664.8228716499998</v>
      </c>
      <c r="BX13" s="109">
        <f t="shared" si="1"/>
        <v>10812.183733049998</v>
      </c>
      <c r="BY13" s="109">
        <f t="shared" si="1"/>
        <v>10841.931871049997</v>
      </c>
      <c r="BZ13" s="109">
        <f t="shared" si="1"/>
        <v>10874.770860049997</v>
      </c>
      <c r="CA13" s="109">
        <f t="shared" si="1"/>
        <v>11040.621091049998</v>
      </c>
      <c r="CB13" s="109">
        <f t="shared" si="1"/>
        <v>11063.570681049998</v>
      </c>
      <c r="CC13" s="109">
        <f t="shared" si="1"/>
        <v>11121.349922769998</v>
      </c>
      <c r="CD13" s="109">
        <f t="shared" si="1"/>
        <v>11179.974102769998</v>
      </c>
      <c r="CE13" s="109">
        <f t="shared" si="1"/>
        <v>11220.086862769998</v>
      </c>
      <c r="CF13" s="109">
        <f t="shared" si="1"/>
        <v>11251.175255769998</v>
      </c>
      <c r="CG13" s="111">
        <f t="shared" si="1"/>
        <v>11322.526150769998</v>
      </c>
      <c r="CH13" s="109">
        <f t="shared" si="1"/>
        <v>11365.110046069998</v>
      </c>
      <c r="CI13" s="109">
        <f t="shared" si="1"/>
        <v>11424.883146869997</v>
      </c>
      <c r="CJ13" s="109">
        <f t="shared" si="1"/>
        <v>11926.838741869997</v>
      </c>
      <c r="CK13" s="109">
        <f t="shared" si="1"/>
        <v>11937.057958869998</v>
      </c>
      <c r="CL13" s="109">
        <f t="shared" si="1"/>
        <v>11949.850438869998</v>
      </c>
      <c r="CM13" s="109">
        <f t="shared" si="1"/>
        <v>11964.410328869999</v>
      </c>
      <c r="CN13" s="109">
        <f t="shared" si="1"/>
        <v>11977.687898869997</v>
      </c>
      <c r="CO13" s="109">
        <f t="shared" si="1"/>
        <v>11994.195560069998</v>
      </c>
      <c r="CP13" s="109">
        <f t="shared" si="1"/>
        <v>12009.138870069997</v>
      </c>
      <c r="CQ13" s="109">
        <f t="shared" si="1"/>
        <v>12088.471310069997</v>
      </c>
      <c r="CR13" s="109">
        <f t="shared" si="1"/>
        <v>12115.359620069998</v>
      </c>
      <c r="CS13" s="111">
        <f t="shared" si="1"/>
        <v>12175.043400069997</v>
      </c>
      <c r="CT13" s="109">
        <f t="shared" si="1"/>
        <v>12192.322500069997</v>
      </c>
      <c r="CU13" s="109">
        <f t="shared" si="1"/>
        <v>12225.931080069997</v>
      </c>
      <c r="CV13" s="109">
        <f t="shared" si="1"/>
        <v>12240.441182069997</v>
      </c>
      <c r="CW13" s="109">
        <f t="shared" si="1"/>
        <v>12269.818522069996</v>
      </c>
      <c r="CX13" s="109">
        <f t="shared" si="1"/>
        <v>12281.238762069997</v>
      </c>
      <c r="CY13" s="109">
        <f t="shared" si="1"/>
        <v>12323.617992069998</v>
      </c>
      <c r="CZ13" s="109">
        <f t="shared" si="1"/>
        <v>12344.315712069998</v>
      </c>
      <c r="DA13" s="109">
        <f t="shared" si="1"/>
        <v>12358.502162069997</v>
      </c>
      <c r="DB13" s="109">
        <f t="shared" si="1"/>
        <v>12396.802056269999</v>
      </c>
      <c r="DC13" s="109">
        <f t="shared" si="1"/>
        <v>12417.820906269997</v>
      </c>
      <c r="DD13" s="109">
        <f t="shared" si="1"/>
        <v>12475.846116269997</v>
      </c>
      <c r="DE13" s="111">
        <f t="shared" si="1"/>
        <v>12493.639132269996</v>
      </c>
      <c r="DF13" s="109">
        <f t="shared" si="1"/>
        <v>12508.575263729997</v>
      </c>
      <c r="DG13" s="109">
        <f t="shared" si="1"/>
        <v>12532.539453729996</v>
      </c>
      <c r="DH13" s="109">
        <f t="shared" si="1"/>
        <v>12611.888843549998</v>
      </c>
      <c r="DI13" s="109">
        <f t="shared" si="1"/>
        <v>12616.936805699997</v>
      </c>
      <c r="DJ13" s="109">
        <f t="shared" si="1"/>
        <v>12622.674286699998</v>
      </c>
      <c r="DK13" s="109">
        <f t="shared" si="1"/>
        <v>12629.277595499998</v>
      </c>
      <c r="DL13" s="109">
        <f t="shared" si="1"/>
        <v>12636.723097739998</v>
      </c>
      <c r="DM13" s="109">
        <f t="shared" si="1"/>
        <v>12645.206644889997</v>
      </c>
      <c r="DN13" s="109">
        <f t="shared" si="1"/>
        <v>12654.705929699998</v>
      </c>
      <c r="DO13" s="109">
        <f t="shared" si="1"/>
        <v>12666.397940699997</v>
      </c>
      <c r="DP13" s="109">
        <f t="shared" si="1"/>
        <v>12690.305060699997</v>
      </c>
      <c r="DQ13" s="111">
        <f t="shared" si="1"/>
        <v>12738.254554699997</v>
      </c>
      <c r="DR13" s="109">
        <f t="shared" si="1"/>
        <v>12749.058448699998</v>
      </c>
      <c r="DS13" s="109">
        <f t="shared" si="1"/>
        <v>12760.178448699997</v>
      </c>
      <c r="DT13" s="109">
        <f t="shared" si="1"/>
        <v>12773.695448699997</v>
      </c>
      <c r="DU13" s="109">
        <f t="shared" si="1"/>
        <v>12776.322448699997</v>
      </c>
      <c r="DV13" s="109">
        <f t="shared" si="1"/>
        <v>12788.539448699998</v>
      </c>
      <c r="DW13" s="109">
        <f t="shared" si="1"/>
        <v>12804.325448699996</v>
      </c>
      <c r="DX13" s="109">
        <f t="shared" si="1"/>
        <v>12815.673448699998</v>
      </c>
      <c r="DY13" s="109">
        <f t="shared" si="1"/>
        <v>12837.844048699997</v>
      </c>
      <c r="DZ13" s="109">
        <f t="shared" si="1"/>
        <v>12852.531048699997</v>
      </c>
      <c r="EA13" s="109">
        <f t="shared" ref="EA13:EV13" si="2">SUM(EA7:EA12)</f>
        <v>12866.800048699997</v>
      </c>
      <c r="EB13" s="109">
        <f t="shared" si="2"/>
        <v>12901.741478699996</v>
      </c>
      <c r="EC13" s="111">
        <f t="shared" si="2"/>
        <v>12912.492238699999</v>
      </c>
      <c r="ED13" s="109">
        <f t="shared" si="2"/>
        <v>12925.005328699996</v>
      </c>
      <c r="EE13" s="109">
        <f t="shared" si="2"/>
        <v>12937.755558699997</v>
      </c>
      <c r="EF13" s="109">
        <f t="shared" si="2"/>
        <v>12963.077688699997</v>
      </c>
      <c r="EG13" s="109">
        <f t="shared" si="2"/>
        <v>13019.328708699995</v>
      </c>
      <c r="EH13" s="109">
        <f t="shared" si="2"/>
        <v>13044.663348699996</v>
      </c>
      <c r="EI13" s="109">
        <f t="shared" si="2"/>
        <v>13062.036048699996</v>
      </c>
      <c r="EJ13" s="109">
        <f t="shared" si="2"/>
        <v>13085.923648699996</v>
      </c>
      <c r="EK13" s="109">
        <f t="shared" si="2"/>
        <v>13103.821568699997</v>
      </c>
      <c r="EL13" s="109">
        <f t="shared" si="2"/>
        <v>13138.122868699997</v>
      </c>
      <c r="EM13" s="109">
        <f t="shared" si="2"/>
        <v>13157.833138699996</v>
      </c>
      <c r="EN13" s="109">
        <f t="shared" si="2"/>
        <v>13183.268468699996</v>
      </c>
      <c r="EO13" s="111">
        <f t="shared" si="2"/>
        <v>13200.942098699998</v>
      </c>
      <c r="EP13" s="109">
        <f t="shared" si="2"/>
        <v>13222.904058699998</v>
      </c>
      <c r="EQ13" s="109">
        <f t="shared" si="2"/>
        <v>13250.182468699997</v>
      </c>
      <c r="ER13" s="109">
        <f t="shared" si="2"/>
        <v>13287.208028699999</v>
      </c>
      <c r="ES13" s="109">
        <f t="shared" si="2"/>
        <v>13322.799408699997</v>
      </c>
      <c r="ET13" s="109">
        <f t="shared" si="2"/>
        <v>13365.084978700001</v>
      </c>
      <c r="EU13" s="109">
        <f t="shared" si="2"/>
        <v>13407.025898700002</v>
      </c>
      <c r="EV13" s="109">
        <f t="shared" si="2"/>
        <v>13450.383928700001</v>
      </c>
      <c r="EW13" s="94"/>
    </row>
    <row r="14" spans="1:153" s="44" customFormat="1" ht="20.149999999999999" customHeight="1" thickTop="1" x14ac:dyDescent="0.35">
      <c r="A14" s="40" t="s">
        <v>229</v>
      </c>
      <c r="B14" s="41"/>
      <c r="C14" s="41"/>
      <c r="D14" s="41"/>
      <c r="E14" s="41"/>
      <c r="F14" s="41"/>
      <c r="G14" s="41"/>
      <c r="H14" s="41"/>
      <c r="I14" s="41"/>
      <c r="J14" s="41"/>
      <c r="K14" s="41"/>
      <c r="L14" s="41"/>
      <c r="M14" s="42"/>
      <c r="N14" s="43"/>
      <c r="O14" s="41"/>
      <c r="P14" s="41"/>
      <c r="Q14" s="41"/>
      <c r="R14" s="41"/>
      <c r="S14" s="41"/>
      <c r="T14" s="41"/>
      <c r="U14" s="41"/>
      <c r="V14" s="41"/>
      <c r="W14" s="41"/>
      <c r="X14" s="41"/>
      <c r="Y14" s="42"/>
      <c r="Z14" s="43"/>
      <c r="AA14" s="41"/>
      <c r="AB14" s="41"/>
      <c r="AC14" s="41"/>
      <c r="AD14" s="41"/>
      <c r="AE14" s="41"/>
      <c r="AF14" s="41"/>
      <c r="AG14" s="41"/>
      <c r="AH14" s="41"/>
      <c r="AI14" s="41"/>
      <c r="AJ14" s="41"/>
      <c r="AK14" s="42"/>
      <c r="AL14" s="43"/>
      <c r="AM14" s="41"/>
      <c r="AN14" s="41"/>
      <c r="AO14" s="41"/>
      <c r="AP14" s="41"/>
      <c r="AQ14" s="41"/>
      <c r="AR14" s="41"/>
      <c r="AS14" s="41"/>
      <c r="AT14" s="41"/>
      <c r="AU14" s="41"/>
      <c r="AV14" s="41"/>
      <c r="AW14" s="42"/>
      <c r="AX14" s="41"/>
      <c r="AY14" s="41"/>
      <c r="AZ14" s="41"/>
      <c r="BA14" s="41"/>
      <c r="BB14" s="41"/>
      <c r="BC14" s="41"/>
      <c r="BD14" s="41"/>
      <c r="BE14" s="41"/>
      <c r="BF14" s="41"/>
      <c r="BG14" s="41"/>
      <c r="BH14" s="41"/>
      <c r="BI14" s="42"/>
      <c r="BJ14" s="41"/>
      <c r="BK14" s="41"/>
      <c r="BL14" s="41"/>
      <c r="BM14" s="41"/>
      <c r="BN14" s="41"/>
      <c r="BO14" s="41"/>
      <c r="BP14" s="41"/>
      <c r="BQ14" s="41"/>
      <c r="BR14" s="41"/>
      <c r="BS14" s="41"/>
      <c r="BT14" s="41"/>
      <c r="BU14" s="42"/>
      <c r="BV14" s="41"/>
      <c r="BW14" s="41"/>
      <c r="BX14" s="41"/>
      <c r="BY14" s="41"/>
      <c r="BZ14" s="41"/>
      <c r="CA14" s="41"/>
      <c r="CB14" s="41"/>
      <c r="CC14" s="41"/>
      <c r="CD14" s="41"/>
      <c r="CE14" s="41"/>
      <c r="CF14" s="41"/>
      <c r="CG14" s="42"/>
      <c r="CH14" s="41"/>
      <c r="CI14" s="41"/>
      <c r="CJ14" s="41"/>
      <c r="CK14" s="41"/>
      <c r="CL14" s="41"/>
      <c r="CM14" s="41"/>
      <c r="CN14" s="41"/>
      <c r="CO14" s="41"/>
      <c r="CP14" s="41"/>
      <c r="CQ14" s="41"/>
      <c r="CR14" s="41"/>
      <c r="CS14" s="42"/>
      <c r="CT14" s="41"/>
      <c r="CU14" s="41"/>
      <c r="CV14" s="41"/>
      <c r="CW14" s="41"/>
      <c r="CX14" s="41"/>
      <c r="CY14" s="41"/>
      <c r="CZ14" s="41"/>
      <c r="DA14" s="41"/>
      <c r="DB14" s="41"/>
      <c r="DC14" s="41"/>
      <c r="DD14" s="41"/>
      <c r="DE14" s="42"/>
      <c r="DF14" s="41"/>
      <c r="DG14" s="41"/>
      <c r="DH14" s="41"/>
      <c r="DI14" s="41"/>
      <c r="DJ14" s="41"/>
      <c r="DK14" s="41"/>
      <c r="DL14" s="41"/>
      <c r="DM14" s="41"/>
      <c r="DN14" s="41"/>
      <c r="DO14" s="41"/>
      <c r="DP14" s="41"/>
      <c r="DQ14" s="42"/>
      <c r="DR14" s="41"/>
      <c r="DS14" s="41"/>
      <c r="DT14" s="41"/>
      <c r="DU14" s="41"/>
      <c r="DV14" s="41"/>
      <c r="DW14" s="41"/>
      <c r="DX14" s="41"/>
      <c r="DY14" s="41"/>
      <c r="DZ14" s="41"/>
      <c r="EA14" s="41"/>
      <c r="EB14" s="41"/>
      <c r="EC14" s="42"/>
      <c r="ED14" s="41"/>
      <c r="EE14" s="41"/>
      <c r="EF14" s="41"/>
      <c r="EG14" s="41"/>
      <c r="EH14" s="41"/>
      <c r="EI14" s="41"/>
      <c r="EJ14" s="41"/>
      <c r="EK14" s="41"/>
      <c r="EL14" s="41"/>
      <c r="EM14" s="41"/>
      <c r="EN14" s="41"/>
      <c r="EO14" s="42"/>
      <c r="EP14" s="41"/>
      <c r="EQ14" s="41"/>
      <c r="ER14" s="41"/>
      <c r="ES14" s="41"/>
      <c r="ET14" s="41"/>
      <c r="EU14" s="41"/>
      <c r="EV14" s="41"/>
      <c r="EW14" s="94"/>
    </row>
    <row r="15" spans="1:153" s="2" customFormat="1" ht="20.149999999999999" customHeight="1" x14ac:dyDescent="0.35">
      <c r="A15" s="45" t="s">
        <v>222</v>
      </c>
      <c r="B15" s="100">
        <v>0.35858000000000001</v>
      </c>
      <c r="C15" s="100">
        <v>0.35858000000000001</v>
      </c>
      <c r="D15" s="100">
        <v>0.36626000000000003</v>
      </c>
      <c r="E15" s="100">
        <v>0.37910000000000005</v>
      </c>
      <c r="F15" s="100">
        <v>0.38502000000000003</v>
      </c>
      <c r="G15" s="100">
        <v>0.40036000000000005</v>
      </c>
      <c r="H15" s="100">
        <v>0.40432000000000007</v>
      </c>
      <c r="I15" s="100">
        <v>0.40792000000000006</v>
      </c>
      <c r="J15" s="100">
        <v>0.40901000000000004</v>
      </c>
      <c r="K15" s="100">
        <v>0.41401000000000004</v>
      </c>
      <c r="L15" s="100">
        <v>0.43282000000000004</v>
      </c>
      <c r="M15" s="106">
        <v>0.44019000000000003</v>
      </c>
      <c r="N15" s="107">
        <v>0.44019000000000003</v>
      </c>
      <c r="O15" s="100">
        <v>0.44206000000000001</v>
      </c>
      <c r="P15" s="100">
        <v>0.45096999999999998</v>
      </c>
      <c r="Q15" s="100">
        <v>0.45473999999999998</v>
      </c>
      <c r="R15" s="100">
        <v>0.47850999999999999</v>
      </c>
      <c r="S15" s="100">
        <v>0.48746</v>
      </c>
      <c r="T15" s="100">
        <v>0.49465999999999999</v>
      </c>
      <c r="U15" s="100">
        <v>0.51575000000000004</v>
      </c>
      <c r="V15" s="100">
        <v>0.55560000000000009</v>
      </c>
      <c r="W15" s="100">
        <v>0.59867000000000004</v>
      </c>
      <c r="X15" s="100">
        <v>0.66216000000000008</v>
      </c>
      <c r="Y15" s="106">
        <v>0.73191000000000006</v>
      </c>
      <c r="Z15" s="107">
        <v>0.80407000000000006</v>
      </c>
      <c r="AA15" s="100">
        <v>0.82879000000000003</v>
      </c>
      <c r="AB15" s="100">
        <v>0.90821000000000007</v>
      </c>
      <c r="AC15" s="100">
        <v>0.94502000000000008</v>
      </c>
      <c r="AD15" s="100">
        <v>0.98971000000000009</v>
      </c>
      <c r="AE15" s="100">
        <v>1.01393</v>
      </c>
      <c r="AF15" s="100">
        <v>1.0640099999999999</v>
      </c>
      <c r="AG15" s="100">
        <v>1.2283199999999999</v>
      </c>
      <c r="AH15" s="100">
        <v>1.40787</v>
      </c>
      <c r="AI15" s="100">
        <v>1.58552</v>
      </c>
      <c r="AJ15" s="100">
        <v>1.78287</v>
      </c>
      <c r="AK15" s="106">
        <v>1.9209000000000001</v>
      </c>
      <c r="AL15" s="107">
        <v>2.1796000000000002</v>
      </c>
      <c r="AM15" s="100">
        <v>2.3965000000000001</v>
      </c>
      <c r="AN15" s="100">
        <v>2.6203500000000002</v>
      </c>
      <c r="AO15" s="100">
        <v>2.8341200000000004</v>
      </c>
      <c r="AP15" s="100">
        <v>3.0697700000000006</v>
      </c>
      <c r="AQ15" s="100">
        <v>3.2414900000000006</v>
      </c>
      <c r="AR15" s="100">
        <v>3.5758000000000005</v>
      </c>
      <c r="AS15" s="100">
        <v>4.0037200000000004</v>
      </c>
      <c r="AT15" s="100">
        <v>4.4930600000000007</v>
      </c>
      <c r="AU15" s="100">
        <v>5.0078500000000004</v>
      </c>
      <c r="AV15" s="100">
        <v>5.4260900000000003</v>
      </c>
      <c r="AW15" s="106">
        <v>5.7722700000000007</v>
      </c>
      <c r="AX15" s="100">
        <v>6.0986800000000008</v>
      </c>
      <c r="AY15" s="100">
        <v>6.4323200000000007</v>
      </c>
      <c r="AZ15" s="100">
        <v>7.522450000000001</v>
      </c>
      <c r="BA15" s="100">
        <v>8.6738800000000005</v>
      </c>
      <c r="BB15" s="100">
        <v>10.09923</v>
      </c>
      <c r="BC15" s="100">
        <v>11.71213</v>
      </c>
      <c r="BD15" s="100">
        <v>13.229660000000001</v>
      </c>
      <c r="BE15" s="100">
        <v>14.836250000000001</v>
      </c>
      <c r="BF15" s="100">
        <v>16.699060000000003</v>
      </c>
      <c r="BG15" s="100">
        <v>18.506930000000004</v>
      </c>
      <c r="BH15" s="100">
        <v>20.154780000000002</v>
      </c>
      <c r="BI15" s="106">
        <v>21.454090000000001</v>
      </c>
      <c r="BJ15" s="100">
        <v>22.621169999999999</v>
      </c>
      <c r="BK15" s="100">
        <v>23.937939999999998</v>
      </c>
      <c r="BL15" s="100">
        <v>25.192899999999998</v>
      </c>
      <c r="BM15" s="100">
        <v>26.539579999999997</v>
      </c>
      <c r="BN15" s="100">
        <v>28.047529999999998</v>
      </c>
      <c r="BO15" s="100">
        <v>29.583549999999999</v>
      </c>
      <c r="BP15" s="100">
        <v>31.10736</v>
      </c>
      <c r="BQ15" s="100">
        <v>33.444490000000002</v>
      </c>
      <c r="BR15" s="100">
        <v>38.162030000000001</v>
      </c>
      <c r="BS15" s="100">
        <v>39.246360000000003</v>
      </c>
      <c r="BT15" s="100">
        <v>40.319660000000006</v>
      </c>
      <c r="BU15" s="106">
        <v>41.411280000000005</v>
      </c>
      <c r="BV15" s="100">
        <v>42.710340000000002</v>
      </c>
      <c r="BW15" s="100">
        <v>43.908880000000003</v>
      </c>
      <c r="BX15" s="100">
        <v>45.248510000000003</v>
      </c>
      <c r="BY15" s="100">
        <v>46.304250000000003</v>
      </c>
      <c r="BZ15" s="100">
        <v>47.081630000000004</v>
      </c>
      <c r="CA15" s="100">
        <v>47.945480000000003</v>
      </c>
      <c r="CB15" s="100">
        <v>48.728320000000004</v>
      </c>
      <c r="CC15" s="100">
        <v>49.841270000000002</v>
      </c>
      <c r="CD15" s="100">
        <v>53.114270000000005</v>
      </c>
      <c r="CE15" s="100">
        <v>53.197000000000003</v>
      </c>
      <c r="CF15" s="100">
        <v>53.378040000000006</v>
      </c>
      <c r="CG15" s="106">
        <v>53.537850000000006</v>
      </c>
      <c r="CH15" s="100">
        <v>53.710750000000004</v>
      </c>
      <c r="CI15" s="100">
        <v>54.144090000000006</v>
      </c>
      <c r="CJ15" s="100">
        <v>55.260060000000003</v>
      </c>
      <c r="CK15" s="100">
        <v>55.289910000000006</v>
      </c>
      <c r="CL15" s="100">
        <v>55.326860000000003</v>
      </c>
      <c r="CM15" s="100">
        <v>55.474550000000001</v>
      </c>
      <c r="CN15" s="100">
        <v>55.52863</v>
      </c>
      <c r="CO15" s="100">
        <v>55.582149999999999</v>
      </c>
      <c r="CP15" s="100">
        <v>55.652200000000001</v>
      </c>
      <c r="CQ15" s="100">
        <v>55.713430000000002</v>
      </c>
      <c r="CR15" s="100">
        <v>55.78539</v>
      </c>
      <c r="CS15" s="106">
        <v>55.821260000000002</v>
      </c>
      <c r="CT15" s="100">
        <v>55.861720000000005</v>
      </c>
      <c r="CU15" s="100">
        <v>55.912040000000005</v>
      </c>
      <c r="CV15" s="100">
        <v>55.981170000000006</v>
      </c>
      <c r="CW15" s="100">
        <v>56.034250000000007</v>
      </c>
      <c r="CX15" s="100">
        <v>56.07321000000001</v>
      </c>
      <c r="CY15" s="100">
        <v>56.116370000000011</v>
      </c>
      <c r="CZ15" s="100">
        <v>56.13985000000001</v>
      </c>
      <c r="DA15" s="100">
        <v>56.186550000000011</v>
      </c>
      <c r="DB15" s="100">
        <v>56.211630000000014</v>
      </c>
      <c r="DC15" s="100">
        <v>56.32677000000001</v>
      </c>
      <c r="DD15" s="100">
        <v>56.400650000000013</v>
      </c>
      <c r="DE15" s="106">
        <v>56.497180000000014</v>
      </c>
      <c r="DF15" s="100">
        <v>56.573880000000017</v>
      </c>
      <c r="DG15" s="100">
        <v>56.66773000000002</v>
      </c>
      <c r="DH15" s="100">
        <v>56.713110000000022</v>
      </c>
      <c r="DI15" s="100">
        <v>56.743690000000022</v>
      </c>
      <c r="DJ15" s="100">
        <v>56.784450000000021</v>
      </c>
      <c r="DK15" s="100">
        <v>56.83985000000002</v>
      </c>
      <c r="DL15" s="100">
        <v>56.89297000000002</v>
      </c>
      <c r="DM15" s="100">
        <v>56.950790000000019</v>
      </c>
      <c r="DN15" s="100">
        <v>57.040550000000017</v>
      </c>
      <c r="DO15" s="100">
        <v>57.092550000000017</v>
      </c>
      <c r="DP15" s="100">
        <v>57.129670000000019</v>
      </c>
      <c r="DQ15" s="106">
        <v>57.144670000000019</v>
      </c>
      <c r="DR15" s="100">
        <v>57.17467000000002</v>
      </c>
      <c r="DS15" s="100">
        <v>57.239670000000018</v>
      </c>
      <c r="DT15" s="100">
        <v>57.285670000000017</v>
      </c>
      <c r="DU15" s="100">
        <v>57.289670000000015</v>
      </c>
      <c r="DV15" s="100">
        <v>57.292670000000015</v>
      </c>
      <c r="DW15" s="100">
        <v>57.368670000000016</v>
      </c>
      <c r="DX15" s="100">
        <v>57.438670000000016</v>
      </c>
      <c r="DY15" s="100">
        <v>57.520670000000017</v>
      </c>
      <c r="DZ15" s="100">
        <v>57.612670000000016</v>
      </c>
      <c r="EA15" s="100">
        <v>57.659670000000013</v>
      </c>
      <c r="EB15" s="100">
        <v>57.706100000000013</v>
      </c>
      <c r="EC15" s="106">
        <v>57.715260000000015</v>
      </c>
      <c r="ED15" s="100">
        <v>57.806740000000012</v>
      </c>
      <c r="EE15" s="100">
        <v>57.857940000000013</v>
      </c>
      <c r="EF15" s="100">
        <v>57.896870000000014</v>
      </c>
      <c r="EG15" s="100">
        <v>57.989950000000015</v>
      </c>
      <c r="EH15" s="100">
        <v>58.142210000000013</v>
      </c>
      <c r="EI15" s="100">
        <v>58.324920000000013</v>
      </c>
      <c r="EJ15" s="100">
        <v>58.428940000000011</v>
      </c>
      <c r="EK15" s="100">
        <v>58.61478000000001</v>
      </c>
      <c r="EL15" s="100">
        <v>58.916880000000013</v>
      </c>
      <c r="EM15" s="100">
        <v>59.082180000000015</v>
      </c>
      <c r="EN15" s="100">
        <v>59.417420000000014</v>
      </c>
      <c r="EO15" s="106">
        <v>59.558090000000014</v>
      </c>
      <c r="EP15" s="100">
        <v>59.913920000000012</v>
      </c>
      <c r="EQ15" s="100">
        <v>60.11731000000001</v>
      </c>
      <c r="ER15" s="100">
        <v>60.396130000000014</v>
      </c>
      <c r="ES15" s="100">
        <v>60.688590000000012</v>
      </c>
      <c r="ET15" s="100">
        <v>61.251240000000017</v>
      </c>
      <c r="EU15" s="100">
        <v>61.722050000000017</v>
      </c>
      <c r="EV15" s="100">
        <v>62.186760000000021</v>
      </c>
      <c r="EW15" s="94"/>
    </row>
    <row r="16" spans="1:153" s="2" customFormat="1" ht="20.149999999999999" customHeight="1" x14ac:dyDescent="0.35">
      <c r="A16" s="45" t="s">
        <v>223</v>
      </c>
      <c r="B16" s="100">
        <v>0.49512</v>
      </c>
      <c r="C16" s="100">
        <v>0.49512</v>
      </c>
      <c r="D16" s="100">
        <v>0.49512</v>
      </c>
      <c r="E16" s="100">
        <v>0.49512</v>
      </c>
      <c r="F16" s="100">
        <v>0.49512</v>
      </c>
      <c r="G16" s="100">
        <v>0.49512</v>
      </c>
      <c r="H16" s="100">
        <v>0.49512</v>
      </c>
      <c r="I16" s="100">
        <v>0.49512</v>
      </c>
      <c r="J16" s="100">
        <v>0.49512</v>
      </c>
      <c r="K16" s="100">
        <v>0.50061999999999995</v>
      </c>
      <c r="L16" s="100">
        <v>0.50061999999999995</v>
      </c>
      <c r="M16" s="106">
        <v>0.50484999999999991</v>
      </c>
      <c r="N16" s="107">
        <v>0.50484999999999991</v>
      </c>
      <c r="O16" s="100">
        <v>0.51202999999999987</v>
      </c>
      <c r="P16" s="100">
        <v>0.51754999999999984</v>
      </c>
      <c r="Q16" s="100">
        <v>0.52195999999999987</v>
      </c>
      <c r="R16" s="100">
        <v>0.54975999999999992</v>
      </c>
      <c r="S16" s="100">
        <v>0.58456999999999992</v>
      </c>
      <c r="T16" s="100">
        <v>0.59461999999999993</v>
      </c>
      <c r="U16" s="100">
        <v>0.60649999999999993</v>
      </c>
      <c r="V16" s="100">
        <v>0.61639999999999995</v>
      </c>
      <c r="W16" s="100">
        <v>0.66325999999999996</v>
      </c>
      <c r="X16" s="100">
        <v>0.71731</v>
      </c>
      <c r="Y16" s="106">
        <v>0.81667000000000001</v>
      </c>
      <c r="Z16" s="107">
        <v>0.92566000000000004</v>
      </c>
      <c r="AA16" s="100">
        <v>0.94428000000000001</v>
      </c>
      <c r="AB16" s="100">
        <v>0.95950000000000002</v>
      </c>
      <c r="AC16" s="100">
        <v>0.99484000000000006</v>
      </c>
      <c r="AD16" s="100">
        <v>1.0293600000000001</v>
      </c>
      <c r="AE16" s="100">
        <v>1.0511000000000001</v>
      </c>
      <c r="AF16" s="100">
        <v>1.1015800000000002</v>
      </c>
      <c r="AG16" s="100">
        <v>1.2989700000000002</v>
      </c>
      <c r="AH16" s="100">
        <v>1.5257900000000002</v>
      </c>
      <c r="AI16" s="100">
        <v>1.9704900000000003</v>
      </c>
      <c r="AJ16" s="100">
        <v>2.4199900000000003</v>
      </c>
      <c r="AK16" s="106">
        <v>2.8144200000000001</v>
      </c>
      <c r="AL16" s="107">
        <v>3.2853000000000003</v>
      </c>
      <c r="AM16" s="100">
        <v>3.7057100000000003</v>
      </c>
      <c r="AN16" s="100">
        <v>4.2827200000000003</v>
      </c>
      <c r="AO16" s="100">
        <v>4.8022600000000004</v>
      </c>
      <c r="AP16" s="100">
        <v>5.4992900000000002</v>
      </c>
      <c r="AQ16" s="100">
        <v>6.1626700000000003</v>
      </c>
      <c r="AR16" s="100">
        <v>7.1966900000000003</v>
      </c>
      <c r="AS16" s="100">
        <v>8.68764</v>
      </c>
      <c r="AT16" s="100">
        <v>10.57765</v>
      </c>
      <c r="AU16" s="100">
        <v>12.157959999999999</v>
      </c>
      <c r="AV16" s="100">
        <v>14.093179999999998</v>
      </c>
      <c r="AW16" s="106">
        <v>15.540849999999999</v>
      </c>
      <c r="AX16" s="100">
        <v>17.461829999999999</v>
      </c>
      <c r="AY16" s="100">
        <v>23.469139999999999</v>
      </c>
      <c r="AZ16" s="100">
        <v>23.806359999999998</v>
      </c>
      <c r="BA16" s="100">
        <v>23.960889999999999</v>
      </c>
      <c r="BB16" s="100">
        <v>24.154199999999999</v>
      </c>
      <c r="BC16" s="100">
        <v>24.308219999999999</v>
      </c>
      <c r="BD16" s="100">
        <v>24.38608</v>
      </c>
      <c r="BE16" s="100">
        <v>24.46285</v>
      </c>
      <c r="BF16" s="100">
        <v>24.55583</v>
      </c>
      <c r="BG16" s="100">
        <v>24.611709999999999</v>
      </c>
      <c r="BH16" s="100">
        <v>24.70646</v>
      </c>
      <c r="BI16" s="106">
        <v>24.81596</v>
      </c>
      <c r="BJ16" s="100">
        <v>24.967649999999999</v>
      </c>
      <c r="BK16" s="100">
        <v>25.12208</v>
      </c>
      <c r="BL16" s="100">
        <v>25.661159999999999</v>
      </c>
      <c r="BM16" s="100">
        <v>25.923489999999997</v>
      </c>
      <c r="BN16" s="100">
        <v>26.124089999999999</v>
      </c>
      <c r="BO16" s="100">
        <v>26.408609999999999</v>
      </c>
      <c r="BP16" s="100">
        <v>26.572040000000001</v>
      </c>
      <c r="BQ16" s="100">
        <v>27.078850000000003</v>
      </c>
      <c r="BR16" s="100">
        <v>28.173280000000002</v>
      </c>
      <c r="BS16" s="100">
        <v>28.307280000000002</v>
      </c>
      <c r="BT16" s="100">
        <v>28.595850000000002</v>
      </c>
      <c r="BU16" s="106">
        <v>28.696450000000002</v>
      </c>
      <c r="BV16" s="100">
        <v>28.797210000000003</v>
      </c>
      <c r="BW16" s="100">
        <v>28.893460000000005</v>
      </c>
      <c r="BX16" s="100">
        <v>29.073350000000005</v>
      </c>
      <c r="BY16" s="100">
        <v>29.227440000000005</v>
      </c>
      <c r="BZ16" s="100">
        <v>29.394060000000007</v>
      </c>
      <c r="CA16" s="100">
        <v>29.711150000000007</v>
      </c>
      <c r="CB16" s="100">
        <v>29.999250000000007</v>
      </c>
      <c r="CC16" s="100">
        <v>30.486290000000007</v>
      </c>
      <c r="CD16" s="100">
        <v>31.374660000000006</v>
      </c>
      <c r="CE16" s="100">
        <v>31.394660000000005</v>
      </c>
      <c r="CF16" s="100">
        <v>31.456660000000007</v>
      </c>
      <c r="CG16" s="106">
        <v>31.501660000000008</v>
      </c>
      <c r="CH16" s="100">
        <v>31.535280000000007</v>
      </c>
      <c r="CI16" s="100">
        <v>31.679210000000008</v>
      </c>
      <c r="CJ16" s="100">
        <v>32.064820000000012</v>
      </c>
      <c r="CK16" s="100">
        <v>32.082020000000014</v>
      </c>
      <c r="CL16" s="100">
        <v>32.082020000000014</v>
      </c>
      <c r="CM16" s="100">
        <v>32.090020000000017</v>
      </c>
      <c r="CN16" s="100">
        <v>32.100020000000015</v>
      </c>
      <c r="CO16" s="100">
        <v>32.117220000000017</v>
      </c>
      <c r="CP16" s="100">
        <v>32.12522000000002</v>
      </c>
      <c r="CQ16" s="100">
        <v>32.135220000000018</v>
      </c>
      <c r="CR16" s="100">
        <v>32.156220000000019</v>
      </c>
      <c r="CS16" s="106">
        <v>32.18622000000002</v>
      </c>
      <c r="CT16" s="100">
        <v>32.18622000000002</v>
      </c>
      <c r="CU16" s="100">
        <v>32.201220000000021</v>
      </c>
      <c r="CV16" s="100">
        <v>32.201220000000021</v>
      </c>
      <c r="CW16" s="100">
        <v>32.221220000000024</v>
      </c>
      <c r="CX16" s="100">
        <v>32.221220000000024</v>
      </c>
      <c r="CY16" s="100">
        <v>32.221220000000024</v>
      </c>
      <c r="CZ16" s="100">
        <v>32.231220000000022</v>
      </c>
      <c r="DA16" s="100">
        <v>32.231220000000022</v>
      </c>
      <c r="DB16" s="100">
        <v>32.249720000000025</v>
      </c>
      <c r="DC16" s="100">
        <v>32.259720000000023</v>
      </c>
      <c r="DD16" s="100">
        <v>32.269720000000021</v>
      </c>
      <c r="DE16" s="106">
        <v>32.305750000000018</v>
      </c>
      <c r="DF16" s="100">
        <v>32.305750000000018</v>
      </c>
      <c r="DG16" s="100">
        <v>32.305750000000018</v>
      </c>
      <c r="DH16" s="100">
        <v>32.305750000000018</v>
      </c>
      <c r="DI16" s="100">
        <v>32.305750000000018</v>
      </c>
      <c r="DJ16" s="100">
        <v>32.305750000000018</v>
      </c>
      <c r="DK16" s="100">
        <v>32.335750000000019</v>
      </c>
      <c r="DL16" s="100">
        <v>32.349750000000022</v>
      </c>
      <c r="DM16" s="100">
        <v>32.35975000000002</v>
      </c>
      <c r="DN16" s="100">
        <v>32.36575000000002</v>
      </c>
      <c r="DO16" s="100">
        <v>32.36575000000002</v>
      </c>
      <c r="DP16" s="100">
        <v>32.36575000000002</v>
      </c>
      <c r="DQ16" s="106">
        <v>32.36575000000002</v>
      </c>
      <c r="DR16" s="100">
        <v>32.36575000000002</v>
      </c>
      <c r="DS16" s="100">
        <v>32.370750000000022</v>
      </c>
      <c r="DT16" s="100">
        <v>32.38075000000002</v>
      </c>
      <c r="DU16" s="100">
        <v>32.390750000000018</v>
      </c>
      <c r="DV16" s="100">
        <v>32.390750000000018</v>
      </c>
      <c r="DW16" s="100">
        <v>32.410750000000021</v>
      </c>
      <c r="DX16" s="100">
        <v>32.437750000000023</v>
      </c>
      <c r="DY16" s="100">
        <v>32.437750000000023</v>
      </c>
      <c r="DZ16" s="100">
        <v>32.462750000000021</v>
      </c>
      <c r="EA16" s="100">
        <v>32.462750000000021</v>
      </c>
      <c r="EB16" s="100">
        <v>32.462750000000021</v>
      </c>
      <c r="EC16" s="106">
        <v>32.462750000000021</v>
      </c>
      <c r="ED16" s="100">
        <v>32.471750000000021</v>
      </c>
      <c r="EE16" s="100">
        <v>32.471750000000021</v>
      </c>
      <c r="EF16" s="100">
        <v>32.482550000000025</v>
      </c>
      <c r="EG16" s="100">
        <v>32.492550000000023</v>
      </c>
      <c r="EH16" s="100">
        <v>32.510550000000023</v>
      </c>
      <c r="EI16" s="100">
        <v>32.527050000000024</v>
      </c>
      <c r="EJ16" s="100">
        <v>32.537050000000022</v>
      </c>
      <c r="EK16" s="100">
        <v>32.555050000000023</v>
      </c>
      <c r="EL16" s="100">
        <v>32.591090000000023</v>
      </c>
      <c r="EM16" s="100">
        <v>32.617690000000024</v>
      </c>
      <c r="EN16" s="100">
        <v>32.673270000000024</v>
      </c>
      <c r="EO16" s="106">
        <v>32.696470000000026</v>
      </c>
      <c r="EP16" s="100">
        <v>32.733030000000028</v>
      </c>
      <c r="EQ16" s="100">
        <v>32.80785000000003</v>
      </c>
      <c r="ER16" s="100">
        <v>32.862050000000032</v>
      </c>
      <c r="ES16" s="100">
        <v>32.912450000000035</v>
      </c>
      <c r="ET16" s="100">
        <v>33.007570000000037</v>
      </c>
      <c r="EU16" s="100">
        <v>33.099610000000034</v>
      </c>
      <c r="EV16" s="100">
        <v>33.159990000000036</v>
      </c>
      <c r="EW16" s="94"/>
    </row>
    <row r="17" spans="1:155" s="2" customFormat="1" ht="20.149999999999999" customHeight="1" x14ac:dyDescent="0.35">
      <c r="A17" s="45" t="s">
        <v>224</v>
      </c>
      <c r="B17" s="100">
        <v>0.1628</v>
      </c>
      <c r="C17" s="100">
        <v>0.1628</v>
      </c>
      <c r="D17" s="100">
        <v>0.19585</v>
      </c>
      <c r="E17" s="100">
        <v>0.19585</v>
      </c>
      <c r="F17" s="100">
        <v>0.19585</v>
      </c>
      <c r="G17" s="100">
        <v>0.20832999999999999</v>
      </c>
      <c r="H17" s="100">
        <v>0.22330999999999998</v>
      </c>
      <c r="I17" s="100">
        <v>0.22330999999999998</v>
      </c>
      <c r="J17" s="100">
        <v>0.22330999999999998</v>
      </c>
      <c r="K17" s="100">
        <v>0.22330999999999998</v>
      </c>
      <c r="L17" s="100">
        <v>0.22330999999999998</v>
      </c>
      <c r="M17" s="106">
        <v>0.22330999999999998</v>
      </c>
      <c r="N17" s="107">
        <v>0.22330999999999998</v>
      </c>
      <c r="O17" s="100">
        <v>0.22330999999999998</v>
      </c>
      <c r="P17" s="100">
        <v>0.22330999999999998</v>
      </c>
      <c r="Q17" s="100">
        <v>0.22330999999999998</v>
      </c>
      <c r="R17" s="100">
        <v>0.22330999999999998</v>
      </c>
      <c r="S17" s="100">
        <v>0.22330999999999998</v>
      </c>
      <c r="T17" s="100">
        <v>0.22330999999999998</v>
      </c>
      <c r="U17" s="100">
        <v>0.22330999999999998</v>
      </c>
      <c r="V17" s="100">
        <v>0.22330999999999998</v>
      </c>
      <c r="W17" s="100">
        <v>0.24330999999999997</v>
      </c>
      <c r="X17" s="100">
        <v>0.24330999999999997</v>
      </c>
      <c r="Y17" s="106">
        <v>0.24330999999999997</v>
      </c>
      <c r="Z17" s="107">
        <v>0.24330999999999997</v>
      </c>
      <c r="AA17" s="100">
        <v>0.26330999999999999</v>
      </c>
      <c r="AB17" s="100">
        <v>0.30282999999999999</v>
      </c>
      <c r="AC17" s="100">
        <v>0.32299</v>
      </c>
      <c r="AD17" s="100">
        <v>0.32299</v>
      </c>
      <c r="AE17" s="100">
        <v>0.32299</v>
      </c>
      <c r="AF17" s="100">
        <v>0.32299</v>
      </c>
      <c r="AG17" s="100">
        <v>0.40681</v>
      </c>
      <c r="AH17" s="100">
        <v>0.44713000000000003</v>
      </c>
      <c r="AI17" s="100">
        <v>0.57849000000000006</v>
      </c>
      <c r="AJ17" s="100">
        <v>0.77289000000000008</v>
      </c>
      <c r="AK17" s="106">
        <v>0.86609000000000003</v>
      </c>
      <c r="AL17" s="107">
        <v>0.99049000000000009</v>
      </c>
      <c r="AM17" s="100">
        <v>1.05569</v>
      </c>
      <c r="AN17" s="100">
        <v>1.1552899999999999</v>
      </c>
      <c r="AO17" s="100">
        <v>1.23454</v>
      </c>
      <c r="AP17" s="100">
        <v>1.48767</v>
      </c>
      <c r="AQ17" s="100">
        <v>1.88113</v>
      </c>
      <c r="AR17" s="100">
        <v>2.2625600000000001</v>
      </c>
      <c r="AS17" s="100">
        <v>3.0482200000000002</v>
      </c>
      <c r="AT17" s="100">
        <v>3.4336800000000003</v>
      </c>
      <c r="AU17" s="100">
        <v>3.9272800000000005</v>
      </c>
      <c r="AV17" s="100">
        <v>4.8806400000000005</v>
      </c>
      <c r="AW17" s="106">
        <v>5.5374600000000003</v>
      </c>
      <c r="AX17" s="100">
        <v>6.6477300000000001</v>
      </c>
      <c r="AY17" s="100">
        <v>10.60793</v>
      </c>
      <c r="AZ17" s="100">
        <v>10.867429999999999</v>
      </c>
      <c r="BA17" s="100">
        <v>11.279269999999999</v>
      </c>
      <c r="BB17" s="100">
        <v>12.096259999999999</v>
      </c>
      <c r="BC17" s="100">
        <v>12.69173</v>
      </c>
      <c r="BD17" s="100">
        <v>13.284699999999999</v>
      </c>
      <c r="BE17" s="100">
        <v>13.627999999999998</v>
      </c>
      <c r="BF17" s="100">
        <v>14.228779999999999</v>
      </c>
      <c r="BG17" s="100">
        <v>14.672919999999998</v>
      </c>
      <c r="BH17" s="100">
        <v>15.101619999999997</v>
      </c>
      <c r="BI17" s="106">
        <v>15.573389999999996</v>
      </c>
      <c r="BJ17" s="100">
        <v>16.480349999999998</v>
      </c>
      <c r="BK17" s="100">
        <v>17.632829999999998</v>
      </c>
      <c r="BL17" s="100">
        <v>19.19595</v>
      </c>
      <c r="BM17" s="100">
        <v>20.023399999999999</v>
      </c>
      <c r="BN17" s="100">
        <v>20.666889999999999</v>
      </c>
      <c r="BO17" s="100">
        <v>21.53145</v>
      </c>
      <c r="BP17" s="100">
        <v>22.130269999999999</v>
      </c>
      <c r="BQ17" s="100">
        <v>23.877739999999999</v>
      </c>
      <c r="BR17" s="100">
        <v>28.194330000000001</v>
      </c>
      <c r="BS17" s="100">
        <v>28.44042</v>
      </c>
      <c r="BT17" s="100">
        <v>28.51707</v>
      </c>
      <c r="BU17" s="106">
        <v>28.623950000000001</v>
      </c>
      <c r="BV17" s="100">
        <v>28.737950000000001</v>
      </c>
      <c r="BW17" s="100">
        <v>28.825950000000002</v>
      </c>
      <c r="BX17" s="100">
        <v>28.983830000000001</v>
      </c>
      <c r="BY17" s="100">
        <v>29.031829999999999</v>
      </c>
      <c r="BZ17" s="100">
        <v>29.276720000000001</v>
      </c>
      <c r="CA17" s="100">
        <v>29.57321</v>
      </c>
      <c r="CB17" s="100">
        <v>30.062470000000001</v>
      </c>
      <c r="CC17" s="100">
        <v>30.54054</v>
      </c>
      <c r="CD17" s="100">
        <v>32.70975</v>
      </c>
      <c r="CE17" s="100">
        <v>32.777749999999997</v>
      </c>
      <c r="CF17" s="100">
        <v>32.788789999999999</v>
      </c>
      <c r="CG17" s="106">
        <v>32.81183</v>
      </c>
      <c r="CH17" s="100">
        <v>32.81183</v>
      </c>
      <c r="CI17" s="100">
        <v>32.847009999999997</v>
      </c>
      <c r="CJ17" s="100">
        <v>33.096829999999997</v>
      </c>
      <c r="CK17" s="100">
        <v>33.114829999999998</v>
      </c>
      <c r="CL17" s="100">
        <v>33.164829999999995</v>
      </c>
      <c r="CM17" s="100">
        <v>33.204829999999994</v>
      </c>
      <c r="CN17" s="100">
        <v>33.204829999999994</v>
      </c>
      <c r="CO17" s="100">
        <v>33.233829999999998</v>
      </c>
      <c r="CP17" s="100">
        <v>33.233829999999998</v>
      </c>
      <c r="CQ17" s="100">
        <v>33.233829999999998</v>
      </c>
      <c r="CR17" s="100">
        <v>33.336199999999998</v>
      </c>
      <c r="CS17" s="106">
        <v>33.362200000000001</v>
      </c>
      <c r="CT17" s="100">
        <v>33.362200000000001</v>
      </c>
      <c r="CU17" s="100">
        <v>33.362200000000001</v>
      </c>
      <c r="CV17" s="100">
        <v>33.362200000000001</v>
      </c>
      <c r="CW17" s="100">
        <v>33.407200000000003</v>
      </c>
      <c r="CX17" s="100">
        <v>33.418260000000004</v>
      </c>
      <c r="CY17" s="100">
        <v>33.418260000000004</v>
      </c>
      <c r="CZ17" s="100">
        <v>33.418260000000004</v>
      </c>
      <c r="DA17" s="100">
        <v>33.478260000000006</v>
      </c>
      <c r="DB17" s="100">
        <v>33.478260000000006</v>
      </c>
      <c r="DC17" s="100">
        <v>33.478260000000006</v>
      </c>
      <c r="DD17" s="100">
        <v>33.478260000000006</v>
      </c>
      <c r="DE17" s="106">
        <v>33.563960000000009</v>
      </c>
      <c r="DF17" s="100">
        <v>33.563960000000009</v>
      </c>
      <c r="DG17" s="100">
        <v>33.615960000000008</v>
      </c>
      <c r="DH17" s="100">
        <v>33.615960000000008</v>
      </c>
      <c r="DI17" s="100">
        <v>33.615960000000008</v>
      </c>
      <c r="DJ17" s="100">
        <v>33.615960000000008</v>
      </c>
      <c r="DK17" s="100">
        <v>33.615960000000008</v>
      </c>
      <c r="DL17" s="100">
        <v>33.615960000000008</v>
      </c>
      <c r="DM17" s="100">
        <v>33.615960000000008</v>
      </c>
      <c r="DN17" s="100">
        <v>33.66096000000001</v>
      </c>
      <c r="DO17" s="100">
        <v>33.700960000000009</v>
      </c>
      <c r="DP17" s="100">
        <v>33.718910000000008</v>
      </c>
      <c r="DQ17" s="106">
        <v>33.718910000000008</v>
      </c>
      <c r="DR17" s="100">
        <v>33.718910000000008</v>
      </c>
      <c r="DS17" s="100">
        <v>33.718910000000008</v>
      </c>
      <c r="DT17" s="100">
        <v>33.718910000000008</v>
      </c>
      <c r="DU17" s="100">
        <v>33.718910000000008</v>
      </c>
      <c r="DV17" s="100">
        <v>33.718910000000008</v>
      </c>
      <c r="DW17" s="100">
        <v>33.718910000000008</v>
      </c>
      <c r="DX17" s="100">
        <v>33.718910000000008</v>
      </c>
      <c r="DY17" s="100">
        <v>33.798910000000006</v>
      </c>
      <c r="DZ17" s="100">
        <v>33.798910000000006</v>
      </c>
      <c r="EA17" s="100">
        <v>33.798910000000006</v>
      </c>
      <c r="EB17" s="100">
        <v>33.849910000000008</v>
      </c>
      <c r="EC17" s="106">
        <v>33.849910000000008</v>
      </c>
      <c r="ED17" s="100">
        <v>33.849910000000008</v>
      </c>
      <c r="EE17" s="100">
        <v>33.849910000000008</v>
      </c>
      <c r="EF17" s="100">
        <v>33.849910000000008</v>
      </c>
      <c r="EG17" s="100">
        <v>33.903950000000009</v>
      </c>
      <c r="EH17" s="100">
        <v>33.914750000000012</v>
      </c>
      <c r="EI17" s="100">
        <v>33.975550000000013</v>
      </c>
      <c r="EJ17" s="100">
        <v>33.975550000000013</v>
      </c>
      <c r="EK17" s="100">
        <v>33.975550000000013</v>
      </c>
      <c r="EL17" s="100">
        <v>33.975550000000013</v>
      </c>
      <c r="EM17" s="100">
        <v>34.013850000000012</v>
      </c>
      <c r="EN17" s="100">
        <v>34.043850000000013</v>
      </c>
      <c r="EO17" s="106">
        <v>34.065850000000012</v>
      </c>
      <c r="EP17" s="100">
        <v>34.098880000000008</v>
      </c>
      <c r="EQ17" s="100">
        <v>34.162880000000008</v>
      </c>
      <c r="ER17" s="100">
        <v>34.253360000000008</v>
      </c>
      <c r="ES17" s="100">
        <v>34.32236000000001</v>
      </c>
      <c r="ET17" s="100">
        <v>34.392360000000011</v>
      </c>
      <c r="EU17" s="100">
        <v>34.458480000000009</v>
      </c>
      <c r="EV17" s="100">
        <v>34.471480000000007</v>
      </c>
      <c r="EW17" s="94"/>
    </row>
    <row r="18" spans="1:155" s="2" customFormat="1" ht="20.149999999999999" customHeight="1" x14ac:dyDescent="0.35">
      <c r="A18" s="45" t="s">
        <v>225</v>
      </c>
      <c r="B18" s="100">
        <v>0</v>
      </c>
      <c r="C18" s="100">
        <v>0</v>
      </c>
      <c r="D18" s="100">
        <v>0</v>
      </c>
      <c r="E18" s="100">
        <v>0</v>
      </c>
      <c r="F18" s="100">
        <v>0</v>
      </c>
      <c r="G18" s="100">
        <v>0</v>
      </c>
      <c r="H18" s="100">
        <v>0</v>
      </c>
      <c r="I18" s="100">
        <v>0</v>
      </c>
      <c r="J18" s="100">
        <v>0</v>
      </c>
      <c r="K18" s="100">
        <v>0</v>
      </c>
      <c r="L18" s="100">
        <v>0</v>
      </c>
      <c r="M18" s="106">
        <v>0</v>
      </c>
      <c r="N18" s="107">
        <v>0</v>
      </c>
      <c r="O18" s="100">
        <v>0</v>
      </c>
      <c r="P18" s="100">
        <v>0</v>
      </c>
      <c r="Q18" s="100">
        <v>0</v>
      </c>
      <c r="R18" s="100">
        <v>0</v>
      </c>
      <c r="S18" s="100">
        <v>0</v>
      </c>
      <c r="T18" s="100">
        <v>0</v>
      </c>
      <c r="U18" s="100">
        <v>0</v>
      </c>
      <c r="V18" s="100">
        <v>0</v>
      </c>
      <c r="W18" s="100">
        <v>0</v>
      </c>
      <c r="X18" s="100">
        <v>0</v>
      </c>
      <c r="Y18" s="106">
        <v>0</v>
      </c>
      <c r="Z18" s="107">
        <v>0</v>
      </c>
      <c r="AA18" s="100">
        <v>0</v>
      </c>
      <c r="AB18" s="100">
        <v>0</v>
      </c>
      <c r="AC18" s="100">
        <v>0</v>
      </c>
      <c r="AD18" s="100">
        <v>0</v>
      </c>
      <c r="AE18" s="100">
        <v>0</v>
      </c>
      <c r="AF18" s="100">
        <v>0</v>
      </c>
      <c r="AG18" s="100">
        <v>0</v>
      </c>
      <c r="AH18" s="100">
        <v>0</v>
      </c>
      <c r="AI18" s="100">
        <v>0</v>
      </c>
      <c r="AJ18" s="100">
        <v>0.24997999999999998</v>
      </c>
      <c r="AK18" s="106">
        <v>0.24997999999999998</v>
      </c>
      <c r="AL18" s="107">
        <v>0.24997999999999998</v>
      </c>
      <c r="AM18" s="100">
        <v>0.24997999999999998</v>
      </c>
      <c r="AN18" s="100">
        <v>0.24997999999999998</v>
      </c>
      <c r="AO18" s="100">
        <v>0.24997999999999998</v>
      </c>
      <c r="AP18" s="100">
        <v>0.24997999999999998</v>
      </c>
      <c r="AQ18" s="100">
        <v>0.24997999999999998</v>
      </c>
      <c r="AR18" s="100">
        <v>0.24997999999999998</v>
      </c>
      <c r="AS18" s="100">
        <v>0.24997999999999998</v>
      </c>
      <c r="AT18" s="100">
        <v>0.24997999999999998</v>
      </c>
      <c r="AU18" s="100">
        <v>0.24997999999999998</v>
      </c>
      <c r="AV18" s="100">
        <v>0.24997999999999998</v>
      </c>
      <c r="AW18" s="106">
        <v>0.24997999999999998</v>
      </c>
      <c r="AX18" s="100">
        <v>0.24997999999999998</v>
      </c>
      <c r="AY18" s="100">
        <v>0.24997999999999998</v>
      </c>
      <c r="AZ18" s="100">
        <v>0.24997999999999998</v>
      </c>
      <c r="BA18" s="100">
        <v>0.24997999999999998</v>
      </c>
      <c r="BB18" s="100">
        <v>0.34297999999999995</v>
      </c>
      <c r="BC18" s="100">
        <v>0.34297999999999995</v>
      </c>
      <c r="BD18" s="100">
        <v>0.71397999999999995</v>
      </c>
      <c r="BE18" s="100">
        <v>0.71397999999999995</v>
      </c>
      <c r="BF18" s="100">
        <v>0.71397999999999995</v>
      </c>
      <c r="BG18" s="100">
        <v>0.71397999999999995</v>
      </c>
      <c r="BH18" s="100">
        <v>0.71397999999999995</v>
      </c>
      <c r="BI18" s="106">
        <v>2.0218600000000002</v>
      </c>
      <c r="BJ18" s="100">
        <v>2.0218600000000002</v>
      </c>
      <c r="BK18" s="100">
        <v>2.0218600000000002</v>
      </c>
      <c r="BL18" s="100">
        <v>5.5797400000000001</v>
      </c>
      <c r="BM18" s="100">
        <v>5.5797400000000001</v>
      </c>
      <c r="BN18" s="100">
        <v>5.7047400000000001</v>
      </c>
      <c r="BO18" s="100">
        <v>5.7047400000000001</v>
      </c>
      <c r="BP18" s="100">
        <v>5.7047400000000001</v>
      </c>
      <c r="BQ18" s="100">
        <v>5.7047400000000001</v>
      </c>
      <c r="BR18" s="100">
        <v>5.7047400000000001</v>
      </c>
      <c r="BS18" s="100">
        <v>5.7047400000000001</v>
      </c>
      <c r="BT18" s="100">
        <v>5.7047400000000001</v>
      </c>
      <c r="BU18" s="106">
        <v>5.8544999999999998</v>
      </c>
      <c r="BV18" s="100">
        <v>5.8544999999999998</v>
      </c>
      <c r="BW18" s="100">
        <v>10.83634</v>
      </c>
      <c r="BX18" s="100">
        <v>10.83634</v>
      </c>
      <c r="BY18" s="100">
        <v>11.085939999999999</v>
      </c>
      <c r="BZ18" s="100">
        <v>11.085939999999999</v>
      </c>
      <c r="CA18" s="100">
        <v>11.085939999999999</v>
      </c>
      <c r="CB18" s="100">
        <v>11.335329999999999</v>
      </c>
      <c r="CC18" s="100">
        <v>11.335329999999999</v>
      </c>
      <c r="CD18" s="100">
        <v>11.335329999999999</v>
      </c>
      <c r="CE18" s="100">
        <v>11.335329999999999</v>
      </c>
      <c r="CF18" s="100">
        <v>11.335329999999999</v>
      </c>
      <c r="CG18" s="106">
        <v>11.335329999999999</v>
      </c>
      <c r="CH18" s="100">
        <v>11.485349999999999</v>
      </c>
      <c r="CI18" s="100">
        <v>12.162279999999999</v>
      </c>
      <c r="CJ18" s="100">
        <v>14.96604</v>
      </c>
      <c r="CK18" s="100">
        <v>14.96604</v>
      </c>
      <c r="CL18" s="100">
        <v>14.96604</v>
      </c>
      <c r="CM18" s="100">
        <v>14.96604</v>
      </c>
      <c r="CN18" s="100">
        <v>14.96604</v>
      </c>
      <c r="CO18" s="100">
        <v>14.96604</v>
      </c>
      <c r="CP18" s="100">
        <v>14.96604</v>
      </c>
      <c r="CQ18" s="100">
        <v>14.96604</v>
      </c>
      <c r="CR18" s="100">
        <v>14.96604</v>
      </c>
      <c r="CS18" s="106">
        <v>14.96604</v>
      </c>
      <c r="CT18" s="100">
        <v>14.96604</v>
      </c>
      <c r="CU18" s="100">
        <v>14.96604</v>
      </c>
      <c r="CV18" s="100">
        <v>20.168479999999999</v>
      </c>
      <c r="CW18" s="100">
        <v>20.168479999999999</v>
      </c>
      <c r="CX18" s="100">
        <v>20.168479999999999</v>
      </c>
      <c r="CY18" s="100">
        <v>20.168479999999999</v>
      </c>
      <c r="CZ18" s="100">
        <v>20.168479999999999</v>
      </c>
      <c r="DA18" s="100">
        <v>20.168479999999999</v>
      </c>
      <c r="DB18" s="100">
        <v>20.168479999999999</v>
      </c>
      <c r="DC18" s="100">
        <v>20.168479999999999</v>
      </c>
      <c r="DD18" s="100">
        <v>20.168479999999999</v>
      </c>
      <c r="DE18" s="106">
        <v>20.168479999999999</v>
      </c>
      <c r="DF18" s="100">
        <v>20.168479999999999</v>
      </c>
      <c r="DG18" s="100">
        <v>20.168479999999999</v>
      </c>
      <c r="DH18" s="100">
        <v>20.168479999999999</v>
      </c>
      <c r="DI18" s="100">
        <v>20.168479999999999</v>
      </c>
      <c r="DJ18" s="100">
        <v>20.168479999999999</v>
      </c>
      <c r="DK18" s="100">
        <v>20.168479999999999</v>
      </c>
      <c r="DL18" s="100">
        <v>20.168479999999999</v>
      </c>
      <c r="DM18" s="100">
        <v>20.168479999999999</v>
      </c>
      <c r="DN18" s="100">
        <v>20.168479999999999</v>
      </c>
      <c r="DO18" s="100">
        <v>20.168479999999999</v>
      </c>
      <c r="DP18" s="100">
        <v>20.168479999999999</v>
      </c>
      <c r="DQ18" s="106">
        <v>20.168479999999999</v>
      </c>
      <c r="DR18" s="100">
        <v>20.168479999999999</v>
      </c>
      <c r="DS18" s="100">
        <v>20.168479999999999</v>
      </c>
      <c r="DT18" s="100">
        <v>20.168479999999999</v>
      </c>
      <c r="DU18" s="100">
        <v>20.168479999999999</v>
      </c>
      <c r="DV18" s="100">
        <v>20.168479999999999</v>
      </c>
      <c r="DW18" s="100">
        <v>20.168479999999999</v>
      </c>
      <c r="DX18" s="100">
        <v>20.168479999999999</v>
      </c>
      <c r="DY18" s="100">
        <v>20.168479999999999</v>
      </c>
      <c r="DZ18" s="100">
        <v>20.168479999999999</v>
      </c>
      <c r="EA18" s="100">
        <v>20.168479999999999</v>
      </c>
      <c r="EB18" s="100">
        <v>20.168479999999999</v>
      </c>
      <c r="EC18" s="106">
        <v>20.168479999999999</v>
      </c>
      <c r="ED18" s="100">
        <v>20.168479999999999</v>
      </c>
      <c r="EE18" s="100">
        <v>20.168479999999999</v>
      </c>
      <c r="EF18" s="100">
        <v>20.168479999999999</v>
      </c>
      <c r="EG18" s="100">
        <v>20.168479999999999</v>
      </c>
      <c r="EH18" s="100">
        <v>20.168479999999999</v>
      </c>
      <c r="EI18" s="100">
        <v>20.168479999999999</v>
      </c>
      <c r="EJ18" s="100">
        <v>20.168479999999999</v>
      </c>
      <c r="EK18" s="100">
        <v>20.168479999999999</v>
      </c>
      <c r="EL18" s="100">
        <v>20.168479999999999</v>
      </c>
      <c r="EM18" s="100">
        <v>20.168479999999999</v>
      </c>
      <c r="EN18" s="100">
        <v>20.168479999999999</v>
      </c>
      <c r="EO18" s="106">
        <v>20.168479999999999</v>
      </c>
      <c r="EP18" s="100">
        <v>20.168479999999999</v>
      </c>
      <c r="EQ18" s="100">
        <v>20.168479999999999</v>
      </c>
      <c r="ER18" s="100">
        <v>20.168479999999999</v>
      </c>
      <c r="ES18" s="100">
        <v>20.168479999999999</v>
      </c>
      <c r="ET18" s="100">
        <v>20.168479999999999</v>
      </c>
      <c r="EU18" s="100">
        <v>20.168479999999999</v>
      </c>
      <c r="EV18" s="100">
        <v>20.168479999999999</v>
      </c>
      <c r="EW18" s="94"/>
    </row>
    <row r="19" spans="1:155" s="2" customFormat="1" ht="20.149999999999999" customHeight="1" x14ac:dyDescent="0.35">
      <c r="A19" s="45" t="s">
        <v>226</v>
      </c>
      <c r="B19" s="100">
        <v>0</v>
      </c>
      <c r="C19" s="100">
        <v>0</v>
      </c>
      <c r="D19" s="100">
        <v>0</v>
      </c>
      <c r="E19" s="100">
        <v>0</v>
      </c>
      <c r="F19" s="100">
        <v>0</v>
      </c>
      <c r="G19" s="100">
        <v>0</v>
      </c>
      <c r="H19" s="100">
        <v>0</v>
      </c>
      <c r="I19" s="100">
        <v>0</v>
      </c>
      <c r="J19" s="100">
        <v>0</v>
      </c>
      <c r="K19" s="100">
        <v>0</v>
      </c>
      <c r="L19" s="100">
        <v>0</v>
      </c>
      <c r="M19" s="106">
        <v>0</v>
      </c>
      <c r="N19" s="107">
        <v>0</v>
      </c>
      <c r="O19" s="100">
        <v>0</v>
      </c>
      <c r="P19" s="100">
        <v>0</v>
      </c>
      <c r="Q19" s="100">
        <v>0</v>
      </c>
      <c r="R19" s="100">
        <v>0</v>
      </c>
      <c r="S19" s="100">
        <v>0</v>
      </c>
      <c r="T19" s="100">
        <v>0</v>
      </c>
      <c r="U19" s="100">
        <v>0</v>
      </c>
      <c r="V19" s="100">
        <v>0</v>
      </c>
      <c r="W19" s="100">
        <v>0</v>
      </c>
      <c r="X19" s="100">
        <v>0</v>
      </c>
      <c r="Y19" s="106">
        <v>0</v>
      </c>
      <c r="Z19" s="107">
        <v>0</v>
      </c>
      <c r="AA19" s="100">
        <v>0</v>
      </c>
      <c r="AB19" s="100">
        <v>0</v>
      </c>
      <c r="AC19" s="100">
        <v>0</v>
      </c>
      <c r="AD19" s="100">
        <v>0</v>
      </c>
      <c r="AE19" s="100">
        <v>0</v>
      </c>
      <c r="AF19" s="100">
        <v>0</v>
      </c>
      <c r="AG19" s="100">
        <v>0</v>
      </c>
      <c r="AH19" s="100">
        <v>0</v>
      </c>
      <c r="AI19" s="100">
        <v>0</v>
      </c>
      <c r="AJ19" s="100">
        <v>0</v>
      </c>
      <c r="AK19" s="106">
        <v>0</v>
      </c>
      <c r="AL19" s="107">
        <v>0</v>
      </c>
      <c r="AM19" s="100">
        <v>0</v>
      </c>
      <c r="AN19" s="100">
        <v>0</v>
      </c>
      <c r="AO19" s="100">
        <v>0</v>
      </c>
      <c r="AP19" s="100">
        <v>0</v>
      </c>
      <c r="AQ19" s="100">
        <v>0</v>
      </c>
      <c r="AR19" s="100">
        <v>0</v>
      </c>
      <c r="AS19" s="100">
        <v>0</v>
      </c>
      <c r="AT19" s="100">
        <v>0</v>
      </c>
      <c r="AU19" s="100">
        <v>0</v>
      </c>
      <c r="AV19" s="100">
        <v>0</v>
      </c>
      <c r="AW19" s="106">
        <v>0</v>
      </c>
      <c r="AX19" s="100">
        <v>0</v>
      </c>
      <c r="AY19" s="100">
        <v>0</v>
      </c>
      <c r="AZ19" s="100">
        <v>0</v>
      </c>
      <c r="BA19" s="100">
        <v>0</v>
      </c>
      <c r="BB19" s="100">
        <v>0</v>
      </c>
      <c r="BC19" s="100">
        <v>0</v>
      </c>
      <c r="BD19" s="100">
        <v>0</v>
      </c>
      <c r="BE19" s="100">
        <v>0</v>
      </c>
      <c r="BF19" s="100">
        <v>0</v>
      </c>
      <c r="BG19" s="100">
        <v>0</v>
      </c>
      <c r="BH19" s="100">
        <v>0</v>
      </c>
      <c r="BI19" s="106">
        <v>0</v>
      </c>
      <c r="BJ19" s="100">
        <v>0</v>
      </c>
      <c r="BK19" s="100">
        <v>0</v>
      </c>
      <c r="BL19" s="100">
        <v>0</v>
      </c>
      <c r="BM19" s="100">
        <v>0</v>
      </c>
      <c r="BN19" s="100">
        <v>0</v>
      </c>
      <c r="BO19" s="100">
        <v>0</v>
      </c>
      <c r="BP19" s="100">
        <v>0</v>
      </c>
      <c r="BQ19" s="100">
        <v>0</v>
      </c>
      <c r="BR19" s="100">
        <v>0</v>
      </c>
      <c r="BS19" s="100">
        <v>0</v>
      </c>
      <c r="BT19" s="100">
        <v>0</v>
      </c>
      <c r="BU19" s="106">
        <v>0</v>
      </c>
      <c r="BV19" s="100">
        <v>0</v>
      </c>
      <c r="BW19" s="100">
        <v>0</v>
      </c>
      <c r="BX19" s="100">
        <v>0</v>
      </c>
      <c r="BY19" s="100">
        <v>0</v>
      </c>
      <c r="BZ19" s="100">
        <v>0</v>
      </c>
      <c r="CA19" s="100">
        <v>0</v>
      </c>
      <c r="CB19" s="100">
        <v>0</v>
      </c>
      <c r="CC19" s="100">
        <v>0</v>
      </c>
      <c r="CD19" s="100">
        <v>0</v>
      </c>
      <c r="CE19" s="100">
        <v>0</v>
      </c>
      <c r="CF19" s="100">
        <v>0</v>
      </c>
      <c r="CG19" s="106">
        <v>0</v>
      </c>
      <c r="CH19" s="100">
        <v>0</v>
      </c>
      <c r="CI19" s="100">
        <v>0</v>
      </c>
      <c r="CJ19" s="100">
        <v>33.831780000000002</v>
      </c>
      <c r="CK19" s="100">
        <v>33.831780000000002</v>
      </c>
      <c r="CL19" s="100">
        <v>33.831780000000002</v>
      </c>
      <c r="CM19" s="100">
        <v>33.831780000000002</v>
      </c>
      <c r="CN19" s="100">
        <v>33.831780000000002</v>
      </c>
      <c r="CO19" s="100">
        <v>33.831780000000002</v>
      </c>
      <c r="CP19" s="100">
        <v>33.831780000000002</v>
      </c>
      <c r="CQ19" s="100">
        <v>33.831780000000002</v>
      </c>
      <c r="CR19" s="100">
        <v>33.831780000000002</v>
      </c>
      <c r="CS19" s="106">
        <v>39.796260000000004</v>
      </c>
      <c r="CT19" s="100">
        <v>39.796260000000004</v>
      </c>
      <c r="CU19" s="100">
        <v>39.796260000000004</v>
      </c>
      <c r="CV19" s="100">
        <v>75.291899999999998</v>
      </c>
      <c r="CW19" s="100">
        <v>75.291899999999998</v>
      </c>
      <c r="CX19" s="100">
        <v>75.291899999999998</v>
      </c>
      <c r="CY19" s="100">
        <v>75.291899999999998</v>
      </c>
      <c r="CZ19" s="100">
        <v>75.291899999999998</v>
      </c>
      <c r="DA19" s="100">
        <v>75.291899999999998</v>
      </c>
      <c r="DB19" s="100">
        <v>75.291899999999998</v>
      </c>
      <c r="DC19" s="100">
        <v>75.291899999999998</v>
      </c>
      <c r="DD19" s="100">
        <v>75.291899999999998</v>
      </c>
      <c r="DE19" s="106">
        <v>75.291899999999998</v>
      </c>
      <c r="DF19" s="100">
        <v>75.291899999999998</v>
      </c>
      <c r="DG19" s="100">
        <v>75.291899999999998</v>
      </c>
      <c r="DH19" s="100">
        <v>75.291899999999998</v>
      </c>
      <c r="DI19" s="100">
        <v>75.291899999999998</v>
      </c>
      <c r="DJ19" s="100">
        <v>75.291899999999998</v>
      </c>
      <c r="DK19" s="100">
        <v>75.291899999999998</v>
      </c>
      <c r="DL19" s="100">
        <v>75.291899999999998</v>
      </c>
      <c r="DM19" s="100">
        <v>75.291899999999998</v>
      </c>
      <c r="DN19" s="100">
        <v>75.291899999999998</v>
      </c>
      <c r="DO19" s="100">
        <v>75.291899999999998</v>
      </c>
      <c r="DP19" s="100">
        <v>75.291899999999998</v>
      </c>
      <c r="DQ19" s="106">
        <v>75.291899999999998</v>
      </c>
      <c r="DR19" s="100">
        <v>75.291899999999998</v>
      </c>
      <c r="DS19" s="100">
        <v>75.291899999999998</v>
      </c>
      <c r="DT19" s="100">
        <v>75.291899999999998</v>
      </c>
      <c r="DU19" s="100">
        <v>75.291899999999998</v>
      </c>
      <c r="DV19" s="100">
        <v>75.291899999999998</v>
      </c>
      <c r="DW19" s="100">
        <v>75.291899999999998</v>
      </c>
      <c r="DX19" s="100">
        <v>75.291899999999998</v>
      </c>
      <c r="DY19" s="100">
        <v>75.291899999999998</v>
      </c>
      <c r="DZ19" s="100">
        <v>75.291899999999998</v>
      </c>
      <c r="EA19" s="100">
        <v>75.291899999999998</v>
      </c>
      <c r="EB19" s="100">
        <v>75.291899999999998</v>
      </c>
      <c r="EC19" s="106">
        <v>75.291899999999998</v>
      </c>
      <c r="ED19" s="100">
        <v>75.291899999999998</v>
      </c>
      <c r="EE19" s="100">
        <v>75.291899999999998</v>
      </c>
      <c r="EF19" s="100">
        <v>75.291899999999998</v>
      </c>
      <c r="EG19" s="100">
        <v>75.291899999999998</v>
      </c>
      <c r="EH19" s="100">
        <v>75.291899999999998</v>
      </c>
      <c r="EI19" s="100">
        <v>75.291899999999998</v>
      </c>
      <c r="EJ19" s="100">
        <v>75.291899999999998</v>
      </c>
      <c r="EK19" s="100">
        <v>75.291899999999998</v>
      </c>
      <c r="EL19" s="100">
        <v>75.291899999999998</v>
      </c>
      <c r="EM19" s="100">
        <v>75.291899999999998</v>
      </c>
      <c r="EN19" s="100">
        <v>75.291899999999998</v>
      </c>
      <c r="EO19" s="106">
        <v>75.291899999999998</v>
      </c>
      <c r="EP19" s="100">
        <v>75.291899999999998</v>
      </c>
      <c r="EQ19" s="100">
        <v>75.291899999999998</v>
      </c>
      <c r="ER19" s="100">
        <v>75.291899999999998</v>
      </c>
      <c r="ES19" s="100">
        <v>75.291899999999998</v>
      </c>
      <c r="ET19" s="100">
        <v>75.291899999999998</v>
      </c>
      <c r="EU19" s="100">
        <v>75.291899999999998</v>
      </c>
      <c r="EV19" s="100">
        <v>75.291899999999998</v>
      </c>
      <c r="EW19" s="94"/>
    </row>
    <row r="20" spans="1:155" s="2" customFormat="1" ht="20.149999999999999" customHeight="1" x14ac:dyDescent="0.35">
      <c r="A20" s="45" t="s">
        <v>227</v>
      </c>
      <c r="B20" s="101">
        <v>0</v>
      </c>
      <c r="C20" s="101">
        <v>0</v>
      </c>
      <c r="D20" s="101">
        <v>0</v>
      </c>
      <c r="E20" s="101">
        <v>0</v>
      </c>
      <c r="F20" s="101">
        <v>0</v>
      </c>
      <c r="G20" s="101">
        <v>0</v>
      </c>
      <c r="H20" s="101">
        <v>0</v>
      </c>
      <c r="I20" s="101">
        <v>0</v>
      </c>
      <c r="J20" s="101">
        <v>0</v>
      </c>
      <c r="K20" s="101">
        <v>0</v>
      </c>
      <c r="L20" s="101">
        <v>0</v>
      </c>
      <c r="M20" s="103">
        <v>0</v>
      </c>
      <c r="N20" s="102">
        <v>0</v>
      </c>
      <c r="O20" s="101">
        <v>0</v>
      </c>
      <c r="P20" s="101">
        <v>0</v>
      </c>
      <c r="Q20" s="101">
        <v>0</v>
      </c>
      <c r="R20" s="101">
        <v>0</v>
      </c>
      <c r="S20" s="101">
        <v>0</v>
      </c>
      <c r="T20" s="101">
        <v>0</v>
      </c>
      <c r="U20" s="101">
        <v>0</v>
      </c>
      <c r="V20" s="101">
        <v>0</v>
      </c>
      <c r="W20" s="101">
        <v>0</v>
      </c>
      <c r="X20" s="101">
        <v>0</v>
      </c>
      <c r="Y20" s="103">
        <v>0</v>
      </c>
      <c r="Z20" s="102">
        <v>0</v>
      </c>
      <c r="AA20" s="101">
        <v>0</v>
      </c>
      <c r="AB20" s="101">
        <v>0</v>
      </c>
      <c r="AC20" s="101">
        <v>0</v>
      </c>
      <c r="AD20" s="101">
        <v>0</v>
      </c>
      <c r="AE20" s="101">
        <v>0</v>
      </c>
      <c r="AF20" s="101">
        <v>0</v>
      </c>
      <c r="AG20" s="101">
        <v>0</v>
      </c>
      <c r="AH20" s="101">
        <v>0</v>
      </c>
      <c r="AI20" s="101">
        <v>0</v>
      </c>
      <c r="AJ20" s="101">
        <v>0</v>
      </c>
      <c r="AK20" s="103">
        <v>0</v>
      </c>
      <c r="AL20" s="102">
        <v>0</v>
      </c>
      <c r="AM20" s="101">
        <v>0</v>
      </c>
      <c r="AN20" s="101">
        <v>0</v>
      </c>
      <c r="AO20" s="101">
        <v>0</v>
      </c>
      <c r="AP20" s="101">
        <v>0</v>
      </c>
      <c r="AQ20" s="101">
        <v>0</v>
      </c>
      <c r="AR20" s="101">
        <v>0</v>
      </c>
      <c r="AS20" s="101">
        <v>0</v>
      </c>
      <c r="AT20" s="101">
        <v>0</v>
      </c>
      <c r="AU20" s="101">
        <v>0</v>
      </c>
      <c r="AV20" s="101">
        <v>0</v>
      </c>
      <c r="AW20" s="103">
        <v>0</v>
      </c>
      <c r="AX20" s="101">
        <v>0</v>
      </c>
      <c r="AY20" s="101">
        <v>0</v>
      </c>
      <c r="AZ20" s="101">
        <v>0</v>
      </c>
      <c r="BA20" s="101">
        <v>0</v>
      </c>
      <c r="BB20" s="101">
        <v>0</v>
      </c>
      <c r="BC20" s="101">
        <v>0</v>
      </c>
      <c r="BD20" s="101">
        <v>0</v>
      </c>
      <c r="BE20" s="101">
        <v>0</v>
      </c>
      <c r="BF20" s="101">
        <v>0</v>
      </c>
      <c r="BG20" s="101">
        <v>0</v>
      </c>
      <c r="BH20" s="101">
        <v>0</v>
      </c>
      <c r="BI20" s="103">
        <v>0</v>
      </c>
      <c r="BJ20" s="101">
        <v>0</v>
      </c>
      <c r="BK20" s="101">
        <v>0</v>
      </c>
      <c r="BL20" s="101">
        <v>0</v>
      </c>
      <c r="BM20" s="101">
        <v>0</v>
      </c>
      <c r="BN20" s="101">
        <v>0</v>
      </c>
      <c r="BO20" s="101">
        <v>0</v>
      </c>
      <c r="BP20" s="101">
        <v>0</v>
      </c>
      <c r="BQ20" s="101">
        <v>0</v>
      </c>
      <c r="BR20" s="101">
        <v>0</v>
      </c>
      <c r="BS20" s="101">
        <v>0</v>
      </c>
      <c r="BT20" s="101">
        <v>0</v>
      </c>
      <c r="BU20" s="103">
        <v>0</v>
      </c>
      <c r="BV20" s="101">
        <v>0</v>
      </c>
      <c r="BW20" s="101">
        <v>0</v>
      </c>
      <c r="BX20" s="101">
        <v>0</v>
      </c>
      <c r="BY20" s="101">
        <v>0</v>
      </c>
      <c r="BZ20" s="101">
        <v>0</v>
      </c>
      <c r="CA20" s="101">
        <v>0</v>
      </c>
      <c r="CB20" s="101">
        <v>0</v>
      </c>
      <c r="CC20" s="101">
        <v>0</v>
      </c>
      <c r="CD20" s="101">
        <v>0</v>
      </c>
      <c r="CE20" s="101">
        <v>0</v>
      </c>
      <c r="CF20" s="101">
        <v>0</v>
      </c>
      <c r="CG20" s="103">
        <v>0</v>
      </c>
      <c r="CH20" s="100">
        <v>0</v>
      </c>
      <c r="CI20" s="100">
        <v>0</v>
      </c>
      <c r="CJ20" s="100">
        <v>77.878399999999999</v>
      </c>
      <c r="CK20" s="100">
        <v>77.878399999999999</v>
      </c>
      <c r="CL20" s="100">
        <v>77.878399999999999</v>
      </c>
      <c r="CM20" s="100">
        <v>77.878399999999999</v>
      </c>
      <c r="CN20" s="100">
        <v>77.878399999999999</v>
      </c>
      <c r="CO20" s="100">
        <v>77.878399999999999</v>
      </c>
      <c r="CP20" s="100">
        <v>77.878399999999999</v>
      </c>
      <c r="CQ20" s="100">
        <v>77.878399999999999</v>
      </c>
      <c r="CR20" s="100">
        <v>77.878399999999999</v>
      </c>
      <c r="CS20" s="106">
        <v>77.878399999999999</v>
      </c>
      <c r="CT20" s="100">
        <v>77.878399999999999</v>
      </c>
      <c r="CU20" s="100">
        <v>104.9782</v>
      </c>
      <c r="CV20" s="100">
        <v>104.9782</v>
      </c>
      <c r="CW20" s="100">
        <v>104.9782</v>
      </c>
      <c r="CX20" s="100">
        <v>104.9782</v>
      </c>
      <c r="CY20" s="100">
        <v>104.9782</v>
      </c>
      <c r="CZ20" s="100">
        <v>104.9782</v>
      </c>
      <c r="DA20" s="100">
        <v>104.9782</v>
      </c>
      <c r="DB20" s="100">
        <v>104.9782</v>
      </c>
      <c r="DC20" s="100">
        <v>104.9782</v>
      </c>
      <c r="DD20" s="101">
        <v>104.9782</v>
      </c>
      <c r="DE20" s="103">
        <v>104.9782</v>
      </c>
      <c r="DF20" s="100">
        <v>104.9782</v>
      </c>
      <c r="DG20" s="100">
        <v>104.9782</v>
      </c>
      <c r="DH20" s="101">
        <v>104.9782</v>
      </c>
      <c r="DI20" s="100">
        <v>104.9782</v>
      </c>
      <c r="DJ20" s="100">
        <v>104.9782</v>
      </c>
      <c r="DK20" s="100">
        <v>104.9782</v>
      </c>
      <c r="DL20" s="100">
        <v>104.9782</v>
      </c>
      <c r="DM20" s="100">
        <v>104.9782</v>
      </c>
      <c r="DN20" s="100">
        <v>104.9782</v>
      </c>
      <c r="DO20" s="100">
        <v>104.9782</v>
      </c>
      <c r="DP20" s="100">
        <v>104.9782</v>
      </c>
      <c r="DQ20" s="103">
        <v>104.9782</v>
      </c>
      <c r="DR20" s="100">
        <v>104.9782</v>
      </c>
      <c r="DS20" s="100">
        <v>104.9782</v>
      </c>
      <c r="DT20" s="100">
        <v>104.9782</v>
      </c>
      <c r="DU20" s="100">
        <v>104.9782</v>
      </c>
      <c r="DV20" s="100">
        <v>104.9782</v>
      </c>
      <c r="DW20" s="100">
        <v>104.9782</v>
      </c>
      <c r="DX20" s="100">
        <v>104.9782</v>
      </c>
      <c r="DY20" s="100">
        <v>104.9782</v>
      </c>
      <c r="DZ20" s="100">
        <v>104.9782</v>
      </c>
      <c r="EA20" s="100">
        <v>104.9782</v>
      </c>
      <c r="EB20" s="100">
        <v>104.9782</v>
      </c>
      <c r="EC20" s="106">
        <v>104.9782</v>
      </c>
      <c r="ED20" s="100">
        <v>104.9782</v>
      </c>
      <c r="EE20" s="100">
        <v>104.9782</v>
      </c>
      <c r="EF20" s="100">
        <v>104.9782</v>
      </c>
      <c r="EG20" s="100">
        <v>104.9782</v>
      </c>
      <c r="EH20" s="100">
        <v>104.9782</v>
      </c>
      <c r="EI20" s="100">
        <v>104.9782</v>
      </c>
      <c r="EJ20" s="100">
        <v>104.9782</v>
      </c>
      <c r="EK20" s="100">
        <v>104.9782</v>
      </c>
      <c r="EL20" s="100">
        <v>104.9782</v>
      </c>
      <c r="EM20" s="100">
        <v>104.9782</v>
      </c>
      <c r="EN20" s="100">
        <v>104.9782</v>
      </c>
      <c r="EO20" s="106">
        <v>104.9782</v>
      </c>
      <c r="EP20" s="100">
        <v>104.9782</v>
      </c>
      <c r="EQ20" s="100">
        <v>104.9782</v>
      </c>
      <c r="ER20" s="100">
        <v>104.9782</v>
      </c>
      <c r="ES20" s="100">
        <v>104.9782</v>
      </c>
      <c r="ET20" s="100">
        <v>104.9782</v>
      </c>
      <c r="EU20" s="100">
        <v>104.9782</v>
      </c>
      <c r="EV20" s="100">
        <v>104.9782</v>
      </c>
      <c r="EW20" s="94"/>
    </row>
    <row r="21" spans="1:155" s="39" customFormat="1" ht="20.149999999999999" customHeight="1" thickBot="1" x14ac:dyDescent="0.4">
      <c r="A21" s="49" t="s">
        <v>228</v>
      </c>
      <c r="B21" s="108">
        <f>SUM(B15:B20)</f>
        <v>1.0165</v>
      </c>
      <c r="C21" s="109">
        <f t="shared" ref="C21:BN21" si="3">SUM(C15:C20)</f>
        <v>1.0165</v>
      </c>
      <c r="D21" s="109">
        <f t="shared" si="3"/>
        <v>1.0572300000000001</v>
      </c>
      <c r="E21" s="109">
        <f t="shared" si="3"/>
        <v>1.0700700000000001</v>
      </c>
      <c r="F21" s="109">
        <f t="shared" si="3"/>
        <v>1.07599</v>
      </c>
      <c r="G21" s="109">
        <f t="shared" si="3"/>
        <v>1.10381</v>
      </c>
      <c r="H21" s="109">
        <f t="shared" si="3"/>
        <v>1.1227499999999999</v>
      </c>
      <c r="I21" s="109">
        <f t="shared" si="3"/>
        <v>1.12635</v>
      </c>
      <c r="J21" s="109">
        <f t="shared" si="3"/>
        <v>1.12744</v>
      </c>
      <c r="K21" s="109">
        <f t="shared" si="3"/>
        <v>1.13794</v>
      </c>
      <c r="L21" s="109">
        <f t="shared" si="3"/>
        <v>1.1567499999999999</v>
      </c>
      <c r="M21" s="110">
        <f t="shared" si="3"/>
        <v>1.1683499999999998</v>
      </c>
      <c r="N21" s="109">
        <f t="shared" si="3"/>
        <v>1.1683499999999998</v>
      </c>
      <c r="O21" s="109">
        <f t="shared" si="3"/>
        <v>1.1773999999999998</v>
      </c>
      <c r="P21" s="109">
        <f t="shared" si="3"/>
        <v>1.1918299999999997</v>
      </c>
      <c r="Q21" s="109">
        <f t="shared" si="3"/>
        <v>1.2000099999999998</v>
      </c>
      <c r="R21" s="109">
        <f t="shared" si="3"/>
        <v>1.2515799999999999</v>
      </c>
      <c r="S21" s="109">
        <f t="shared" si="3"/>
        <v>1.2953399999999997</v>
      </c>
      <c r="T21" s="109">
        <f t="shared" si="3"/>
        <v>1.3125899999999999</v>
      </c>
      <c r="U21" s="109">
        <f t="shared" si="3"/>
        <v>1.3455599999999999</v>
      </c>
      <c r="V21" s="109">
        <f t="shared" si="3"/>
        <v>1.3953100000000001</v>
      </c>
      <c r="W21" s="109">
        <f t="shared" si="3"/>
        <v>1.5052399999999999</v>
      </c>
      <c r="X21" s="109">
        <f t="shared" si="3"/>
        <v>1.6227799999999999</v>
      </c>
      <c r="Y21" s="110">
        <f t="shared" si="3"/>
        <v>1.79189</v>
      </c>
      <c r="Z21" s="109">
        <f t="shared" si="3"/>
        <v>1.9730399999999999</v>
      </c>
      <c r="AA21" s="109">
        <f t="shared" si="3"/>
        <v>2.0363800000000003</v>
      </c>
      <c r="AB21" s="109">
        <f t="shared" si="3"/>
        <v>2.1705400000000004</v>
      </c>
      <c r="AC21" s="109">
        <f t="shared" si="3"/>
        <v>2.2628500000000003</v>
      </c>
      <c r="AD21" s="109">
        <f t="shared" si="3"/>
        <v>2.34206</v>
      </c>
      <c r="AE21" s="109">
        <f t="shared" si="3"/>
        <v>2.38802</v>
      </c>
      <c r="AF21" s="109">
        <f t="shared" si="3"/>
        <v>2.4885799999999998</v>
      </c>
      <c r="AG21" s="109">
        <f t="shared" si="3"/>
        <v>2.9340999999999999</v>
      </c>
      <c r="AH21" s="109">
        <f t="shared" si="3"/>
        <v>3.3807900000000002</v>
      </c>
      <c r="AI21" s="109">
        <f t="shared" si="3"/>
        <v>4.134500000000001</v>
      </c>
      <c r="AJ21" s="109">
        <f t="shared" si="3"/>
        <v>5.2257300000000004</v>
      </c>
      <c r="AK21" s="110">
        <f t="shared" si="3"/>
        <v>5.8513899999999994</v>
      </c>
      <c r="AL21" s="109">
        <f t="shared" si="3"/>
        <v>6.7053700000000003</v>
      </c>
      <c r="AM21" s="109">
        <f t="shared" si="3"/>
        <v>7.4078800000000005</v>
      </c>
      <c r="AN21" s="109">
        <f t="shared" si="3"/>
        <v>8.3083400000000012</v>
      </c>
      <c r="AO21" s="109">
        <f t="shared" si="3"/>
        <v>9.1209000000000024</v>
      </c>
      <c r="AP21" s="109">
        <f t="shared" si="3"/>
        <v>10.306710000000001</v>
      </c>
      <c r="AQ21" s="109">
        <f t="shared" si="3"/>
        <v>11.535270000000002</v>
      </c>
      <c r="AR21" s="109">
        <f t="shared" si="3"/>
        <v>13.285030000000003</v>
      </c>
      <c r="AS21" s="109">
        <f t="shared" si="3"/>
        <v>15.989560000000001</v>
      </c>
      <c r="AT21" s="109">
        <f t="shared" si="3"/>
        <v>18.754370000000002</v>
      </c>
      <c r="AU21" s="109">
        <f t="shared" si="3"/>
        <v>21.343070000000001</v>
      </c>
      <c r="AV21" s="109">
        <f t="shared" si="3"/>
        <v>24.649889999999999</v>
      </c>
      <c r="AW21" s="111">
        <f t="shared" si="3"/>
        <v>27.100559999999998</v>
      </c>
      <c r="AX21" s="109">
        <f t="shared" si="3"/>
        <v>30.458220000000001</v>
      </c>
      <c r="AY21" s="109">
        <f t="shared" si="3"/>
        <v>40.759369999999997</v>
      </c>
      <c r="AZ21" s="109">
        <f t="shared" si="3"/>
        <v>42.446219999999997</v>
      </c>
      <c r="BA21" s="109">
        <f t="shared" si="3"/>
        <v>44.164020000000001</v>
      </c>
      <c r="BB21" s="109">
        <f t="shared" si="3"/>
        <v>46.69267</v>
      </c>
      <c r="BC21" s="109">
        <f t="shared" si="3"/>
        <v>49.055059999999997</v>
      </c>
      <c r="BD21" s="109">
        <f t="shared" si="3"/>
        <v>51.614420000000003</v>
      </c>
      <c r="BE21" s="109">
        <f t="shared" si="3"/>
        <v>53.641080000000002</v>
      </c>
      <c r="BF21" s="109">
        <f t="shared" si="3"/>
        <v>56.197650000000003</v>
      </c>
      <c r="BG21" s="109">
        <f t="shared" si="3"/>
        <v>58.505539999999996</v>
      </c>
      <c r="BH21" s="109">
        <f t="shared" si="3"/>
        <v>60.676839999999999</v>
      </c>
      <c r="BI21" s="111">
        <f t="shared" si="3"/>
        <v>63.865299999999991</v>
      </c>
      <c r="BJ21" s="109">
        <f t="shared" si="3"/>
        <v>66.091030000000003</v>
      </c>
      <c r="BK21" s="109">
        <f t="shared" si="3"/>
        <v>68.714709999999997</v>
      </c>
      <c r="BL21" s="109">
        <f t="shared" si="3"/>
        <v>75.629750000000001</v>
      </c>
      <c r="BM21" s="109">
        <f t="shared" si="3"/>
        <v>78.066209999999998</v>
      </c>
      <c r="BN21" s="109">
        <f t="shared" si="3"/>
        <v>80.54325</v>
      </c>
      <c r="BO21" s="109">
        <f t="shared" ref="BO21:DZ21" si="4">SUM(BO15:BO20)</f>
        <v>83.228349999999992</v>
      </c>
      <c r="BP21" s="109">
        <f t="shared" si="4"/>
        <v>85.514409999999998</v>
      </c>
      <c r="BQ21" s="109">
        <f t="shared" si="4"/>
        <v>90.105820000000008</v>
      </c>
      <c r="BR21" s="109">
        <f t="shared" si="4"/>
        <v>100.23438</v>
      </c>
      <c r="BS21" s="109">
        <f t="shared" si="4"/>
        <v>101.69880000000001</v>
      </c>
      <c r="BT21" s="109">
        <f t="shared" si="4"/>
        <v>103.13732000000002</v>
      </c>
      <c r="BU21" s="111">
        <f t="shared" si="4"/>
        <v>104.58618000000001</v>
      </c>
      <c r="BV21" s="109">
        <f t="shared" si="4"/>
        <v>106.10000000000001</v>
      </c>
      <c r="BW21" s="109">
        <f t="shared" si="4"/>
        <v>112.46463000000003</v>
      </c>
      <c r="BX21" s="109">
        <f t="shared" si="4"/>
        <v>114.14203000000001</v>
      </c>
      <c r="BY21" s="109">
        <f t="shared" si="4"/>
        <v>115.64946</v>
      </c>
      <c r="BZ21" s="109">
        <f t="shared" si="4"/>
        <v>116.83835000000001</v>
      </c>
      <c r="CA21" s="109">
        <f t="shared" si="4"/>
        <v>118.31578</v>
      </c>
      <c r="CB21" s="109">
        <f t="shared" si="4"/>
        <v>120.12537000000002</v>
      </c>
      <c r="CC21" s="109">
        <f t="shared" si="4"/>
        <v>122.20343</v>
      </c>
      <c r="CD21" s="109">
        <f t="shared" si="4"/>
        <v>128.53401000000002</v>
      </c>
      <c r="CE21" s="109">
        <f t="shared" si="4"/>
        <v>128.70474000000002</v>
      </c>
      <c r="CF21" s="109">
        <f t="shared" si="4"/>
        <v>128.95882</v>
      </c>
      <c r="CG21" s="111">
        <f t="shared" si="4"/>
        <v>129.18666999999999</v>
      </c>
      <c r="CH21" s="109">
        <f t="shared" si="4"/>
        <v>129.54321000000002</v>
      </c>
      <c r="CI21" s="109">
        <f t="shared" si="4"/>
        <v>130.83259000000001</v>
      </c>
      <c r="CJ21" s="109">
        <f t="shared" si="4"/>
        <v>247.09793000000002</v>
      </c>
      <c r="CK21" s="109">
        <f t="shared" si="4"/>
        <v>247.16298000000003</v>
      </c>
      <c r="CL21" s="109">
        <f t="shared" si="4"/>
        <v>247.24993000000001</v>
      </c>
      <c r="CM21" s="109">
        <f t="shared" si="4"/>
        <v>247.44562000000002</v>
      </c>
      <c r="CN21" s="109">
        <f t="shared" si="4"/>
        <v>247.50970000000001</v>
      </c>
      <c r="CO21" s="109">
        <f t="shared" si="4"/>
        <v>247.60942000000003</v>
      </c>
      <c r="CP21" s="109">
        <f t="shared" si="4"/>
        <v>247.68747000000002</v>
      </c>
      <c r="CQ21" s="109">
        <f t="shared" si="4"/>
        <v>247.75870000000003</v>
      </c>
      <c r="CR21" s="109">
        <f t="shared" si="4"/>
        <v>247.95403000000002</v>
      </c>
      <c r="CS21" s="111">
        <f t="shared" si="4"/>
        <v>254.01038</v>
      </c>
      <c r="CT21" s="109">
        <f t="shared" si="4"/>
        <v>254.05084000000005</v>
      </c>
      <c r="CU21" s="109">
        <f t="shared" si="4"/>
        <v>281.21596000000005</v>
      </c>
      <c r="CV21" s="109">
        <f t="shared" si="4"/>
        <v>321.98317000000003</v>
      </c>
      <c r="CW21" s="109">
        <f t="shared" si="4"/>
        <v>322.10125000000005</v>
      </c>
      <c r="CX21" s="109">
        <f t="shared" si="4"/>
        <v>322.15127000000001</v>
      </c>
      <c r="CY21" s="109">
        <f t="shared" si="4"/>
        <v>322.19443000000001</v>
      </c>
      <c r="CZ21" s="109">
        <f t="shared" si="4"/>
        <v>322.22791000000001</v>
      </c>
      <c r="DA21" s="109">
        <f t="shared" si="4"/>
        <v>322.33461000000005</v>
      </c>
      <c r="DB21" s="109">
        <f t="shared" si="4"/>
        <v>322.37819000000002</v>
      </c>
      <c r="DC21" s="109">
        <f t="shared" si="4"/>
        <v>322.50333000000001</v>
      </c>
      <c r="DD21" s="109">
        <f t="shared" si="4"/>
        <v>322.58721000000003</v>
      </c>
      <c r="DE21" s="111">
        <f t="shared" si="4"/>
        <v>322.80547000000001</v>
      </c>
      <c r="DF21" s="109">
        <f t="shared" si="4"/>
        <v>322.88217000000003</v>
      </c>
      <c r="DG21" s="109">
        <f t="shared" si="4"/>
        <v>323.02802000000003</v>
      </c>
      <c r="DH21" s="109">
        <f t="shared" si="4"/>
        <v>323.07340000000005</v>
      </c>
      <c r="DI21" s="109">
        <f t="shared" si="4"/>
        <v>323.10398000000004</v>
      </c>
      <c r="DJ21" s="109">
        <f t="shared" si="4"/>
        <v>323.14474000000001</v>
      </c>
      <c r="DK21" s="109">
        <f t="shared" si="4"/>
        <v>323.23014000000001</v>
      </c>
      <c r="DL21" s="109">
        <f t="shared" si="4"/>
        <v>323.29726000000005</v>
      </c>
      <c r="DM21" s="109">
        <f t="shared" si="4"/>
        <v>323.36508000000003</v>
      </c>
      <c r="DN21" s="109">
        <f t="shared" si="4"/>
        <v>323.50584000000003</v>
      </c>
      <c r="DO21" s="109">
        <f t="shared" si="4"/>
        <v>323.59784000000002</v>
      </c>
      <c r="DP21" s="109">
        <f t="shared" si="4"/>
        <v>323.65291000000002</v>
      </c>
      <c r="DQ21" s="111">
        <f t="shared" si="4"/>
        <v>323.66791000000006</v>
      </c>
      <c r="DR21" s="109">
        <f t="shared" si="4"/>
        <v>323.69791000000004</v>
      </c>
      <c r="DS21" s="109">
        <f t="shared" si="4"/>
        <v>323.76791000000003</v>
      </c>
      <c r="DT21" s="109">
        <f t="shared" si="4"/>
        <v>323.82391000000007</v>
      </c>
      <c r="DU21" s="109">
        <f t="shared" si="4"/>
        <v>323.83791000000002</v>
      </c>
      <c r="DV21" s="109">
        <f t="shared" si="4"/>
        <v>323.84091000000006</v>
      </c>
      <c r="DW21" s="109">
        <f t="shared" si="4"/>
        <v>323.93691000000007</v>
      </c>
      <c r="DX21" s="109">
        <f t="shared" si="4"/>
        <v>324.03391000000005</v>
      </c>
      <c r="DY21" s="109">
        <f t="shared" si="4"/>
        <v>324.19591000000003</v>
      </c>
      <c r="DZ21" s="109">
        <f t="shared" si="4"/>
        <v>324.31291000000004</v>
      </c>
      <c r="EA21" s="109">
        <f t="shared" ref="EA21:EV21" si="5">SUM(EA15:EA20)</f>
        <v>324.35991000000001</v>
      </c>
      <c r="EB21" s="109">
        <f t="shared" si="5"/>
        <v>324.45734000000004</v>
      </c>
      <c r="EC21" s="111">
        <f t="shared" si="5"/>
        <v>324.46650000000005</v>
      </c>
      <c r="ED21" s="109">
        <f>SUM(ED15:ED20)</f>
        <v>324.56698000000006</v>
      </c>
      <c r="EE21" s="109">
        <f t="shared" si="5"/>
        <v>324.61818000000005</v>
      </c>
      <c r="EF21" s="109">
        <f t="shared" si="5"/>
        <v>324.66791000000006</v>
      </c>
      <c r="EG21" s="109">
        <f t="shared" si="5"/>
        <v>324.82503000000003</v>
      </c>
      <c r="EH21" s="109">
        <f t="shared" si="5"/>
        <v>325.00609000000003</v>
      </c>
      <c r="EI21" s="109">
        <f t="shared" si="5"/>
        <v>325.26610000000005</v>
      </c>
      <c r="EJ21" s="109">
        <f t="shared" si="5"/>
        <v>325.38012000000003</v>
      </c>
      <c r="EK21" s="109">
        <f t="shared" si="5"/>
        <v>325.58396000000005</v>
      </c>
      <c r="EL21" s="109">
        <f t="shared" si="5"/>
        <v>325.92210000000006</v>
      </c>
      <c r="EM21" s="109">
        <f t="shared" si="5"/>
        <v>326.15230000000003</v>
      </c>
      <c r="EN21" s="109">
        <f t="shared" si="5"/>
        <v>326.57312000000002</v>
      </c>
      <c r="EO21" s="111">
        <f t="shared" si="5"/>
        <v>326.75899000000004</v>
      </c>
      <c r="EP21" s="109">
        <f t="shared" si="5"/>
        <v>327.18441000000001</v>
      </c>
      <c r="EQ21" s="109">
        <f t="shared" si="5"/>
        <v>327.52662000000004</v>
      </c>
      <c r="ER21" s="109">
        <f t="shared" si="5"/>
        <v>327.95012000000003</v>
      </c>
      <c r="ES21" s="109">
        <f t="shared" si="5"/>
        <v>328.36198000000002</v>
      </c>
      <c r="ET21" s="109">
        <f t="shared" si="5"/>
        <v>329.08975000000004</v>
      </c>
      <c r="EU21" s="109">
        <f t="shared" si="5"/>
        <v>329.71872000000008</v>
      </c>
      <c r="EV21" s="109">
        <f t="shared" si="5"/>
        <v>330.25681000000003</v>
      </c>
      <c r="EW21" s="94"/>
    </row>
    <row r="22" spans="1:155" s="44" customFormat="1" ht="20.149999999999999" customHeight="1" thickTop="1" x14ac:dyDescent="0.35">
      <c r="A22" s="40" t="s">
        <v>230</v>
      </c>
      <c r="B22" s="41"/>
      <c r="C22" s="41"/>
      <c r="D22" s="41"/>
      <c r="E22" s="41"/>
      <c r="F22" s="41"/>
      <c r="G22" s="41"/>
      <c r="H22" s="41"/>
      <c r="I22" s="41"/>
      <c r="J22" s="41"/>
      <c r="K22" s="41"/>
      <c r="L22" s="41"/>
      <c r="M22" s="42"/>
      <c r="N22" s="43"/>
      <c r="O22" s="41"/>
      <c r="P22" s="41"/>
      <c r="Q22" s="41"/>
      <c r="R22" s="41"/>
      <c r="S22" s="41"/>
      <c r="T22" s="41"/>
      <c r="U22" s="41"/>
      <c r="V22" s="41"/>
      <c r="W22" s="41"/>
      <c r="X22" s="41"/>
      <c r="Y22" s="42"/>
      <c r="Z22" s="43"/>
      <c r="AA22" s="41"/>
      <c r="AB22" s="41"/>
      <c r="AC22" s="41"/>
      <c r="AD22" s="41"/>
      <c r="AE22" s="41"/>
      <c r="AF22" s="41"/>
      <c r="AG22" s="41"/>
      <c r="AH22" s="41"/>
      <c r="AI22" s="41"/>
      <c r="AJ22" s="41"/>
      <c r="AK22" s="42"/>
      <c r="AL22" s="43"/>
      <c r="AM22" s="41"/>
      <c r="AN22" s="41"/>
      <c r="AO22" s="41"/>
      <c r="AP22" s="41"/>
      <c r="AQ22" s="41"/>
      <c r="AR22" s="41"/>
      <c r="AS22" s="41"/>
      <c r="AT22" s="41"/>
      <c r="AU22" s="41"/>
      <c r="AV22" s="41"/>
      <c r="AW22" s="42"/>
      <c r="AX22" s="41"/>
      <c r="AY22" s="41"/>
      <c r="AZ22" s="41"/>
      <c r="BA22" s="41"/>
      <c r="BB22" s="41"/>
      <c r="BC22" s="41"/>
      <c r="BD22" s="41"/>
      <c r="BE22" s="41"/>
      <c r="BF22" s="41"/>
      <c r="BG22" s="41"/>
      <c r="BH22" s="41"/>
      <c r="BI22" s="42"/>
      <c r="BJ22" s="41"/>
      <c r="BK22" s="41"/>
      <c r="BL22" s="41"/>
      <c r="BM22" s="41"/>
      <c r="BN22" s="41"/>
      <c r="BO22" s="41"/>
      <c r="BP22" s="41"/>
      <c r="BQ22" s="41"/>
      <c r="BR22" s="41"/>
      <c r="BS22" s="41"/>
      <c r="BT22" s="41"/>
      <c r="BU22" s="42"/>
      <c r="BV22" s="41"/>
      <c r="BW22" s="41"/>
      <c r="BX22" s="41"/>
      <c r="BY22" s="41"/>
      <c r="BZ22" s="41"/>
      <c r="CA22" s="41"/>
      <c r="CB22" s="41"/>
      <c r="CC22" s="41"/>
      <c r="CD22" s="41"/>
      <c r="CE22" s="41"/>
      <c r="CF22" s="41"/>
      <c r="CG22" s="42"/>
      <c r="CH22" s="41"/>
      <c r="CI22" s="41"/>
      <c r="CJ22" s="41"/>
      <c r="CK22" s="41"/>
      <c r="CL22" s="41"/>
      <c r="CM22" s="41"/>
      <c r="CN22" s="41"/>
      <c r="CO22" s="41"/>
      <c r="CP22" s="41"/>
      <c r="CQ22" s="41"/>
      <c r="CR22" s="41"/>
      <c r="CS22" s="42"/>
      <c r="CT22" s="41"/>
      <c r="CU22" s="41"/>
      <c r="CV22" s="41"/>
      <c r="CW22" s="41"/>
      <c r="CX22" s="41"/>
      <c r="CY22" s="41"/>
      <c r="CZ22" s="41"/>
      <c r="DA22" s="41"/>
      <c r="DB22" s="41"/>
      <c r="DC22" s="41"/>
      <c r="DD22" s="41"/>
      <c r="DE22" s="42"/>
      <c r="DF22" s="41"/>
      <c r="DG22" s="41"/>
      <c r="DH22" s="41"/>
      <c r="DI22" s="41"/>
      <c r="DJ22" s="41"/>
      <c r="DK22" s="41"/>
      <c r="DL22" s="41"/>
      <c r="DM22" s="41"/>
      <c r="DN22" s="41"/>
      <c r="DO22" s="41"/>
      <c r="DP22" s="41"/>
      <c r="DQ22" s="42"/>
      <c r="DR22" s="41"/>
      <c r="DS22" s="41"/>
      <c r="DT22" s="41"/>
      <c r="DU22" s="41"/>
      <c r="DV22" s="41"/>
      <c r="DW22" s="41"/>
      <c r="DX22" s="41"/>
      <c r="DY22" s="41"/>
      <c r="DZ22" s="41"/>
      <c r="EA22" s="41"/>
      <c r="EB22" s="41"/>
      <c r="EC22" s="42"/>
      <c r="ED22" s="41"/>
      <c r="EE22" s="41"/>
      <c r="EF22" s="41"/>
      <c r="EG22" s="41"/>
      <c r="EH22" s="41"/>
      <c r="EI22" s="41"/>
      <c r="EJ22" s="41"/>
      <c r="EK22" s="41"/>
      <c r="EL22" s="41"/>
      <c r="EM22" s="41"/>
      <c r="EN22" s="41"/>
      <c r="EO22" s="42"/>
      <c r="EP22" s="41"/>
      <c r="EQ22" s="41"/>
      <c r="ER22" s="41"/>
      <c r="ES22" s="41"/>
      <c r="ET22" s="41"/>
      <c r="EU22" s="41"/>
      <c r="EV22" s="41"/>
      <c r="EW22" s="94"/>
    </row>
    <row r="23" spans="1:155" s="2" customFormat="1" ht="20.149999999999999" customHeight="1" x14ac:dyDescent="0.35">
      <c r="A23" s="45" t="s">
        <v>222</v>
      </c>
      <c r="B23" s="100">
        <v>10.002829999999978</v>
      </c>
      <c r="C23" s="100">
        <v>11.10351979999998</v>
      </c>
      <c r="D23" s="100">
        <v>12.97402079999998</v>
      </c>
      <c r="E23" s="100">
        <v>15.206387199999979</v>
      </c>
      <c r="F23" s="100">
        <v>18.67731419999998</v>
      </c>
      <c r="G23" s="100">
        <v>22.952759199999981</v>
      </c>
      <c r="H23" s="100">
        <v>28.173975299999977</v>
      </c>
      <c r="I23" s="100">
        <v>33.395343499999974</v>
      </c>
      <c r="J23" s="100">
        <v>40.164905199999964</v>
      </c>
      <c r="K23" s="100">
        <v>48.375228199999974</v>
      </c>
      <c r="L23" s="100">
        <v>57.90990319999996</v>
      </c>
      <c r="M23" s="100">
        <v>65.180182299999942</v>
      </c>
      <c r="N23" s="100">
        <v>75.113970699999925</v>
      </c>
      <c r="O23" s="100">
        <v>86.57304725999991</v>
      </c>
      <c r="P23" s="100">
        <v>103.73532995999992</v>
      </c>
      <c r="Q23" s="100">
        <v>120.10541677999991</v>
      </c>
      <c r="R23" s="100">
        <v>139.74752345999991</v>
      </c>
      <c r="S23" s="100">
        <v>165.5939513399999</v>
      </c>
      <c r="T23" s="100">
        <v>196.09142206999991</v>
      </c>
      <c r="U23" s="100">
        <v>235.73394626999982</v>
      </c>
      <c r="V23" s="100">
        <v>285.78409628999992</v>
      </c>
      <c r="W23" s="100">
        <v>344.53144281000016</v>
      </c>
      <c r="X23" s="100">
        <v>509.79371245999982</v>
      </c>
      <c r="Y23" s="100">
        <v>635.60335577999911</v>
      </c>
      <c r="Z23" s="100">
        <v>658.18054127999915</v>
      </c>
      <c r="AA23" s="100">
        <v>784.5020818799992</v>
      </c>
      <c r="AB23" s="100">
        <v>855.60340546999896</v>
      </c>
      <c r="AC23" s="100">
        <v>870.23748996999882</v>
      </c>
      <c r="AD23" s="100">
        <v>900.09312999999884</v>
      </c>
      <c r="AE23" s="100">
        <v>938.57211707999886</v>
      </c>
      <c r="AF23" s="100">
        <v>1014.602745099999</v>
      </c>
      <c r="AG23" s="100">
        <v>1025.0537834999989</v>
      </c>
      <c r="AH23" s="100">
        <v>1039.8427070599987</v>
      </c>
      <c r="AI23" s="100">
        <v>1070.9517672099989</v>
      </c>
      <c r="AJ23" s="100">
        <v>1087.2580582099988</v>
      </c>
      <c r="AK23" s="100">
        <v>1104.1290559599988</v>
      </c>
      <c r="AL23" s="100">
        <v>1122.5489421899986</v>
      </c>
      <c r="AM23" s="100">
        <v>1141.9648045899987</v>
      </c>
      <c r="AN23" s="100">
        <v>1164.5930530199987</v>
      </c>
      <c r="AO23" s="100">
        <v>1188.5549467999988</v>
      </c>
      <c r="AP23" s="100">
        <v>1213.0731347999988</v>
      </c>
      <c r="AQ23" s="100">
        <v>1249.1375851699988</v>
      </c>
      <c r="AR23" s="100">
        <v>1268.4820086599989</v>
      </c>
      <c r="AS23" s="100">
        <v>1291.2179194299986</v>
      </c>
      <c r="AT23" s="100">
        <v>1315.4701569399986</v>
      </c>
      <c r="AU23" s="100">
        <v>1341.8172146899985</v>
      </c>
      <c r="AV23" s="100">
        <v>1371.7942397099985</v>
      </c>
      <c r="AW23" s="100">
        <v>1396.7638980499985</v>
      </c>
      <c r="AX23" s="126">
        <v>1420.9207951999986</v>
      </c>
      <c r="AY23" s="100">
        <v>1447.0996523299984</v>
      </c>
      <c r="AZ23" s="100">
        <v>1493.2810518399986</v>
      </c>
      <c r="BA23" s="100">
        <v>1518.0571328399985</v>
      </c>
      <c r="BB23" s="100">
        <v>1545.4630068399986</v>
      </c>
      <c r="BC23" s="100">
        <v>1575.5504692299983</v>
      </c>
      <c r="BD23" s="100">
        <v>1609.2144009799986</v>
      </c>
      <c r="BE23" s="100">
        <v>1641.8385035799986</v>
      </c>
      <c r="BF23" s="100">
        <v>1680.1847623799986</v>
      </c>
      <c r="BG23" s="100">
        <v>1719.9489570999986</v>
      </c>
      <c r="BH23" s="100">
        <v>1758.1251414799988</v>
      </c>
      <c r="BI23" s="100">
        <v>1797.1312418199989</v>
      </c>
      <c r="BJ23" s="100">
        <v>1821.1882518199986</v>
      </c>
      <c r="BK23" s="100">
        <v>1851.0212642799988</v>
      </c>
      <c r="BL23" s="100">
        <v>1898.5314170299987</v>
      </c>
      <c r="BM23" s="100">
        <v>1930.2199789199985</v>
      </c>
      <c r="BN23" s="100">
        <v>1964.5056645199986</v>
      </c>
      <c r="BO23" s="100">
        <v>2013.7052918499987</v>
      </c>
      <c r="BP23" s="100">
        <v>2047.4119634499987</v>
      </c>
      <c r="BQ23" s="100">
        <v>2082.2066039499987</v>
      </c>
      <c r="BR23" s="100">
        <v>2141.3991539699982</v>
      </c>
      <c r="BS23" s="100">
        <v>2189.1524017799984</v>
      </c>
      <c r="BT23" s="100">
        <v>2251.1332956099986</v>
      </c>
      <c r="BU23" s="100">
        <v>2319.8478662599982</v>
      </c>
      <c r="BV23" s="100">
        <v>2370.4428880499986</v>
      </c>
      <c r="BW23" s="100">
        <v>2378.7264270499986</v>
      </c>
      <c r="BX23" s="100">
        <v>2389.3380954499985</v>
      </c>
      <c r="BY23" s="100">
        <v>2397.3891154499988</v>
      </c>
      <c r="BZ23" s="100">
        <v>2405.9271544499989</v>
      </c>
      <c r="CA23" s="100">
        <v>2415.5560384499986</v>
      </c>
      <c r="CB23" s="100">
        <v>2423.3389584499987</v>
      </c>
      <c r="CC23" s="100">
        <v>2430.9850875499983</v>
      </c>
      <c r="CD23" s="100">
        <v>2441.4376175499983</v>
      </c>
      <c r="CE23" s="100">
        <v>2447.3098675499982</v>
      </c>
      <c r="CF23" s="100">
        <v>2454.3352055499981</v>
      </c>
      <c r="CG23" s="100">
        <v>2459.7516555499983</v>
      </c>
      <c r="CH23" s="100">
        <v>2464.6439655499985</v>
      </c>
      <c r="CI23" s="100">
        <v>2470.500666349998</v>
      </c>
      <c r="CJ23" s="100">
        <v>2478.6591213499983</v>
      </c>
      <c r="CK23" s="100">
        <v>2483.7745763499984</v>
      </c>
      <c r="CL23" s="100">
        <v>2489.8378963499986</v>
      </c>
      <c r="CM23" s="100">
        <v>2496.1463163499984</v>
      </c>
      <c r="CN23" s="100">
        <v>2501.5214863499982</v>
      </c>
      <c r="CO23" s="100">
        <v>2507.9674407499988</v>
      </c>
      <c r="CP23" s="100">
        <v>2514.3474207499985</v>
      </c>
      <c r="CQ23" s="100">
        <v>2519.7295307499985</v>
      </c>
      <c r="CR23" s="100">
        <v>2526.2084307499986</v>
      </c>
      <c r="CS23" s="100">
        <v>2530.8649907499989</v>
      </c>
      <c r="CT23" s="100">
        <v>2535.3286407499986</v>
      </c>
      <c r="CU23" s="100">
        <v>2539.6522807499987</v>
      </c>
      <c r="CV23" s="100">
        <v>2545.5832227499986</v>
      </c>
      <c r="CW23" s="100">
        <v>2550.5430627499986</v>
      </c>
      <c r="CX23" s="100">
        <v>2556.4254927499983</v>
      </c>
      <c r="CY23" s="100">
        <v>2562.9189327499985</v>
      </c>
      <c r="CZ23" s="100">
        <v>2568.3925527499982</v>
      </c>
      <c r="DA23" s="100">
        <v>2574.8238827499981</v>
      </c>
      <c r="DB23" s="100">
        <v>2582.0193905499982</v>
      </c>
      <c r="DC23" s="100">
        <v>2590.0152005499986</v>
      </c>
      <c r="DD23" s="100">
        <v>2599.6958725499985</v>
      </c>
      <c r="DE23" s="100">
        <v>2607.3822985499983</v>
      </c>
      <c r="DF23" s="100">
        <v>2615.5238100099982</v>
      </c>
      <c r="DG23" s="100">
        <v>2627.5092030099986</v>
      </c>
      <c r="DH23" s="100">
        <v>2658.2256945099984</v>
      </c>
      <c r="DI23" s="100">
        <v>2661.3340666599984</v>
      </c>
      <c r="DJ23" s="100">
        <v>2664.9359876599983</v>
      </c>
      <c r="DK23" s="100">
        <v>2669.0845564599981</v>
      </c>
      <c r="DL23" s="100">
        <v>2673.490304699998</v>
      </c>
      <c r="DM23" s="100">
        <v>2678.069784729998</v>
      </c>
      <c r="DN23" s="100">
        <v>2683.0806905399982</v>
      </c>
      <c r="DO23" s="100">
        <v>2689.6712415399979</v>
      </c>
      <c r="DP23" s="100">
        <v>2695.2001515399979</v>
      </c>
      <c r="DQ23" s="100">
        <v>2699.1506455399981</v>
      </c>
      <c r="DR23" s="100">
        <v>2704.8865855399977</v>
      </c>
      <c r="DS23" s="100">
        <v>2710.4295855399978</v>
      </c>
      <c r="DT23" s="100">
        <v>2716.287585539998</v>
      </c>
      <c r="DU23" s="100">
        <v>2717.4315855399977</v>
      </c>
      <c r="DV23" s="100">
        <v>2719.6845855399974</v>
      </c>
      <c r="DW23" s="100">
        <v>2724.5365855399973</v>
      </c>
      <c r="DX23" s="100">
        <v>2730.6095855399976</v>
      </c>
      <c r="DY23" s="100">
        <v>2736.8095855399974</v>
      </c>
      <c r="DZ23" s="100">
        <v>2744.5945855399978</v>
      </c>
      <c r="EA23" s="100">
        <v>2752.2515855399979</v>
      </c>
      <c r="EB23" s="100">
        <v>2759.0345855399978</v>
      </c>
      <c r="EC23" s="100">
        <v>2764.0760455399977</v>
      </c>
      <c r="ED23" s="100">
        <v>2770.3792255399976</v>
      </c>
      <c r="EE23" s="100">
        <v>2776.2509155399975</v>
      </c>
      <c r="EF23" s="100">
        <v>2784.5416655399977</v>
      </c>
      <c r="EG23" s="100">
        <v>2793.199145539998</v>
      </c>
      <c r="EH23" s="100">
        <v>2802.8350955399978</v>
      </c>
      <c r="EI23" s="100">
        <v>2813.070815539998</v>
      </c>
      <c r="EJ23" s="100">
        <v>2822.495785539998</v>
      </c>
      <c r="EK23" s="100">
        <v>2832.6251855399983</v>
      </c>
      <c r="EL23" s="100">
        <v>2844.8895255399989</v>
      </c>
      <c r="EM23" s="100">
        <v>2856.037815539999</v>
      </c>
      <c r="EN23" s="100">
        <v>2870.0210755399999</v>
      </c>
      <c r="EO23" s="100">
        <v>2880.4729855399996</v>
      </c>
      <c r="EP23" s="100">
        <v>2893.2834455399998</v>
      </c>
      <c r="EQ23" s="100">
        <v>2908.8855155400001</v>
      </c>
      <c r="ER23" s="100">
        <v>2930.4459855400005</v>
      </c>
      <c r="ES23" s="100">
        <v>2951.4706755400011</v>
      </c>
      <c r="ET23" s="100">
        <v>2975.4456155400017</v>
      </c>
      <c r="EU23" s="100">
        <v>2999.7101855400019</v>
      </c>
      <c r="EV23" s="100">
        <v>3023.4217155400024</v>
      </c>
      <c r="EW23" s="94"/>
    </row>
    <row r="24" spans="1:155" s="2" customFormat="1" ht="20.149999999999999" customHeight="1" x14ac:dyDescent="0.35">
      <c r="A24" s="45" t="s">
        <v>223</v>
      </c>
      <c r="B24" s="100">
        <v>2.9680900000000001</v>
      </c>
      <c r="C24" s="100">
        <v>3.1531700000000003</v>
      </c>
      <c r="D24" s="100">
        <v>3.4389399999999997</v>
      </c>
      <c r="E24" s="100">
        <v>3.6122199999999998</v>
      </c>
      <c r="F24" s="100">
        <v>3.9018699999999997</v>
      </c>
      <c r="G24" s="100">
        <v>4.23285</v>
      </c>
      <c r="H24" s="100">
        <v>4.582846</v>
      </c>
      <c r="I24" s="100">
        <v>4.8790259999999996</v>
      </c>
      <c r="J24" s="100">
        <v>5.174156</v>
      </c>
      <c r="K24" s="100">
        <v>5.5821059999999996</v>
      </c>
      <c r="L24" s="100">
        <v>6.0407559999999991</v>
      </c>
      <c r="M24" s="100">
        <v>6.3449559999999998</v>
      </c>
      <c r="N24" s="100">
        <v>7.0147060000000003</v>
      </c>
      <c r="O24" s="100">
        <v>7.6641859999999999</v>
      </c>
      <c r="P24" s="100">
        <v>8.6508659999999988</v>
      </c>
      <c r="Q24" s="100">
        <v>9.6493409999999997</v>
      </c>
      <c r="R24" s="100">
        <v>10.771960999999997</v>
      </c>
      <c r="S24" s="100">
        <v>12.043630999999998</v>
      </c>
      <c r="T24" s="100">
        <v>13.539629999999999</v>
      </c>
      <c r="U24" s="100">
        <v>15.451364999999999</v>
      </c>
      <c r="V24" s="100">
        <v>17.313936999999999</v>
      </c>
      <c r="W24" s="100">
        <v>19.494387000000003</v>
      </c>
      <c r="X24" s="100">
        <v>28.621641999999994</v>
      </c>
      <c r="Y24" s="100">
        <v>42.606239999999978</v>
      </c>
      <c r="Z24" s="100">
        <v>43.344049999999974</v>
      </c>
      <c r="AA24" s="100">
        <v>51.444884999999978</v>
      </c>
      <c r="AB24" s="100">
        <v>56.174244999999978</v>
      </c>
      <c r="AC24" s="100">
        <v>56.554964999999982</v>
      </c>
      <c r="AD24" s="100">
        <v>57.793054999999974</v>
      </c>
      <c r="AE24" s="100">
        <v>59.687404999999977</v>
      </c>
      <c r="AF24" s="100">
        <v>66.727244999999996</v>
      </c>
      <c r="AG24" s="100">
        <v>67.499774999999985</v>
      </c>
      <c r="AH24" s="100">
        <v>68.352714999999989</v>
      </c>
      <c r="AI24" s="100">
        <v>70.773578999999984</v>
      </c>
      <c r="AJ24" s="100">
        <v>71.85907499999999</v>
      </c>
      <c r="AK24" s="100">
        <v>73.264814999999984</v>
      </c>
      <c r="AL24" s="100">
        <v>74.711324999999988</v>
      </c>
      <c r="AM24" s="100">
        <v>76.481854999999982</v>
      </c>
      <c r="AN24" s="100">
        <v>78.791552999999979</v>
      </c>
      <c r="AO24" s="100">
        <v>80.853882999999982</v>
      </c>
      <c r="AP24" s="100">
        <v>83.282418999999976</v>
      </c>
      <c r="AQ24" s="100">
        <v>87.541891899999982</v>
      </c>
      <c r="AR24" s="100">
        <v>89.640938299999974</v>
      </c>
      <c r="AS24" s="100">
        <v>92.527095499999973</v>
      </c>
      <c r="AT24" s="100">
        <v>95.781715499999976</v>
      </c>
      <c r="AU24" s="100">
        <v>98.88773249999997</v>
      </c>
      <c r="AV24" s="100">
        <v>102.48876249999996</v>
      </c>
      <c r="AW24" s="100">
        <v>105.66698249999996</v>
      </c>
      <c r="AX24" s="126">
        <v>109.22285249999996</v>
      </c>
      <c r="AY24" s="100">
        <v>116.78442249999995</v>
      </c>
      <c r="AZ24" s="100">
        <v>121.30254249999994</v>
      </c>
      <c r="BA24" s="100">
        <v>122.52062249999994</v>
      </c>
      <c r="BB24" s="100">
        <v>124.15223249999995</v>
      </c>
      <c r="BC24" s="100">
        <v>125.93566249999995</v>
      </c>
      <c r="BD24" s="100">
        <v>127.72031749999994</v>
      </c>
      <c r="BE24" s="100">
        <v>129.79371749999993</v>
      </c>
      <c r="BF24" s="100">
        <v>131.84629749999993</v>
      </c>
      <c r="BG24" s="100">
        <v>133.80560749999992</v>
      </c>
      <c r="BH24" s="100">
        <v>135.89349749999994</v>
      </c>
      <c r="BI24" s="100">
        <v>139.23014749999993</v>
      </c>
      <c r="BJ24" s="100">
        <v>140.38719569999992</v>
      </c>
      <c r="BK24" s="100">
        <v>142.17846569999995</v>
      </c>
      <c r="BL24" s="100">
        <v>146.48555569999994</v>
      </c>
      <c r="BM24" s="100">
        <v>148.02659569999994</v>
      </c>
      <c r="BN24" s="100">
        <v>150.06582069999993</v>
      </c>
      <c r="BO24" s="100">
        <v>153.82730569999995</v>
      </c>
      <c r="BP24" s="100">
        <v>155.91605569999996</v>
      </c>
      <c r="BQ24" s="100">
        <v>158.33229569999992</v>
      </c>
      <c r="BR24" s="100">
        <v>163.79134069999992</v>
      </c>
      <c r="BS24" s="100">
        <v>166.4207406999999</v>
      </c>
      <c r="BT24" s="100">
        <v>170.61261069999992</v>
      </c>
      <c r="BU24" s="100">
        <v>179.2701506999999</v>
      </c>
      <c r="BV24" s="100">
        <v>183.92350569999991</v>
      </c>
      <c r="BW24" s="100">
        <v>184.7792356999999</v>
      </c>
      <c r="BX24" s="100">
        <v>186.20700569999991</v>
      </c>
      <c r="BY24" s="100">
        <v>187.43973369999992</v>
      </c>
      <c r="BZ24" s="100">
        <v>188.56913369999992</v>
      </c>
      <c r="CA24" s="100">
        <v>190.10036869999993</v>
      </c>
      <c r="CB24" s="100">
        <v>191.53208869999995</v>
      </c>
      <c r="CC24" s="100">
        <v>193.35699131999993</v>
      </c>
      <c r="CD24" s="100">
        <v>195.98877131999996</v>
      </c>
      <c r="CE24" s="100">
        <v>196.94408131999995</v>
      </c>
      <c r="CF24" s="100">
        <v>198.04065131999994</v>
      </c>
      <c r="CG24" s="100">
        <v>199.09855631999994</v>
      </c>
      <c r="CH24" s="100">
        <v>200.00818761999992</v>
      </c>
      <c r="CI24" s="100">
        <v>201.22716761999993</v>
      </c>
      <c r="CJ24" s="100">
        <v>203.22681761999991</v>
      </c>
      <c r="CK24" s="100">
        <v>204.25129961999994</v>
      </c>
      <c r="CL24" s="100">
        <v>205.49602961999994</v>
      </c>
      <c r="CM24" s="100">
        <v>207.17930961999991</v>
      </c>
      <c r="CN24" s="100">
        <v>208.45966961999994</v>
      </c>
      <c r="CO24" s="100">
        <v>209.7828796199999</v>
      </c>
      <c r="CP24" s="100">
        <v>211.30628961999992</v>
      </c>
      <c r="CQ24" s="100">
        <v>212.58451961999992</v>
      </c>
      <c r="CR24" s="100">
        <v>213.97756961999991</v>
      </c>
      <c r="CS24" s="100">
        <v>215.23087961999991</v>
      </c>
      <c r="CT24" s="100">
        <v>216.29515961999991</v>
      </c>
      <c r="CU24" s="100">
        <v>217.37764961999989</v>
      </c>
      <c r="CV24" s="100">
        <v>218.9112796199999</v>
      </c>
      <c r="CW24" s="100">
        <v>220.21427961999987</v>
      </c>
      <c r="CX24" s="100">
        <v>221.67600961999986</v>
      </c>
      <c r="CY24" s="100">
        <v>223.34637961999985</v>
      </c>
      <c r="CZ24" s="100">
        <v>224.87155961999986</v>
      </c>
      <c r="DA24" s="100">
        <v>226.46455961999982</v>
      </c>
      <c r="DB24" s="100">
        <v>228.44176601999985</v>
      </c>
      <c r="DC24" s="100">
        <v>230.20007601999984</v>
      </c>
      <c r="DD24" s="100">
        <v>232.86680401999985</v>
      </c>
      <c r="DE24" s="100">
        <v>235.50258401999983</v>
      </c>
      <c r="DF24" s="100">
        <v>237.95655401999983</v>
      </c>
      <c r="DG24" s="100">
        <v>242.16469601999981</v>
      </c>
      <c r="DH24" s="100">
        <v>255.97047227999983</v>
      </c>
      <c r="DI24" s="100">
        <v>256.48075227999982</v>
      </c>
      <c r="DJ24" s="100">
        <v>257.28886227999982</v>
      </c>
      <c r="DK24" s="100">
        <v>258.29652227999986</v>
      </c>
      <c r="DL24" s="100">
        <v>259.58736627999986</v>
      </c>
      <c r="DM24" s="100">
        <v>260.78823339999985</v>
      </c>
      <c r="DN24" s="100">
        <v>262.48738239999989</v>
      </c>
      <c r="DO24" s="100">
        <v>264.63081939999984</v>
      </c>
      <c r="DP24" s="100">
        <v>266.20502939999983</v>
      </c>
      <c r="DQ24" s="100">
        <v>267.87402939999987</v>
      </c>
      <c r="DR24" s="100">
        <v>269.81998339999984</v>
      </c>
      <c r="DS24" s="100">
        <v>271.9759833999999</v>
      </c>
      <c r="DT24" s="100">
        <v>274.14098339999987</v>
      </c>
      <c r="DU24" s="100">
        <v>274.68798339999989</v>
      </c>
      <c r="DV24" s="100">
        <v>276.23798339999991</v>
      </c>
      <c r="DW24" s="100">
        <v>278.87598339999988</v>
      </c>
      <c r="DX24" s="100">
        <v>281.6779833999999</v>
      </c>
      <c r="DY24" s="100">
        <v>284.2259833999999</v>
      </c>
      <c r="DZ24" s="100">
        <v>287.37498339999991</v>
      </c>
      <c r="EA24" s="100">
        <v>290.75498339999996</v>
      </c>
      <c r="EB24" s="100">
        <v>294.33410339999995</v>
      </c>
      <c r="EC24" s="100">
        <v>297.49268339999992</v>
      </c>
      <c r="ED24" s="100">
        <v>300.98594339999994</v>
      </c>
      <c r="EE24" s="100">
        <v>304.76843339999994</v>
      </c>
      <c r="EF24" s="100">
        <v>310.23486339999988</v>
      </c>
      <c r="EG24" s="100">
        <v>315.1890633999999</v>
      </c>
      <c r="EH24" s="100">
        <v>319.35820339999992</v>
      </c>
      <c r="EI24" s="100">
        <v>323.74936339999994</v>
      </c>
      <c r="EJ24" s="100">
        <v>327.98027339999993</v>
      </c>
      <c r="EK24" s="100">
        <v>331.88199339999994</v>
      </c>
      <c r="EL24" s="100">
        <v>336.57613339999989</v>
      </c>
      <c r="EM24" s="100">
        <v>341.49520339999992</v>
      </c>
      <c r="EN24" s="100">
        <v>348.1118833999999</v>
      </c>
      <c r="EO24" s="100">
        <v>352.66899339999992</v>
      </c>
      <c r="EP24" s="100">
        <v>358.36653339999992</v>
      </c>
      <c r="EQ24" s="100">
        <v>365.20943339999991</v>
      </c>
      <c r="ER24" s="100">
        <v>374.15172339999987</v>
      </c>
      <c r="ES24" s="100">
        <v>383.9481333999999</v>
      </c>
      <c r="ET24" s="100">
        <v>395.80105339999989</v>
      </c>
      <c r="EU24" s="100">
        <v>408.25224339999988</v>
      </c>
      <c r="EV24" s="100">
        <v>422.50851339999986</v>
      </c>
      <c r="EW24" s="94"/>
    </row>
    <row r="25" spans="1:155" s="2" customFormat="1" ht="20.149999999999999" customHeight="1" x14ac:dyDescent="0.35">
      <c r="A25" s="45" t="s">
        <v>224</v>
      </c>
      <c r="B25" s="100">
        <v>2.9077000000000002</v>
      </c>
      <c r="C25" s="100">
        <v>3.0032500000000004</v>
      </c>
      <c r="D25" s="100">
        <v>3.4081500000000009</v>
      </c>
      <c r="E25" s="100">
        <v>3.6537600000000006</v>
      </c>
      <c r="F25" s="100">
        <v>4.0318800000000001</v>
      </c>
      <c r="G25" s="100">
        <v>4.234160000000001</v>
      </c>
      <c r="H25" s="100">
        <v>4.4292499999999997</v>
      </c>
      <c r="I25" s="100">
        <v>4.7065999999999999</v>
      </c>
      <c r="J25" s="100">
        <v>5.1732800000000001</v>
      </c>
      <c r="K25" s="100">
        <v>5.5678199999999993</v>
      </c>
      <c r="L25" s="100">
        <v>6.1210800000000001</v>
      </c>
      <c r="M25" s="100">
        <v>6.4067699999999999</v>
      </c>
      <c r="N25" s="100">
        <v>6.9757400000000001</v>
      </c>
      <c r="O25" s="100">
        <v>7.7306299999999997</v>
      </c>
      <c r="P25" s="100">
        <v>8.5769299999999991</v>
      </c>
      <c r="Q25" s="100">
        <v>9.5423200000000001</v>
      </c>
      <c r="R25" s="100">
        <v>10.707222</v>
      </c>
      <c r="S25" s="100">
        <v>12.121312000000001</v>
      </c>
      <c r="T25" s="100">
        <v>15.398967999999998</v>
      </c>
      <c r="U25" s="100">
        <v>18.620538000000003</v>
      </c>
      <c r="V25" s="100">
        <v>22.858128000000004</v>
      </c>
      <c r="W25" s="100">
        <v>27.207533000000005</v>
      </c>
      <c r="X25" s="100">
        <v>49.055643999999987</v>
      </c>
      <c r="Y25" s="100">
        <v>96.233995999999962</v>
      </c>
      <c r="Z25" s="100">
        <v>97.338515999999956</v>
      </c>
      <c r="AA25" s="100">
        <v>135.33618099999993</v>
      </c>
      <c r="AB25" s="100">
        <v>161.54416099999989</v>
      </c>
      <c r="AC25" s="100">
        <v>163.2022509999999</v>
      </c>
      <c r="AD25" s="100">
        <v>167.62167599999989</v>
      </c>
      <c r="AE25" s="100">
        <v>176.8778759999999</v>
      </c>
      <c r="AF25" s="100">
        <v>216.70475599999989</v>
      </c>
      <c r="AG25" s="100">
        <v>218.18791599999989</v>
      </c>
      <c r="AH25" s="100">
        <v>220.55054599999985</v>
      </c>
      <c r="AI25" s="100">
        <v>229.14464599999985</v>
      </c>
      <c r="AJ25" s="100">
        <v>231.97673599999985</v>
      </c>
      <c r="AK25" s="100">
        <v>234.88248599999986</v>
      </c>
      <c r="AL25" s="100">
        <v>238.53735599999985</v>
      </c>
      <c r="AM25" s="100">
        <v>244.34635599999984</v>
      </c>
      <c r="AN25" s="100">
        <v>252.40946399999984</v>
      </c>
      <c r="AO25" s="100">
        <v>262.61111399999982</v>
      </c>
      <c r="AP25" s="100">
        <v>271.52955399999979</v>
      </c>
      <c r="AQ25" s="100">
        <v>294.7853609999998</v>
      </c>
      <c r="AR25" s="100">
        <v>299.64061099999981</v>
      </c>
      <c r="AS25" s="100">
        <v>307.35725099999979</v>
      </c>
      <c r="AT25" s="100">
        <v>314.70969899999977</v>
      </c>
      <c r="AU25" s="100">
        <v>321.12254899999976</v>
      </c>
      <c r="AV25" s="100">
        <v>329.51669899999979</v>
      </c>
      <c r="AW25" s="100">
        <v>337.18283899999977</v>
      </c>
      <c r="AX25" s="126">
        <v>343.5999289999998</v>
      </c>
      <c r="AY25" s="100">
        <v>354.10397899999981</v>
      </c>
      <c r="AZ25" s="100">
        <v>377.95878399999981</v>
      </c>
      <c r="BA25" s="100">
        <v>381.58823399999977</v>
      </c>
      <c r="BB25" s="100">
        <v>387.37188399999974</v>
      </c>
      <c r="BC25" s="100">
        <v>396.20336999999978</v>
      </c>
      <c r="BD25" s="100">
        <v>404.63388999999978</v>
      </c>
      <c r="BE25" s="100">
        <v>411.94480999999979</v>
      </c>
      <c r="BF25" s="100">
        <v>422.44854999999978</v>
      </c>
      <c r="BG25" s="100">
        <v>432.0071049999998</v>
      </c>
      <c r="BH25" s="100">
        <v>441.59820499999978</v>
      </c>
      <c r="BI25" s="100">
        <v>461.16555499999981</v>
      </c>
      <c r="BJ25" s="100">
        <v>465.80988499999978</v>
      </c>
      <c r="BK25" s="100">
        <v>473.16974729999981</v>
      </c>
      <c r="BL25" s="100">
        <v>486.89379529999979</v>
      </c>
      <c r="BM25" s="100">
        <v>495.2045152999998</v>
      </c>
      <c r="BN25" s="100">
        <v>502.73848529999987</v>
      </c>
      <c r="BO25" s="100">
        <v>515.93182529999979</v>
      </c>
      <c r="BP25" s="100">
        <v>526.6984860199999</v>
      </c>
      <c r="BQ25" s="100">
        <v>539.45703601999992</v>
      </c>
      <c r="BR25" s="100">
        <v>567.69915601999992</v>
      </c>
      <c r="BS25" s="100">
        <v>579.77960601999985</v>
      </c>
      <c r="BT25" s="100">
        <v>599.17319601999975</v>
      </c>
      <c r="BU25" s="100">
        <v>650.83824601999981</v>
      </c>
      <c r="BV25" s="100">
        <v>675.36832889999971</v>
      </c>
      <c r="BW25" s="100">
        <v>677.46724889999984</v>
      </c>
      <c r="BX25" s="100">
        <v>681.74505189999979</v>
      </c>
      <c r="BY25" s="100">
        <v>684.36790189999977</v>
      </c>
      <c r="BZ25" s="100">
        <v>687.51502189999974</v>
      </c>
      <c r="CA25" s="100">
        <v>692.10556389999977</v>
      </c>
      <c r="CB25" s="100">
        <v>696.42332389999967</v>
      </c>
      <c r="CC25" s="100">
        <v>701.61535389999972</v>
      </c>
      <c r="CD25" s="100">
        <v>711.2513538999998</v>
      </c>
      <c r="CE25" s="100">
        <v>714.42780389999973</v>
      </c>
      <c r="CF25" s="100">
        <v>717.36798889999966</v>
      </c>
      <c r="CG25" s="100">
        <v>722.08319889999973</v>
      </c>
      <c r="CH25" s="100">
        <v>723.67333289999976</v>
      </c>
      <c r="CI25" s="100">
        <v>725.90031289999968</v>
      </c>
      <c r="CJ25" s="100">
        <v>730.87893289999965</v>
      </c>
      <c r="CK25" s="100">
        <v>733.92487289999963</v>
      </c>
      <c r="CL25" s="100">
        <v>737.54115289999959</v>
      </c>
      <c r="CM25" s="100">
        <v>741.42315289999965</v>
      </c>
      <c r="CN25" s="100">
        <v>744.9214628999996</v>
      </c>
      <c r="CO25" s="100">
        <v>748.95121969999957</v>
      </c>
      <c r="CP25" s="100">
        <v>753.09459969999955</v>
      </c>
      <c r="CQ25" s="100">
        <v>756.35679969999956</v>
      </c>
      <c r="CR25" s="100">
        <v>760.79874969999946</v>
      </c>
      <c r="CS25" s="100">
        <v>763.97879969999951</v>
      </c>
      <c r="CT25" s="100">
        <v>767.19919969999955</v>
      </c>
      <c r="CU25" s="100">
        <v>770.02045969999961</v>
      </c>
      <c r="CV25" s="100">
        <v>774.46086969999965</v>
      </c>
      <c r="CW25" s="100">
        <v>777.06090969999957</v>
      </c>
      <c r="CX25" s="100">
        <v>780.04595969999957</v>
      </c>
      <c r="CY25" s="100">
        <v>784.1396096999996</v>
      </c>
      <c r="CZ25" s="100">
        <v>787.30296969999961</v>
      </c>
      <c r="DA25" s="100">
        <v>791.7889696999996</v>
      </c>
      <c r="DB25" s="100">
        <v>795.57976969999959</v>
      </c>
      <c r="DC25" s="100">
        <v>799.2698296999996</v>
      </c>
      <c r="DD25" s="100">
        <v>803.92718969999964</v>
      </c>
      <c r="DE25" s="100">
        <v>808.63228969999977</v>
      </c>
      <c r="DF25" s="100">
        <v>813.04963969999972</v>
      </c>
      <c r="DG25" s="100">
        <v>820.96614469999975</v>
      </c>
      <c r="DH25" s="100">
        <v>855.59024675999979</v>
      </c>
      <c r="DI25" s="100">
        <v>857.05013675999976</v>
      </c>
      <c r="DJ25" s="100">
        <v>858.41834675999974</v>
      </c>
      <c r="DK25" s="100">
        <v>859.9508267599997</v>
      </c>
      <c r="DL25" s="100">
        <v>861.76685675999965</v>
      </c>
      <c r="DM25" s="100">
        <v>864.53787675999968</v>
      </c>
      <c r="DN25" s="100">
        <v>867.46786675999977</v>
      </c>
      <c r="DO25" s="100">
        <v>870.51788975999978</v>
      </c>
      <c r="DP25" s="100">
        <v>873.37695975999986</v>
      </c>
      <c r="DQ25" s="100">
        <v>875.72195975999989</v>
      </c>
      <c r="DR25" s="100">
        <v>878.87395975999993</v>
      </c>
      <c r="DS25" s="100">
        <v>882.36495975999992</v>
      </c>
      <c r="DT25" s="100">
        <v>887.91495975999987</v>
      </c>
      <c r="DU25" s="100">
        <v>888.86495975999992</v>
      </c>
      <c r="DV25" s="100">
        <v>889.78195975999995</v>
      </c>
      <c r="DW25" s="100">
        <v>892.17395976</v>
      </c>
      <c r="DX25" s="100">
        <v>894.74395976000005</v>
      </c>
      <c r="DY25" s="100">
        <v>897.45095975999993</v>
      </c>
      <c r="DZ25" s="100">
        <v>901.32095975999994</v>
      </c>
      <c r="EA25" s="100">
        <v>904.59995975999993</v>
      </c>
      <c r="EB25" s="100">
        <v>907.93625975999998</v>
      </c>
      <c r="EC25" s="100">
        <v>910.49613976000001</v>
      </c>
      <c r="ED25" s="100">
        <v>913.31326976000003</v>
      </c>
      <c r="EE25" s="100">
        <v>916.46051976000001</v>
      </c>
      <c r="EF25" s="100">
        <v>920.77519975999996</v>
      </c>
      <c r="EG25" s="100">
        <v>924.1716597599999</v>
      </c>
      <c r="EH25" s="100">
        <v>927.38226975999987</v>
      </c>
      <c r="EI25" s="100">
        <v>930.38809975999982</v>
      </c>
      <c r="EJ25" s="100">
        <v>934.33383975999982</v>
      </c>
      <c r="EK25" s="100">
        <v>938.40447975999984</v>
      </c>
      <c r="EL25" s="100">
        <v>943.08543975999987</v>
      </c>
      <c r="EM25" s="100">
        <v>946.95854975999987</v>
      </c>
      <c r="EN25" s="100">
        <v>952.21475975999988</v>
      </c>
      <c r="EO25" s="100">
        <v>955.06523975999994</v>
      </c>
      <c r="EP25" s="100">
        <v>958.94461975999991</v>
      </c>
      <c r="EQ25" s="100">
        <v>964.12026975999993</v>
      </c>
      <c r="ER25" s="100">
        <v>971.06656975999999</v>
      </c>
      <c r="ES25" s="100">
        <v>976.24870976</v>
      </c>
      <c r="ET25" s="100">
        <v>983.43418976000009</v>
      </c>
      <c r="EU25" s="100">
        <v>989.28831976000004</v>
      </c>
      <c r="EV25" s="100">
        <v>995.21663976000002</v>
      </c>
      <c r="EW25" s="94"/>
    </row>
    <row r="26" spans="1:155" s="2" customFormat="1" ht="20.149999999999999" customHeight="1" x14ac:dyDescent="0.35">
      <c r="A26" s="45" t="s">
        <v>225</v>
      </c>
      <c r="B26" s="100">
        <v>1.1761599999999999</v>
      </c>
      <c r="C26" s="100">
        <v>1.1761599999999999</v>
      </c>
      <c r="D26" s="100">
        <v>1.1761599999999999</v>
      </c>
      <c r="E26" s="100">
        <v>1.1761599999999999</v>
      </c>
      <c r="F26" s="100">
        <v>1.34354</v>
      </c>
      <c r="G26" s="100">
        <v>2.1435399999999998</v>
      </c>
      <c r="H26" s="100">
        <v>2.2942100000000001</v>
      </c>
      <c r="I26" s="100">
        <v>2.2942100000000001</v>
      </c>
      <c r="J26" s="100">
        <v>2.2942100000000001</v>
      </c>
      <c r="K26" s="100">
        <v>2.7417800000000003</v>
      </c>
      <c r="L26" s="100">
        <v>2.79331</v>
      </c>
      <c r="M26" s="100">
        <v>2.97058</v>
      </c>
      <c r="N26" s="100">
        <v>2.97058</v>
      </c>
      <c r="O26" s="100">
        <v>3.5509500000000003</v>
      </c>
      <c r="P26" s="100">
        <v>4.36815</v>
      </c>
      <c r="Q26" s="100">
        <v>5.3009000000000004</v>
      </c>
      <c r="R26" s="100">
        <v>7.0487800000000007</v>
      </c>
      <c r="S26" s="100">
        <v>19.639330000000001</v>
      </c>
      <c r="T26" s="100">
        <v>180.42587</v>
      </c>
      <c r="U26" s="100">
        <v>180.48005000000001</v>
      </c>
      <c r="V26" s="100">
        <v>186.84673000000001</v>
      </c>
      <c r="W26" s="100">
        <v>200.73893000000001</v>
      </c>
      <c r="X26" s="100">
        <v>201.97184000000001</v>
      </c>
      <c r="Y26" s="100">
        <v>207.54779000000002</v>
      </c>
      <c r="Z26" s="100">
        <v>207.70720000000003</v>
      </c>
      <c r="AA26" s="100">
        <v>208.89062000000004</v>
      </c>
      <c r="AB26" s="100">
        <v>218.76916000000006</v>
      </c>
      <c r="AC26" s="100">
        <v>219.66469000000006</v>
      </c>
      <c r="AD26" s="100">
        <v>220.33653000000007</v>
      </c>
      <c r="AE26" s="100">
        <v>235.75141000000005</v>
      </c>
      <c r="AF26" s="100">
        <v>312.65978000000007</v>
      </c>
      <c r="AG26" s="100">
        <v>315.33844000000005</v>
      </c>
      <c r="AH26" s="100">
        <v>319.26788000000005</v>
      </c>
      <c r="AI26" s="100">
        <v>321.84895000000006</v>
      </c>
      <c r="AJ26" s="100">
        <v>329.27429000000006</v>
      </c>
      <c r="AK26" s="100">
        <v>331.05371000000008</v>
      </c>
      <c r="AL26" s="100">
        <v>335.90332000000006</v>
      </c>
      <c r="AM26" s="100">
        <v>344.5260100000001</v>
      </c>
      <c r="AN26" s="100">
        <v>446.21326000000016</v>
      </c>
      <c r="AO26" s="100">
        <v>476.06834000000015</v>
      </c>
      <c r="AP26" s="100">
        <v>485.90614000000016</v>
      </c>
      <c r="AQ26" s="100">
        <v>491.04937000000018</v>
      </c>
      <c r="AR26" s="100">
        <v>500.27231000000023</v>
      </c>
      <c r="AS26" s="100">
        <v>515.88557000000026</v>
      </c>
      <c r="AT26" s="100">
        <v>525.76094000000023</v>
      </c>
      <c r="AU26" s="100">
        <v>537.55261000000019</v>
      </c>
      <c r="AV26" s="100">
        <v>543.79429000000027</v>
      </c>
      <c r="AW26" s="100">
        <v>558.14747000000023</v>
      </c>
      <c r="AX26" s="126">
        <v>570.53434000000016</v>
      </c>
      <c r="AY26" s="100">
        <v>588.62532000000022</v>
      </c>
      <c r="AZ26" s="100">
        <v>687.83476000000019</v>
      </c>
      <c r="BA26" s="100">
        <v>702.48824000000013</v>
      </c>
      <c r="BB26" s="100">
        <v>719.83337000000017</v>
      </c>
      <c r="BC26" s="100">
        <v>753.94466000000011</v>
      </c>
      <c r="BD26" s="100">
        <v>769.2650900000001</v>
      </c>
      <c r="BE26" s="100">
        <v>786.59287000000018</v>
      </c>
      <c r="BF26" s="100">
        <v>796.77310000000011</v>
      </c>
      <c r="BG26" s="100">
        <v>811.07026000000019</v>
      </c>
      <c r="BH26" s="100">
        <v>828.41619000000014</v>
      </c>
      <c r="BI26" s="100">
        <v>865.23311000000012</v>
      </c>
      <c r="BJ26" s="100">
        <v>874.85805000000016</v>
      </c>
      <c r="BK26" s="100">
        <v>897.59722000000022</v>
      </c>
      <c r="BL26" s="100">
        <v>1017.7012300000002</v>
      </c>
      <c r="BM26" s="100">
        <v>1030.9892700000003</v>
      </c>
      <c r="BN26" s="100">
        <v>1049.5935200000001</v>
      </c>
      <c r="BO26" s="100">
        <v>1110.84878</v>
      </c>
      <c r="BP26" s="100">
        <v>1133.6570100000001</v>
      </c>
      <c r="BQ26" s="100">
        <v>1167.93975</v>
      </c>
      <c r="BR26" s="100">
        <v>1205.22624</v>
      </c>
      <c r="BS26" s="100">
        <v>1281.4204999999999</v>
      </c>
      <c r="BT26" s="100">
        <v>1346.4325900000001</v>
      </c>
      <c r="BU26" s="100">
        <v>1819.18787</v>
      </c>
      <c r="BV26" s="100">
        <v>1879.1624200000001</v>
      </c>
      <c r="BW26" s="100">
        <v>1952.7386400000003</v>
      </c>
      <c r="BX26" s="100">
        <v>2513.1093799999999</v>
      </c>
      <c r="BY26" s="100">
        <v>2532.4583499999999</v>
      </c>
      <c r="BZ26" s="100">
        <v>2553.6716700000002</v>
      </c>
      <c r="CA26" s="100">
        <v>2705.2486699999999</v>
      </c>
      <c r="CB26" s="100">
        <v>2716.4754499999999</v>
      </c>
      <c r="CC26" s="100">
        <v>2749.7296900000001</v>
      </c>
      <c r="CD26" s="100">
        <v>2791.96414</v>
      </c>
      <c r="CE26" s="100">
        <v>2822.2436200000002</v>
      </c>
      <c r="CF26" s="100">
        <v>2842.5240000000003</v>
      </c>
      <c r="CG26" s="100">
        <v>2902.9131800000005</v>
      </c>
      <c r="CH26" s="100">
        <v>2927.5615400000006</v>
      </c>
      <c r="CI26" s="100">
        <v>2979.3213600000004</v>
      </c>
      <c r="CJ26" s="100">
        <v>3462.5985900000001</v>
      </c>
      <c r="CK26" s="100">
        <v>3463.6969800000002</v>
      </c>
      <c r="CL26" s="100">
        <v>3465.6520800000003</v>
      </c>
      <c r="CM26" s="100">
        <v>3468.5339600000002</v>
      </c>
      <c r="CN26" s="100">
        <v>3471.7217699999997</v>
      </c>
      <c r="CO26" s="100">
        <v>3476.5302299999998</v>
      </c>
      <c r="CP26" s="100">
        <v>3479.5048199999997</v>
      </c>
      <c r="CQ26" s="100">
        <v>3481.4859499999998</v>
      </c>
      <c r="CR26" s="100">
        <v>3482.7556899999995</v>
      </c>
      <c r="CS26" s="100">
        <v>3483.7414199999998</v>
      </c>
      <c r="CT26" s="100">
        <v>3484.3126499999998</v>
      </c>
      <c r="CU26" s="100">
        <v>3484.7591600000001</v>
      </c>
      <c r="CV26" s="100">
        <v>3492.6358500000001</v>
      </c>
      <c r="CW26" s="100">
        <v>3495.2683899999997</v>
      </c>
      <c r="CX26" s="100">
        <v>3496.4094399999999</v>
      </c>
      <c r="CY26" s="100">
        <v>3499.4743699999999</v>
      </c>
      <c r="CZ26" s="100">
        <v>3501.8434099999999</v>
      </c>
      <c r="DA26" s="100">
        <v>3503.6262299999999</v>
      </c>
      <c r="DB26" s="100">
        <v>3505.60619</v>
      </c>
      <c r="DC26" s="100">
        <v>3506.5059999999999</v>
      </c>
      <c r="DD26" s="100">
        <v>3508.1103299999995</v>
      </c>
      <c r="DE26" s="100">
        <v>3511.0942999999993</v>
      </c>
      <c r="DF26" s="100">
        <v>3511.0942999999993</v>
      </c>
      <c r="DG26" s="100">
        <v>3511.0942999999993</v>
      </c>
      <c r="DH26" s="100">
        <v>3511.3426999999997</v>
      </c>
      <c r="DI26" s="100">
        <v>3511.3426999999997</v>
      </c>
      <c r="DJ26" s="100">
        <v>3511.3426999999997</v>
      </c>
      <c r="DK26" s="100">
        <v>3511.3426999999997</v>
      </c>
      <c r="DL26" s="100">
        <v>3511.3426999999997</v>
      </c>
      <c r="DM26" s="100">
        <v>3511.3426999999997</v>
      </c>
      <c r="DN26" s="100">
        <v>3511.3426999999997</v>
      </c>
      <c r="DO26" s="100">
        <v>3511.3426999999997</v>
      </c>
      <c r="DP26" s="100">
        <v>3511.3426999999997</v>
      </c>
      <c r="DQ26" s="100">
        <v>3511.3426999999997</v>
      </c>
      <c r="DR26" s="100">
        <v>3511.3426999999997</v>
      </c>
      <c r="DS26" s="100">
        <v>3511.3426999999997</v>
      </c>
      <c r="DT26" s="100">
        <v>3511.3426999999997</v>
      </c>
      <c r="DU26" s="100">
        <v>3511.3426999999997</v>
      </c>
      <c r="DV26" s="100">
        <v>3511.3426999999997</v>
      </c>
      <c r="DW26" s="100">
        <v>3511.3426999999997</v>
      </c>
      <c r="DX26" s="100">
        <v>3511.3426999999997</v>
      </c>
      <c r="DY26" s="100">
        <v>3516.3202999999994</v>
      </c>
      <c r="DZ26" s="100">
        <v>3516.3202999999994</v>
      </c>
      <c r="EA26" s="100">
        <v>3516.3202999999994</v>
      </c>
      <c r="EB26" s="100">
        <v>3516.3202999999994</v>
      </c>
      <c r="EC26" s="100">
        <v>3516.3202999999994</v>
      </c>
      <c r="ED26" s="100">
        <v>3516.3202999999994</v>
      </c>
      <c r="EE26" s="100">
        <v>3516.3202999999994</v>
      </c>
      <c r="EF26" s="100">
        <v>3516.3202999999994</v>
      </c>
      <c r="EG26" s="100">
        <v>3516.3202999999994</v>
      </c>
      <c r="EH26" s="100">
        <v>3516.3202999999994</v>
      </c>
      <c r="EI26" s="100">
        <v>3516.3202999999994</v>
      </c>
      <c r="EJ26" s="100">
        <v>3516.3202999999994</v>
      </c>
      <c r="EK26" s="100">
        <v>3516.3202999999994</v>
      </c>
      <c r="EL26" s="100">
        <v>3516.3202999999994</v>
      </c>
      <c r="EM26" s="100">
        <v>3516.3202999999994</v>
      </c>
      <c r="EN26" s="100">
        <v>3516.3202999999994</v>
      </c>
      <c r="EO26" s="100">
        <v>3516.3202999999994</v>
      </c>
      <c r="EP26" s="100">
        <v>3516.3202999999994</v>
      </c>
      <c r="EQ26" s="100">
        <v>3516.3202999999994</v>
      </c>
      <c r="ER26" s="100">
        <v>3516.3202999999994</v>
      </c>
      <c r="ES26" s="100">
        <v>3516.3202999999994</v>
      </c>
      <c r="ET26" s="100">
        <v>3516.3202999999994</v>
      </c>
      <c r="EU26" s="100">
        <v>3516.3202999999994</v>
      </c>
      <c r="EV26" s="100">
        <v>3516.3202999999994</v>
      </c>
      <c r="EW26" s="94"/>
    </row>
    <row r="27" spans="1:155" s="2" customFormat="1" ht="20.149999999999999" customHeight="1" x14ac:dyDescent="0.35">
      <c r="A27" s="45" t="s">
        <v>226</v>
      </c>
      <c r="B27" s="100">
        <v>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00">
        <v>0</v>
      </c>
      <c r="X27" s="100">
        <v>0</v>
      </c>
      <c r="Y27" s="100">
        <v>0</v>
      </c>
      <c r="Z27" s="100">
        <v>6</v>
      </c>
      <c r="AA27" s="100">
        <v>6</v>
      </c>
      <c r="AB27" s="100">
        <v>6</v>
      </c>
      <c r="AC27" s="100">
        <v>6</v>
      </c>
      <c r="AD27" s="100">
        <v>6</v>
      </c>
      <c r="AE27" s="100">
        <v>11.5</v>
      </c>
      <c r="AF27" s="100">
        <v>11.5</v>
      </c>
      <c r="AG27" s="100">
        <v>11.5</v>
      </c>
      <c r="AH27" s="100">
        <v>11.5</v>
      </c>
      <c r="AI27" s="100">
        <v>11.5</v>
      </c>
      <c r="AJ27" s="100">
        <v>11.5</v>
      </c>
      <c r="AK27" s="100">
        <v>11.5</v>
      </c>
      <c r="AL27" s="100">
        <v>11.5</v>
      </c>
      <c r="AM27" s="100">
        <v>17.631999999999998</v>
      </c>
      <c r="AN27" s="100">
        <v>208.86256</v>
      </c>
      <c r="AO27" s="100">
        <v>228.33927</v>
      </c>
      <c r="AP27" s="100">
        <v>281.17583000000002</v>
      </c>
      <c r="AQ27" s="100">
        <v>295.07915000000003</v>
      </c>
      <c r="AR27" s="100">
        <v>302.09939000000003</v>
      </c>
      <c r="AS27" s="100">
        <v>321.27439000000004</v>
      </c>
      <c r="AT27" s="100">
        <v>326.59663000000006</v>
      </c>
      <c r="AU27" s="100">
        <v>326.59663000000006</v>
      </c>
      <c r="AV27" s="100">
        <v>361.03951000000006</v>
      </c>
      <c r="AW27" s="100">
        <v>409.64073000000008</v>
      </c>
      <c r="AX27" s="126">
        <v>455.1831600000001</v>
      </c>
      <c r="AY27" s="100">
        <v>518.61575000000005</v>
      </c>
      <c r="AZ27" s="100">
        <v>1374.3834300000001</v>
      </c>
      <c r="BA27" s="100">
        <v>1390.0160700000001</v>
      </c>
      <c r="BB27" s="100">
        <v>1390.0160700000001</v>
      </c>
      <c r="BC27" s="100">
        <v>1456.0381000000002</v>
      </c>
      <c r="BD27" s="100">
        <v>1517.8035100000002</v>
      </c>
      <c r="BE27" s="100">
        <v>1523.8765500000002</v>
      </c>
      <c r="BF27" s="100">
        <v>1586.1592600000001</v>
      </c>
      <c r="BG27" s="100">
        <v>1624.0879900000002</v>
      </c>
      <c r="BH27" s="100">
        <v>1691.0384300000003</v>
      </c>
      <c r="BI27" s="100">
        <v>1829.9431400000003</v>
      </c>
      <c r="BJ27" s="100">
        <v>1860.2161100000003</v>
      </c>
      <c r="BK27" s="100">
        <v>1984.3240800000003</v>
      </c>
      <c r="BL27" s="100">
        <v>3465.6571500000005</v>
      </c>
      <c r="BM27" s="100">
        <v>3485.1581800000004</v>
      </c>
      <c r="BN27" s="100">
        <v>3498.2006600000004</v>
      </c>
      <c r="BO27" s="100">
        <v>3498.2006600000004</v>
      </c>
      <c r="BP27" s="100">
        <v>3509.2517000000003</v>
      </c>
      <c r="BQ27" s="100">
        <v>3524.1664000000001</v>
      </c>
      <c r="BR27" s="100">
        <v>3524.1664000000001</v>
      </c>
      <c r="BS27" s="100">
        <v>3554.6574799999999</v>
      </c>
      <c r="BT27" s="100">
        <v>3580.82672</v>
      </c>
      <c r="BU27" s="100">
        <v>3587.00432</v>
      </c>
      <c r="BV27" s="100">
        <v>3595.0756099999999</v>
      </c>
      <c r="BW27" s="100">
        <v>3606.6455299999998</v>
      </c>
      <c r="BX27" s="100">
        <v>3774.2113599999998</v>
      </c>
      <c r="BY27" s="100">
        <v>3774.2113599999998</v>
      </c>
      <c r="BZ27" s="100">
        <v>3774.2113599999998</v>
      </c>
      <c r="CA27" s="100">
        <v>3774.2113599999998</v>
      </c>
      <c r="CB27" s="100">
        <v>3774.2113599999998</v>
      </c>
      <c r="CC27" s="100">
        <v>3786.1513599999998</v>
      </c>
      <c r="CD27" s="100">
        <v>3786.1513599999998</v>
      </c>
      <c r="CE27" s="100">
        <v>3786.1513599999998</v>
      </c>
      <c r="CF27" s="100">
        <v>3786.1513599999998</v>
      </c>
      <c r="CG27" s="100">
        <v>3786.1513599999998</v>
      </c>
      <c r="CH27" s="100">
        <v>3797.0513599999999</v>
      </c>
      <c r="CI27" s="100">
        <v>3797.0513599999999</v>
      </c>
      <c r="CJ27" s="100">
        <v>3838.9799399999997</v>
      </c>
      <c r="CK27" s="100">
        <v>3838.9799399999997</v>
      </c>
      <c r="CL27" s="100">
        <v>3838.9799399999997</v>
      </c>
      <c r="CM27" s="100">
        <v>3838.9799399999997</v>
      </c>
      <c r="CN27" s="100">
        <v>3838.9799399999997</v>
      </c>
      <c r="CO27" s="100">
        <v>3838.9799399999997</v>
      </c>
      <c r="CP27" s="100">
        <v>3838.9799399999997</v>
      </c>
      <c r="CQ27" s="100">
        <v>3906.4799399999997</v>
      </c>
      <c r="CR27" s="100">
        <v>3919.9799399999997</v>
      </c>
      <c r="CS27" s="100">
        <v>3975.6444199999996</v>
      </c>
      <c r="CT27" s="100">
        <v>3983.6444199999996</v>
      </c>
      <c r="CU27" s="100">
        <v>4008.6444199999996</v>
      </c>
      <c r="CV27" s="100">
        <v>4044.1400599999997</v>
      </c>
      <c r="CW27" s="100">
        <v>4062.1400599999997</v>
      </c>
      <c r="CX27" s="100">
        <v>4062.1400599999997</v>
      </c>
      <c r="CY27" s="100">
        <v>4062.1400599999997</v>
      </c>
      <c r="CZ27" s="100">
        <v>4070.34006</v>
      </c>
      <c r="DA27" s="100">
        <v>4070.34006</v>
      </c>
      <c r="DB27" s="100">
        <v>4093.7400600000001</v>
      </c>
      <c r="DC27" s="100">
        <v>4100.5400599999994</v>
      </c>
      <c r="DD27" s="100">
        <v>4100.5400599999994</v>
      </c>
      <c r="DE27" s="100">
        <v>4100.5400599999994</v>
      </c>
      <c r="DF27" s="100">
        <v>4100.5400599999994</v>
      </c>
      <c r="DG27" s="100">
        <v>4100.5400599999994</v>
      </c>
      <c r="DH27" s="100">
        <v>4100.5400599999994</v>
      </c>
      <c r="DI27" s="100">
        <v>4100.5400599999994</v>
      </c>
      <c r="DJ27" s="100">
        <v>4100.5400599999994</v>
      </c>
      <c r="DK27" s="100">
        <v>4100.5400599999994</v>
      </c>
      <c r="DL27" s="100">
        <v>4100.5400599999994</v>
      </c>
      <c r="DM27" s="100">
        <v>4100.5400599999994</v>
      </c>
      <c r="DN27" s="100">
        <v>4100.5400599999994</v>
      </c>
      <c r="DO27" s="100">
        <v>4100.5400599999994</v>
      </c>
      <c r="DP27" s="100">
        <v>4114.5400599999994</v>
      </c>
      <c r="DQ27" s="100">
        <v>4114.5400599999994</v>
      </c>
      <c r="DR27" s="100">
        <v>4114.5400599999994</v>
      </c>
      <c r="DS27" s="100">
        <v>4114.5400599999994</v>
      </c>
      <c r="DT27" s="100">
        <v>4114.5400599999994</v>
      </c>
      <c r="DU27" s="100">
        <v>4114.5400599999994</v>
      </c>
      <c r="DV27" s="100">
        <v>4122.0400599999994</v>
      </c>
      <c r="DW27" s="100">
        <v>4128.0400599999994</v>
      </c>
      <c r="DX27" s="100">
        <v>4128.0400599999994</v>
      </c>
      <c r="DY27" s="100">
        <v>4133.9400599999999</v>
      </c>
      <c r="DZ27" s="100">
        <v>4133.9400599999999</v>
      </c>
      <c r="EA27" s="100">
        <v>4133.9400599999999</v>
      </c>
      <c r="EB27" s="100">
        <v>4155.2804999999998</v>
      </c>
      <c r="EC27" s="100">
        <v>4155.2804999999998</v>
      </c>
      <c r="ED27" s="100">
        <v>4155.2804999999998</v>
      </c>
      <c r="EE27" s="100">
        <v>4155.2804999999998</v>
      </c>
      <c r="EF27" s="100">
        <v>4162.5805</v>
      </c>
      <c r="EG27" s="100">
        <v>4176.2804999999998</v>
      </c>
      <c r="EH27" s="100">
        <v>4184.7804999999998</v>
      </c>
      <c r="EI27" s="100">
        <v>4184.7804999999998</v>
      </c>
      <c r="EJ27" s="100">
        <v>4191.1804999999995</v>
      </c>
      <c r="EK27" s="100">
        <v>4191.1804999999995</v>
      </c>
      <c r="EL27" s="100">
        <v>4204.1804999999995</v>
      </c>
      <c r="EM27" s="100">
        <v>4204.1804999999995</v>
      </c>
      <c r="EN27" s="100">
        <v>4204.1804999999995</v>
      </c>
      <c r="EO27" s="100">
        <v>4204.1804999999995</v>
      </c>
      <c r="EP27" s="100">
        <v>4204.1804999999995</v>
      </c>
      <c r="EQ27" s="100">
        <v>4204.1804999999995</v>
      </c>
      <c r="ER27" s="100">
        <v>4204.1804999999995</v>
      </c>
      <c r="ES27" s="100">
        <v>4204.1804999999995</v>
      </c>
      <c r="ET27" s="100">
        <v>4204.1804999999995</v>
      </c>
      <c r="EU27" s="100">
        <v>4204.1804999999995</v>
      </c>
      <c r="EV27" s="100">
        <v>4204.1804999999995</v>
      </c>
      <c r="EW27" s="94"/>
    </row>
    <row r="28" spans="1:155" s="2" customFormat="1" ht="20.149999999999999" customHeight="1" x14ac:dyDescent="0.35">
      <c r="A28" s="56" t="s">
        <v>227</v>
      </c>
      <c r="B28" s="101">
        <v>0</v>
      </c>
      <c r="C28" s="101">
        <v>0</v>
      </c>
      <c r="D28" s="101">
        <v>0</v>
      </c>
      <c r="E28" s="101">
        <v>0</v>
      </c>
      <c r="F28" s="101">
        <v>0</v>
      </c>
      <c r="G28" s="101">
        <v>0</v>
      </c>
      <c r="H28" s="101">
        <v>0</v>
      </c>
      <c r="I28" s="101">
        <v>0</v>
      </c>
      <c r="J28" s="101">
        <v>0</v>
      </c>
      <c r="K28" s="101">
        <v>0</v>
      </c>
      <c r="L28" s="101">
        <v>0</v>
      </c>
      <c r="M28" s="101">
        <v>0</v>
      </c>
      <c r="N28" s="101">
        <v>0</v>
      </c>
      <c r="O28" s="101">
        <v>0</v>
      </c>
      <c r="P28" s="101">
        <v>0</v>
      </c>
      <c r="Q28" s="101">
        <v>0</v>
      </c>
      <c r="R28" s="101">
        <v>0</v>
      </c>
      <c r="S28" s="101">
        <v>0</v>
      </c>
      <c r="T28" s="101">
        <v>0</v>
      </c>
      <c r="U28" s="101">
        <v>0</v>
      </c>
      <c r="V28" s="101">
        <v>0</v>
      </c>
      <c r="W28" s="101">
        <v>0</v>
      </c>
      <c r="X28" s="101">
        <v>0</v>
      </c>
      <c r="Y28" s="101">
        <v>0</v>
      </c>
      <c r="Z28" s="101">
        <v>0</v>
      </c>
      <c r="AA28" s="101">
        <v>0</v>
      </c>
      <c r="AB28" s="101">
        <v>0</v>
      </c>
      <c r="AC28" s="101">
        <v>0</v>
      </c>
      <c r="AD28" s="101">
        <v>0</v>
      </c>
      <c r="AE28" s="101">
        <v>0</v>
      </c>
      <c r="AF28" s="101">
        <v>0</v>
      </c>
      <c r="AG28" s="101">
        <v>0</v>
      </c>
      <c r="AH28" s="101">
        <v>0</v>
      </c>
      <c r="AI28" s="101">
        <v>0</v>
      </c>
      <c r="AJ28" s="101">
        <v>0</v>
      </c>
      <c r="AK28" s="101">
        <v>0</v>
      </c>
      <c r="AL28" s="101">
        <v>0</v>
      </c>
      <c r="AM28" s="101">
        <v>0</v>
      </c>
      <c r="AN28" s="101">
        <v>34.470080000000003</v>
      </c>
      <c r="AO28" s="101">
        <v>34.470080000000003</v>
      </c>
      <c r="AP28" s="101">
        <v>34.470080000000003</v>
      </c>
      <c r="AQ28" s="101">
        <v>34.470080000000003</v>
      </c>
      <c r="AR28" s="101">
        <v>34.470080000000003</v>
      </c>
      <c r="AS28" s="101">
        <v>34.470080000000003</v>
      </c>
      <c r="AT28" s="101">
        <v>34.470080000000003</v>
      </c>
      <c r="AU28" s="101">
        <v>34.470080000000003</v>
      </c>
      <c r="AV28" s="101">
        <v>34.470080000000003</v>
      </c>
      <c r="AW28" s="101">
        <v>66.060079999999999</v>
      </c>
      <c r="AX28" s="127">
        <v>66.060079999999999</v>
      </c>
      <c r="AY28" s="101">
        <v>97.761079999999993</v>
      </c>
      <c r="AZ28" s="101">
        <v>97.761079999999993</v>
      </c>
      <c r="BA28" s="101">
        <v>97.761079999999993</v>
      </c>
      <c r="BB28" s="101">
        <v>97.761079999999993</v>
      </c>
      <c r="BC28" s="101">
        <v>97.761079999999993</v>
      </c>
      <c r="BD28" s="101">
        <v>130.21051999999997</v>
      </c>
      <c r="BE28" s="101">
        <v>130.21051999999997</v>
      </c>
      <c r="BF28" s="101">
        <v>204.01779999999997</v>
      </c>
      <c r="BG28" s="101">
        <v>264.69879999999995</v>
      </c>
      <c r="BH28" s="101">
        <v>264.69879999999995</v>
      </c>
      <c r="BI28" s="101">
        <v>351.27561999999995</v>
      </c>
      <c r="BJ28" s="101">
        <v>351.27561999999995</v>
      </c>
      <c r="BK28" s="101">
        <v>351.27561999999995</v>
      </c>
      <c r="BL28" s="101">
        <v>946.97841999999991</v>
      </c>
      <c r="BM28" s="101">
        <v>946.97841999999991</v>
      </c>
      <c r="BN28" s="101">
        <v>946.97841999999991</v>
      </c>
      <c r="BO28" s="101">
        <v>946.97841999999991</v>
      </c>
      <c r="BP28" s="101">
        <v>946.97841999999991</v>
      </c>
      <c r="BQ28" s="101">
        <v>946.97841999999991</v>
      </c>
      <c r="BR28" s="101">
        <v>946.97841999999991</v>
      </c>
      <c r="BS28" s="101">
        <v>946.97841999999991</v>
      </c>
      <c r="BT28" s="101">
        <v>946.97841999999991</v>
      </c>
      <c r="BU28" s="101">
        <v>946.97841999999991</v>
      </c>
      <c r="BV28" s="101">
        <v>976.93041999999991</v>
      </c>
      <c r="BW28" s="101">
        <v>976.93041999999991</v>
      </c>
      <c r="BX28" s="101">
        <v>1381.7148699999998</v>
      </c>
      <c r="BY28" s="101">
        <v>1381.7148699999998</v>
      </c>
      <c r="BZ28" s="101">
        <v>1381.7148699999998</v>
      </c>
      <c r="CA28" s="101">
        <v>1381.7148699999998</v>
      </c>
      <c r="CB28" s="101">
        <v>1381.7148699999998</v>
      </c>
      <c r="CC28" s="101">
        <v>1381.7148699999998</v>
      </c>
      <c r="CD28" s="101">
        <v>1381.7148699999998</v>
      </c>
      <c r="CE28" s="101">
        <v>1381.7148699999998</v>
      </c>
      <c r="CF28" s="101">
        <v>1381.7148699999998</v>
      </c>
      <c r="CG28" s="101">
        <v>1381.7148699999998</v>
      </c>
      <c r="CH28" s="101">
        <v>1381.7148699999998</v>
      </c>
      <c r="CI28" s="101">
        <v>1381.7148699999998</v>
      </c>
      <c r="CJ28" s="101">
        <v>1459.5932699999998</v>
      </c>
      <c r="CK28" s="101">
        <v>1459.5932699999998</v>
      </c>
      <c r="CL28" s="101">
        <v>1459.5932699999998</v>
      </c>
      <c r="CM28" s="101">
        <v>1459.5932699999998</v>
      </c>
      <c r="CN28" s="101">
        <v>1459.5932699999998</v>
      </c>
      <c r="CO28" s="101">
        <v>1459.5932699999998</v>
      </c>
      <c r="CP28" s="101">
        <v>1459.5932699999998</v>
      </c>
      <c r="CQ28" s="101">
        <v>1459.5932699999998</v>
      </c>
      <c r="CR28" s="101">
        <v>1459.5932699999998</v>
      </c>
      <c r="CS28" s="101">
        <v>1459.5932699999998</v>
      </c>
      <c r="CT28" s="101">
        <v>1459.5932699999998</v>
      </c>
      <c r="CU28" s="101">
        <v>1486.6930699999998</v>
      </c>
      <c r="CV28" s="101">
        <v>1486.6930699999998</v>
      </c>
      <c r="CW28" s="101">
        <v>1486.6930699999998</v>
      </c>
      <c r="CX28" s="101">
        <v>1486.6930699999998</v>
      </c>
      <c r="CY28" s="101">
        <v>1513.7930699999997</v>
      </c>
      <c r="CZ28" s="101">
        <v>1513.7930699999997</v>
      </c>
      <c r="DA28" s="101">
        <v>1513.7930699999997</v>
      </c>
      <c r="DB28" s="101">
        <v>1513.7930699999997</v>
      </c>
      <c r="DC28" s="101">
        <v>1513.7930699999997</v>
      </c>
      <c r="DD28" s="101">
        <v>1553.2930699999997</v>
      </c>
      <c r="DE28" s="101">
        <v>1553.2930699999997</v>
      </c>
      <c r="DF28" s="101">
        <v>1553.2930699999997</v>
      </c>
      <c r="DG28" s="101">
        <v>1553.2930699999997</v>
      </c>
      <c r="DH28" s="101">
        <v>1553.2930699999997</v>
      </c>
      <c r="DI28" s="101">
        <v>1553.2930699999997</v>
      </c>
      <c r="DJ28" s="101">
        <v>1553.2930699999997</v>
      </c>
      <c r="DK28" s="101">
        <v>1553.2930699999997</v>
      </c>
      <c r="DL28" s="101">
        <v>1553.2930699999997</v>
      </c>
      <c r="DM28" s="101">
        <v>1553.2930699999997</v>
      </c>
      <c r="DN28" s="101">
        <v>1553.2930699999997</v>
      </c>
      <c r="DO28" s="101">
        <v>1553.2930699999997</v>
      </c>
      <c r="DP28" s="101">
        <v>1553.2930699999997</v>
      </c>
      <c r="DQ28" s="101">
        <v>1593.2930699999997</v>
      </c>
      <c r="DR28" s="101">
        <v>1593.2930699999997</v>
      </c>
      <c r="DS28" s="101">
        <v>1593.2930699999997</v>
      </c>
      <c r="DT28" s="101">
        <v>1593.2930699999997</v>
      </c>
      <c r="DU28" s="101">
        <v>1593.2930699999997</v>
      </c>
      <c r="DV28" s="101">
        <v>1593.2930699999997</v>
      </c>
      <c r="DW28" s="101">
        <v>1593.2930699999997</v>
      </c>
      <c r="DX28" s="101">
        <v>1593.2930699999997</v>
      </c>
      <c r="DY28" s="101">
        <v>1593.2930699999997</v>
      </c>
      <c r="DZ28" s="101">
        <v>1593.2930699999997</v>
      </c>
      <c r="EA28" s="101">
        <v>1593.2930699999997</v>
      </c>
      <c r="EB28" s="101">
        <v>1593.2930699999997</v>
      </c>
      <c r="EC28" s="101">
        <v>1593.2930699999997</v>
      </c>
      <c r="ED28" s="101">
        <v>1593.2930699999997</v>
      </c>
      <c r="EE28" s="101">
        <v>1593.2930699999997</v>
      </c>
      <c r="EF28" s="101">
        <v>1593.2930699999997</v>
      </c>
      <c r="EG28" s="101">
        <v>1618.9930699999998</v>
      </c>
      <c r="EH28" s="101">
        <v>1618.9930699999998</v>
      </c>
      <c r="EI28" s="101">
        <v>1618.9930699999998</v>
      </c>
      <c r="EJ28" s="101">
        <v>1618.9930699999998</v>
      </c>
      <c r="EK28" s="101">
        <v>1618.9930699999998</v>
      </c>
      <c r="EL28" s="101">
        <v>1618.9930699999998</v>
      </c>
      <c r="EM28" s="101">
        <v>1618.9930699999998</v>
      </c>
      <c r="EN28" s="101">
        <v>1618.9930699999998</v>
      </c>
      <c r="EO28" s="101">
        <v>1618.9930699999998</v>
      </c>
      <c r="EP28" s="101">
        <v>1618.9930699999998</v>
      </c>
      <c r="EQ28" s="101">
        <v>1618.9930699999998</v>
      </c>
      <c r="ER28" s="101">
        <v>1618.9930699999998</v>
      </c>
      <c r="ES28" s="101">
        <v>1618.9930699999998</v>
      </c>
      <c r="ET28" s="101">
        <v>1618.9930699999998</v>
      </c>
      <c r="EU28" s="101">
        <v>1618.9930699999998</v>
      </c>
      <c r="EV28" s="101">
        <v>1618.9930699999998</v>
      </c>
      <c r="EW28" s="94"/>
    </row>
    <row r="29" spans="1:155" s="2" customFormat="1" ht="20.149999999999999" customHeight="1" x14ac:dyDescent="0.35">
      <c r="A29" s="45" t="s">
        <v>231</v>
      </c>
      <c r="B29" s="102">
        <v>14.6</v>
      </c>
      <c r="C29" s="101">
        <v>14.6</v>
      </c>
      <c r="D29" s="101">
        <v>14.6</v>
      </c>
      <c r="E29" s="101">
        <v>14.6</v>
      </c>
      <c r="F29" s="101">
        <v>14.6</v>
      </c>
      <c r="G29" s="101">
        <v>14.6</v>
      </c>
      <c r="H29" s="101">
        <v>14.6</v>
      </c>
      <c r="I29" s="101">
        <v>14.6</v>
      </c>
      <c r="J29" s="101">
        <v>14.6</v>
      </c>
      <c r="K29" s="101">
        <v>14.6</v>
      </c>
      <c r="L29" s="101">
        <v>14.6</v>
      </c>
      <c r="M29" s="101">
        <v>14.6</v>
      </c>
      <c r="N29" s="102">
        <v>14.6</v>
      </c>
      <c r="O29" s="101">
        <v>14.6</v>
      </c>
      <c r="P29" s="101">
        <v>14.6</v>
      </c>
      <c r="Q29" s="101">
        <v>14.6</v>
      </c>
      <c r="R29" s="101">
        <v>14.6</v>
      </c>
      <c r="S29" s="101">
        <v>14.6</v>
      </c>
      <c r="T29" s="101">
        <v>14.6</v>
      </c>
      <c r="U29" s="101">
        <v>14.6</v>
      </c>
      <c r="V29" s="101">
        <v>14.6</v>
      </c>
      <c r="W29" s="101">
        <v>14.6</v>
      </c>
      <c r="X29" s="101">
        <v>14.6</v>
      </c>
      <c r="Y29" s="103">
        <v>14.6</v>
      </c>
      <c r="Z29" s="101">
        <v>14.6</v>
      </c>
      <c r="AA29" s="101">
        <v>14.6</v>
      </c>
      <c r="AB29" s="101">
        <v>14.6</v>
      </c>
      <c r="AC29" s="101">
        <v>14.6</v>
      </c>
      <c r="AD29" s="101">
        <v>14.6</v>
      </c>
      <c r="AE29" s="101">
        <v>14.6</v>
      </c>
      <c r="AF29" s="101">
        <v>14.6</v>
      </c>
      <c r="AG29" s="101">
        <v>14.6</v>
      </c>
      <c r="AH29" s="101">
        <v>14.6</v>
      </c>
      <c r="AI29" s="101">
        <v>14.6</v>
      </c>
      <c r="AJ29" s="101">
        <v>14.6</v>
      </c>
      <c r="AK29" s="101">
        <v>14.6</v>
      </c>
      <c r="AL29" s="102">
        <v>14.6</v>
      </c>
      <c r="AM29" s="101">
        <v>14.6</v>
      </c>
      <c r="AN29" s="101">
        <v>14.6</v>
      </c>
      <c r="AO29" s="101">
        <v>14.6</v>
      </c>
      <c r="AP29" s="101">
        <v>14.6</v>
      </c>
      <c r="AQ29" s="101">
        <v>14.6</v>
      </c>
      <c r="AR29" s="101">
        <v>14.6</v>
      </c>
      <c r="AS29" s="101">
        <v>14.6</v>
      </c>
      <c r="AT29" s="101">
        <v>14.6</v>
      </c>
      <c r="AU29" s="101">
        <v>14.6</v>
      </c>
      <c r="AV29" s="101">
        <v>14.6</v>
      </c>
      <c r="AW29" s="103">
        <v>14.6</v>
      </c>
      <c r="AX29" s="101">
        <v>14.6</v>
      </c>
      <c r="AY29" s="101">
        <v>14.6</v>
      </c>
      <c r="AZ29" s="101">
        <v>14.6</v>
      </c>
      <c r="BA29" s="101">
        <v>14.6</v>
      </c>
      <c r="BB29" s="101">
        <v>14.6</v>
      </c>
      <c r="BC29" s="101">
        <v>14.6</v>
      </c>
      <c r="BD29" s="101">
        <v>14.6</v>
      </c>
      <c r="BE29" s="101">
        <v>14.6</v>
      </c>
      <c r="BF29" s="101">
        <v>14.6</v>
      </c>
      <c r="BG29" s="101">
        <v>14.6</v>
      </c>
      <c r="BH29" s="101">
        <v>14.6</v>
      </c>
      <c r="BI29" s="103">
        <v>14.6</v>
      </c>
      <c r="BJ29" s="101">
        <v>14.6</v>
      </c>
      <c r="BK29" s="101">
        <v>14.6</v>
      </c>
      <c r="BL29" s="101">
        <v>14.6</v>
      </c>
      <c r="BM29" s="101">
        <v>14.6</v>
      </c>
      <c r="BN29" s="101">
        <v>14.6</v>
      </c>
      <c r="BO29" s="101">
        <v>14.6</v>
      </c>
      <c r="BP29" s="101">
        <v>14.6</v>
      </c>
      <c r="BQ29" s="101">
        <v>14.6</v>
      </c>
      <c r="BR29" s="101">
        <v>14.6</v>
      </c>
      <c r="BS29" s="101">
        <v>14.6</v>
      </c>
      <c r="BT29" s="101">
        <v>14.6</v>
      </c>
      <c r="BU29" s="103">
        <v>14.6</v>
      </c>
      <c r="BV29" s="101">
        <v>14.6</v>
      </c>
      <c r="BW29" s="101">
        <v>14.6</v>
      </c>
      <c r="BX29" s="101">
        <v>14.6</v>
      </c>
      <c r="BY29" s="101">
        <v>14.6</v>
      </c>
      <c r="BZ29" s="101">
        <v>14.6</v>
      </c>
      <c r="CA29" s="101">
        <v>14.6</v>
      </c>
      <c r="CB29" s="101">
        <v>14.6</v>
      </c>
      <c r="CC29" s="101">
        <v>14.6</v>
      </c>
      <c r="CD29" s="101">
        <v>14.6</v>
      </c>
      <c r="CE29" s="101">
        <v>14.6</v>
      </c>
      <c r="CF29" s="101">
        <v>14.6</v>
      </c>
      <c r="CG29" s="103">
        <v>14.6</v>
      </c>
      <c r="CH29" s="101">
        <v>14.6</v>
      </c>
      <c r="CI29" s="101">
        <v>14.6</v>
      </c>
      <c r="CJ29" s="101">
        <v>14.6</v>
      </c>
      <c r="CK29" s="101">
        <v>14.6</v>
      </c>
      <c r="CL29" s="101">
        <v>14.6</v>
      </c>
      <c r="CM29" s="101">
        <v>14.6</v>
      </c>
      <c r="CN29" s="101">
        <v>14.6</v>
      </c>
      <c r="CO29" s="101">
        <v>14.6</v>
      </c>
      <c r="CP29" s="101">
        <v>14.6</v>
      </c>
      <c r="CQ29" s="101">
        <v>14.6</v>
      </c>
      <c r="CR29" s="101">
        <v>14.6</v>
      </c>
      <c r="CS29" s="103">
        <v>14.6</v>
      </c>
      <c r="CT29" s="101">
        <v>14.6</v>
      </c>
      <c r="CU29" s="101">
        <v>14.6</v>
      </c>
      <c r="CV29" s="104">
        <v>14.6</v>
      </c>
      <c r="CW29" s="104">
        <v>14.6</v>
      </c>
      <c r="CX29" s="104">
        <v>14.6</v>
      </c>
      <c r="CY29" s="104">
        <v>14.6</v>
      </c>
      <c r="CZ29" s="104">
        <v>14.6</v>
      </c>
      <c r="DA29" s="104">
        <v>14.6</v>
      </c>
      <c r="DB29" s="104">
        <v>14.6</v>
      </c>
      <c r="DC29" s="104">
        <v>14.6</v>
      </c>
      <c r="DD29" s="104">
        <v>14.6</v>
      </c>
      <c r="DE29" s="105">
        <v>14.6</v>
      </c>
      <c r="DF29" s="101">
        <v>14.6</v>
      </c>
      <c r="DG29" s="101">
        <v>14.6</v>
      </c>
      <c r="DH29" s="104">
        <v>14.6</v>
      </c>
      <c r="DI29" s="101">
        <v>14.6</v>
      </c>
      <c r="DJ29" s="101">
        <v>14.6</v>
      </c>
      <c r="DK29" s="101">
        <v>14.6</v>
      </c>
      <c r="DL29" s="101">
        <v>14.6</v>
      </c>
      <c r="DM29" s="101">
        <v>14.6</v>
      </c>
      <c r="DN29" s="101">
        <v>14.6</v>
      </c>
      <c r="DO29" s="101">
        <v>14.6</v>
      </c>
      <c r="DP29" s="104">
        <v>14.6</v>
      </c>
      <c r="DQ29" s="105">
        <v>14.6</v>
      </c>
      <c r="DR29" s="104">
        <v>14.6</v>
      </c>
      <c r="DS29" s="101">
        <v>14.6</v>
      </c>
      <c r="DT29" s="101">
        <v>14.6</v>
      </c>
      <c r="DU29" s="101">
        <v>14.6</v>
      </c>
      <c r="DV29" s="101">
        <v>14.6</v>
      </c>
      <c r="DW29" s="101">
        <v>14.6</v>
      </c>
      <c r="DX29" s="101">
        <v>14.6</v>
      </c>
      <c r="DY29" s="101">
        <v>14.6</v>
      </c>
      <c r="DZ29" s="101">
        <v>14.6</v>
      </c>
      <c r="EA29" s="104">
        <v>14.6</v>
      </c>
      <c r="EB29" s="104">
        <v>14.6</v>
      </c>
      <c r="EC29" s="105">
        <v>14.6</v>
      </c>
      <c r="ED29" s="104">
        <v>14.6</v>
      </c>
      <c r="EE29" s="104">
        <v>14.6</v>
      </c>
      <c r="EF29" s="104">
        <v>14.6</v>
      </c>
      <c r="EG29" s="104">
        <v>14.6</v>
      </c>
      <c r="EH29" s="104">
        <v>14.6</v>
      </c>
      <c r="EI29" s="104">
        <v>14.6</v>
      </c>
      <c r="EJ29" s="104">
        <v>14.6</v>
      </c>
      <c r="EK29" s="104">
        <v>14.6</v>
      </c>
      <c r="EL29" s="104">
        <v>14.6</v>
      </c>
      <c r="EM29" s="104">
        <v>14.6</v>
      </c>
      <c r="EN29" s="104">
        <v>14.6</v>
      </c>
      <c r="EO29" s="103">
        <v>14.6</v>
      </c>
      <c r="EP29" s="101">
        <v>14.6</v>
      </c>
      <c r="EQ29" s="104">
        <v>14.6</v>
      </c>
      <c r="ER29" s="104">
        <v>14.6</v>
      </c>
      <c r="ES29" s="104">
        <v>14.6</v>
      </c>
      <c r="ET29" s="104">
        <v>14.6</v>
      </c>
      <c r="EU29" s="104">
        <v>14.6</v>
      </c>
      <c r="EV29" s="104">
        <v>14.6</v>
      </c>
      <c r="EW29" s="94"/>
    </row>
    <row r="30" spans="1:155" s="39" customFormat="1" ht="20.149999999999999" customHeight="1" thickBot="1" x14ac:dyDescent="0.4">
      <c r="A30" s="49" t="s">
        <v>228</v>
      </c>
      <c r="B30" s="50">
        <f>SUM(B23:B29)</f>
        <v>31.654779999999981</v>
      </c>
      <c r="C30" s="51">
        <f t="shared" ref="C30:BN30" si="6">SUM(C23:C29)</f>
        <v>33.036099799999981</v>
      </c>
      <c r="D30" s="51">
        <f t="shared" si="6"/>
        <v>35.597270799999976</v>
      </c>
      <c r="E30" s="51">
        <f t="shared" si="6"/>
        <v>38.248527199999977</v>
      </c>
      <c r="F30" s="51">
        <f t="shared" si="6"/>
        <v>42.554604199999979</v>
      </c>
      <c r="G30" s="51">
        <f t="shared" si="6"/>
        <v>48.163309199999986</v>
      </c>
      <c r="H30" s="51">
        <f t="shared" si="6"/>
        <v>54.080281299999982</v>
      </c>
      <c r="I30" s="51">
        <f t="shared" si="6"/>
        <v>59.87517949999998</v>
      </c>
      <c r="J30" s="51">
        <f t="shared" si="6"/>
        <v>67.406551199999953</v>
      </c>
      <c r="K30" s="51">
        <f t="shared" si="6"/>
        <v>76.866934199999974</v>
      </c>
      <c r="L30" s="51">
        <f t="shared" si="6"/>
        <v>87.465049199999967</v>
      </c>
      <c r="M30" s="51">
        <f t="shared" si="6"/>
        <v>95.502488299999925</v>
      </c>
      <c r="N30" s="50">
        <f t="shared" si="6"/>
        <v>106.67499669999992</v>
      </c>
      <c r="O30" s="51">
        <f t="shared" si="6"/>
        <v>120.11881325999991</v>
      </c>
      <c r="P30" s="51">
        <f t="shared" si="6"/>
        <v>139.93127595999991</v>
      </c>
      <c r="Q30" s="51">
        <f t="shared" si="6"/>
        <v>159.19797777999992</v>
      </c>
      <c r="R30" s="51">
        <f t="shared" si="6"/>
        <v>182.87548645999991</v>
      </c>
      <c r="S30" s="51">
        <f t="shared" si="6"/>
        <v>223.99822433999989</v>
      </c>
      <c r="T30" s="51">
        <f t="shared" si="6"/>
        <v>420.05589006999992</v>
      </c>
      <c r="U30" s="51">
        <f t="shared" si="6"/>
        <v>464.88589926999987</v>
      </c>
      <c r="V30" s="51">
        <f t="shared" si="6"/>
        <v>527.40289128999996</v>
      </c>
      <c r="W30" s="51">
        <f t="shared" si="6"/>
        <v>606.57229281000025</v>
      </c>
      <c r="X30" s="51">
        <f t="shared" si="6"/>
        <v>804.04283845999987</v>
      </c>
      <c r="Y30" s="51">
        <f t="shared" si="6"/>
        <v>996.5913817799991</v>
      </c>
      <c r="Z30" s="50">
        <f t="shared" si="6"/>
        <v>1027.170307279999</v>
      </c>
      <c r="AA30" s="51">
        <f t="shared" si="6"/>
        <v>1200.773767879999</v>
      </c>
      <c r="AB30" s="51">
        <f t="shared" si="6"/>
        <v>1312.6909714699987</v>
      </c>
      <c r="AC30" s="51">
        <f t="shared" si="6"/>
        <v>1330.2593959699986</v>
      </c>
      <c r="AD30" s="51">
        <f t="shared" si="6"/>
        <v>1366.4443909999986</v>
      </c>
      <c r="AE30" s="51">
        <f t="shared" si="6"/>
        <v>1436.9888080799988</v>
      </c>
      <c r="AF30" s="51">
        <f t="shared" si="6"/>
        <v>1636.7945260999986</v>
      </c>
      <c r="AG30" s="51">
        <f t="shared" si="6"/>
        <v>1652.1799144999986</v>
      </c>
      <c r="AH30" s="51">
        <f t="shared" si="6"/>
        <v>1674.1138480599986</v>
      </c>
      <c r="AI30" s="51">
        <f t="shared" si="6"/>
        <v>1718.8189422099986</v>
      </c>
      <c r="AJ30" s="51">
        <f t="shared" si="6"/>
        <v>1746.4681592099987</v>
      </c>
      <c r="AK30" s="51">
        <f t="shared" si="6"/>
        <v>1769.4300669599988</v>
      </c>
      <c r="AL30" s="51">
        <f t="shared" si="6"/>
        <v>1797.8009431899984</v>
      </c>
      <c r="AM30" s="51">
        <f t="shared" si="6"/>
        <v>1839.5510255899985</v>
      </c>
      <c r="AN30" s="51">
        <f t="shared" si="6"/>
        <v>2199.9399700199988</v>
      </c>
      <c r="AO30" s="51">
        <f t="shared" si="6"/>
        <v>2285.4976337999988</v>
      </c>
      <c r="AP30" s="51">
        <f t="shared" si="6"/>
        <v>2384.0371577999986</v>
      </c>
      <c r="AQ30" s="51">
        <f t="shared" si="6"/>
        <v>2466.6634380699988</v>
      </c>
      <c r="AR30" s="51">
        <f t="shared" si="6"/>
        <v>2509.2053379599988</v>
      </c>
      <c r="AS30" s="51">
        <f t="shared" si="6"/>
        <v>2577.3323059299987</v>
      </c>
      <c r="AT30" s="51">
        <f t="shared" si="6"/>
        <v>2627.3892214399984</v>
      </c>
      <c r="AU30" s="51">
        <f t="shared" si="6"/>
        <v>2675.0468161899985</v>
      </c>
      <c r="AV30" s="51">
        <f t="shared" si="6"/>
        <v>2757.7035812099984</v>
      </c>
      <c r="AW30" s="52">
        <f t="shared" si="6"/>
        <v>2888.0619995499987</v>
      </c>
      <c r="AX30" s="51">
        <f t="shared" si="6"/>
        <v>2980.1211566999987</v>
      </c>
      <c r="AY30" s="51">
        <f t="shared" si="6"/>
        <v>3137.5902038299978</v>
      </c>
      <c r="AZ30" s="51">
        <f t="shared" si="6"/>
        <v>4167.1216483399994</v>
      </c>
      <c r="BA30" s="51">
        <f t="shared" si="6"/>
        <v>4227.0313793399991</v>
      </c>
      <c r="BB30" s="51">
        <f t="shared" si="6"/>
        <v>4279.1976433399996</v>
      </c>
      <c r="BC30" s="51">
        <f t="shared" si="6"/>
        <v>4420.0333417299989</v>
      </c>
      <c r="BD30" s="51">
        <f t="shared" si="6"/>
        <v>4573.4477284799987</v>
      </c>
      <c r="BE30" s="51">
        <f t="shared" si="6"/>
        <v>4638.8569710799984</v>
      </c>
      <c r="BF30" s="51">
        <f t="shared" si="6"/>
        <v>4836.0297698799986</v>
      </c>
      <c r="BG30" s="51">
        <f t="shared" si="6"/>
        <v>5000.2187195999986</v>
      </c>
      <c r="BH30" s="51">
        <f t="shared" si="6"/>
        <v>5134.3702639799994</v>
      </c>
      <c r="BI30" s="52">
        <f t="shared" si="6"/>
        <v>5458.5788143199998</v>
      </c>
      <c r="BJ30" s="51">
        <f t="shared" si="6"/>
        <v>5528.3351125199997</v>
      </c>
      <c r="BK30" s="51">
        <f t="shared" si="6"/>
        <v>5714.1663972799997</v>
      </c>
      <c r="BL30" s="51">
        <f t="shared" si="6"/>
        <v>7976.8475680299998</v>
      </c>
      <c r="BM30" s="51">
        <f t="shared" si="6"/>
        <v>8051.1769599199997</v>
      </c>
      <c r="BN30" s="51">
        <f t="shared" si="6"/>
        <v>8126.682570519999</v>
      </c>
      <c r="BO30" s="51">
        <f t="shared" ref="BO30:DZ30" si="7">SUM(BO23:BO29)</f>
        <v>8254.0922828499988</v>
      </c>
      <c r="BP30" s="51">
        <f t="shared" si="7"/>
        <v>8334.5136351699985</v>
      </c>
      <c r="BQ30" s="51">
        <f t="shared" si="7"/>
        <v>8433.6805056699995</v>
      </c>
      <c r="BR30" s="51">
        <f t="shared" si="7"/>
        <v>8563.8607106899981</v>
      </c>
      <c r="BS30" s="51">
        <f t="shared" si="7"/>
        <v>8733.0091484999975</v>
      </c>
      <c r="BT30" s="51">
        <f t="shared" si="7"/>
        <v>8909.7568323299984</v>
      </c>
      <c r="BU30" s="52">
        <f t="shared" si="7"/>
        <v>9517.7268729799962</v>
      </c>
      <c r="BV30" s="51">
        <f t="shared" si="7"/>
        <v>9695.5031726500001</v>
      </c>
      <c r="BW30" s="51">
        <f t="shared" si="7"/>
        <v>9791.8875016500006</v>
      </c>
      <c r="BX30" s="51">
        <f t="shared" si="7"/>
        <v>10940.925763049998</v>
      </c>
      <c r="BY30" s="51">
        <f t="shared" si="7"/>
        <v>10972.181331049998</v>
      </c>
      <c r="BZ30" s="51">
        <f t="shared" si="7"/>
        <v>11006.209210049998</v>
      </c>
      <c r="CA30" s="51">
        <f t="shared" si="7"/>
        <v>11173.536871049997</v>
      </c>
      <c r="CB30" s="51">
        <f t="shared" si="7"/>
        <v>11198.296051049998</v>
      </c>
      <c r="CC30" s="51">
        <f t="shared" si="7"/>
        <v>11258.153352769998</v>
      </c>
      <c r="CD30" s="51">
        <f t="shared" si="7"/>
        <v>11323.108112769998</v>
      </c>
      <c r="CE30" s="51">
        <f t="shared" si="7"/>
        <v>11363.391602769998</v>
      </c>
      <c r="CF30" s="51">
        <f t="shared" si="7"/>
        <v>11394.734075769999</v>
      </c>
      <c r="CG30" s="52">
        <f t="shared" si="7"/>
        <v>11466.312820769997</v>
      </c>
      <c r="CH30" s="51">
        <f t="shared" si="7"/>
        <v>11509.253256069998</v>
      </c>
      <c r="CI30" s="51">
        <f t="shared" si="7"/>
        <v>11570.315736869998</v>
      </c>
      <c r="CJ30" s="51">
        <f t="shared" si="7"/>
        <v>12188.536671869997</v>
      </c>
      <c r="CK30" s="51">
        <f t="shared" si="7"/>
        <v>12198.820938869998</v>
      </c>
      <c r="CL30" s="51">
        <f t="shared" si="7"/>
        <v>12211.700368869997</v>
      </c>
      <c r="CM30" s="51">
        <f t="shared" si="7"/>
        <v>12226.455948869998</v>
      </c>
      <c r="CN30" s="51">
        <f t="shared" si="7"/>
        <v>12239.797598869996</v>
      </c>
      <c r="CO30" s="51">
        <f t="shared" si="7"/>
        <v>12256.404980069998</v>
      </c>
      <c r="CP30" s="51">
        <f t="shared" si="7"/>
        <v>12271.426340069997</v>
      </c>
      <c r="CQ30" s="51">
        <f t="shared" si="7"/>
        <v>12350.830010069996</v>
      </c>
      <c r="CR30" s="51">
        <f t="shared" si="7"/>
        <v>12377.913650069997</v>
      </c>
      <c r="CS30" s="52">
        <f t="shared" si="7"/>
        <v>12443.653780069999</v>
      </c>
      <c r="CT30" s="51">
        <f t="shared" si="7"/>
        <v>12460.973340069999</v>
      </c>
      <c r="CU30" s="51">
        <f t="shared" si="7"/>
        <v>12521.747040069997</v>
      </c>
      <c r="CV30" s="51">
        <f t="shared" si="7"/>
        <v>12577.024352069997</v>
      </c>
      <c r="CW30" s="51">
        <f t="shared" si="7"/>
        <v>12606.519772069998</v>
      </c>
      <c r="CX30" s="51">
        <f t="shared" si="7"/>
        <v>12617.990032069996</v>
      </c>
      <c r="CY30" s="51">
        <f t="shared" si="7"/>
        <v>12660.412422069998</v>
      </c>
      <c r="CZ30" s="51">
        <f t="shared" si="7"/>
        <v>12681.143622069998</v>
      </c>
      <c r="DA30" s="51">
        <f t="shared" si="7"/>
        <v>12695.436772069997</v>
      </c>
      <c r="DB30" s="51">
        <f t="shared" si="7"/>
        <v>12733.780246269998</v>
      </c>
      <c r="DC30" s="51">
        <f t="shared" si="7"/>
        <v>12754.924236269997</v>
      </c>
      <c r="DD30" s="51">
        <f t="shared" si="7"/>
        <v>12813.033326269997</v>
      </c>
      <c r="DE30" s="52">
        <f t="shared" si="7"/>
        <v>12831.044602269996</v>
      </c>
      <c r="DF30" s="51">
        <f t="shared" si="7"/>
        <v>12846.057433729997</v>
      </c>
      <c r="DG30" s="51">
        <f t="shared" si="7"/>
        <v>12870.167473729996</v>
      </c>
      <c r="DH30" s="51">
        <f t="shared" si="7"/>
        <v>12949.562243549997</v>
      </c>
      <c r="DI30" s="51">
        <f t="shared" si="7"/>
        <v>12954.640785699998</v>
      </c>
      <c r="DJ30" s="51">
        <f t="shared" si="7"/>
        <v>12960.419026699996</v>
      </c>
      <c r="DK30" s="51">
        <f t="shared" si="7"/>
        <v>12967.107735499996</v>
      </c>
      <c r="DL30" s="51">
        <f t="shared" si="7"/>
        <v>12974.620357739997</v>
      </c>
      <c r="DM30" s="51">
        <f t="shared" si="7"/>
        <v>12983.171724889997</v>
      </c>
      <c r="DN30" s="51">
        <f t="shared" si="7"/>
        <v>12992.811769699996</v>
      </c>
      <c r="DO30" s="51">
        <f t="shared" si="7"/>
        <v>13004.595780699996</v>
      </c>
      <c r="DP30" s="51">
        <f t="shared" si="7"/>
        <v>13028.557970699998</v>
      </c>
      <c r="DQ30" s="52">
        <f t="shared" si="7"/>
        <v>13076.522464699998</v>
      </c>
      <c r="DR30" s="51">
        <f t="shared" si="7"/>
        <v>13087.356358699997</v>
      </c>
      <c r="DS30" s="51">
        <f t="shared" si="7"/>
        <v>13098.546358699996</v>
      </c>
      <c r="DT30" s="51">
        <f t="shared" si="7"/>
        <v>13112.119358699996</v>
      </c>
      <c r="DU30" s="51">
        <f t="shared" si="7"/>
        <v>13114.760358699996</v>
      </c>
      <c r="DV30" s="51">
        <f t="shared" si="7"/>
        <v>13126.980358699997</v>
      </c>
      <c r="DW30" s="51">
        <f t="shared" si="7"/>
        <v>13142.862358699997</v>
      </c>
      <c r="DX30" s="51">
        <f t="shared" si="7"/>
        <v>13154.307358699996</v>
      </c>
      <c r="DY30" s="51">
        <f t="shared" si="7"/>
        <v>13176.639958699996</v>
      </c>
      <c r="DZ30" s="51">
        <f t="shared" si="7"/>
        <v>13191.443958699996</v>
      </c>
      <c r="EA30" s="51">
        <f t="shared" ref="EA30:EV30" si="8">SUM(EA23:EA29)</f>
        <v>13205.759958699999</v>
      </c>
      <c r="EB30" s="51">
        <f t="shared" si="8"/>
        <v>13240.798818699997</v>
      </c>
      <c r="EC30" s="52">
        <f t="shared" si="8"/>
        <v>13251.558738699996</v>
      </c>
      <c r="ED30" s="51">
        <f t="shared" si="8"/>
        <v>13264.172308699997</v>
      </c>
      <c r="EE30" s="51">
        <f t="shared" si="8"/>
        <v>13276.973738699997</v>
      </c>
      <c r="EF30" s="51">
        <f t="shared" si="8"/>
        <v>13302.345598699996</v>
      </c>
      <c r="EG30" s="51">
        <f t="shared" si="8"/>
        <v>13358.753738699997</v>
      </c>
      <c r="EH30" s="51">
        <f t="shared" si="8"/>
        <v>13384.269438699999</v>
      </c>
      <c r="EI30" s="51">
        <f t="shared" si="8"/>
        <v>13401.902148699997</v>
      </c>
      <c r="EJ30" s="51">
        <f t="shared" si="8"/>
        <v>13425.903768699996</v>
      </c>
      <c r="EK30" s="51">
        <f t="shared" si="8"/>
        <v>13444.005528699998</v>
      </c>
      <c r="EL30" s="51">
        <f t="shared" si="8"/>
        <v>13478.644968699999</v>
      </c>
      <c r="EM30" s="51">
        <f t="shared" si="8"/>
        <v>13498.585438699998</v>
      </c>
      <c r="EN30" s="51">
        <f t="shared" si="8"/>
        <v>13524.4415887</v>
      </c>
      <c r="EO30" s="52">
        <f t="shared" si="8"/>
        <v>13542.3010887</v>
      </c>
      <c r="EP30" s="51">
        <f t="shared" si="8"/>
        <v>13564.6884687</v>
      </c>
      <c r="EQ30" s="51">
        <f t="shared" si="8"/>
        <v>13592.3090887</v>
      </c>
      <c r="ER30" s="51">
        <f t="shared" si="8"/>
        <v>13629.758148700001</v>
      </c>
      <c r="ES30" s="51">
        <f t="shared" si="8"/>
        <v>13665.761388700001</v>
      </c>
      <c r="ET30" s="51">
        <f t="shared" si="8"/>
        <v>13708.7747287</v>
      </c>
      <c r="EU30" s="51">
        <f t="shared" si="8"/>
        <v>13751.344618700003</v>
      </c>
      <c r="EV30" s="51">
        <f t="shared" si="8"/>
        <v>13795.240738700002</v>
      </c>
      <c r="EW30" s="94"/>
      <c r="EX30" s="95"/>
      <c r="EY30" s="95"/>
    </row>
    <row r="31" spans="1:155" s="39" customFormat="1" ht="20.149999999999999" customHeight="1" thickTop="1" x14ac:dyDescent="0.35">
      <c r="A31" s="61"/>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3"/>
      <c r="EM31" s="64"/>
      <c r="EO31" s="62"/>
      <c r="EP31" s="62"/>
      <c r="EU31" s="94"/>
      <c r="EV31" s="94"/>
    </row>
    <row r="32" spans="1:155" s="65" customFormat="1" ht="30" customHeight="1" x14ac:dyDescent="0.35">
      <c r="A32" s="35" t="s">
        <v>232</v>
      </c>
      <c r="B32" s="36" t="s">
        <v>78</v>
      </c>
      <c r="C32" s="37" t="s">
        <v>79</v>
      </c>
      <c r="D32" s="37" t="s">
        <v>80</v>
      </c>
      <c r="E32" s="37" t="s">
        <v>81</v>
      </c>
      <c r="F32" s="37" t="s">
        <v>82</v>
      </c>
      <c r="G32" s="37" t="s">
        <v>83</v>
      </c>
      <c r="H32" s="37" t="s">
        <v>84</v>
      </c>
      <c r="I32" s="37" t="s">
        <v>85</v>
      </c>
      <c r="J32" s="37" t="s">
        <v>86</v>
      </c>
      <c r="K32" s="37" t="s">
        <v>87</v>
      </c>
      <c r="L32" s="37" t="s">
        <v>88</v>
      </c>
      <c r="M32" s="37" t="s">
        <v>89</v>
      </c>
      <c r="N32" s="36" t="s">
        <v>90</v>
      </c>
      <c r="O32" s="37" t="s">
        <v>91</v>
      </c>
      <c r="P32" s="37" t="s">
        <v>92</v>
      </c>
      <c r="Q32" s="37" t="s">
        <v>93</v>
      </c>
      <c r="R32" s="37" t="s">
        <v>94</v>
      </c>
      <c r="S32" s="37" t="s">
        <v>95</v>
      </c>
      <c r="T32" s="37" t="s">
        <v>96</v>
      </c>
      <c r="U32" s="37" t="s">
        <v>97</v>
      </c>
      <c r="V32" s="37" t="s">
        <v>98</v>
      </c>
      <c r="W32" s="37" t="s">
        <v>99</v>
      </c>
      <c r="X32" s="37" t="s">
        <v>100</v>
      </c>
      <c r="Y32" s="37" t="s">
        <v>101</v>
      </c>
      <c r="Z32" s="36" t="s">
        <v>102</v>
      </c>
      <c r="AA32" s="37" t="s">
        <v>103</v>
      </c>
      <c r="AB32" s="37" t="s">
        <v>104</v>
      </c>
      <c r="AC32" s="37" t="s">
        <v>105</v>
      </c>
      <c r="AD32" s="37" t="s">
        <v>106</v>
      </c>
      <c r="AE32" s="37" t="s">
        <v>107</v>
      </c>
      <c r="AF32" s="37" t="s">
        <v>108</v>
      </c>
      <c r="AG32" s="37" t="s">
        <v>109</v>
      </c>
      <c r="AH32" s="37" t="s">
        <v>110</v>
      </c>
      <c r="AI32" s="37" t="s">
        <v>111</v>
      </c>
      <c r="AJ32" s="37" t="s">
        <v>112</v>
      </c>
      <c r="AK32" s="37" t="s">
        <v>113</v>
      </c>
      <c r="AL32" s="36" t="s">
        <v>114</v>
      </c>
      <c r="AM32" s="37" t="s">
        <v>115</v>
      </c>
      <c r="AN32" s="37" t="s">
        <v>116</v>
      </c>
      <c r="AO32" s="37" t="s">
        <v>117</v>
      </c>
      <c r="AP32" s="37" t="s">
        <v>118</v>
      </c>
      <c r="AQ32" s="37" t="s">
        <v>119</v>
      </c>
      <c r="AR32" s="37" t="s">
        <v>120</v>
      </c>
      <c r="AS32" s="37" t="s">
        <v>121</v>
      </c>
      <c r="AT32" s="37" t="s">
        <v>122</v>
      </c>
      <c r="AU32" s="37" t="s">
        <v>123</v>
      </c>
      <c r="AV32" s="37" t="s">
        <v>124</v>
      </c>
      <c r="AW32" s="38" t="s">
        <v>125</v>
      </c>
      <c r="AX32" s="37" t="s">
        <v>126</v>
      </c>
      <c r="AY32" s="37" t="s">
        <v>127</v>
      </c>
      <c r="AZ32" s="37" t="s">
        <v>128</v>
      </c>
      <c r="BA32" s="37" t="s">
        <v>129</v>
      </c>
      <c r="BB32" s="37" t="s">
        <v>130</v>
      </c>
      <c r="BC32" s="37" t="s">
        <v>131</v>
      </c>
      <c r="BD32" s="37" t="s">
        <v>132</v>
      </c>
      <c r="BE32" s="37" t="s">
        <v>133</v>
      </c>
      <c r="BF32" s="37" t="s">
        <v>134</v>
      </c>
      <c r="BG32" s="37" t="s">
        <v>135</v>
      </c>
      <c r="BH32" s="37" t="s">
        <v>136</v>
      </c>
      <c r="BI32" s="38" t="s">
        <v>137</v>
      </c>
      <c r="BJ32" s="37" t="s">
        <v>138</v>
      </c>
      <c r="BK32" s="37" t="s">
        <v>139</v>
      </c>
      <c r="BL32" s="37" t="s">
        <v>140</v>
      </c>
      <c r="BM32" s="37" t="s">
        <v>141</v>
      </c>
      <c r="BN32" s="37" t="s">
        <v>142</v>
      </c>
      <c r="BO32" s="37" t="s">
        <v>143</v>
      </c>
      <c r="BP32" s="37" t="s">
        <v>144</v>
      </c>
      <c r="BQ32" s="37" t="s">
        <v>145</v>
      </c>
      <c r="BR32" s="37" t="s">
        <v>146</v>
      </c>
      <c r="BS32" s="37" t="s">
        <v>147</v>
      </c>
      <c r="BT32" s="37" t="s">
        <v>148</v>
      </c>
      <c r="BU32" s="38" t="s">
        <v>149</v>
      </c>
      <c r="BV32" s="37" t="s">
        <v>150</v>
      </c>
      <c r="BW32" s="37" t="s">
        <v>151</v>
      </c>
      <c r="BX32" s="37" t="s">
        <v>152</v>
      </c>
      <c r="BY32" s="37" t="s">
        <v>153</v>
      </c>
      <c r="BZ32" s="37" t="s">
        <v>154</v>
      </c>
      <c r="CA32" s="37" t="s">
        <v>155</v>
      </c>
      <c r="CB32" s="37" t="s">
        <v>156</v>
      </c>
      <c r="CC32" s="37" t="s">
        <v>157</v>
      </c>
      <c r="CD32" s="37" t="s">
        <v>158</v>
      </c>
      <c r="CE32" s="37" t="s">
        <v>159</v>
      </c>
      <c r="CF32" s="37" t="s">
        <v>160</v>
      </c>
      <c r="CG32" s="38" t="s">
        <v>161</v>
      </c>
      <c r="CH32" s="37" t="s">
        <v>162</v>
      </c>
      <c r="CI32" s="37" t="s">
        <v>163</v>
      </c>
      <c r="CJ32" s="37" t="s">
        <v>164</v>
      </c>
      <c r="CK32" s="37" t="s">
        <v>165</v>
      </c>
      <c r="CL32" s="37" t="s">
        <v>166</v>
      </c>
      <c r="CM32" s="37" t="s">
        <v>167</v>
      </c>
      <c r="CN32" s="37" t="s">
        <v>168</v>
      </c>
      <c r="CO32" s="37" t="s">
        <v>169</v>
      </c>
      <c r="CP32" s="37" t="s">
        <v>170</v>
      </c>
      <c r="CQ32" s="37" t="s">
        <v>171</v>
      </c>
      <c r="CR32" s="37" t="s">
        <v>172</v>
      </c>
      <c r="CS32" s="38" t="s">
        <v>173</v>
      </c>
      <c r="CT32" s="37" t="s">
        <v>174</v>
      </c>
      <c r="CU32" s="37" t="s">
        <v>175</v>
      </c>
      <c r="CV32" s="37" t="s">
        <v>176</v>
      </c>
      <c r="CW32" s="37" t="s">
        <v>177</v>
      </c>
      <c r="CX32" s="37" t="s">
        <v>178</v>
      </c>
      <c r="CY32" s="37" t="s">
        <v>179</v>
      </c>
      <c r="CZ32" s="37" t="s">
        <v>180</v>
      </c>
      <c r="DA32" s="37" t="s">
        <v>181</v>
      </c>
      <c r="DB32" s="37" t="s">
        <v>182</v>
      </c>
      <c r="DC32" s="37" t="s">
        <v>183</v>
      </c>
      <c r="DD32" s="37" t="s">
        <v>184</v>
      </c>
      <c r="DE32" s="38" t="s">
        <v>185</v>
      </c>
      <c r="DF32" s="37" t="s">
        <v>186</v>
      </c>
      <c r="DG32" s="37" t="s">
        <v>187</v>
      </c>
      <c r="DH32" s="37" t="s">
        <v>188</v>
      </c>
      <c r="DI32" s="37" t="s">
        <v>189</v>
      </c>
      <c r="DJ32" s="37" t="s">
        <v>190</v>
      </c>
      <c r="DK32" s="37" t="s">
        <v>191</v>
      </c>
      <c r="DL32" s="37" t="s">
        <v>192</v>
      </c>
      <c r="DM32" s="37" t="s">
        <v>193</v>
      </c>
      <c r="DN32" s="37" t="s">
        <v>194</v>
      </c>
      <c r="DO32" s="37" t="s">
        <v>195</v>
      </c>
      <c r="DP32" s="37" t="s">
        <v>196</v>
      </c>
      <c r="DQ32" s="38" t="s">
        <v>197</v>
      </c>
      <c r="DR32" s="37" t="s">
        <v>198</v>
      </c>
      <c r="DS32" s="37" t="s">
        <v>199</v>
      </c>
      <c r="DT32" s="37" t="s">
        <v>200</v>
      </c>
      <c r="DU32" s="37" t="s">
        <v>201</v>
      </c>
      <c r="DV32" s="37" t="s">
        <v>202</v>
      </c>
      <c r="DW32" s="37" t="s">
        <v>203</v>
      </c>
      <c r="DX32" s="37" t="s">
        <v>204</v>
      </c>
      <c r="DY32" s="37" t="s">
        <v>205</v>
      </c>
      <c r="DZ32" s="37" t="s">
        <v>206</v>
      </c>
      <c r="EA32" s="37" t="s">
        <v>207</v>
      </c>
      <c r="EB32" s="37" t="s">
        <v>208</v>
      </c>
      <c r="EC32" s="38" t="s">
        <v>209</v>
      </c>
      <c r="ED32" s="37" t="s">
        <v>210</v>
      </c>
      <c r="EE32" s="37" t="s">
        <v>211</v>
      </c>
      <c r="EF32" s="37" t="s">
        <v>212</v>
      </c>
      <c r="EG32" s="37" t="s">
        <v>213</v>
      </c>
      <c r="EH32" s="37" t="s">
        <v>214</v>
      </c>
      <c r="EI32" s="37" t="s">
        <v>215</v>
      </c>
      <c r="EJ32" s="37" t="s">
        <v>216</v>
      </c>
      <c r="EK32" s="37" t="s">
        <v>217</v>
      </c>
      <c r="EL32" s="37" t="s">
        <v>233</v>
      </c>
      <c r="EM32" s="37" t="s">
        <v>219</v>
      </c>
      <c r="EN32" s="85" t="s">
        <v>220</v>
      </c>
      <c r="EO32" s="38" t="s">
        <v>245</v>
      </c>
      <c r="EP32" s="37" t="s">
        <v>247</v>
      </c>
      <c r="EQ32" s="85" t="s">
        <v>251</v>
      </c>
      <c r="ER32" s="85" t="s">
        <v>253</v>
      </c>
      <c r="ES32" s="85" t="s">
        <v>255</v>
      </c>
      <c r="ET32" s="85" t="s">
        <v>257</v>
      </c>
      <c r="EU32" s="85" t="s">
        <v>259</v>
      </c>
      <c r="EV32" s="85" t="s">
        <v>269</v>
      </c>
      <c r="EW32" s="94"/>
    </row>
    <row r="33" spans="1:153" s="44" customFormat="1" ht="20.149999999999999" customHeight="1" x14ac:dyDescent="0.35">
      <c r="A33" s="40" t="s">
        <v>221</v>
      </c>
      <c r="B33" s="41"/>
      <c r="C33" s="41"/>
      <c r="D33" s="41"/>
      <c r="E33" s="41"/>
      <c r="F33" s="41"/>
      <c r="G33" s="41"/>
      <c r="H33" s="41"/>
      <c r="I33" s="41"/>
      <c r="J33" s="41"/>
      <c r="K33" s="41"/>
      <c r="L33" s="41"/>
      <c r="M33" s="42"/>
      <c r="N33" s="43"/>
      <c r="O33" s="41"/>
      <c r="P33" s="41"/>
      <c r="Q33" s="41"/>
      <c r="R33" s="41"/>
      <c r="S33" s="41"/>
      <c r="T33" s="41"/>
      <c r="U33" s="41"/>
      <c r="V33" s="41"/>
      <c r="W33" s="41"/>
      <c r="X33" s="41"/>
      <c r="Y33" s="42"/>
      <c r="Z33" s="43"/>
      <c r="AA33" s="41"/>
      <c r="AB33" s="41"/>
      <c r="AC33" s="41"/>
      <c r="AD33" s="41"/>
      <c r="AE33" s="41"/>
      <c r="AF33" s="41"/>
      <c r="AG33" s="41"/>
      <c r="AH33" s="41"/>
      <c r="AI33" s="41"/>
      <c r="AJ33" s="41"/>
      <c r="AK33" s="42"/>
      <c r="AL33" s="43"/>
      <c r="AM33" s="41"/>
      <c r="AN33" s="41"/>
      <c r="AO33" s="41"/>
      <c r="AP33" s="41"/>
      <c r="AQ33" s="41"/>
      <c r="AR33" s="41"/>
      <c r="AS33" s="41"/>
      <c r="AT33" s="41"/>
      <c r="AU33" s="41"/>
      <c r="AV33" s="41"/>
      <c r="AW33" s="42"/>
      <c r="AX33" s="41"/>
      <c r="AY33" s="41"/>
      <c r="AZ33" s="41"/>
      <c r="BA33" s="41"/>
      <c r="BB33" s="41"/>
      <c r="BC33" s="41"/>
      <c r="BD33" s="41"/>
      <c r="BE33" s="41"/>
      <c r="BF33" s="41"/>
      <c r="BG33" s="41"/>
      <c r="BH33" s="41"/>
      <c r="BI33" s="42"/>
      <c r="BJ33" s="41"/>
      <c r="BK33" s="41"/>
      <c r="BL33" s="41"/>
      <c r="BM33" s="41"/>
      <c r="BN33" s="41"/>
      <c r="BO33" s="41"/>
      <c r="BP33" s="41"/>
      <c r="BQ33" s="41"/>
      <c r="BR33" s="41"/>
      <c r="BS33" s="41"/>
      <c r="BT33" s="41"/>
      <c r="BU33" s="42"/>
      <c r="BV33" s="41"/>
      <c r="BW33" s="41"/>
      <c r="BX33" s="41"/>
      <c r="BY33" s="41"/>
      <c r="BZ33" s="41"/>
      <c r="CA33" s="41"/>
      <c r="CB33" s="41"/>
      <c r="CC33" s="41"/>
      <c r="CD33" s="41"/>
      <c r="CE33" s="41"/>
      <c r="CF33" s="41"/>
      <c r="CG33" s="42"/>
      <c r="CH33" s="41"/>
      <c r="CI33" s="41"/>
      <c r="CJ33" s="41"/>
      <c r="CK33" s="41"/>
      <c r="CL33" s="41"/>
      <c r="CM33" s="41"/>
      <c r="CN33" s="41"/>
      <c r="CO33" s="41"/>
      <c r="CP33" s="41"/>
      <c r="CQ33" s="41"/>
      <c r="CR33" s="41"/>
      <c r="CS33" s="42"/>
      <c r="CT33" s="41"/>
      <c r="CU33" s="41"/>
      <c r="CV33" s="41"/>
      <c r="CW33" s="41"/>
      <c r="CX33" s="41"/>
      <c r="CY33" s="41"/>
      <c r="CZ33" s="41"/>
      <c r="DA33" s="41"/>
      <c r="DB33" s="41"/>
      <c r="DC33" s="41"/>
      <c r="DD33" s="41"/>
      <c r="DE33" s="42"/>
      <c r="DF33" s="41"/>
      <c r="DG33" s="41"/>
      <c r="DH33" s="41"/>
      <c r="DI33" s="41"/>
      <c r="DJ33" s="41"/>
      <c r="DK33" s="41"/>
      <c r="DL33" s="41"/>
      <c r="DM33" s="41"/>
      <c r="DN33" s="41"/>
      <c r="DO33" s="41"/>
      <c r="DP33" s="41"/>
      <c r="DQ33" s="42"/>
      <c r="DR33" s="41"/>
      <c r="DS33" s="41"/>
      <c r="DT33" s="41"/>
      <c r="DU33" s="41"/>
      <c r="DV33" s="41"/>
      <c r="DW33" s="41"/>
      <c r="DX33" s="41"/>
      <c r="DY33" s="41"/>
      <c r="DZ33" s="41"/>
      <c r="EA33" s="41"/>
      <c r="EB33" s="41"/>
      <c r="EC33" s="42"/>
      <c r="ED33" s="41"/>
      <c r="EE33" s="41"/>
      <c r="EF33" s="41"/>
      <c r="EG33" s="41"/>
      <c r="EH33" s="41"/>
      <c r="EI33" s="41"/>
      <c r="EJ33" s="41"/>
      <c r="EK33" s="41"/>
      <c r="EL33" s="66"/>
      <c r="EO33" s="42"/>
      <c r="EP33" s="41"/>
      <c r="EQ33" s="66"/>
      <c r="ER33" s="66"/>
      <c r="ES33" s="66"/>
      <c r="ET33" s="66"/>
      <c r="EU33" s="66"/>
      <c r="EV33" s="66"/>
      <c r="EW33" s="94"/>
    </row>
    <row r="34" spans="1:153" s="2" customFormat="1" ht="20.149999999999999" customHeight="1" x14ac:dyDescent="0.35">
      <c r="A34" s="45" t="s">
        <v>222</v>
      </c>
      <c r="B34" s="112">
        <v>4911</v>
      </c>
      <c r="C34" s="112">
        <v>5452</v>
      </c>
      <c r="D34" s="112">
        <v>6411</v>
      </c>
      <c r="E34" s="112">
        <v>7424</v>
      </c>
      <c r="F34" s="112">
        <v>8880</v>
      </c>
      <c r="G34" s="112">
        <v>10737</v>
      </c>
      <c r="H34" s="112">
        <v>12986</v>
      </c>
      <c r="I34" s="112">
        <v>15207</v>
      </c>
      <c r="J34" s="112">
        <v>17991</v>
      </c>
      <c r="K34" s="112">
        <v>21382</v>
      </c>
      <c r="L34" s="112">
        <v>25300</v>
      </c>
      <c r="M34" s="113">
        <v>28330</v>
      </c>
      <c r="N34" s="114">
        <v>32355</v>
      </c>
      <c r="O34" s="112">
        <v>36914</v>
      </c>
      <c r="P34" s="112">
        <v>43816</v>
      </c>
      <c r="Q34" s="112">
        <v>49977</v>
      </c>
      <c r="R34" s="112">
        <v>57112</v>
      </c>
      <c r="S34" s="112">
        <v>66411</v>
      </c>
      <c r="T34" s="112">
        <v>77188</v>
      </c>
      <c r="U34" s="112">
        <v>91011</v>
      </c>
      <c r="V34" s="112">
        <v>108080</v>
      </c>
      <c r="W34" s="112">
        <v>128160</v>
      </c>
      <c r="X34" s="112">
        <v>183483</v>
      </c>
      <c r="Y34" s="113">
        <v>226812</v>
      </c>
      <c r="Z34" s="114">
        <v>235159</v>
      </c>
      <c r="AA34" s="112">
        <v>277162</v>
      </c>
      <c r="AB34" s="112">
        <v>302918</v>
      </c>
      <c r="AC34" s="112">
        <v>308342</v>
      </c>
      <c r="AD34" s="112">
        <v>318588</v>
      </c>
      <c r="AE34" s="112">
        <v>331347</v>
      </c>
      <c r="AF34" s="112">
        <v>355821</v>
      </c>
      <c r="AG34" s="112">
        <v>359589</v>
      </c>
      <c r="AH34" s="112">
        <v>364689</v>
      </c>
      <c r="AI34" s="112">
        <v>374879</v>
      </c>
      <c r="AJ34" s="112">
        <v>380479</v>
      </c>
      <c r="AK34" s="113">
        <v>386310</v>
      </c>
      <c r="AL34" s="114">
        <v>392497</v>
      </c>
      <c r="AM34" s="112">
        <v>399068</v>
      </c>
      <c r="AN34" s="112">
        <v>406654</v>
      </c>
      <c r="AO34" s="112">
        <v>414517</v>
      </c>
      <c r="AP34" s="112">
        <v>422562</v>
      </c>
      <c r="AQ34" s="112">
        <v>434107</v>
      </c>
      <c r="AR34" s="112">
        <v>440539</v>
      </c>
      <c r="AS34" s="112">
        <v>447952</v>
      </c>
      <c r="AT34" s="112">
        <v>455860</v>
      </c>
      <c r="AU34" s="112">
        <v>464418</v>
      </c>
      <c r="AV34" s="112">
        <v>474153</v>
      </c>
      <c r="AW34" s="113">
        <v>482241</v>
      </c>
      <c r="AX34" s="112">
        <v>490053</v>
      </c>
      <c r="AY34" s="112">
        <v>498614</v>
      </c>
      <c r="AZ34" s="112">
        <v>513053</v>
      </c>
      <c r="BA34" s="112">
        <v>520987</v>
      </c>
      <c r="BB34" s="112">
        <v>529615</v>
      </c>
      <c r="BC34" s="112">
        <v>539155</v>
      </c>
      <c r="BD34" s="112">
        <v>549879</v>
      </c>
      <c r="BE34" s="112">
        <v>560137</v>
      </c>
      <c r="BF34" s="112">
        <v>572392</v>
      </c>
      <c r="BG34" s="112">
        <v>585212</v>
      </c>
      <c r="BH34" s="112">
        <v>597293</v>
      </c>
      <c r="BI34" s="113">
        <v>609561</v>
      </c>
      <c r="BJ34" s="112">
        <v>617759</v>
      </c>
      <c r="BK34" s="112">
        <v>627737</v>
      </c>
      <c r="BL34" s="112">
        <v>643351</v>
      </c>
      <c r="BM34" s="112">
        <v>653822</v>
      </c>
      <c r="BN34" s="112">
        <v>664870</v>
      </c>
      <c r="BO34" s="112">
        <v>680602</v>
      </c>
      <c r="BP34" s="112">
        <v>691624</v>
      </c>
      <c r="BQ34" s="112">
        <v>702540</v>
      </c>
      <c r="BR34" s="112">
        <v>720415</v>
      </c>
      <c r="BS34" s="112">
        <v>736331</v>
      </c>
      <c r="BT34" s="112">
        <v>756931</v>
      </c>
      <c r="BU34" s="113">
        <v>779375</v>
      </c>
      <c r="BV34" s="112">
        <v>796541</v>
      </c>
      <c r="BW34" s="112">
        <v>799629</v>
      </c>
      <c r="BX34" s="112">
        <v>803433</v>
      </c>
      <c r="BY34" s="112">
        <v>806529</v>
      </c>
      <c r="BZ34" s="112">
        <v>809727</v>
      </c>
      <c r="CA34" s="112">
        <v>813447</v>
      </c>
      <c r="CB34" s="112">
        <v>816370</v>
      </c>
      <c r="CC34" s="112">
        <v>819032</v>
      </c>
      <c r="CD34" s="112">
        <v>822278</v>
      </c>
      <c r="CE34" s="112">
        <v>824833</v>
      </c>
      <c r="CF34" s="112">
        <v>827975</v>
      </c>
      <c r="CG34" s="113">
        <v>830184</v>
      </c>
      <c r="CH34" s="112">
        <v>832429</v>
      </c>
      <c r="CI34" s="112">
        <v>834842</v>
      </c>
      <c r="CJ34" s="112">
        <v>837921</v>
      </c>
      <c r="CK34" s="112">
        <v>840045</v>
      </c>
      <c r="CL34" s="112">
        <v>842906</v>
      </c>
      <c r="CM34" s="112">
        <v>845691</v>
      </c>
      <c r="CN34" s="112">
        <v>848010</v>
      </c>
      <c r="CO34" s="112">
        <v>850798</v>
      </c>
      <c r="CP34" s="112">
        <v>853574</v>
      </c>
      <c r="CQ34" s="112">
        <v>856005</v>
      </c>
      <c r="CR34" s="112">
        <v>858967</v>
      </c>
      <c r="CS34" s="113">
        <v>860920</v>
      </c>
      <c r="CT34" s="112">
        <v>863028</v>
      </c>
      <c r="CU34" s="112">
        <v>865074</v>
      </c>
      <c r="CV34" s="112">
        <v>867720</v>
      </c>
      <c r="CW34" s="112">
        <v>869966</v>
      </c>
      <c r="CX34" s="112">
        <v>872520</v>
      </c>
      <c r="CY34" s="112">
        <v>875244</v>
      </c>
      <c r="CZ34" s="112">
        <v>877608</v>
      </c>
      <c r="DA34" s="112">
        <v>880424</v>
      </c>
      <c r="DB34" s="112">
        <v>883452</v>
      </c>
      <c r="DC34" s="112">
        <v>886862</v>
      </c>
      <c r="DD34" s="112">
        <v>890895</v>
      </c>
      <c r="DE34" s="113">
        <v>893922</v>
      </c>
      <c r="DF34" s="112">
        <v>897046</v>
      </c>
      <c r="DG34" s="112">
        <v>901355</v>
      </c>
      <c r="DH34" s="112">
        <v>912798</v>
      </c>
      <c r="DI34" s="112">
        <v>914602</v>
      </c>
      <c r="DJ34" s="112">
        <v>916721</v>
      </c>
      <c r="DK34" s="112">
        <v>919055</v>
      </c>
      <c r="DL34" s="112">
        <v>921365</v>
      </c>
      <c r="DM34" s="112">
        <v>923840</v>
      </c>
      <c r="DN34" s="112">
        <v>926448</v>
      </c>
      <c r="DO34" s="112">
        <v>929535</v>
      </c>
      <c r="DP34" s="112">
        <v>932338</v>
      </c>
      <c r="DQ34" s="113">
        <v>934281</v>
      </c>
      <c r="DR34" s="112">
        <v>936974</v>
      </c>
      <c r="DS34" s="112">
        <v>939520</v>
      </c>
      <c r="DT34" s="112">
        <v>942184</v>
      </c>
      <c r="DU34" s="112">
        <v>942570</v>
      </c>
      <c r="DV34" s="112">
        <v>943364</v>
      </c>
      <c r="DW34" s="112">
        <v>945223</v>
      </c>
      <c r="DX34" s="112">
        <v>947896</v>
      </c>
      <c r="DY34" s="112">
        <v>950595</v>
      </c>
      <c r="DZ34" s="112">
        <v>954003</v>
      </c>
      <c r="EA34" s="112">
        <v>957293</v>
      </c>
      <c r="EB34" s="112">
        <v>960877</v>
      </c>
      <c r="EC34" s="113">
        <v>963268</v>
      </c>
      <c r="ED34" s="112">
        <v>966167</v>
      </c>
      <c r="EE34" s="112">
        <v>968937</v>
      </c>
      <c r="EF34" s="112">
        <v>972759</v>
      </c>
      <c r="EG34" s="112">
        <v>976692</v>
      </c>
      <c r="EH34" s="112">
        <v>980822</v>
      </c>
      <c r="EI34" s="112">
        <v>985100</v>
      </c>
      <c r="EJ34" s="112">
        <v>989007</v>
      </c>
      <c r="EK34" s="112">
        <v>993202</v>
      </c>
      <c r="EL34" s="112">
        <v>998104</v>
      </c>
      <c r="EM34" s="112">
        <v>1002672</v>
      </c>
      <c r="EN34" s="112">
        <v>1008354</v>
      </c>
      <c r="EO34" s="113">
        <v>1012572</v>
      </c>
      <c r="EP34" s="112">
        <v>1017422</v>
      </c>
      <c r="EQ34" s="112">
        <v>1023492</v>
      </c>
      <c r="ER34" s="112">
        <v>1031669</v>
      </c>
      <c r="ES34" s="112">
        <v>1039496</v>
      </c>
      <c r="ET34" s="112">
        <v>1048165</v>
      </c>
      <c r="EU34" s="112">
        <v>1057077</v>
      </c>
      <c r="EV34" s="112">
        <v>1065471</v>
      </c>
      <c r="EW34" s="94"/>
    </row>
    <row r="35" spans="1:153" s="2" customFormat="1" ht="20.149999999999999" customHeight="1" x14ac:dyDescent="0.35">
      <c r="A35" s="45" t="s">
        <v>223</v>
      </c>
      <c r="B35" s="112">
        <v>412</v>
      </c>
      <c r="C35" s="112">
        <v>442</v>
      </c>
      <c r="D35" s="112">
        <v>488</v>
      </c>
      <c r="E35" s="112">
        <v>515</v>
      </c>
      <c r="F35" s="112">
        <v>558</v>
      </c>
      <c r="G35" s="112">
        <v>607</v>
      </c>
      <c r="H35" s="112">
        <v>663</v>
      </c>
      <c r="I35" s="112">
        <v>706</v>
      </c>
      <c r="J35" s="112">
        <v>757</v>
      </c>
      <c r="K35" s="112">
        <v>815</v>
      </c>
      <c r="L35" s="112">
        <v>877</v>
      </c>
      <c r="M35" s="113">
        <v>915</v>
      </c>
      <c r="N35" s="114">
        <v>1009</v>
      </c>
      <c r="O35" s="112">
        <v>1092</v>
      </c>
      <c r="P35" s="112">
        <v>1215</v>
      </c>
      <c r="Q35" s="112">
        <v>1339</v>
      </c>
      <c r="R35" s="112">
        <v>1475</v>
      </c>
      <c r="S35" s="112">
        <v>1630</v>
      </c>
      <c r="T35" s="112">
        <v>1812</v>
      </c>
      <c r="U35" s="112">
        <v>2044</v>
      </c>
      <c r="V35" s="112">
        <v>2267</v>
      </c>
      <c r="W35" s="112">
        <v>2525</v>
      </c>
      <c r="X35" s="112">
        <v>3571</v>
      </c>
      <c r="Y35" s="113">
        <v>5133</v>
      </c>
      <c r="Z35" s="114">
        <v>5212</v>
      </c>
      <c r="AA35" s="112">
        <v>6132</v>
      </c>
      <c r="AB35" s="112">
        <v>6669</v>
      </c>
      <c r="AC35" s="112">
        <v>6716</v>
      </c>
      <c r="AD35" s="112">
        <v>6861</v>
      </c>
      <c r="AE35" s="112">
        <v>7075</v>
      </c>
      <c r="AF35" s="112">
        <v>7873</v>
      </c>
      <c r="AG35" s="112">
        <v>7948</v>
      </c>
      <c r="AH35" s="112">
        <v>8026</v>
      </c>
      <c r="AI35" s="112">
        <v>8268</v>
      </c>
      <c r="AJ35" s="112">
        <v>8355</v>
      </c>
      <c r="AK35" s="113">
        <v>8483</v>
      </c>
      <c r="AL35" s="114">
        <v>8612</v>
      </c>
      <c r="AM35" s="112">
        <v>8779</v>
      </c>
      <c r="AN35" s="112">
        <v>8986</v>
      </c>
      <c r="AO35" s="112">
        <v>9176</v>
      </c>
      <c r="AP35" s="112">
        <v>9396</v>
      </c>
      <c r="AQ35" s="112">
        <v>9842</v>
      </c>
      <c r="AR35" s="112">
        <v>9983</v>
      </c>
      <c r="AS35" s="112">
        <v>10161</v>
      </c>
      <c r="AT35" s="112">
        <v>10338</v>
      </c>
      <c r="AU35" s="112">
        <v>10535</v>
      </c>
      <c r="AV35" s="112">
        <v>10771</v>
      </c>
      <c r="AW35" s="113">
        <v>10996</v>
      </c>
      <c r="AX35" s="112">
        <v>11206</v>
      </c>
      <c r="AY35" s="112">
        <v>11415</v>
      </c>
      <c r="AZ35" s="112">
        <v>11926</v>
      </c>
      <c r="BA35" s="112">
        <v>12064</v>
      </c>
      <c r="BB35" s="112">
        <v>12253</v>
      </c>
      <c r="BC35" s="112">
        <v>12465</v>
      </c>
      <c r="BD35" s="112">
        <v>12690</v>
      </c>
      <c r="BE35" s="112">
        <v>12945</v>
      </c>
      <c r="BF35" s="112">
        <v>13206</v>
      </c>
      <c r="BG35" s="112">
        <v>13461</v>
      </c>
      <c r="BH35" s="112">
        <v>13719</v>
      </c>
      <c r="BI35" s="113">
        <v>14138</v>
      </c>
      <c r="BJ35" s="112">
        <v>14274</v>
      </c>
      <c r="BK35" s="112">
        <v>14493</v>
      </c>
      <c r="BL35" s="112">
        <v>14986</v>
      </c>
      <c r="BM35" s="112">
        <v>15154</v>
      </c>
      <c r="BN35" s="112">
        <v>15398</v>
      </c>
      <c r="BO35" s="112">
        <v>15854</v>
      </c>
      <c r="BP35" s="112">
        <v>16109</v>
      </c>
      <c r="BQ35" s="112">
        <v>16381</v>
      </c>
      <c r="BR35" s="112">
        <v>16970</v>
      </c>
      <c r="BS35" s="112">
        <v>17309</v>
      </c>
      <c r="BT35" s="112">
        <v>17822</v>
      </c>
      <c r="BU35" s="113">
        <v>18909</v>
      </c>
      <c r="BV35" s="112">
        <v>19513</v>
      </c>
      <c r="BW35" s="112">
        <v>19624</v>
      </c>
      <c r="BX35" s="112">
        <v>19818</v>
      </c>
      <c r="BY35" s="112">
        <v>19984</v>
      </c>
      <c r="BZ35" s="112">
        <v>20137</v>
      </c>
      <c r="CA35" s="112">
        <v>20333</v>
      </c>
      <c r="CB35" s="112">
        <v>20510</v>
      </c>
      <c r="CC35" s="112">
        <v>20713</v>
      </c>
      <c r="CD35" s="112">
        <v>20977</v>
      </c>
      <c r="CE35" s="112">
        <v>21125</v>
      </c>
      <c r="CF35" s="112">
        <v>21289</v>
      </c>
      <c r="CG35" s="113">
        <v>21463</v>
      </c>
      <c r="CH35" s="112">
        <v>21606</v>
      </c>
      <c r="CI35" s="112">
        <v>21775</v>
      </c>
      <c r="CJ35" s="112">
        <v>22023</v>
      </c>
      <c r="CK35" s="112">
        <v>22185</v>
      </c>
      <c r="CL35" s="112">
        <v>22390</v>
      </c>
      <c r="CM35" s="112">
        <v>22673</v>
      </c>
      <c r="CN35" s="112">
        <v>22894</v>
      </c>
      <c r="CO35" s="112">
        <v>23108</v>
      </c>
      <c r="CP35" s="112">
        <v>23363</v>
      </c>
      <c r="CQ35" s="112">
        <v>23569</v>
      </c>
      <c r="CR35" s="112">
        <v>23795</v>
      </c>
      <c r="CS35" s="113">
        <v>23995</v>
      </c>
      <c r="CT35" s="112">
        <v>24166</v>
      </c>
      <c r="CU35" s="112">
        <v>24332</v>
      </c>
      <c r="CV35" s="112">
        <v>24588</v>
      </c>
      <c r="CW35" s="112">
        <v>24803</v>
      </c>
      <c r="CX35" s="112">
        <v>25050</v>
      </c>
      <c r="CY35" s="112">
        <v>25330</v>
      </c>
      <c r="CZ35" s="112">
        <v>25591</v>
      </c>
      <c r="DA35" s="112">
        <v>25856</v>
      </c>
      <c r="DB35" s="112">
        <v>26197</v>
      </c>
      <c r="DC35" s="112">
        <v>26492</v>
      </c>
      <c r="DD35" s="112">
        <v>26958</v>
      </c>
      <c r="DE35" s="113">
        <v>27423</v>
      </c>
      <c r="DF35" s="112">
        <v>27853</v>
      </c>
      <c r="DG35" s="112">
        <v>28585</v>
      </c>
      <c r="DH35" s="112">
        <v>30848</v>
      </c>
      <c r="DI35" s="112">
        <v>30937</v>
      </c>
      <c r="DJ35" s="112">
        <v>31087</v>
      </c>
      <c r="DK35" s="112">
        <v>31262</v>
      </c>
      <c r="DL35" s="112">
        <v>31483</v>
      </c>
      <c r="DM35" s="112">
        <v>31688</v>
      </c>
      <c r="DN35" s="112">
        <v>31993</v>
      </c>
      <c r="DO35" s="112">
        <v>32336</v>
      </c>
      <c r="DP35" s="112">
        <v>32588</v>
      </c>
      <c r="DQ35" s="113">
        <v>32864</v>
      </c>
      <c r="DR35" s="112">
        <v>33179</v>
      </c>
      <c r="DS35" s="112">
        <v>33530</v>
      </c>
      <c r="DT35" s="112">
        <v>33881</v>
      </c>
      <c r="DU35" s="112">
        <v>33967</v>
      </c>
      <c r="DV35" s="112">
        <v>34217</v>
      </c>
      <c r="DW35" s="112">
        <v>34636</v>
      </c>
      <c r="DX35" s="112">
        <v>35078</v>
      </c>
      <c r="DY35" s="112">
        <v>35489</v>
      </c>
      <c r="DZ35" s="112">
        <v>35982</v>
      </c>
      <c r="EA35" s="112">
        <v>36525</v>
      </c>
      <c r="EB35" s="112">
        <v>37135</v>
      </c>
      <c r="EC35" s="113">
        <v>37687</v>
      </c>
      <c r="ED35" s="112">
        <v>38299</v>
      </c>
      <c r="EE35" s="112">
        <v>38963</v>
      </c>
      <c r="EF35" s="112">
        <v>39931</v>
      </c>
      <c r="EG35" s="112">
        <v>40812</v>
      </c>
      <c r="EH35" s="112">
        <v>41560</v>
      </c>
      <c r="EI35" s="112">
        <v>42324</v>
      </c>
      <c r="EJ35" s="112">
        <v>43042</v>
      </c>
      <c r="EK35" s="112">
        <v>43690</v>
      </c>
      <c r="EL35" s="112">
        <v>44474</v>
      </c>
      <c r="EM35" s="112">
        <v>45286</v>
      </c>
      <c r="EN35" s="112">
        <v>46397</v>
      </c>
      <c r="EO35" s="113">
        <v>47191</v>
      </c>
      <c r="EP35" s="112">
        <v>48177</v>
      </c>
      <c r="EQ35" s="112">
        <v>49370</v>
      </c>
      <c r="ER35" s="112">
        <v>50919</v>
      </c>
      <c r="ES35" s="112">
        <v>52652</v>
      </c>
      <c r="ET35" s="112">
        <v>54743</v>
      </c>
      <c r="EU35" s="112">
        <v>56943</v>
      </c>
      <c r="EV35" s="112">
        <v>59458</v>
      </c>
      <c r="EW35" s="94"/>
    </row>
    <row r="36" spans="1:153" s="2" customFormat="1" ht="20.149999999999999" customHeight="1" x14ac:dyDescent="0.35">
      <c r="A36" s="45" t="s">
        <v>224</v>
      </c>
      <c r="B36" s="112">
        <v>149</v>
      </c>
      <c r="C36" s="112">
        <v>155</v>
      </c>
      <c r="D36" s="112">
        <v>173</v>
      </c>
      <c r="E36" s="112">
        <v>184</v>
      </c>
      <c r="F36" s="112">
        <v>203</v>
      </c>
      <c r="G36" s="112">
        <v>213</v>
      </c>
      <c r="H36" s="112">
        <v>223</v>
      </c>
      <c r="I36" s="112">
        <v>237</v>
      </c>
      <c r="J36" s="112">
        <v>265</v>
      </c>
      <c r="K36" s="112">
        <v>288</v>
      </c>
      <c r="L36" s="112">
        <v>316</v>
      </c>
      <c r="M36" s="113">
        <v>329</v>
      </c>
      <c r="N36" s="114">
        <v>356</v>
      </c>
      <c r="O36" s="112">
        <v>392</v>
      </c>
      <c r="P36" s="112">
        <v>431</v>
      </c>
      <c r="Q36" s="112">
        <v>474</v>
      </c>
      <c r="R36" s="112">
        <v>520</v>
      </c>
      <c r="S36" s="112">
        <v>569</v>
      </c>
      <c r="T36" s="112">
        <v>678</v>
      </c>
      <c r="U36" s="112">
        <v>780</v>
      </c>
      <c r="V36" s="112">
        <v>910</v>
      </c>
      <c r="W36" s="112">
        <v>1043</v>
      </c>
      <c r="X36" s="112">
        <v>1690</v>
      </c>
      <c r="Y36" s="113">
        <v>3003</v>
      </c>
      <c r="Z36" s="114">
        <v>3043</v>
      </c>
      <c r="AA36" s="112">
        <v>4106</v>
      </c>
      <c r="AB36" s="112">
        <v>4890</v>
      </c>
      <c r="AC36" s="112">
        <v>4954</v>
      </c>
      <c r="AD36" s="112">
        <v>5092</v>
      </c>
      <c r="AE36" s="112">
        <v>5365</v>
      </c>
      <c r="AF36" s="112">
        <v>6547</v>
      </c>
      <c r="AG36" s="112">
        <v>6602</v>
      </c>
      <c r="AH36" s="112">
        <v>6680</v>
      </c>
      <c r="AI36" s="112">
        <v>6949</v>
      </c>
      <c r="AJ36" s="112">
        <v>7045</v>
      </c>
      <c r="AK36" s="113">
        <v>7140</v>
      </c>
      <c r="AL36" s="114">
        <v>7256</v>
      </c>
      <c r="AM36" s="112">
        <v>7455</v>
      </c>
      <c r="AN36" s="112">
        <v>7738</v>
      </c>
      <c r="AO36" s="112">
        <v>8048</v>
      </c>
      <c r="AP36" s="112">
        <v>8314</v>
      </c>
      <c r="AQ36" s="112">
        <v>9016</v>
      </c>
      <c r="AR36" s="112">
        <v>9166</v>
      </c>
      <c r="AS36" s="112">
        <v>9394</v>
      </c>
      <c r="AT36" s="112">
        <v>9633</v>
      </c>
      <c r="AU36" s="112">
        <v>9831</v>
      </c>
      <c r="AV36" s="112">
        <v>10077</v>
      </c>
      <c r="AW36" s="113">
        <v>10300</v>
      </c>
      <c r="AX36" s="112">
        <v>10506</v>
      </c>
      <c r="AY36" s="112">
        <v>10721</v>
      </c>
      <c r="AZ36" s="112">
        <v>11472</v>
      </c>
      <c r="BA36" s="112">
        <v>11600</v>
      </c>
      <c r="BB36" s="112">
        <v>11785</v>
      </c>
      <c r="BC36" s="112">
        <v>12065</v>
      </c>
      <c r="BD36" s="112">
        <v>12338</v>
      </c>
      <c r="BE36" s="112">
        <v>12586</v>
      </c>
      <c r="BF36" s="112">
        <v>12921</v>
      </c>
      <c r="BG36" s="112">
        <v>13230</v>
      </c>
      <c r="BH36" s="112">
        <v>13547</v>
      </c>
      <c r="BI36" s="113">
        <v>14171</v>
      </c>
      <c r="BJ36" s="112">
        <v>14312</v>
      </c>
      <c r="BK36" s="112">
        <v>14548</v>
      </c>
      <c r="BL36" s="112">
        <v>14962</v>
      </c>
      <c r="BM36" s="112">
        <v>15229</v>
      </c>
      <c r="BN36" s="112">
        <v>15466</v>
      </c>
      <c r="BO36" s="112">
        <v>15880</v>
      </c>
      <c r="BP36" s="112">
        <v>16225</v>
      </c>
      <c r="BQ36" s="112">
        <v>16613</v>
      </c>
      <c r="BR36" s="112">
        <v>17423</v>
      </c>
      <c r="BS36" s="112">
        <v>17850</v>
      </c>
      <c r="BT36" s="112">
        <v>18515</v>
      </c>
      <c r="BU36" s="113">
        <v>20332</v>
      </c>
      <c r="BV36" s="112">
        <v>21189</v>
      </c>
      <c r="BW36" s="112">
        <v>21258</v>
      </c>
      <c r="BX36" s="112">
        <v>21417</v>
      </c>
      <c r="BY36" s="112">
        <v>21517</v>
      </c>
      <c r="BZ36" s="112">
        <v>21627</v>
      </c>
      <c r="CA36" s="112">
        <v>21788</v>
      </c>
      <c r="CB36" s="112">
        <v>21937</v>
      </c>
      <c r="CC36" s="112">
        <v>22113</v>
      </c>
      <c r="CD36" s="112">
        <v>22388</v>
      </c>
      <c r="CE36" s="112">
        <v>22512</v>
      </c>
      <c r="CF36" s="112">
        <v>22643</v>
      </c>
      <c r="CG36" s="113">
        <v>22821</v>
      </c>
      <c r="CH36" s="112">
        <v>22896</v>
      </c>
      <c r="CI36" s="112">
        <v>22981</v>
      </c>
      <c r="CJ36" s="112">
        <v>23170</v>
      </c>
      <c r="CK36" s="112">
        <v>23287</v>
      </c>
      <c r="CL36" s="112">
        <v>23428</v>
      </c>
      <c r="CM36" s="112">
        <v>23592</v>
      </c>
      <c r="CN36" s="112">
        <v>23728</v>
      </c>
      <c r="CO36" s="112">
        <v>23885</v>
      </c>
      <c r="CP36" s="112">
        <v>24043</v>
      </c>
      <c r="CQ36" s="112">
        <v>24172</v>
      </c>
      <c r="CR36" s="112">
        <v>24329</v>
      </c>
      <c r="CS36" s="113">
        <v>24447</v>
      </c>
      <c r="CT36" s="112">
        <v>24573</v>
      </c>
      <c r="CU36" s="112">
        <v>24690</v>
      </c>
      <c r="CV36" s="112">
        <v>24868</v>
      </c>
      <c r="CW36" s="112">
        <v>24968</v>
      </c>
      <c r="CX36" s="112">
        <v>25095</v>
      </c>
      <c r="CY36" s="112">
        <v>25259</v>
      </c>
      <c r="CZ36" s="112">
        <v>25383</v>
      </c>
      <c r="DA36" s="112">
        <v>25550</v>
      </c>
      <c r="DB36" s="112">
        <v>25692</v>
      </c>
      <c r="DC36" s="112">
        <v>25840</v>
      </c>
      <c r="DD36" s="112">
        <v>26024</v>
      </c>
      <c r="DE36" s="113">
        <v>26207</v>
      </c>
      <c r="DF36" s="112">
        <v>26381</v>
      </c>
      <c r="DG36" s="112">
        <v>26691</v>
      </c>
      <c r="DH36" s="112">
        <v>28029</v>
      </c>
      <c r="DI36" s="112">
        <v>28091</v>
      </c>
      <c r="DJ36" s="112">
        <v>28148</v>
      </c>
      <c r="DK36" s="112">
        <v>28223</v>
      </c>
      <c r="DL36" s="112">
        <v>28305</v>
      </c>
      <c r="DM36" s="112">
        <v>28417</v>
      </c>
      <c r="DN36" s="112">
        <v>28528</v>
      </c>
      <c r="DO36" s="112">
        <v>28646</v>
      </c>
      <c r="DP36" s="112">
        <v>28761</v>
      </c>
      <c r="DQ36" s="113">
        <v>28864</v>
      </c>
      <c r="DR36" s="112">
        <v>29006</v>
      </c>
      <c r="DS36" s="112">
        <v>29150</v>
      </c>
      <c r="DT36" s="112">
        <v>29348</v>
      </c>
      <c r="DU36" s="112">
        <v>29381</v>
      </c>
      <c r="DV36" s="112">
        <v>29422</v>
      </c>
      <c r="DW36" s="112">
        <v>29524</v>
      </c>
      <c r="DX36" s="112">
        <v>29631</v>
      </c>
      <c r="DY36" s="112">
        <v>29731</v>
      </c>
      <c r="DZ36" s="112">
        <v>29872</v>
      </c>
      <c r="EA36" s="112">
        <v>30012</v>
      </c>
      <c r="EB36" s="112">
        <v>30149</v>
      </c>
      <c r="EC36" s="113">
        <v>30256</v>
      </c>
      <c r="ED36" s="112">
        <v>30378</v>
      </c>
      <c r="EE36" s="112">
        <v>30512</v>
      </c>
      <c r="EF36" s="112">
        <v>30699</v>
      </c>
      <c r="EG36" s="112">
        <v>30853</v>
      </c>
      <c r="EH36" s="112">
        <v>30997</v>
      </c>
      <c r="EI36" s="112">
        <v>31122</v>
      </c>
      <c r="EJ36" s="112">
        <v>31291</v>
      </c>
      <c r="EK36" s="112">
        <v>31465</v>
      </c>
      <c r="EL36" s="112">
        <v>31653</v>
      </c>
      <c r="EM36" s="112">
        <v>31820</v>
      </c>
      <c r="EN36" s="112">
        <v>32031</v>
      </c>
      <c r="EO36" s="113">
        <v>32157</v>
      </c>
      <c r="EP36" s="112">
        <v>32325</v>
      </c>
      <c r="EQ36" s="112">
        <v>32542</v>
      </c>
      <c r="ER36" s="112">
        <v>32838</v>
      </c>
      <c r="ES36" s="112">
        <v>33056</v>
      </c>
      <c r="ET36" s="112">
        <v>33352</v>
      </c>
      <c r="EU36" s="112">
        <v>33612</v>
      </c>
      <c r="EV36" s="112">
        <v>33879</v>
      </c>
      <c r="EW36" s="94"/>
    </row>
    <row r="37" spans="1:153" s="2" customFormat="1" ht="20.149999999999999" customHeight="1" x14ac:dyDescent="0.35">
      <c r="A37" s="45" t="s">
        <v>225</v>
      </c>
      <c r="B37" s="112">
        <v>17</v>
      </c>
      <c r="C37" s="112">
        <v>17</v>
      </c>
      <c r="D37" s="112">
        <v>17</v>
      </c>
      <c r="E37" s="112">
        <v>17</v>
      </c>
      <c r="F37" s="112">
        <v>19</v>
      </c>
      <c r="G37" s="112">
        <v>21</v>
      </c>
      <c r="H37" s="112">
        <v>23</v>
      </c>
      <c r="I37" s="112">
        <v>23</v>
      </c>
      <c r="J37" s="112">
        <v>23</v>
      </c>
      <c r="K37" s="112">
        <v>27</v>
      </c>
      <c r="L37" s="112">
        <v>28</v>
      </c>
      <c r="M37" s="113">
        <v>30</v>
      </c>
      <c r="N37" s="114">
        <v>30</v>
      </c>
      <c r="O37" s="112">
        <v>34</v>
      </c>
      <c r="P37" s="112">
        <v>37</v>
      </c>
      <c r="Q37" s="112">
        <v>46</v>
      </c>
      <c r="R37" s="112">
        <v>57</v>
      </c>
      <c r="S37" s="112">
        <v>89</v>
      </c>
      <c r="T37" s="112">
        <v>295</v>
      </c>
      <c r="U37" s="112">
        <v>296</v>
      </c>
      <c r="V37" s="112">
        <v>302</v>
      </c>
      <c r="W37" s="112">
        <v>312</v>
      </c>
      <c r="X37" s="112">
        <v>322</v>
      </c>
      <c r="Y37" s="113">
        <v>329</v>
      </c>
      <c r="Z37" s="114">
        <v>331</v>
      </c>
      <c r="AA37" s="112">
        <v>341</v>
      </c>
      <c r="AB37" s="112">
        <v>373</v>
      </c>
      <c r="AC37" s="112">
        <v>379</v>
      </c>
      <c r="AD37" s="112">
        <v>384</v>
      </c>
      <c r="AE37" s="112">
        <v>407</v>
      </c>
      <c r="AF37" s="112">
        <v>519</v>
      </c>
      <c r="AG37" s="112">
        <v>537</v>
      </c>
      <c r="AH37" s="112">
        <v>549</v>
      </c>
      <c r="AI37" s="112">
        <v>569</v>
      </c>
      <c r="AJ37" s="112">
        <v>580</v>
      </c>
      <c r="AK37" s="113">
        <v>594</v>
      </c>
      <c r="AL37" s="114">
        <v>609</v>
      </c>
      <c r="AM37" s="112">
        <v>624</v>
      </c>
      <c r="AN37" s="112">
        <v>669</v>
      </c>
      <c r="AO37" s="112">
        <v>748</v>
      </c>
      <c r="AP37" s="112">
        <v>768</v>
      </c>
      <c r="AQ37" s="112">
        <v>797</v>
      </c>
      <c r="AR37" s="112">
        <v>837</v>
      </c>
      <c r="AS37" s="112">
        <v>884</v>
      </c>
      <c r="AT37" s="112">
        <v>927</v>
      </c>
      <c r="AU37" s="112">
        <v>960</v>
      </c>
      <c r="AV37" s="112">
        <v>991</v>
      </c>
      <c r="AW37" s="113">
        <v>1070</v>
      </c>
      <c r="AX37" s="112">
        <v>1103</v>
      </c>
      <c r="AY37" s="112">
        <v>1136</v>
      </c>
      <c r="AZ37" s="112">
        <v>1224</v>
      </c>
      <c r="BA37" s="112">
        <v>1254</v>
      </c>
      <c r="BB37" s="112">
        <v>1291</v>
      </c>
      <c r="BC37" s="112">
        <v>1390</v>
      </c>
      <c r="BD37" s="112">
        <v>1431</v>
      </c>
      <c r="BE37" s="112">
        <v>1471</v>
      </c>
      <c r="BF37" s="112">
        <v>1529</v>
      </c>
      <c r="BG37" s="112">
        <v>1597</v>
      </c>
      <c r="BH37" s="112">
        <v>1652</v>
      </c>
      <c r="BI37" s="113">
        <v>1712</v>
      </c>
      <c r="BJ37" s="112">
        <v>1759</v>
      </c>
      <c r="BK37" s="112">
        <v>1807</v>
      </c>
      <c r="BL37" s="112">
        <v>1996</v>
      </c>
      <c r="BM37" s="112">
        <v>2034</v>
      </c>
      <c r="BN37" s="112">
        <v>2087</v>
      </c>
      <c r="BO37" s="112">
        <v>2229</v>
      </c>
      <c r="BP37" s="112">
        <v>2281</v>
      </c>
      <c r="BQ37" s="112">
        <v>2344</v>
      </c>
      <c r="BR37" s="112">
        <v>2440</v>
      </c>
      <c r="BS37" s="112">
        <v>2558</v>
      </c>
      <c r="BT37" s="112">
        <v>2712</v>
      </c>
      <c r="BU37" s="113">
        <v>3190</v>
      </c>
      <c r="BV37" s="112">
        <v>3319</v>
      </c>
      <c r="BW37" s="112">
        <v>3375</v>
      </c>
      <c r="BX37" s="112">
        <v>3613</v>
      </c>
      <c r="BY37" s="112">
        <v>3625</v>
      </c>
      <c r="BZ37" s="112">
        <v>3644</v>
      </c>
      <c r="CA37" s="112">
        <v>3686</v>
      </c>
      <c r="CB37" s="112">
        <v>3695</v>
      </c>
      <c r="CC37" s="112">
        <v>3719</v>
      </c>
      <c r="CD37" s="112">
        <v>3751</v>
      </c>
      <c r="CE37" s="112">
        <v>3766</v>
      </c>
      <c r="CF37" s="112">
        <v>3777</v>
      </c>
      <c r="CG37" s="113">
        <v>3805</v>
      </c>
      <c r="CH37" s="112">
        <v>3811</v>
      </c>
      <c r="CI37" s="112">
        <v>3829</v>
      </c>
      <c r="CJ37" s="112">
        <v>3944</v>
      </c>
      <c r="CK37" s="112">
        <v>3950</v>
      </c>
      <c r="CL37" s="112">
        <v>3955</v>
      </c>
      <c r="CM37" s="112">
        <v>3966</v>
      </c>
      <c r="CN37" s="112">
        <v>3972</v>
      </c>
      <c r="CO37" s="112">
        <v>3983</v>
      </c>
      <c r="CP37" s="112">
        <v>3995</v>
      </c>
      <c r="CQ37" s="112">
        <v>4001</v>
      </c>
      <c r="CR37" s="112">
        <v>4006</v>
      </c>
      <c r="CS37" s="113">
        <v>4011</v>
      </c>
      <c r="CT37" s="112">
        <v>4016</v>
      </c>
      <c r="CU37" s="112">
        <v>4019</v>
      </c>
      <c r="CV37" s="112">
        <v>4029</v>
      </c>
      <c r="CW37" s="112">
        <v>4040</v>
      </c>
      <c r="CX37" s="112">
        <v>4045</v>
      </c>
      <c r="CY37" s="112">
        <v>4052</v>
      </c>
      <c r="CZ37" s="112">
        <v>4060</v>
      </c>
      <c r="DA37" s="112">
        <v>4070</v>
      </c>
      <c r="DB37" s="112">
        <v>4081</v>
      </c>
      <c r="DC37" s="112">
        <v>4087</v>
      </c>
      <c r="DD37" s="112">
        <v>4096</v>
      </c>
      <c r="DE37" s="113">
        <v>4107</v>
      </c>
      <c r="DF37" s="112">
        <v>4107</v>
      </c>
      <c r="DG37" s="112">
        <v>4107</v>
      </c>
      <c r="DH37" s="112">
        <v>4108</v>
      </c>
      <c r="DI37" s="112">
        <v>4108</v>
      </c>
      <c r="DJ37" s="112">
        <v>4108</v>
      </c>
      <c r="DK37" s="112">
        <v>4108</v>
      </c>
      <c r="DL37" s="112">
        <v>4108</v>
      </c>
      <c r="DM37" s="112">
        <v>4108</v>
      </c>
      <c r="DN37" s="112">
        <v>4108</v>
      </c>
      <c r="DO37" s="112">
        <v>4108</v>
      </c>
      <c r="DP37" s="112">
        <v>4108</v>
      </c>
      <c r="DQ37" s="113">
        <v>4108</v>
      </c>
      <c r="DR37" s="112">
        <v>4108</v>
      </c>
      <c r="DS37" s="112">
        <v>4108</v>
      </c>
      <c r="DT37" s="112">
        <v>4108</v>
      </c>
      <c r="DU37" s="112">
        <v>4108</v>
      </c>
      <c r="DV37" s="112">
        <v>4108</v>
      </c>
      <c r="DW37" s="112">
        <v>4108</v>
      </c>
      <c r="DX37" s="112">
        <v>4108</v>
      </c>
      <c r="DY37" s="112">
        <v>4109</v>
      </c>
      <c r="DZ37" s="112">
        <v>4109</v>
      </c>
      <c r="EA37" s="112">
        <v>4109</v>
      </c>
      <c r="EB37" s="112">
        <v>4109</v>
      </c>
      <c r="EC37" s="113">
        <v>4109</v>
      </c>
      <c r="ED37" s="112">
        <v>4109</v>
      </c>
      <c r="EE37" s="112">
        <v>4109</v>
      </c>
      <c r="EF37" s="112">
        <v>4109</v>
      </c>
      <c r="EG37" s="112">
        <v>4109</v>
      </c>
      <c r="EH37" s="112">
        <v>4109</v>
      </c>
      <c r="EI37" s="112">
        <v>4109</v>
      </c>
      <c r="EJ37" s="112">
        <v>4109</v>
      </c>
      <c r="EK37" s="112">
        <v>4109</v>
      </c>
      <c r="EL37" s="112">
        <v>4109</v>
      </c>
      <c r="EM37" s="112">
        <v>4109</v>
      </c>
      <c r="EN37" s="112">
        <v>4109</v>
      </c>
      <c r="EO37" s="113">
        <v>4109</v>
      </c>
      <c r="EP37" s="112">
        <v>4109</v>
      </c>
      <c r="EQ37" s="112">
        <v>4109</v>
      </c>
      <c r="ER37" s="112">
        <v>4109</v>
      </c>
      <c r="ES37" s="112">
        <v>4109</v>
      </c>
      <c r="ET37" s="112">
        <v>4109</v>
      </c>
      <c r="EU37" s="112">
        <v>4109</v>
      </c>
      <c r="EV37" s="112">
        <v>4109</v>
      </c>
      <c r="EW37" s="94"/>
    </row>
    <row r="38" spans="1:153" s="2" customFormat="1" ht="20.149999999999999" customHeight="1" x14ac:dyDescent="0.35">
      <c r="A38" s="45" t="s">
        <v>226</v>
      </c>
      <c r="B38" s="112">
        <v>0</v>
      </c>
      <c r="C38" s="112">
        <v>0</v>
      </c>
      <c r="D38" s="112">
        <v>0</v>
      </c>
      <c r="E38" s="112">
        <v>0</v>
      </c>
      <c r="F38" s="112">
        <v>0</v>
      </c>
      <c r="G38" s="112">
        <v>0</v>
      </c>
      <c r="H38" s="112">
        <v>0</v>
      </c>
      <c r="I38" s="112">
        <v>0</v>
      </c>
      <c r="J38" s="112">
        <v>0</v>
      </c>
      <c r="K38" s="112">
        <v>0</v>
      </c>
      <c r="L38" s="112">
        <v>0</v>
      </c>
      <c r="M38" s="113">
        <v>0</v>
      </c>
      <c r="N38" s="114">
        <v>0</v>
      </c>
      <c r="O38" s="112">
        <v>0</v>
      </c>
      <c r="P38" s="112">
        <v>0</v>
      </c>
      <c r="Q38" s="112">
        <v>0</v>
      </c>
      <c r="R38" s="112">
        <v>0</v>
      </c>
      <c r="S38" s="112">
        <v>0</v>
      </c>
      <c r="T38" s="112">
        <v>0</v>
      </c>
      <c r="U38" s="112">
        <v>0</v>
      </c>
      <c r="V38" s="112">
        <v>0</v>
      </c>
      <c r="W38" s="112">
        <v>0</v>
      </c>
      <c r="X38" s="112">
        <v>0</v>
      </c>
      <c r="Y38" s="113">
        <v>0</v>
      </c>
      <c r="Z38" s="114">
        <v>1</v>
      </c>
      <c r="AA38" s="112">
        <v>1</v>
      </c>
      <c r="AB38" s="112">
        <v>1</v>
      </c>
      <c r="AC38" s="112">
        <v>1</v>
      </c>
      <c r="AD38" s="112">
        <v>1</v>
      </c>
      <c r="AE38" s="112">
        <v>2</v>
      </c>
      <c r="AF38" s="112">
        <v>2</v>
      </c>
      <c r="AG38" s="112">
        <v>2</v>
      </c>
      <c r="AH38" s="112">
        <v>2</v>
      </c>
      <c r="AI38" s="112">
        <v>2</v>
      </c>
      <c r="AJ38" s="112">
        <v>2</v>
      </c>
      <c r="AK38" s="113">
        <v>2</v>
      </c>
      <c r="AL38" s="114">
        <v>2</v>
      </c>
      <c r="AM38" s="112">
        <v>3</v>
      </c>
      <c r="AN38" s="112">
        <v>32</v>
      </c>
      <c r="AO38" s="112">
        <v>35</v>
      </c>
      <c r="AP38" s="112">
        <v>42</v>
      </c>
      <c r="AQ38" s="112">
        <v>44</v>
      </c>
      <c r="AR38" s="112">
        <v>45</v>
      </c>
      <c r="AS38" s="112">
        <v>48</v>
      </c>
      <c r="AT38" s="112">
        <v>49</v>
      </c>
      <c r="AU38" s="112">
        <v>49</v>
      </c>
      <c r="AV38" s="112">
        <v>52</v>
      </c>
      <c r="AW38" s="113">
        <v>55</v>
      </c>
      <c r="AX38" s="112">
        <v>60</v>
      </c>
      <c r="AY38" s="112">
        <v>67</v>
      </c>
      <c r="AZ38" s="112">
        <v>138</v>
      </c>
      <c r="BA38" s="112">
        <v>139</v>
      </c>
      <c r="BB38" s="112">
        <v>139</v>
      </c>
      <c r="BC38" s="112">
        <v>145</v>
      </c>
      <c r="BD38" s="112">
        <v>151</v>
      </c>
      <c r="BE38" s="112">
        <v>152</v>
      </c>
      <c r="BF38" s="112">
        <v>159</v>
      </c>
      <c r="BG38" s="112">
        <v>164</v>
      </c>
      <c r="BH38" s="112">
        <v>169</v>
      </c>
      <c r="BI38" s="113">
        <v>180</v>
      </c>
      <c r="BJ38" s="112">
        <v>183</v>
      </c>
      <c r="BK38" s="112">
        <v>194</v>
      </c>
      <c r="BL38" s="112">
        <v>321</v>
      </c>
      <c r="BM38" s="112">
        <v>322</v>
      </c>
      <c r="BN38" s="112">
        <v>323</v>
      </c>
      <c r="BO38" s="112">
        <v>323</v>
      </c>
      <c r="BP38" s="112">
        <v>324</v>
      </c>
      <c r="BQ38" s="112">
        <v>325</v>
      </c>
      <c r="BR38" s="112">
        <v>325</v>
      </c>
      <c r="BS38" s="112">
        <v>328</v>
      </c>
      <c r="BT38" s="112">
        <v>330</v>
      </c>
      <c r="BU38" s="113">
        <v>331</v>
      </c>
      <c r="BV38" s="112">
        <v>332</v>
      </c>
      <c r="BW38" s="112">
        <v>333</v>
      </c>
      <c r="BX38" s="112">
        <v>349</v>
      </c>
      <c r="BY38" s="112">
        <v>349</v>
      </c>
      <c r="BZ38" s="112">
        <v>349</v>
      </c>
      <c r="CA38" s="112">
        <v>349</v>
      </c>
      <c r="CB38" s="112">
        <v>349</v>
      </c>
      <c r="CC38" s="112">
        <v>350</v>
      </c>
      <c r="CD38" s="112">
        <v>350</v>
      </c>
      <c r="CE38" s="112">
        <v>350</v>
      </c>
      <c r="CF38" s="112">
        <v>350</v>
      </c>
      <c r="CG38" s="113">
        <v>350</v>
      </c>
      <c r="CH38" s="112">
        <v>351</v>
      </c>
      <c r="CI38" s="112">
        <v>351</v>
      </c>
      <c r="CJ38" s="112">
        <v>352</v>
      </c>
      <c r="CK38" s="112">
        <v>352</v>
      </c>
      <c r="CL38" s="112">
        <v>352</v>
      </c>
      <c r="CM38" s="112">
        <v>352</v>
      </c>
      <c r="CN38" s="112">
        <v>352</v>
      </c>
      <c r="CO38" s="112">
        <v>352</v>
      </c>
      <c r="CP38" s="112">
        <v>352</v>
      </c>
      <c r="CQ38" s="112">
        <v>352</v>
      </c>
      <c r="CR38" s="112">
        <v>352</v>
      </c>
      <c r="CS38" s="113">
        <v>352</v>
      </c>
      <c r="CT38" s="112">
        <v>352</v>
      </c>
      <c r="CU38" s="112">
        <v>352</v>
      </c>
      <c r="CV38" s="112">
        <v>352</v>
      </c>
      <c r="CW38" s="112">
        <v>352</v>
      </c>
      <c r="CX38" s="112">
        <v>352</v>
      </c>
      <c r="CY38" s="112">
        <v>352</v>
      </c>
      <c r="CZ38" s="112">
        <v>352</v>
      </c>
      <c r="DA38" s="112">
        <v>352</v>
      </c>
      <c r="DB38" s="112">
        <v>352</v>
      </c>
      <c r="DC38" s="112">
        <v>352</v>
      </c>
      <c r="DD38" s="112">
        <v>352</v>
      </c>
      <c r="DE38" s="113">
        <v>352</v>
      </c>
      <c r="DF38" s="112">
        <v>352</v>
      </c>
      <c r="DG38" s="112">
        <v>352</v>
      </c>
      <c r="DH38" s="112">
        <v>352</v>
      </c>
      <c r="DI38" s="112">
        <v>352</v>
      </c>
      <c r="DJ38" s="112">
        <v>352</v>
      </c>
      <c r="DK38" s="112">
        <v>352</v>
      </c>
      <c r="DL38" s="112">
        <v>352</v>
      </c>
      <c r="DM38" s="112">
        <v>352</v>
      </c>
      <c r="DN38" s="112">
        <v>352</v>
      </c>
      <c r="DO38" s="112">
        <v>352</v>
      </c>
      <c r="DP38" s="112">
        <v>352</v>
      </c>
      <c r="DQ38" s="113">
        <v>352</v>
      </c>
      <c r="DR38" s="112">
        <v>352</v>
      </c>
      <c r="DS38" s="112">
        <v>352</v>
      </c>
      <c r="DT38" s="112">
        <v>352</v>
      </c>
      <c r="DU38" s="112">
        <v>352</v>
      </c>
      <c r="DV38" s="112">
        <v>352</v>
      </c>
      <c r="DW38" s="112">
        <v>352</v>
      </c>
      <c r="DX38" s="112">
        <v>352</v>
      </c>
      <c r="DY38" s="112">
        <v>352</v>
      </c>
      <c r="DZ38" s="112">
        <v>352</v>
      </c>
      <c r="EA38" s="112">
        <v>352</v>
      </c>
      <c r="EB38" s="112">
        <v>353</v>
      </c>
      <c r="EC38" s="113">
        <v>353</v>
      </c>
      <c r="ED38" s="112">
        <v>353</v>
      </c>
      <c r="EE38" s="112">
        <v>353</v>
      </c>
      <c r="EF38" s="112">
        <v>353</v>
      </c>
      <c r="EG38" s="112">
        <v>353</v>
      </c>
      <c r="EH38" s="112">
        <v>353</v>
      </c>
      <c r="EI38" s="112">
        <v>353</v>
      </c>
      <c r="EJ38" s="112">
        <v>353</v>
      </c>
      <c r="EK38" s="112">
        <v>353</v>
      </c>
      <c r="EL38" s="112">
        <v>353</v>
      </c>
      <c r="EM38" s="112">
        <v>353</v>
      </c>
      <c r="EN38" s="112">
        <v>353</v>
      </c>
      <c r="EO38" s="113">
        <v>353</v>
      </c>
      <c r="EP38" s="112">
        <v>353</v>
      </c>
      <c r="EQ38" s="112">
        <v>353</v>
      </c>
      <c r="ER38" s="112">
        <v>353</v>
      </c>
      <c r="ES38" s="112">
        <v>353</v>
      </c>
      <c r="ET38" s="112">
        <v>353</v>
      </c>
      <c r="EU38" s="112">
        <v>353</v>
      </c>
      <c r="EV38" s="112">
        <v>353</v>
      </c>
      <c r="EW38" s="94"/>
    </row>
    <row r="39" spans="1:153" s="2" customFormat="1" ht="20.149999999999999" customHeight="1" x14ac:dyDescent="0.35">
      <c r="A39" s="45" t="s">
        <v>227</v>
      </c>
      <c r="B39" s="115">
        <v>0</v>
      </c>
      <c r="C39" s="115">
        <v>0</v>
      </c>
      <c r="D39" s="115">
        <v>0</v>
      </c>
      <c r="E39" s="115">
        <v>0</v>
      </c>
      <c r="F39" s="115">
        <v>0</v>
      </c>
      <c r="G39" s="115">
        <v>0</v>
      </c>
      <c r="H39" s="115">
        <v>0</v>
      </c>
      <c r="I39" s="115">
        <v>0</v>
      </c>
      <c r="J39" s="115">
        <v>0</v>
      </c>
      <c r="K39" s="115">
        <v>0</v>
      </c>
      <c r="L39" s="115">
        <v>0</v>
      </c>
      <c r="M39" s="116">
        <v>0</v>
      </c>
      <c r="N39" s="117">
        <v>0</v>
      </c>
      <c r="O39" s="115">
        <v>0</v>
      </c>
      <c r="P39" s="115">
        <v>0</v>
      </c>
      <c r="Q39" s="115">
        <v>0</v>
      </c>
      <c r="R39" s="115">
        <v>0</v>
      </c>
      <c r="S39" s="115">
        <v>0</v>
      </c>
      <c r="T39" s="115">
        <v>0</v>
      </c>
      <c r="U39" s="115">
        <v>0</v>
      </c>
      <c r="V39" s="115">
        <v>0</v>
      </c>
      <c r="W39" s="115">
        <v>0</v>
      </c>
      <c r="X39" s="115">
        <v>0</v>
      </c>
      <c r="Y39" s="116">
        <v>0</v>
      </c>
      <c r="Z39" s="117">
        <v>0</v>
      </c>
      <c r="AA39" s="115">
        <v>0</v>
      </c>
      <c r="AB39" s="115">
        <v>0</v>
      </c>
      <c r="AC39" s="115">
        <v>0</v>
      </c>
      <c r="AD39" s="115">
        <v>0</v>
      </c>
      <c r="AE39" s="115">
        <v>0</v>
      </c>
      <c r="AF39" s="115">
        <v>0</v>
      </c>
      <c r="AG39" s="115">
        <v>0</v>
      </c>
      <c r="AH39" s="115">
        <v>0</v>
      </c>
      <c r="AI39" s="115">
        <v>0</v>
      </c>
      <c r="AJ39" s="115">
        <v>0</v>
      </c>
      <c r="AK39" s="116">
        <v>0</v>
      </c>
      <c r="AL39" s="117">
        <v>0</v>
      </c>
      <c r="AM39" s="115">
        <v>0</v>
      </c>
      <c r="AN39" s="115">
        <v>1</v>
      </c>
      <c r="AO39" s="115">
        <v>1</v>
      </c>
      <c r="AP39" s="115">
        <v>1</v>
      </c>
      <c r="AQ39" s="115">
        <v>1</v>
      </c>
      <c r="AR39" s="115">
        <v>1</v>
      </c>
      <c r="AS39" s="115">
        <v>1</v>
      </c>
      <c r="AT39" s="115">
        <v>1</v>
      </c>
      <c r="AU39" s="115">
        <v>1</v>
      </c>
      <c r="AV39" s="115">
        <v>1</v>
      </c>
      <c r="AW39" s="116">
        <v>2</v>
      </c>
      <c r="AX39" s="115">
        <v>2</v>
      </c>
      <c r="AY39" s="115">
        <v>3</v>
      </c>
      <c r="AZ39" s="115">
        <v>3</v>
      </c>
      <c r="BA39" s="115">
        <v>3</v>
      </c>
      <c r="BB39" s="115">
        <v>3</v>
      </c>
      <c r="BC39" s="115">
        <v>3</v>
      </c>
      <c r="BD39" s="115">
        <v>4</v>
      </c>
      <c r="BE39" s="115">
        <v>4</v>
      </c>
      <c r="BF39" s="115">
        <v>6</v>
      </c>
      <c r="BG39" s="115">
        <v>8</v>
      </c>
      <c r="BH39" s="115">
        <v>8</v>
      </c>
      <c r="BI39" s="116">
        <v>10</v>
      </c>
      <c r="BJ39" s="115">
        <v>10</v>
      </c>
      <c r="BK39" s="115">
        <v>10</v>
      </c>
      <c r="BL39" s="115">
        <v>26</v>
      </c>
      <c r="BM39" s="115">
        <v>26</v>
      </c>
      <c r="BN39" s="115">
        <v>26</v>
      </c>
      <c r="BO39" s="115">
        <v>26</v>
      </c>
      <c r="BP39" s="115">
        <v>26</v>
      </c>
      <c r="BQ39" s="115">
        <v>26</v>
      </c>
      <c r="BR39" s="115">
        <v>26</v>
      </c>
      <c r="BS39" s="115">
        <v>26</v>
      </c>
      <c r="BT39" s="115">
        <v>26</v>
      </c>
      <c r="BU39" s="116">
        <v>26</v>
      </c>
      <c r="BV39" s="115">
        <v>27</v>
      </c>
      <c r="BW39" s="115">
        <v>27</v>
      </c>
      <c r="BX39" s="115">
        <v>36</v>
      </c>
      <c r="BY39" s="115">
        <v>36</v>
      </c>
      <c r="BZ39" s="115">
        <v>36</v>
      </c>
      <c r="CA39" s="115">
        <v>36</v>
      </c>
      <c r="CB39" s="115">
        <v>36</v>
      </c>
      <c r="CC39" s="115">
        <v>36</v>
      </c>
      <c r="CD39" s="115">
        <v>36</v>
      </c>
      <c r="CE39" s="115">
        <v>36</v>
      </c>
      <c r="CF39" s="115">
        <v>36</v>
      </c>
      <c r="CG39" s="116">
        <v>36</v>
      </c>
      <c r="CH39" s="112">
        <v>36</v>
      </c>
      <c r="CI39" s="112">
        <v>36</v>
      </c>
      <c r="CJ39" s="112">
        <v>36</v>
      </c>
      <c r="CK39" s="112">
        <v>36</v>
      </c>
      <c r="CL39" s="112">
        <v>36</v>
      </c>
      <c r="CM39" s="112">
        <v>36</v>
      </c>
      <c r="CN39" s="112">
        <v>36</v>
      </c>
      <c r="CO39" s="112">
        <v>36</v>
      </c>
      <c r="CP39" s="112">
        <v>36</v>
      </c>
      <c r="CQ39" s="112">
        <v>36</v>
      </c>
      <c r="CR39" s="112">
        <v>36</v>
      </c>
      <c r="CS39" s="113">
        <v>36</v>
      </c>
      <c r="CT39" s="112">
        <v>36</v>
      </c>
      <c r="CU39" s="112">
        <v>36</v>
      </c>
      <c r="CV39" s="112">
        <v>36</v>
      </c>
      <c r="CW39" s="112">
        <v>36</v>
      </c>
      <c r="CX39" s="112">
        <v>36</v>
      </c>
      <c r="CY39" s="112">
        <v>36</v>
      </c>
      <c r="CZ39" s="112">
        <v>36</v>
      </c>
      <c r="DA39" s="112">
        <v>36</v>
      </c>
      <c r="DB39" s="112">
        <v>36</v>
      </c>
      <c r="DC39" s="112">
        <v>36</v>
      </c>
      <c r="DD39" s="115">
        <v>36</v>
      </c>
      <c r="DE39" s="116">
        <v>36</v>
      </c>
      <c r="DF39" s="112">
        <v>36</v>
      </c>
      <c r="DG39" s="112">
        <v>36</v>
      </c>
      <c r="DH39" s="115">
        <v>36</v>
      </c>
      <c r="DI39" s="112">
        <v>36</v>
      </c>
      <c r="DJ39" s="112">
        <v>36</v>
      </c>
      <c r="DK39" s="112">
        <v>36</v>
      </c>
      <c r="DL39" s="115">
        <v>36</v>
      </c>
      <c r="DM39" s="112">
        <v>36</v>
      </c>
      <c r="DN39" s="112">
        <v>36</v>
      </c>
      <c r="DO39" s="112">
        <v>36</v>
      </c>
      <c r="DP39" s="112">
        <v>36</v>
      </c>
      <c r="DQ39" s="116">
        <v>36</v>
      </c>
      <c r="DR39" s="112">
        <v>36</v>
      </c>
      <c r="DS39" s="112">
        <v>36</v>
      </c>
      <c r="DT39" s="112">
        <v>36</v>
      </c>
      <c r="DU39" s="112">
        <v>36</v>
      </c>
      <c r="DV39" s="112">
        <v>36</v>
      </c>
      <c r="DW39" s="112">
        <v>36</v>
      </c>
      <c r="DX39" s="112">
        <v>36</v>
      </c>
      <c r="DY39" s="112">
        <v>36</v>
      </c>
      <c r="DZ39" s="112">
        <v>36</v>
      </c>
      <c r="EA39" s="112">
        <v>36</v>
      </c>
      <c r="EB39" s="112">
        <v>36</v>
      </c>
      <c r="EC39" s="113">
        <v>36</v>
      </c>
      <c r="ED39" s="112">
        <v>36</v>
      </c>
      <c r="EE39" s="112">
        <v>36</v>
      </c>
      <c r="EF39" s="112">
        <v>36</v>
      </c>
      <c r="EG39" s="112">
        <v>36</v>
      </c>
      <c r="EH39" s="112">
        <v>36</v>
      </c>
      <c r="EI39" s="112">
        <v>36</v>
      </c>
      <c r="EJ39" s="112">
        <v>36</v>
      </c>
      <c r="EK39" s="112">
        <v>36</v>
      </c>
      <c r="EL39" s="112">
        <v>36</v>
      </c>
      <c r="EM39" s="112">
        <v>36</v>
      </c>
      <c r="EN39" s="112">
        <v>36</v>
      </c>
      <c r="EO39" s="113">
        <v>36</v>
      </c>
      <c r="EP39" s="112">
        <v>36</v>
      </c>
      <c r="EQ39" s="112">
        <v>36</v>
      </c>
      <c r="ER39" s="112">
        <v>36</v>
      </c>
      <c r="ES39" s="112">
        <v>36</v>
      </c>
      <c r="ET39" s="112">
        <v>36</v>
      </c>
      <c r="EU39" s="112">
        <v>36</v>
      </c>
      <c r="EV39" s="112">
        <v>36</v>
      </c>
      <c r="EW39" s="94"/>
    </row>
    <row r="40" spans="1:153" s="39" customFormat="1" ht="20.149999999999999" customHeight="1" thickBot="1" x14ac:dyDescent="0.4">
      <c r="A40" s="49" t="s">
        <v>228</v>
      </c>
      <c r="B40" s="118">
        <f>SUM(B34:B39)</f>
        <v>5489</v>
      </c>
      <c r="C40" s="119">
        <f t="shared" ref="C40:BN40" si="9">SUM(C34:C39)</f>
        <v>6066</v>
      </c>
      <c r="D40" s="119">
        <f t="shared" si="9"/>
        <v>7089</v>
      </c>
      <c r="E40" s="119">
        <f t="shared" si="9"/>
        <v>8140</v>
      </c>
      <c r="F40" s="119">
        <f t="shared" si="9"/>
        <v>9660</v>
      </c>
      <c r="G40" s="119">
        <f t="shared" si="9"/>
        <v>11578</v>
      </c>
      <c r="H40" s="119">
        <f t="shared" si="9"/>
        <v>13895</v>
      </c>
      <c r="I40" s="119">
        <f t="shared" si="9"/>
        <v>16173</v>
      </c>
      <c r="J40" s="119">
        <f t="shared" si="9"/>
        <v>19036</v>
      </c>
      <c r="K40" s="119">
        <f t="shared" si="9"/>
        <v>22512</v>
      </c>
      <c r="L40" s="119">
        <f t="shared" si="9"/>
        <v>26521</v>
      </c>
      <c r="M40" s="119">
        <f t="shared" si="9"/>
        <v>29604</v>
      </c>
      <c r="N40" s="118">
        <f t="shared" si="9"/>
        <v>33750</v>
      </c>
      <c r="O40" s="119">
        <f t="shared" si="9"/>
        <v>38432</v>
      </c>
      <c r="P40" s="119">
        <f t="shared" si="9"/>
        <v>45499</v>
      </c>
      <c r="Q40" s="119">
        <f t="shared" si="9"/>
        <v>51836</v>
      </c>
      <c r="R40" s="119">
        <f t="shared" si="9"/>
        <v>59164</v>
      </c>
      <c r="S40" s="119">
        <f t="shared" si="9"/>
        <v>68699</v>
      </c>
      <c r="T40" s="119">
        <f t="shared" si="9"/>
        <v>79973</v>
      </c>
      <c r="U40" s="119">
        <f t="shared" si="9"/>
        <v>94131</v>
      </c>
      <c r="V40" s="119">
        <f t="shared" si="9"/>
        <v>111559</v>
      </c>
      <c r="W40" s="119">
        <f t="shared" si="9"/>
        <v>132040</v>
      </c>
      <c r="X40" s="119">
        <f t="shared" si="9"/>
        <v>189066</v>
      </c>
      <c r="Y40" s="119">
        <f t="shared" si="9"/>
        <v>235277</v>
      </c>
      <c r="Z40" s="118">
        <f t="shared" si="9"/>
        <v>243746</v>
      </c>
      <c r="AA40" s="119">
        <f t="shared" si="9"/>
        <v>287742</v>
      </c>
      <c r="AB40" s="119">
        <f t="shared" si="9"/>
        <v>314851</v>
      </c>
      <c r="AC40" s="119">
        <f t="shared" si="9"/>
        <v>320392</v>
      </c>
      <c r="AD40" s="119">
        <f t="shared" si="9"/>
        <v>330926</v>
      </c>
      <c r="AE40" s="119">
        <f t="shared" si="9"/>
        <v>344196</v>
      </c>
      <c r="AF40" s="119">
        <f t="shared" si="9"/>
        <v>370762</v>
      </c>
      <c r="AG40" s="119">
        <f t="shared" si="9"/>
        <v>374678</v>
      </c>
      <c r="AH40" s="119">
        <f t="shared" si="9"/>
        <v>379946</v>
      </c>
      <c r="AI40" s="119">
        <f t="shared" si="9"/>
        <v>390667</v>
      </c>
      <c r="AJ40" s="119">
        <f t="shared" si="9"/>
        <v>396461</v>
      </c>
      <c r="AK40" s="119">
        <f t="shared" si="9"/>
        <v>402529</v>
      </c>
      <c r="AL40" s="119">
        <f t="shared" si="9"/>
        <v>408976</v>
      </c>
      <c r="AM40" s="119">
        <f t="shared" si="9"/>
        <v>415929</v>
      </c>
      <c r="AN40" s="119">
        <f t="shared" si="9"/>
        <v>424080</v>
      </c>
      <c r="AO40" s="119">
        <f t="shared" si="9"/>
        <v>432525</v>
      </c>
      <c r="AP40" s="119">
        <f t="shared" si="9"/>
        <v>441083</v>
      </c>
      <c r="AQ40" s="119">
        <f t="shared" si="9"/>
        <v>453807</v>
      </c>
      <c r="AR40" s="119">
        <f t="shared" si="9"/>
        <v>460571</v>
      </c>
      <c r="AS40" s="119">
        <f t="shared" si="9"/>
        <v>468440</v>
      </c>
      <c r="AT40" s="119">
        <f t="shared" si="9"/>
        <v>476808</v>
      </c>
      <c r="AU40" s="119">
        <f t="shared" si="9"/>
        <v>485794</v>
      </c>
      <c r="AV40" s="119">
        <f t="shared" si="9"/>
        <v>496045</v>
      </c>
      <c r="AW40" s="120">
        <f t="shared" si="9"/>
        <v>504664</v>
      </c>
      <c r="AX40" s="119">
        <f t="shared" si="9"/>
        <v>512930</v>
      </c>
      <c r="AY40" s="119">
        <f t="shared" si="9"/>
        <v>521956</v>
      </c>
      <c r="AZ40" s="119">
        <f t="shared" si="9"/>
        <v>537816</v>
      </c>
      <c r="BA40" s="119">
        <f t="shared" si="9"/>
        <v>546047</v>
      </c>
      <c r="BB40" s="119">
        <f t="shared" si="9"/>
        <v>555086</v>
      </c>
      <c r="BC40" s="119">
        <f t="shared" si="9"/>
        <v>565223</v>
      </c>
      <c r="BD40" s="119">
        <f t="shared" si="9"/>
        <v>576493</v>
      </c>
      <c r="BE40" s="119">
        <f t="shared" si="9"/>
        <v>587295</v>
      </c>
      <c r="BF40" s="119">
        <f t="shared" si="9"/>
        <v>600213</v>
      </c>
      <c r="BG40" s="119">
        <f t="shared" si="9"/>
        <v>613672</v>
      </c>
      <c r="BH40" s="119">
        <f t="shared" si="9"/>
        <v>626388</v>
      </c>
      <c r="BI40" s="120">
        <f t="shared" si="9"/>
        <v>639772</v>
      </c>
      <c r="BJ40" s="119">
        <f t="shared" si="9"/>
        <v>648297</v>
      </c>
      <c r="BK40" s="119">
        <f t="shared" si="9"/>
        <v>658789</v>
      </c>
      <c r="BL40" s="119">
        <f t="shared" si="9"/>
        <v>675642</v>
      </c>
      <c r="BM40" s="119">
        <f t="shared" si="9"/>
        <v>686587</v>
      </c>
      <c r="BN40" s="119">
        <f t="shared" si="9"/>
        <v>698170</v>
      </c>
      <c r="BO40" s="119">
        <f t="shared" ref="BO40:DZ40" si="10">SUM(BO34:BO39)</f>
        <v>714914</v>
      </c>
      <c r="BP40" s="119">
        <f t="shared" si="10"/>
        <v>726589</v>
      </c>
      <c r="BQ40" s="119">
        <f t="shared" si="10"/>
        <v>738229</v>
      </c>
      <c r="BR40" s="119">
        <f t="shared" si="10"/>
        <v>757599</v>
      </c>
      <c r="BS40" s="119">
        <f t="shared" si="10"/>
        <v>774402</v>
      </c>
      <c r="BT40" s="119">
        <f t="shared" si="10"/>
        <v>796336</v>
      </c>
      <c r="BU40" s="120">
        <f t="shared" si="10"/>
        <v>822163</v>
      </c>
      <c r="BV40" s="119">
        <f t="shared" si="10"/>
        <v>840921</v>
      </c>
      <c r="BW40" s="119">
        <f t="shared" si="10"/>
        <v>844246</v>
      </c>
      <c r="BX40" s="119">
        <f t="shared" si="10"/>
        <v>848666</v>
      </c>
      <c r="BY40" s="119">
        <f t="shared" si="10"/>
        <v>852040</v>
      </c>
      <c r="BZ40" s="119">
        <f t="shared" si="10"/>
        <v>855520</v>
      </c>
      <c r="CA40" s="119">
        <f t="shared" si="10"/>
        <v>859639</v>
      </c>
      <c r="CB40" s="119">
        <f t="shared" si="10"/>
        <v>862897</v>
      </c>
      <c r="CC40" s="119">
        <f t="shared" si="10"/>
        <v>865963</v>
      </c>
      <c r="CD40" s="119">
        <f t="shared" si="10"/>
        <v>869780</v>
      </c>
      <c r="CE40" s="119">
        <f t="shared" si="10"/>
        <v>872622</v>
      </c>
      <c r="CF40" s="119">
        <f t="shared" si="10"/>
        <v>876070</v>
      </c>
      <c r="CG40" s="120">
        <f t="shared" si="10"/>
        <v>878659</v>
      </c>
      <c r="CH40" s="119">
        <f t="shared" si="10"/>
        <v>881129</v>
      </c>
      <c r="CI40" s="119">
        <f t="shared" si="10"/>
        <v>883814</v>
      </c>
      <c r="CJ40" s="119">
        <f t="shared" si="10"/>
        <v>887446</v>
      </c>
      <c r="CK40" s="119">
        <f t="shared" si="10"/>
        <v>889855</v>
      </c>
      <c r="CL40" s="119">
        <f t="shared" si="10"/>
        <v>893067</v>
      </c>
      <c r="CM40" s="119">
        <f t="shared" si="10"/>
        <v>896310</v>
      </c>
      <c r="CN40" s="119">
        <f t="shared" si="10"/>
        <v>898992</v>
      </c>
      <c r="CO40" s="119">
        <f t="shared" si="10"/>
        <v>902162</v>
      </c>
      <c r="CP40" s="119">
        <f t="shared" si="10"/>
        <v>905363</v>
      </c>
      <c r="CQ40" s="119">
        <f t="shared" si="10"/>
        <v>908135</v>
      </c>
      <c r="CR40" s="119">
        <f t="shared" si="10"/>
        <v>911485</v>
      </c>
      <c r="CS40" s="120">
        <f t="shared" si="10"/>
        <v>913761</v>
      </c>
      <c r="CT40" s="119">
        <f t="shared" si="10"/>
        <v>916171</v>
      </c>
      <c r="CU40" s="119">
        <f t="shared" si="10"/>
        <v>918503</v>
      </c>
      <c r="CV40" s="119">
        <f t="shared" si="10"/>
        <v>921593</v>
      </c>
      <c r="CW40" s="119">
        <f t="shared" si="10"/>
        <v>924165</v>
      </c>
      <c r="CX40" s="119">
        <f t="shared" si="10"/>
        <v>927098</v>
      </c>
      <c r="CY40" s="119">
        <f t="shared" si="10"/>
        <v>930273</v>
      </c>
      <c r="CZ40" s="119">
        <f t="shared" si="10"/>
        <v>933030</v>
      </c>
      <c r="DA40" s="119">
        <f t="shared" si="10"/>
        <v>936288</v>
      </c>
      <c r="DB40" s="119">
        <f t="shared" si="10"/>
        <v>939810</v>
      </c>
      <c r="DC40" s="119">
        <f t="shared" si="10"/>
        <v>943669</v>
      </c>
      <c r="DD40" s="119">
        <f t="shared" si="10"/>
        <v>948361</v>
      </c>
      <c r="DE40" s="120">
        <f t="shared" si="10"/>
        <v>952047</v>
      </c>
      <c r="DF40" s="119">
        <f t="shared" si="10"/>
        <v>955775</v>
      </c>
      <c r="DG40" s="119">
        <f t="shared" si="10"/>
        <v>961126</v>
      </c>
      <c r="DH40" s="119">
        <f t="shared" si="10"/>
        <v>976171</v>
      </c>
      <c r="DI40" s="119">
        <f t="shared" si="10"/>
        <v>978126</v>
      </c>
      <c r="DJ40" s="119">
        <f t="shared" si="10"/>
        <v>980452</v>
      </c>
      <c r="DK40" s="119">
        <f t="shared" si="10"/>
        <v>983036</v>
      </c>
      <c r="DL40" s="119">
        <f t="shared" si="10"/>
        <v>985649</v>
      </c>
      <c r="DM40" s="119">
        <f t="shared" si="10"/>
        <v>988441</v>
      </c>
      <c r="DN40" s="119">
        <f t="shared" si="10"/>
        <v>991465</v>
      </c>
      <c r="DO40" s="119">
        <f t="shared" si="10"/>
        <v>995013</v>
      </c>
      <c r="DP40" s="119">
        <f t="shared" si="10"/>
        <v>998183</v>
      </c>
      <c r="DQ40" s="120">
        <f t="shared" si="10"/>
        <v>1000505</v>
      </c>
      <c r="DR40" s="119">
        <f t="shared" si="10"/>
        <v>1003655</v>
      </c>
      <c r="DS40" s="119">
        <f t="shared" si="10"/>
        <v>1006696</v>
      </c>
      <c r="DT40" s="119">
        <f t="shared" si="10"/>
        <v>1009909</v>
      </c>
      <c r="DU40" s="119">
        <f t="shared" si="10"/>
        <v>1010414</v>
      </c>
      <c r="DV40" s="119">
        <f t="shared" si="10"/>
        <v>1011499</v>
      </c>
      <c r="DW40" s="119">
        <f t="shared" si="10"/>
        <v>1013879</v>
      </c>
      <c r="DX40" s="119">
        <f t="shared" si="10"/>
        <v>1017101</v>
      </c>
      <c r="DY40" s="119">
        <f t="shared" si="10"/>
        <v>1020312</v>
      </c>
      <c r="DZ40" s="119">
        <f t="shared" si="10"/>
        <v>1024354</v>
      </c>
      <c r="EA40" s="119">
        <f t="shared" ref="EA40:EV40" si="11">SUM(EA34:EA39)</f>
        <v>1028327</v>
      </c>
      <c r="EB40" s="119">
        <f t="shared" si="11"/>
        <v>1032659</v>
      </c>
      <c r="EC40" s="120">
        <f t="shared" si="11"/>
        <v>1035709</v>
      </c>
      <c r="ED40" s="119">
        <f t="shared" si="11"/>
        <v>1039342</v>
      </c>
      <c r="EE40" s="119">
        <f t="shared" si="11"/>
        <v>1042910</v>
      </c>
      <c r="EF40" s="119">
        <f t="shared" si="11"/>
        <v>1047887</v>
      </c>
      <c r="EG40" s="119">
        <f t="shared" si="11"/>
        <v>1052855</v>
      </c>
      <c r="EH40" s="119">
        <f t="shared" si="11"/>
        <v>1057877</v>
      </c>
      <c r="EI40" s="119">
        <f t="shared" si="11"/>
        <v>1063044</v>
      </c>
      <c r="EJ40" s="119">
        <f t="shared" si="11"/>
        <v>1067838</v>
      </c>
      <c r="EK40" s="119">
        <f t="shared" si="11"/>
        <v>1072855</v>
      </c>
      <c r="EL40" s="119">
        <f t="shared" si="11"/>
        <v>1078729</v>
      </c>
      <c r="EM40" s="119">
        <f t="shared" si="11"/>
        <v>1084276</v>
      </c>
      <c r="EN40" s="119">
        <f t="shared" si="11"/>
        <v>1091280</v>
      </c>
      <c r="EO40" s="120">
        <f t="shared" si="11"/>
        <v>1096418</v>
      </c>
      <c r="EP40" s="119">
        <f t="shared" si="11"/>
        <v>1102422</v>
      </c>
      <c r="EQ40" s="119">
        <f t="shared" si="11"/>
        <v>1109902</v>
      </c>
      <c r="ER40" s="119">
        <f t="shared" si="11"/>
        <v>1119924</v>
      </c>
      <c r="ES40" s="119">
        <f t="shared" si="11"/>
        <v>1129702</v>
      </c>
      <c r="ET40" s="119">
        <f t="shared" si="11"/>
        <v>1140758</v>
      </c>
      <c r="EU40" s="119">
        <f t="shared" si="11"/>
        <v>1152130</v>
      </c>
      <c r="EV40" s="119">
        <f t="shared" si="11"/>
        <v>1163306</v>
      </c>
      <c r="EW40" s="94"/>
    </row>
    <row r="41" spans="1:153" s="44" customFormat="1" ht="20.149999999999999" customHeight="1" thickTop="1" x14ac:dyDescent="0.35">
      <c r="A41" s="40" t="s">
        <v>229</v>
      </c>
      <c r="B41" s="67"/>
      <c r="C41" s="67"/>
      <c r="D41" s="67"/>
      <c r="E41" s="67"/>
      <c r="F41" s="67"/>
      <c r="G41" s="67"/>
      <c r="H41" s="67"/>
      <c r="I41" s="67"/>
      <c r="J41" s="67"/>
      <c r="K41" s="67"/>
      <c r="L41" s="67"/>
      <c r="M41" s="68"/>
      <c r="N41" s="69"/>
      <c r="O41" s="67"/>
      <c r="P41" s="67"/>
      <c r="Q41" s="67"/>
      <c r="R41" s="67"/>
      <c r="S41" s="67"/>
      <c r="T41" s="67"/>
      <c r="U41" s="67"/>
      <c r="V41" s="67"/>
      <c r="W41" s="67"/>
      <c r="X41" s="67"/>
      <c r="Y41" s="68"/>
      <c r="Z41" s="69"/>
      <c r="AA41" s="67"/>
      <c r="AB41" s="67"/>
      <c r="AC41" s="67"/>
      <c r="AD41" s="67"/>
      <c r="AE41" s="67"/>
      <c r="AF41" s="67"/>
      <c r="AG41" s="67"/>
      <c r="AH41" s="67"/>
      <c r="AI41" s="67"/>
      <c r="AJ41" s="67"/>
      <c r="AK41" s="68"/>
      <c r="AL41" s="69"/>
      <c r="AM41" s="67"/>
      <c r="AN41" s="67"/>
      <c r="AO41" s="67"/>
      <c r="AP41" s="67"/>
      <c r="AQ41" s="67"/>
      <c r="AR41" s="67"/>
      <c r="AS41" s="67"/>
      <c r="AT41" s="67"/>
      <c r="AU41" s="67"/>
      <c r="AV41" s="67"/>
      <c r="AW41" s="68"/>
      <c r="AX41" s="67"/>
      <c r="AY41" s="67"/>
      <c r="AZ41" s="67"/>
      <c r="BA41" s="67"/>
      <c r="BB41" s="67"/>
      <c r="BC41" s="67"/>
      <c r="BD41" s="67"/>
      <c r="BE41" s="67"/>
      <c r="BF41" s="67"/>
      <c r="BG41" s="67"/>
      <c r="BH41" s="67"/>
      <c r="BI41" s="68"/>
      <c r="BJ41" s="67"/>
      <c r="BK41" s="67"/>
      <c r="BL41" s="67"/>
      <c r="BM41" s="67"/>
      <c r="BN41" s="67"/>
      <c r="BO41" s="67"/>
      <c r="BP41" s="67"/>
      <c r="BQ41" s="67"/>
      <c r="BR41" s="67"/>
      <c r="BS41" s="67"/>
      <c r="BT41" s="67"/>
      <c r="BU41" s="68"/>
      <c r="BV41" s="67"/>
      <c r="BW41" s="67"/>
      <c r="BX41" s="67"/>
      <c r="BY41" s="67"/>
      <c r="BZ41" s="67"/>
      <c r="CA41" s="67"/>
      <c r="CB41" s="67"/>
      <c r="CC41" s="67"/>
      <c r="CD41" s="67"/>
      <c r="CE41" s="67"/>
      <c r="CF41" s="67"/>
      <c r="CG41" s="68"/>
      <c r="CH41" s="67"/>
      <c r="CI41" s="67"/>
      <c r="CJ41" s="67"/>
      <c r="CK41" s="67"/>
      <c r="CL41" s="67"/>
      <c r="CM41" s="67"/>
      <c r="CN41" s="67"/>
      <c r="CO41" s="67"/>
      <c r="CP41" s="67"/>
      <c r="CQ41" s="67"/>
      <c r="CR41" s="67"/>
      <c r="CS41" s="68"/>
      <c r="CT41" s="67"/>
      <c r="CU41" s="67"/>
      <c r="CV41" s="67"/>
      <c r="CW41" s="67"/>
      <c r="CX41" s="67"/>
      <c r="CY41" s="67"/>
      <c r="CZ41" s="67"/>
      <c r="DA41" s="67"/>
      <c r="DB41" s="67"/>
      <c r="DC41" s="67"/>
      <c r="DD41" s="67"/>
      <c r="DE41" s="68"/>
      <c r="DF41" s="67"/>
      <c r="DG41" s="67"/>
      <c r="DH41" s="67"/>
      <c r="DI41" s="67"/>
      <c r="DJ41" s="67"/>
      <c r="DK41" s="67"/>
      <c r="DL41" s="67"/>
      <c r="DM41" s="67"/>
      <c r="DN41" s="67"/>
      <c r="DO41" s="67"/>
      <c r="DP41" s="67"/>
      <c r="DQ41" s="68"/>
      <c r="DR41" s="67"/>
      <c r="DS41" s="67"/>
      <c r="DT41" s="67"/>
      <c r="DU41" s="67"/>
      <c r="DV41" s="67"/>
      <c r="DW41" s="67"/>
      <c r="DX41" s="67"/>
      <c r="DY41" s="67"/>
      <c r="DZ41" s="67"/>
      <c r="EA41" s="67"/>
      <c r="EB41" s="67"/>
      <c r="EC41" s="68"/>
      <c r="ED41" s="67"/>
      <c r="EE41" s="67"/>
      <c r="EF41" s="67"/>
      <c r="EG41" s="67"/>
      <c r="EH41" s="67"/>
      <c r="EI41" s="67"/>
      <c r="EJ41" s="67"/>
      <c r="EK41" s="67"/>
      <c r="EL41" s="67"/>
      <c r="EM41" s="67"/>
      <c r="EN41" s="67"/>
      <c r="EO41" s="68"/>
      <c r="EP41" s="67"/>
      <c r="EQ41" s="67"/>
      <c r="ER41" s="67"/>
      <c r="ES41" s="67"/>
      <c r="ET41" s="67"/>
      <c r="EU41" s="67"/>
      <c r="EV41" s="67"/>
      <c r="EW41" s="94"/>
    </row>
    <row r="42" spans="1:153" s="2" customFormat="1" ht="20.149999999999999" customHeight="1" x14ac:dyDescent="0.35">
      <c r="A42" s="45" t="s">
        <v>222</v>
      </c>
      <c r="B42" s="112">
        <v>146</v>
      </c>
      <c r="C42" s="112">
        <v>146</v>
      </c>
      <c r="D42" s="112">
        <v>153</v>
      </c>
      <c r="E42" s="112">
        <v>166</v>
      </c>
      <c r="F42" s="112">
        <v>168</v>
      </c>
      <c r="G42" s="112">
        <v>183</v>
      </c>
      <c r="H42" s="112">
        <v>185</v>
      </c>
      <c r="I42" s="112">
        <v>187</v>
      </c>
      <c r="J42" s="112">
        <v>188</v>
      </c>
      <c r="K42" s="112">
        <v>192</v>
      </c>
      <c r="L42" s="112">
        <v>211</v>
      </c>
      <c r="M42" s="113">
        <v>216</v>
      </c>
      <c r="N42" s="114">
        <v>216</v>
      </c>
      <c r="O42" s="112">
        <v>217</v>
      </c>
      <c r="P42" s="112">
        <v>227</v>
      </c>
      <c r="Q42" s="112">
        <v>229</v>
      </c>
      <c r="R42" s="112">
        <v>237</v>
      </c>
      <c r="S42" s="112">
        <v>240</v>
      </c>
      <c r="T42" s="112">
        <v>242</v>
      </c>
      <c r="U42" s="112">
        <v>249</v>
      </c>
      <c r="V42" s="112">
        <v>273</v>
      </c>
      <c r="W42" s="112">
        <v>288</v>
      </c>
      <c r="X42" s="112">
        <v>315</v>
      </c>
      <c r="Y42" s="113">
        <v>336</v>
      </c>
      <c r="Z42" s="114">
        <v>398</v>
      </c>
      <c r="AA42" s="112">
        <v>415</v>
      </c>
      <c r="AB42" s="112">
        <v>466</v>
      </c>
      <c r="AC42" s="112">
        <v>480</v>
      </c>
      <c r="AD42" s="112">
        <v>498</v>
      </c>
      <c r="AE42" s="112">
        <v>506</v>
      </c>
      <c r="AF42" s="112">
        <v>539</v>
      </c>
      <c r="AG42" s="112">
        <v>616</v>
      </c>
      <c r="AH42" s="112">
        <v>726</v>
      </c>
      <c r="AI42" s="112">
        <v>792</v>
      </c>
      <c r="AJ42" s="112">
        <v>863</v>
      </c>
      <c r="AK42" s="113">
        <v>916</v>
      </c>
      <c r="AL42" s="114">
        <v>1034</v>
      </c>
      <c r="AM42" s="112">
        <v>1136</v>
      </c>
      <c r="AN42" s="112">
        <v>1207</v>
      </c>
      <c r="AO42" s="112">
        <v>1268</v>
      </c>
      <c r="AP42" s="112">
        <v>1360</v>
      </c>
      <c r="AQ42" s="112">
        <v>1413</v>
      </c>
      <c r="AR42" s="112">
        <v>1511</v>
      </c>
      <c r="AS42" s="112">
        <v>1677</v>
      </c>
      <c r="AT42" s="112">
        <v>1838</v>
      </c>
      <c r="AU42" s="112">
        <v>1992</v>
      </c>
      <c r="AV42" s="112">
        <v>2121</v>
      </c>
      <c r="AW42" s="113">
        <v>2288</v>
      </c>
      <c r="AX42" s="112">
        <v>2383</v>
      </c>
      <c r="AY42" s="112">
        <v>2497</v>
      </c>
      <c r="AZ42" s="112">
        <v>2812</v>
      </c>
      <c r="BA42" s="112">
        <v>3156</v>
      </c>
      <c r="BB42" s="112">
        <v>3585</v>
      </c>
      <c r="BC42" s="112">
        <v>4057</v>
      </c>
      <c r="BD42" s="112">
        <v>4501</v>
      </c>
      <c r="BE42" s="112">
        <v>4988</v>
      </c>
      <c r="BF42" s="112">
        <v>5512</v>
      </c>
      <c r="BG42" s="112">
        <v>6020</v>
      </c>
      <c r="BH42" s="112">
        <v>6535</v>
      </c>
      <c r="BI42" s="113">
        <v>6912</v>
      </c>
      <c r="BJ42" s="112">
        <v>7237</v>
      </c>
      <c r="BK42" s="112">
        <v>7606</v>
      </c>
      <c r="BL42" s="112">
        <v>7960</v>
      </c>
      <c r="BM42" s="112">
        <v>8333</v>
      </c>
      <c r="BN42" s="112">
        <v>8756</v>
      </c>
      <c r="BO42" s="112">
        <v>9190</v>
      </c>
      <c r="BP42" s="112">
        <v>9635</v>
      </c>
      <c r="BQ42" s="112">
        <v>10318</v>
      </c>
      <c r="BR42" s="112">
        <v>11630</v>
      </c>
      <c r="BS42" s="112">
        <v>11938</v>
      </c>
      <c r="BT42" s="112">
        <v>12257</v>
      </c>
      <c r="BU42" s="113">
        <v>12583</v>
      </c>
      <c r="BV42" s="112">
        <v>12961</v>
      </c>
      <c r="BW42" s="112">
        <v>13327</v>
      </c>
      <c r="BX42" s="112">
        <v>13736</v>
      </c>
      <c r="BY42" s="112">
        <v>14083</v>
      </c>
      <c r="BZ42" s="112">
        <v>14301</v>
      </c>
      <c r="CA42" s="112">
        <v>14561</v>
      </c>
      <c r="CB42" s="112">
        <v>14783</v>
      </c>
      <c r="CC42" s="112">
        <v>15090</v>
      </c>
      <c r="CD42" s="112">
        <v>16022</v>
      </c>
      <c r="CE42" s="112">
        <v>16060</v>
      </c>
      <c r="CF42" s="112">
        <v>16122</v>
      </c>
      <c r="CG42" s="113">
        <v>16165</v>
      </c>
      <c r="CH42" s="112">
        <v>16214</v>
      </c>
      <c r="CI42" s="112">
        <v>16366</v>
      </c>
      <c r="CJ42" s="112">
        <v>16717</v>
      </c>
      <c r="CK42" s="112">
        <v>16729</v>
      </c>
      <c r="CL42" s="112">
        <v>16752</v>
      </c>
      <c r="CM42" s="112">
        <v>16811</v>
      </c>
      <c r="CN42" s="112">
        <v>16826</v>
      </c>
      <c r="CO42" s="112">
        <v>16847</v>
      </c>
      <c r="CP42" s="112">
        <v>16875</v>
      </c>
      <c r="CQ42" s="112">
        <v>16907</v>
      </c>
      <c r="CR42" s="112">
        <v>16956</v>
      </c>
      <c r="CS42" s="113">
        <v>16966</v>
      </c>
      <c r="CT42" s="112">
        <v>16983</v>
      </c>
      <c r="CU42" s="112">
        <v>17019</v>
      </c>
      <c r="CV42" s="112">
        <v>17063</v>
      </c>
      <c r="CW42" s="112">
        <v>17091</v>
      </c>
      <c r="CX42" s="112">
        <v>17114</v>
      </c>
      <c r="CY42" s="112">
        <v>17134</v>
      </c>
      <c r="CZ42" s="112">
        <v>17144</v>
      </c>
      <c r="DA42" s="112">
        <v>17180</v>
      </c>
      <c r="DB42" s="112">
        <v>17187</v>
      </c>
      <c r="DC42" s="112">
        <v>17267</v>
      </c>
      <c r="DD42" s="112">
        <v>17313</v>
      </c>
      <c r="DE42" s="113">
        <v>17347</v>
      </c>
      <c r="DF42" s="112">
        <v>17381</v>
      </c>
      <c r="DG42" s="112">
        <v>17431</v>
      </c>
      <c r="DH42" s="112">
        <v>17444</v>
      </c>
      <c r="DI42" s="112">
        <v>17470</v>
      </c>
      <c r="DJ42" s="112">
        <v>17489</v>
      </c>
      <c r="DK42" s="112">
        <v>17530</v>
      </c>
      <c r="DL42" s="112">
        <v>17559</v>
      </c>
      <c r="DM42" s="112">
        <v>17585</v>
      </c>
      <c r="DN42" s="112">
        <v>17624</v>
      </c>
      <c r="DO42" s="112">
        <v>17639</v>
      </c>
      <c r="DP42" s="112">
        <v>17659</v>
      </c>
      <c r="DQ42" s="113">
        <v>17663</v>
      </c>
      <c r="DR42" s="112">
        <v>17671</v>
      </c>
      <c r="DS42" s="112">
        <v>17680</v>
      </c>
      <c r="DT42" s="112">
        <v>17689</v>
      </c>
      <c r="DU42" s="112">
        <v>17690</v>
      </c>
      <c r="DV42" s="112">
        <v>17691</v>
      </c>
      <c r="DW42" s="112">
        <v>17727</v>
      </c>
      <c r="DX42" s="112">
        <v>17754</v>
      </c>
      <c r="DY42" s="112">
        <v>17804</v>
      </c>
      <c r="DZ42" s="112">
        <v>17832</v>
      </c>
      <c r="EA42" s="112">
        <v>17858</v>
      </c>
      <c r="EB42" s="112">
        <v>17874</v>
      </c>
      <c r="EC42" s="113">
        <v>17877</v>
      </c>
      <c r="ED42" s="112">
        <v>17920</v>
      </c>
      <c r="EE42" s="112">
        <v>17934</v>
      </c>
      <c r="EF42" s="112">
        <v>17947</v>
      </c>
      <c r="EG42" s="112">
        <v>17973</v>
      </c>
      <c r="EH42" s="112">
        <v>18023</v>
      </c>
      <c r="EI42" s="112">
        <v>18085</v>
      </c>
      <c r="EJ42" s="112">
        <v>18115</v>
      </c>
      <c r="EK42" s="112">
        <v>18178</v>
      </c>
      <c r="EL42" s="112">
        <v>18280</v>
      </c>
      <c r="EM42" s="112">
        <v>18339</v>
      </c>
      <c r="EN42" s="112">
        <v>18439</v>
      </c>
      <c r="EO42" s="113">
        <v>18478</v>
      </c>
      <c r="EP42" s="112">
        <v>18582</v>
      </c>
      <c r="EQ42" s="112">
        <v>18652</v>
      </c>
      <c r="ER42" s="112">
        <v>18735</v>
      </c>
      <c r="ES42" s="112">
        <v>18815</v>
      </c>
      <c r="ET42" s="112">
        <v>18985</v>
      </c>
      <c r="EU42" s="112">
        <v>19115</v>
      </c>
      <c r="EV42" s="112">
        <v>19243</v>
      </c>
      <c r="EW42" s="94"/>
    </row>
    <row r="43" spans="1:153" s="2" customFormat="1" ht="20.149999999999999" customHeight="1" x14ac:dyDescent="0.35">
      <c r="A43" s="45" t="s">
        <v>223</v>
      </c>
      <c r="B43" s="112">
        <v>91</v>
      </c>
      <c r="C43" s="112">
        <v>91</v>
      </c>
      <c r="D43" s="112">
        <v>91</v>
      </c>
      <c r="E43" s="112">
        <v>91</v>
      </c>
      <c r="F43" s="112">
        <v>91</v>
      </c>
      <c r="G43" s="112">
        <v>91</v>
      </c>
      <c r="H43" s="112">
        <v>91</v>
      </c>
      <c r="I43" s="112">
        <v>91</v>
      </c>
      <c r="J43" s="112">
        <v>91</v>
      </c>
      <c r="K43" s="112">
        <v>92</v>
      </c>
      <c r="L43" s="112">
        <v>92</v>
      </c>
      <c r="M43" s="113">
        <v>93</v>
      </c>
      <c r="N43" s="114">
        <v>93</v>
      </c>
      <c r="O43" s="112">
        <v>94</v>
      </c>
      <c r="P43" s="112">
        <v>95</v>
      </c>
      <c r="Q43" s="112">
        <v>96</v>
      </c>
      <c r="R43" s="112">
        <v>101</v>
      </c>
      <c r="S43" s="112">
        <v>106</v>
      </c>
      <c r="T43" s="112">
        <v>108</v>
      </c>
      <c r="U43" s="112">
        <v>110</v>
      </c>
      <c r="V43" s="112">
        <v>112</v>
      </c>
      <c r="W43" s="112">
        <v>120</v>
      </c>
      <c r="X43" s="112">
        <v>129</v>
      </c>
      <c r="Y43" s="113">
        <v>146</v>
      </c>
      <c r="Z43" s="114">
        <v>165</v>
      </c>
      <c r="AA43" s="112">
        <v>168</v>
      </c>
      <c r="AB43" s="112">
        <v>171</v>
      </c>
      <c r="AC43" s="112">
        <v>178</v>
      </c>
      <c r="AD43" s="112">
        <v>184</v>
      </c>
      <c r="AE43" s="112">
        <v>188</v>
      </c>
      <c r="AF43" s="112">
        <v>198</v>
      </c>
      <c r="AG43" s="112">
        <v>232</v>
      </c>
      <c r="AH43" s="112">
        <v>269</v>
      </c>
      <c r="AI43" s="112">
        <v>346</v>
      </c>
      <c r="AJ43" s="112">
        <v>425</v>
      </c>
      <c r="AK43" s="113">
        <v>492</v>
      </c>
      <c r="AL43" s="114">
        <v>575</v>
      </c>
      <c r="AM43" s="112">
        <v>648</v>
      </c>
      <c r="AN43" s="112">
        <v>749</v>
      </c>
      <c r="AO43" s="112">
        <v>839</v>
      </c>
      <c r="AP43" s="112">
        <v>955</v>
      </c>
      <c r="AQ43" s="112">
        <v>1065</v>
      </c>
      <c r="AR43" s="112">
        <v>1241</v>
      </c>
      <c r="AS43" s="112">
        <v>1496</v>
      </c>
      <c r="AT43" s="112">
        <v>1815</v>
      </c>
      <c r="AU43" s="112">
        <v>2086</v>
      </c>
      <c r="AV43" s="112">
        <v>2410</v>
      </c>
      <c r="AW43" s="113">
        <v>2657</v>
      </c>
      <c r="AX43" s="112">
        <v>2976</v>
      </c>
      <c r="AY43" s="112">
        <v>3956</v>
      </c>
      <c r="AZ43" s="112">
        <v>4006</v>
      </c>
      <c r="BA43" s="112">
        <v>4028</v>
      </c>
      <c r="BB43" s="112">
        <v>4055</v>
      </c>
      <c r="BC43" s="112">
        <v>4076</v>
      </c>
      <c r="BD43" s="112">
        <v>4087</v>
      </c>
      <c r="BE43" s="112">
        <v>4098</v>
      </c>
      <c r="BF43" s="112">
        <v>4110</v>
      </c>
      <c r="BG43" s="112">
        <v>4118</v>
      </c>
      <c r="BH43" s="112">
        <v>4130</v>
      </c>
      <c r="BI43" s="113">
        <v>4143</v>
      </c>
      <c r="BJ43" s="112">
        <v>4162</v>
      </c>
      <c r="BK43" s="112">
        <v>4183</v>
      </c>
      <c r="BL43" s="112">
        <v>4244</v>
      </c>
      <c r="BM43" s="112">
        <v>4274</v>
      </c>
      <c r="BN43" s="112">
        <v>4296</v>
      </c>
      <c r="BO43" s="112">
        <v>4326</v>
      </c>
      <c r="BP43" s="112">
        <v>4345</v>
      </c>
      <c r="BQ43" s="112">
        <v>4401</v>
      </c>
      <c r="BR43" s="112">
        <v>4523</v>
      </c>
      <c r="BS43" s="112">
        <v>4537</v>
      </c>
      <c r="BT43" s="112">
        <v>4581</v>
      </c>
      <c r="BU43" s="113">
        <v>4595</v>
      </c>
      <c r="BV43" s="112">
        <v>4606</v>
      </c>
      <c r="BW43" s="112">
        <v>4616</v>
      </c>
      <c r="BX43" s="112">
        <v>4637</v>
      </c>
      <c r="BY43" s="112">
        <v>4653</v>
      </c>
      <c r="BZ43" s="112">
        <v>4671</v>
      </c>
      <c r="CA43" s="112">
        <v>4704</v>
      </c>
      <c r="CB43" s="112">
        <v>4736</v>
      </c>
      <c r="CC43" s="112">
        <v>4789</v>
      </c>
      <c r="CD43" s="112">
        <v>4886</v>
      </c>
      <c r="CE43" s="112">
        <v>4888</v>
      </c>
      <c r="CF43" s="112">
        <v>4896</v>
      </c>
      <c r="CG43" s="113">
        <v>4901</v>
      </c>
      <c r="CH43" s="112">
        <v>4905</v>
      </c>
      <c r="CI43" s="112">
        <v>4921</v>
      </c>
      <c r="CJ43" s="112">
        <v>4962</v>
      </c>
      <c r="CK43" s="112">
        <v>4964</v>
      </c>
      <c r="CL43" s="112">
        <v>4964</v>
      </c>
      <c r="CM43" s="112">
        <v>4965</v>
      </c>
      <c r="CN43" s="112">
        <v>4966</v>
      </c>
      <c r="CO43" s="112">
        <v>4968</v>
      </c>
      <c r="CP43" s="112">
        <v>4969</v>
      </c>
      <c r="CQ43" s="112">
        <v>4970</v>
      </c>
      <c r="CR43" s="112">
        <v>4973</v>
      </c>
      <c r="CS43" s="113">
        <v>4976</v>
      </c>
      <c r="CT43" s="112">
        <v>4976</v>
      </c>
      <c r="CU43" s="112">
        <v>4978</v>
      </c>
      <c r="CV43" s="112">
        <v>4978</v>
      </c>
      <c r="CW43" s="112">
        <v>4980</v>
      </c>
      <c r="CX43" s="112">
        <v>4980</v>
      </c>
      <c r="CY43" s="112">
        <v>4980</v>
      </c>
      <c r="CZ43" s="112">
        <v>4981</v>
      </c>
      <c r="DA43" s="112">
        <v>4981</v>
      </c>
      <c r="DB43" s="112">
        <v>4983</v>
      </c>
      <c r="DC43" s="112">
        <v>4984</v>
      </c>
      <c r="DD43" s="112">
        <v>4985</v>
      </c>
      <c r="DE43" s="113">
        <v>4992</v>
      </c>
      <c r="DF43" s="112">
        <v>4992</v>
      </c>
      <c r="DG43" s="112">
        <v>4992</v>
      </c>
      <c r="DH43" s="112">
        <v>4992</v>
      </c>
      <c r="DI43" s="112">
        <v>4992</v>
      </c>
      <c r="DJ43" s="112">
        <v>4992</v>
      </c>
      <c r="DK43" s="112">
        <v>4995</v>
      </c>
      <c r="DL43" s="112">
        <v>4997</v>
      </c>
      <c r="DM43" s="112">
        <v>4998</v>
      </c>
      <c r="DN43" s="112">
        <v>4999</v>
      </c>
      <c r="DO43" s="112">
        <v>4999</v>
      </c>
      <c r="DP43" s="112">
        <v>4999</v>
      </c>
      <c r="DQ43" s="113">
        <v>4999</v>
      </c>
      <c r="DR43" s="112">
        <v>4999</v>
      </c>
      <c r="DS43" s="112">
        <v>5000</v>
      </c>
      <c r="DT43" s="112">
        <v>5001</v>
      </c>
      <c r="DU43" s="112">
        <v>5002</v>
      </c>
      <c r="DV43" s="112">
        <v>5002</v>
      </c>
      <c r="DW43" s="112">
        <v>5004</v>
      </c>
      <c r="DX43" s="112">
        <v>5008</v>
      </c>
      <c r="DY43" s="112">
        <v>5008</v>
      </c>
      <c r="DZ43" s="112">
        <v>5011</v>
      </c>
      <c r="EA43" s="112">
        <v>5011</v>
      </c>
      <c r="EB43" s="112">
        <v>5011</v>
      </c>
      <c r="EC43" s="113">
        <v>5011</v>
      </c>
      <c r="ED43" s="112">
        <v>5012</v>
      </c>
      <c r="EE43" s="112">
        <v>5012</v>
      </c>
      <c r="EF43" s="112">
        <v>5013</v>
      </c>
      <c r="EG43" s="112">
        <v>5014</v>
      </c>
      <c r="EH43" s="112">
        <v>5016</v>
      </c>
      <c r="EI43" s="112">
        <v>5018</v>
      </c>
      <c r="EJ43" s="112">
        <v>5019</v>
      </c>
      <c r="EK43" s="112">
        <v>5021</v>
      </c>
      <c r="EL43" s="112">
        <v>5023</v>
      </c>
      <c r="EM43" s="112">
        <v>5026</v>
      </c>
      <c r="EN43" s="112">
        <v>5034</v>
      </c>
      <c r="EO43" s="113">
        <v>5037</v>
      </c>
      <c r="EP43" s="112">
        <v>5042</v>
      </c>
      <c r="EQ43" s="112">
        <v>5054</v>
      </c>
      <c r="ER43" s="112">
        <v>5060</v>
      </c>
      <c r="ES43" s="112">
        <v>5067</v>
      </c>
      <c r="ET43" s="112">
        <v>5078</v>
      </c>
      <c r="EU43" s="112">
        <v>5089</v>
      </c>
      <c r="EV43" s="112">
        <v>5096</v>
      </c>
      <c r="EW43" s="94"/>
    </row>
    <row r="44" spans="1:153" s="2" customFormat="1" ht="20.149999999999999" customHeight="1" x14ac:dyDescent="0.35">
      <c r="A44" s="45" t="s">
        <v>224</v>
      </c>
      <c r="B44" s="112">
        <v>9</v>
      </c>
      <c r="C44" s="112">
        <v>9</v>
      </c>
      <c r="D44" s="112">
        <v>10</v>
      </c>
      <c r="E44" s="112">
        <v>10</v>
      </c>
      <c r="F44" s="112">
        <v>10</v>
      </c>
      <c r="G44" s="112">
        <v>11</v>
      </c>
      <c r="H44" s="112">
        <v>12</v>
      </c>
      <c r="I44" s="112">
        <v>12</v>
      </c>
      <c r="J44" s="112">
        <v>12</v>
      </c>
      <c r="K44" s="112">
        <v>12</v>
      </c>
      <c r="L44" s="112">
        <v>12</v>
      </c>
      <c r="M44" s="113">
        <v>12</v>
      </c>
      <c r="N44" s="114">
        <v>12</v>
      </c>
      <c r="O44" s="112">
        <v>12</v>
      </c>
      <c r="P44" s="112">
        <v>12</v>
      </c>
      <c r="Q44" s="112">
        <v>12</v>
      </c>
      <c r="R44" s="112">
        <v>12</v>
      </c>
      <c r="S44" s="112">
        <v>12</v>
      </c>
      <c r="T44" s="112">
        <v>12</v>
      </c>
      <c r="U44" s="112">
        <v>12</v>
      </c>
      <c r="V44" s="112">
        <v>12</v>
      </c>
      <c r="W44" s="112">
        <v>13</v>
      </c>
      <c r="X44" s="112">
        <v>13</v>
      </c>
      <c r="Y44" s="113">
        <v>13</v>
      </c>
      <c r="Z44" s="114">
        <v>13</v>
      </c>
      <c r="AA44" s="112">
        <v>14</v>
      </c>
      <c r="AB44" s="112">
        <v>16</v>
      </c>
      <c r="AC44" s="112">
        <v>17</v>
      </c>
      <c r="AD44" s="112">
        <v>17</v>
      </c>
      <c r="AE44" s="112">
        <v>17</v>
      </c>
      <c r="AF44" s="112">
        <v>17</v>
      </c>
      <c r="AG44" s="112">
        <v>21</v>
      </c>
      <c r="AH44" s="112">
        <v>23</v>
      </c>
      <c r="AI44" s="112">
        <v>30</v>
      </c>
      <c r="AJ44" s="112">
        <v>39</v>
      </c>
      <c r="AK44" s="113">
        <v>44</v>
      </c>
      <c r="AL44" s="114">
        <v>49</v>
      </c>
      <c r="AM44" s="112">
        <v>52</v>
      </c>
      <c r="AN44" s="112">
        <v>57</v>
      </c>
      <c r="AO44" s="112">
        <v>62</v>
      </c>
      <c r="AP44" s="112">
        <v>75</v>
      </c>
      <c r="AQ44" s="112">
        <v>96</v>
      </c>
      <c r="AR44" s="112">
        <v>116</v>
      </c>
      <c r="AS44" s="112">
        <v>161</v>
      </c>
      <c r="AT44" s="112">
        <v>182</v>
      </c>
      <c r="AU44" s="112">
        <v>207</v>
      </c>
      <c r="AV44" s="112">
        <v>254</v>
      </c>
      <c r="AW44" s="113">
        <v>288</v>
      </c>
      <c r="AX44" s="112">
        <v>342</v>
      </c>
      <c r="AY44" s="112">
        <v>545</v>
      </c>
      <c r="AZ44" s="112">
        <v>559</v>
      </c>
      <c r="BA44" s="112">
        <v>581</v>
      </c>
      <c r="BB44" s="112">
        <v>617</v>
      </c>
      <c r="BC44" s="112">
        <v>648</v>
      </c>
      <c r="BD44" s="112">
        <v>675</v>
      </c>
      <c r="BE44" s="112">
        <v>694</v>
      </c>
      <c r="BF44" s="112">
        <v>731</v>
      </c>
      <c r="BG44" s="112">
        <v>762</v>
      </c>
      <c r="BH44" s="112">
        <v>795</v>
      </c>
      <c r="BI44" s="113">
        <v>826</v>
      </c>
      <c r="BJ44" s="112">
        <v>887</v>
      </c>
      <c r="BK44" s="112">
        <v>982</v>
      </c>
      <c r="BL44" s="112">
        <v>1092</v>
      </c>
      <c r="BM44" s="112">
        <v>1129</v>
      </c>
      <c r="BN44" s="112">
        <v>1162</v>
      </c>
      <c r="BO44" s="112">
        <v>1202</v>
      </c>
      <c r="BP44" s="112">
        <v>1229</v>
      </c>
      <c r="BQ44" s="112">
        <v>1301</v>
      </c>
      <c r="BR44" s="112">
        <v>1479</v>
      </c>
      <c r="BS44" s="112">
        <v>1487</v>
      </c>
      <c r="BT44" s="112">
        <v>1493</v>
      </c>
      <c r="BU44" s="113">
        <v>1500</v>
      </c>
      <c r="BV44" s="112">
        <v>1507</v>
      </c>
      <c r="BW44" s="112">
        <v>1512</v>
      </c>
      <c r="BX44" s="112">
        <v>1520</v>
      </c>
      <c r="BY44" s="112">
        <v>1524</v>
      </c>
      <c r="BZ44" s="112">
        <v>1539</v>
      </c>
      <c r="CA44" s="112">
        <v>1554</v>
      </c>
      <c r="CB44" s="112">
        <v>1580</v>
      </c>
      <c r="CC44" s="112">
        <v>1609</v>
      </c>
      <c r="CD44" s="112">
        <v>1728</v>
      </c>
      <c r="CE44" s="112">
        <v>1731</v>
      </c>
      <c r="CF44" s="112">
        <v>1732</v>
      </c>
      <c r="CG44" s="113">
        <v>1734</v>
      </c>
      <c r="CH44" s="112">
        <v>1734</v>
      </c>
      <c r="CI44" s="112">
        <v>1737</v>
      </c>
      <c r="CJ44" s="112">
        <v>1752</v>
      </c>
      <c r="CK44" s="112">
        <v>1753</v>
      </c>
      <c r="CL44" s="112">
        <v>1754</v>
      </c>
      <c r="CM44" s="112">
        <v>1755</v>
      </c>
      <c r="CN44" s="112">
        <v>1755</v>
      </c>
      <c r="CO44" s="112">
        <v>1757</v>
      </c>
      <c r="CP44" s="112">
        <v>1757</v>
      </c>
      <c r="CQ44" s="112">
        <v>1757</v>
      </c>
      <c r="CR44" s="112">
        <v>1760</v>
      </c>
      <c r="CS44" s="113">
        <v>1761</v>
      </c>
      <c r="CT44" s="112">
        <v>1761</v>
      </c>
      <c r="CU44" s="112">
        <v>1761</v>
      </c>
      <c r="CV44" s="112">
        <v>1761</v>
      </c>
      <c r="CW44" s="112">
        <v>1762</v>
      </c>
      <c r="CX44" s="112">
        <v>1763</v>
      </c>
      <c r="CY44" s="112">
        <v>1763</v>
      </c>
      <c r="CZ44" s="112">
        <v>1763</v>
      </c>
      <c r="DA44" s="112">
        <v>1765</v>
      </c>
      <c r="DB44" s="112">
        <v>1765</v>
      </c>
      <c r="DC44" s="112">
        <v>1765</v>
      </c>
      <c r="DD44" s="112">
        <v>1765</v>
      </c>
      <c r="DE44" s="113">
        <v>1768</v>
      </c>
      <c r="DF44" s="112">
        <v>1768</v>
      </c>
      <c r="DG44" s="112">
        <v>1770</v>
      </c>
      <c r="DH44" s="112">
        <v>1770</v>
      </c>
      <c r="DI44" s="112">
        <v>1770</v>
      </c>
      <c r="DJ44" s="112">
        <v>1770</v>
      </c>
      <c r="DK44" s="112">
        <v>1770</v>
      </c>
      <c r="DL44" s="112">
        <v>1770</v>
      </c>
      <c r="DM44" s="112">
        <v>1770</v>
      </c>
      <c r="DN44" s="112">
        <v>1771</v>
      </c>
      <c r="DO44" s="112">
        <v>1772</v>
      </c>
      <c r="DP44" s="112">
        <v>1773</v>
      </c>
      <c r="DQ44" s="113">
        <v>1773</v>
      </c>
      <c r="DR44" s="112">
        <v>1773</v>
      </c>
      <c r="DS44" s="112">
        <v>1773</v>
      </c>
      <c r="DT44" s="112">
        <v>1773</v>
      </c>
      <c r="DU44" s="112">
        <v>1773</v>
      </c>
      <c r="DV44" s="112">
        <v>1773</v>
      </c>
      <c r="DW44" s="112">
        <v>1773</v>
      </c>
      <c r="DX44" s="112">
        <v>1773</v>
      </c>
      <c r="DY44" s="112">
        <v>1775</v>
      </c>
      <c r="DZ44" s="112">
        <v>1775</v>
      </c>
      <c r="EA44" s="112">
        <v>1775</v>
      </c>
      <c r="EB44" s="112">
        <v>1777</v>
      </c>
      <c r="EC44" s="113">
        <v>1777</v>
      </c>
      <c r="ED44" s="112">
        <v>1777</v>
      </c>
      <c r="EE44" s="112">
        <v>1777</v>
      </c>
      <c r="EF44" s="112">
        <v>1777</v>
      </c>
      <c r="EG44" s="112">
        <v>1781</v>
      </c>
      <c r="EH44" s="112">
        <v>1782</v>
      </c>
      <c r="EI44" s="112">
        <v>1785</v>
      </c>
      <c r="EJ44" s="112">
        <v>1785</v>
      </c>
      <c r="EK44" s="112">
        <v>1785</v>
      </c>
      <c r="EL44" s="112">
        <v>1785</v>
      </c>
      <c r="EM44" s="112">
        <v>1787</v>
      </c>
      <c r="EN44" s="112">
        <v>1788</v>
      </c>
      <c r="EO44" s="113">
        <v>1790</v>
      </c>
      <c r="EP44" s="112">
        <v>1792</v>
      </c>
      <c r="EQ44" s="112">
        <v>1796</v>
      </c>
      <c r="ER44" s="112">
        <v>1799</v>
      </c>
      <c r="ES44" s="112">
        <v>1802</v>
      </c>
      <c r="ET44" s="112">
        <v>1804</v>
      </c>
      <c r="EU44" s="112">
        <v>1808</v>
      </c>
      <c r="EV44" s="112">
        <v>1809</v>
      </c>
      <c r="EW44" s="94"/>
    </row>
    <row r="45" spans="1:153" s="2" customFormat="1" ht="20.149999999999999" customHeight="1" x14ac:dyDescent="0.35">
      <c r="A45" s="45" t="s">
        <v>225</v>
      </c>
      <c r="B45" s="112">
        <v>0</v>
      </c>
      <c r="C45" s="112">
        <v>0</v>
      </c>
      <c r="D45" s="112">
        <v>0</v>
      </c>
      <c r="E45" s="112">
        <v>0</v>
      </c>
      <c r="F45" s="112">
        <v>0</v>
      </c>
      <c r="G45" s="112">
        <v>0</v>
      </c>
      <c r="H45" s="112">
        <v>0</v>
      </c>
      <c r="I45" s="112">
        <v>0</v>
      </c>
      <c r="J45" s="112">
        <v>0</v>
      </c>
      <c r="K45" s="112">
        <v>0</v>
      </c>
      <c r="L45" s="112">
        <v>0</v>
      </c>
      <c r="M45" s="113">
        <v>0</v>
      </c>
      <c r="N45" s="114">
        <v>0</v>
      </c>
      <c r="O45" s="112">
        <v>0</v>
      </c>
      <c r="P45" s="112">
        <v>0</v>
      </c>
      <c r="Q45" s="112">
        <v>0</v>
      </c>
      <c r="R45" s="112">
        <v>0</v>
      </c>
      <c r="S45" s="112">
        <v>0</v>
      </c>
      <c r="T45" s="112">
        <v>0</v>
      </c>
      <c r="U45" s="112">
        <v>0</v>
      </c>
      <c r="V45" s="112">
        <v>0</v>
      </c>
      <c r="W45" s="112">
        <v>0</v>
      </c>
      <c r="X45" s="112">
        <v>0</v>
      </c>
      <c r="Y45" s="113">
        <v>0</v>
      </c>
      <c r="Z45" s="114">
        <v>0</v>
      </c>
      <c r="AA45" s="112">
        <v>0</v>
      </c>
      <c r="AB45" s="112">
        <v>0</v>
      </c>
      <c r="AC45" s="112">
        <v>0</v>
      </c>
      <c r="AD45" s="112">
        <v>0</v>
      </c>
      <c r="AE45" s="112">
        <v>0</v>
      </c>
      <c r="AF45" s="112">
        <v>0</v>
      </c>
      <c r="AG45" s="112">
        <v>0</v>
      </c>
      <c r="AH45" s="112">
        <v>0</v>
      </c>
      <c r="AI45" s="112">
        <v>0</v>
      </c>
      <c r="AJ45" s="112">
        <v>1</v>
      </c>
      <c r="AK45" s="113">
        <v>1</v>
      </c>
      <c r="AL45" s="114">
        <v>1</v>
      </c>
      <c r="AM45" s="112">
        <v>1</v>
      </c>
      <c r="AN45" s="112">
        <v>1</v>
      </c>
      <c r="AO45" s="112">
        <v>1</v>
      </c>
      <c r="AP45" s="112">
        <v>1</v>
      </c>
      <c r="AQ45" s="112">
        <v>1</v>
      </c>
      <c r="AR45" s="112">
        <v>1</v>
      </c>
      <c r="AS45" s="112">
        <v>1</v>
      </c>
      <c r="AT45" s="112">
        <v>1</v>
      </c>
      <c r="AU45" s="112">
        <v>1</v>
      </c>
      <c r="AV45" s="112">
        <v>1</v>
      </c>
      <c r="AW45" s="113">
        <v>1</v>
      </c>
      <c r="AX45" s="112">
        <v>1</v>
      </c>
      <c r="AY45" s="112">
        <v>1</v>
      </c>
      <c r="AZ45" s="112">
        <v>1</v>
      </c>
      <c r="BA45" s="112">
        <v>1</v>
      </c>
      <c r="BB45" s="112">
        <v>2</v>
      </c>
      <c r="BC45" s="112">
        <v>2</v>
      </c>
      <c r="BD45" s="112">
        <v>5</v>
      </c>
      <c r="BE45" s="112">
        <v>5</v>
      </c>
      <c r="BF45" s="112">
        <v>5</v>
      </c>
      <c r="BG45" s="112">
        <v>5</v>
      </c>
      <c r="BH45" s="112">
        <v>5</v>
      </c>
      <c r="BI45" s="113">
        <v>6</v>
      </c>
      <c r="BJ45" s="112">
        <v>6</v>
      </c>
      <c r="BK45" s="112">
        <v>6</v>
      </c>
      <c r="BL45" s="112">
        <v>7</v>
      </c>
      <c r="BM45" s="112">
        <v>7</v>
      </c>
      <c r="BN45" s="112">
        <v>8</v>
      </c>
      <c r="BO45" s="112">
        <v>8</v>
      </c>
      <c r="BP45" s="112">
        <v>8</v>
      </c>
      <c r="BQ45" s="112">
        <v>8</v>
      </c>
      <c r="BR45" s="112">
        <v>8</v>
      </c>
      <c r="BS45" s="112">
        <v>8</v>
      </c>
      <c r="BT45" s="112">
        <v>8</v>
      </c>
      <c r="BU45" s="113">
        <v>9</v>
      </c>
      <c r="BV45" s="112">
        <v>9</v>
      </c>
      <c r="BW45" s="112">
        <v>11</v>
      </c>
      <c r="BX45" s="112">
        <v>11</v>
      </c>
      <c r="BY45" s="112">
        <v>12</v>
      </c>
      <c r="BZ45" s="112">
        <v>12</v>
      </c>
      <c r="CA45" s="112">
        <v>12</v>
      </c>
      <c r="CB45" s="112">
        <v>13</v>
      </c>
      <c r="CC45" s="112">
        <v>13</v>
      </c>
      <c r="CD45" s="112">
        <v>13</v>
      </c>
      <c r="CE45" s="112">
        <v>13</v>
      </c>
      <c r="CF45" s="112">
        <v>13</v>
      </c>
      <c r="CG45" s="113">
        <v>13</v>
      </c>
      <c r="CH45" s="112">
        <v>14</v>
      </c>
      <c r="CI45" s="112">
        <v>17</v>
      </c>
      <c r="CJ45" s="112">
        <v>26</v>
      </c>
      <c r="CK45" s="112">
        <v>26</v>
      </c>
      <c r="CL45" s="112">
        <v>26</v>
      </c>
      <c r="CM45" s="112">
        <v>26</v>
      </c>
      <c r="CN45" s="112">
        <v>26</v>
      </c>
      <c r="CO45" s="112">
        <v>26</v>
      </c>
      <c r="CP45" s="112">
        <v>26</v>
      </c>
      <c r="CQ45" s="112">
        <v>26</v>
      </c>
      <c r="CR45" s="112">
        <v>26</v>
      </c>
      <c r="CS45" s="113">
        <v>26</v>
      </c>
      <c r="CT45" s="112">
        <v>26</v>
      </c>
      <c r="CU45" s="112">
        <v>26</v>
      </c>
      <c r="CV45" s="112">
        <v>30</v>
      </c>
      <c r="CW45" s="112">
        <v>30</v>
      </c>
      <c r="CX45" s="112">
        <v>30</v>
      </c>
      <c r="CY45" s="112">
        <v>30</v>
      </c>
      <c r="CZ45" s="112">
        <v>30</v>
      </c>
      <c r="DA45" s="112">
        <v>30</v>
      </c>
      <c r="DB45" s="112">
        <v>30</v>
      </c>
      <c r="DC45" s="112">
        <v>30</v>
      </c>
      <c r="DD45" s="112">
        <v>30</v>
      </c>
      <c r="DE45" s="113">
        <v>30</v>
      </c>
      <c r="DF45" s="112">
        <v>30</v>
      </c>
      <c r="DG45" s="112">
        <v>30</v>
      </c>
      <c r="DH45" s="112">
        <v>30</v>
      </c>
      <c r="DI45" s="112">
        <v>30</v>
      </c>
      <c r="DJ45" s="112">
        <v>30</v>
      </c>
      <c r="DK45" s="112">
        <v>30</v>
      </c>
      <c r="DL45" s="112">
        <v>30</v>
      </c>
      <c r="DM45" s="112">
        <v>30</v>
      </c>
      <c r="DN45" s="112">
        <v>30</v>
      </c>
      <c r="DO45" s="112">
        <v>30</v>
      </c>
      <c r="DP45" s="112">
        <v>30</v>
      </c>
      <c r="DQ45" s="113">
        <v>30</v>
      </c>
      <c r="DR45" s="112">
        <v>30</v>
      </c>
      <c r="DS45" s="112">
        <v>30</v>
      </c>
      <c r="DT45" s="112">
        <v>30</v>
      </c>
      <c r="DU45" s="112">
        <v>30</v>
      </c>
      <c r="DV45" s="112">
        <v>30</v>
      </c>
      <c r="DW45" s="112">
        <v>30</v>
      </c>
      <c r="DX45" s="112">
        <v>30</v>
      </c>
      <c r="DY45" s="112">
        <v>30</v>
      </c>
      <c r="DZ45" s="112">
        <v>30</v>
      </c>
      <c r="EA45" s="112">
        <v>30</v>
      </c>
      <c r="EB45" s="112">
        <v>30</v>
      </c>
      <c r="EC45" s="113">
        <v>30</v>
      </c>
      <c r="ED45" s="112">
        <v>30</v>
      </c>
      <c r="EE45" s="112">
        <v>30</v>
      </c>
      <c r="EF45" s="112">
        <v>30</v>
      </c>
      <c r="EG45" s="112">
        <v>30</v>
      </c>
      <c r="EH45" s="112">
        <v>30</v>
      </c>
      <c r="EI45" s="112">
        <v>30</v>
      </c>
      <c r="EJ45" s="112">
        <v>30</v>
      </c>
      <c r="EK45" s="112">
        <v>30</v>
      </c>
      <c r="EL45" s="112">
        <v>30</v>
      </c>
      <c r="EM45" s="112">
        <v>30</v>
      </c>
      <c r="EN45" s="112">
        <v>30</v>
      </c>
      <c r="EO45" s="113">
        <v>30</v>
      </c>
      <c r="EP45" s="112">
        <v>30</v>
      </c>
      <c r="EQ45" s="112">
        <v>30</v>
      </c>
      <c r="ER45" s="112">
        <v>30</v>
      </c>
      <c r="ES45" s="112">
        <v>30</v>
      </c>
      <c r="ET45" s="112">
        <v>30</v>
      </c>
      <c r="EU45" s="112">
        <v>30</v>
      </c>
      <c r="EV45" s="112">
        <v>30</v>
      </c>
      <c r="EW45" s="94"/>
    </row>
    <row r="46" spans="1:153" s="2" customFormat="1" ht="20.149999999999999" customHeight="1" x14ac:dyDescent="0.35">
      <c r="A46" s="45" t="s">
        <v>226</v>
      </c>
      <c r="B46" s="112">
        <v>0</v>
      </c>
      <c r="C46" s="112">
        <v>0</v>
      </c>
      <c r="D46" s="112">
        <v>0</v>
      </c>
      <c r="E46" s="112">
        <v>0</v>
      </c>
      <c r="F46" s="112">
        <v>0</v>
      </c>
      <c r="G46" s="112">
        <v>0</v>
      </c>
      <c r="H46" s="112">
        <v>0</v>
      </c>
      <c r="I46" s="112">
        <v>0</v>
      </c>
      <c r="J46" s="112">
        <v>0</v>
      </c>
      <c r="K46" s="112">
        <v>0</v>
      </c>
      <c r="L46" s="112">
        <v>0</v>
      </c>
      <c r="M46" s="113">
        <v>0</v>
      </c>
      <c r="N46" s="114">
        <v>0</v>
      </c>
      <c r="O46" s="112">
        <v>0</v>
      </c>
      <c r="P46" s="112">
        <v>0</v>
      </c>
      <c r="Q46" s="112">
        <v>0</v>
      </c>
      <c r="R46" s="112">
        <v>0</v>
      </c>
      <c r="S46" s="112">
        <v>0</v>
      </c>
      <c r="T46" s="112">
        <v>0</v>
      </c>
      <c r="U46" s="112">
        <v>0</v>
      </c>
      <c r="V46" s="112">
        <v>0</v>
      </c>
      <c r="W46" s="112">
        <v>0</v>
      </c>
      <c r="X46" s="112">
        <v>0</v>
      </c>
      <c r="Y46" s="113">
        <v>0</v>
      </c>
      <c r="Z46" s="114">
        <v>0</v>
      </c>
      <c r="AA46" s="112">
        <v>0</v>
      </c>
      <c r="AB46" s="112">
        <v>0</v>
      </c>
      <c r="AC46" s="112">
        <v>0</v>
      </c>
      <c r="AD46" s="112">
        <v>0</v>
      </c>
      <c r="AE46" s="112">
        <v>0</v>
      </c>
      <c r="AF46" s="112">
        <v>0</v>
      </c>
      <c r="AG46" s="112">
        <v>0</v>
      </c>
      <c r="AH46" s="112">
        <v>0</v>
      </c>
      <c r="AI46" s="112">
        <v>0</v>
      </c>
      <c r="AJ46" s="112">
        <v>0</v>
      </c>
      <c r="AK46" s="113">
        <v>0</v>
      </c>
      <c r="AL46" s="114">
        <v>0</v>
      </c>
      <c r="AM46" s="112">
        <v>0</v>
      </c>
      <c r="AN46" s="112">
        <v>0</v>
      </c>
      <c r="AO46" s="112">
        <v>0</v>
      </c>
      <c r="AP46" s="112">
        <v>0</v>
      </c>
      <c r="AQ46" s="112">
        <v>0</v>
      </c>
      <c r="AR46" s="112">
        <v>0</v>
      </c>
      <c r="AS46" s="112">
        <v>0</v>
      </c>
      <c r="AT46" s="112">
        <v>0</v>
      </c>
      <c r="AU46" s="112">
        <v>0</v>
      </c>
      <c r="AV46" s="112">
        <v>0</v>
      </c>
      <c r="AW46" s="113">
        <v>0</v>
      </c>
      <c r="AX46" s="112">
        <v>0</v>
      </c>
      <c r="AY46" s="112">
        <v>0</v>
      </c>
      <c r="AZ46" s="112">
        <v>0</v>
      </c>
      <c r="BA46" s="112">
        <v>0</v>
      </c>
      <c r="BB46" s="112">
        <v>0</v>
      </c>
      <c r="BC46" s="112">
        <v>0</v>
      </c>
      <c r="BD46" s="112">
        <v>0</v>
      </c>
      <c r="BE46" s="112">
        <v>0</v>
      </c>
      <c r="BF46" s="112">
        <v>0</v>
      </c>
      <c r="BG46" s="112">
        <v>0</v>
      </c>
      <c r="BH46" s="112">
        <v>0</v>
      </c>
      <c r="BI46" s="113">
        <v>0</v>
      </c>
      <c r="BJ46" s="112">
        <v>0</v>
      </c>
      <c r="BK46" s="112">
        <v>0</v>
      </c>
      <c r="BL46" s="112">
        <v>0</v>
      </c>
      <c r="BM46" s="112">
        <v>0</v>
      </c>
      <c r="BN46" s="112">
        <v>0</v>
      </c>
      <c r="BO46" s="112">
        <v>0</v>
      </c>
      <c r="BP46" s="112">
        <v>0</v>
      </c>
      <c r="BQ46" s="112">
        <v>0</v>
      </c>
      <c r="BR46" s="112">
        <v>0</v>
      </c>
      <c r="BS46" s="112">
        <v>0</v>
      </c>
      <c r="BT46" s="112">
        <v>0</v>
      </c>
      <c r="BU46" s="113">
        <v>0</v>
      </c>
      <c r="BV46" s="112">
        <v>0</v>
      </c>
      <c r="BW46" s="112">
        <v>0</v>
      </c>
      <c r="BX46" s="112">
        <v>0</v>
      </c>
      <c r="BY46" s="112">
        <v>0</v>
      </c>
      <c r="BZ46" s="112">
        <v>0</v>
      </c>
      <c r="CA46" s="112">
        <v>0</v>
      </c>
      <c r="CB46" s="112">
        <v>0</v>
      </c>
      <c r="CC46" s="112">
        <v>0</v>
      </c>
      <c r="CD46" s="112">
        <v>0</v>
      </c>
      <c r="CE46" s="112">
        <v>0</v>
      </c>
      <c r="CF46" s="112">
        <v>0</v>
      </c>
      <c r="CG46" s="113">
        <v>0</v>
      </c>
      <c r="CH46" s="112">
        <v>0</v>
      </c>
      <c r="CI46" s="112">
        <v>0</v>
      </c>
      <c r="CJ46" s="112">
        <v>3</v>
      </c>
      <c r="CK46" s="112">
        <v>3</v>
      </c>
      <c r="CL46" s="112">
        <v>3</v>
      </c>
      <c r="CM46" s="112">
        <v>3</v>
      </c>
      <c r="CN46" s="112">
        <v>3</v>
      </c>
      <c r="CO46" s="112">
        <v>3</v>
      </c>
      <c r="CP46" s="112">
        <v>3</v>
      </c>
      <c r="CQ46" s="112">
        <v>3</v>
      </c>
      <c r="CR46" s="112">
        <v>3</v>
      </c>
      <c r="CS46" s="113">
        <v>4</v>
      </c>
      <c r="CT46" s="112">
        <v>4</v>
      </c>
      <c r="CU46" s="112">
        <v>4</v>
      </c>
      <c r="CV46" s="112">
        <v>8</v>
      </c>
      <c r="CW46" s="112">
        <v>8</v>
      </c>
      <c r="CX46" s="112">
        <v>8</v>
      </c>
      <c r="CY46" s="112">
        <v>8</v>
      </c>
      <c r="CZ46" s="112">
        <v>8</v>
      </c>
      <c r="DA46" s="112">
        <v>8</v>
      </c>
      <c r="DB46" s="112">
        <v>8</v>
      </c>
      <c r="DC46" s="112">
        <v>8</v>
      </c>
      <c r="DD46" s="112">
        <v>8</v>
      </c>
      <c r="DE46" s="113">
        <v>8</v>
      </c>
      <c r="DF46" s="112">
        <v>8</v>
      </c>
      <c r="DG46" s="112">
        <v>8</v>
      </c>
      <c r="DH46" s="112">
        <v>8</v>
      </c>
      <c r="DI46" s="112">
        <v>8</v>
      </c>
      <c r="DJ46" s="112">
        <v>8</v>
      </c>
      <c r="DK46" s="112">
        <v>8</v>
      </c>
      <c r="DL46" s="112">
        <v>8</v>
      </c>
      <c r="DM46" s="112">
        <v>8</v>
      </c>
      <c r="DN46" s="112">
        <v>8</v>
      </c>
      <c r="DO46" s="112">
        <v>8</v>
      </c>
      <c r="DP46" s="112">
        <v>8</v>
      </c>
      <c r="DQ46" s="113">
        <v>8</v>
      </c>
      <c r="DR46" s="112">
        <v>8</v>
      </c>
      <c r="DS46" s="112">
        <v>8</v>
      </c>
      <c r="DT46" s="112">
        <v>8</v>
      </c>
      <c r="DU46" s="112">
        <v>8</v>
      </c>
      <c r="DV46" s="112">
        <v>8</v>
      </c>
      <c r="DW46" s="112">
        <v>8</v>
      </c>
      <c r="DX46" s="112">
        <v>8</v>
      </c>
      <c r="DY46" s="112">
        <v>8</v>
      </c>
      <c r="DZ46" s="112">
        <v>8</v>
      </c>
      <c r="EA46" s="112">
        <v>8</v>
      </c>
      <c r="EB46" s="112">
        <v>8</v>
      </c>
      <c r="EC46" s="113">
        <v>8</v>
      </c>
      <c r="ED46" s="112">
        <v>8</v>
      </c>
      <c r="EE46" s="112">
        <v>8</v>
      </c>
      <c r="EF46" s="112">
        <v>8</v>
      </c>
      <c r="EG46" s="112">
        <v>8</v>
      </c>
      <c r="EH46" s="112">
        <v>8</v>
      </c>
      <c r="EI46" s="112">
        <v>8</v>
      </c>
      <c r="EJ46" s="112">
        <v>8</v>
      </c>
      <c r="EK46" s="112">
        <v>8</v>
      </c>
      <c r="EL46" s="112">
        <v>8</v>
      </c>
      <c r="EM46" s="112">
        <v>8</v>
      </c>
      <c r="EN46" s="112">
        <v>8</v>
      </c>
      <c r="EO46" s="113">
        <v>8</v>
      </c>
      <c r="EP46" s="112">
        <v>8</v>
      </c>
      <c r="EQ46" s="112">
        <v>8</v>
      </c>
      <c r="ER46" s="112">
        <v>8</v>
      </c>
      <c r="ES46" s="112">
        <v>8</v>
      </c>
      <c r="ET46" s="112">
        <v>8</v>
      </c>
      <c r="EU46" s="112">
        <v>8</v>
      </c>
      <c r="EV46" s="112">
        <v>8</v>
      </c>
      <c r="EW46" s="94"/>
    </row>
    <row r="47" spans="1:153" s="2" customFormat="1" ht="20.149999999999999" customHeight="1" x14ac:dyDescent="0.35">
      <c r="A47" s="45" t="s">
        <v>227</v>
      </c>
      <c r="B47" s="115">
        <v>0</v>
      </c>
      <c r="C47" s="115">
        <v>0</v>
      </c>
      <c r="D47" s="115">
        <v>0</v>
      </c>
      <c r="E47" s="115">
        <v>0</v>
      </c>
      <c r="F47" s="115">
        <v>0</v>
      </c>
      <c r="G47" s="115">
        <v>0</v>
      </c>
      <c r="H47" s="115">
        <v>0</v>
      </c>
      <c r="I47" s="115">
        <v>0</v>
      </c>
      <c r="J47" s="115">
        <v>0</v>
      </c>
      <c r="K47" s="115">
        <v>0</v>
      </c>
      <c r="L47" s="115">
        <v>0</v>
      </c>
      <c r="M47" s="116">
        <v>0</v>
      </c>
      <c r="N47" s="117">
        <v>0</v>
      </c>
      <c r="O47" s="115">
        <v>0</v>
      </c>
      <c r="P47" s="115">
        <v>0</v>
      </c>
      <c r="Q47" s="115">
        <v>0</v>
      </c>
      <c r="R47" s="115">
        <v>0</v>
      </c>
      <c r="S47" s="115">
        <v>0</v>
      </c>
      <c r="T47" s="115">
        <v>0</v>
      </c>
      <c r="U47" s="115">
        <v>0</v>
      </c>
      <c r="V47" s="115">
        <v>0</v>
      </c>
      <c r="W47" s="115">
        <v>0</v>
      </c>
      <c r="X47" s="115">
        <v>0</v>
      </c>
      <c r="Y47" s="116">
        <v>0</v>
      </c>
      <c r="Z47" s="117">
        <v>0</v>
      </c>
      <c r="AA47" s="115">
        <v>0</v>
      </c>
      <c r="AB47" s="115">
        <v>0</v>
      </c>
      <c r="AC47" s="115">
        <v>0</v>
      </c>
      <c r="AD47" s="115">
        <v>0</v>
      </c>
      <c r="AE47" s="115">
        <v>0</v>
      </c>
      <c r="AF47" s="115">
        <v>0</v>
      </c>
      <c r="AG47" s="115">
        <v>0</v>
      </c>
      <c r="AH47" s="115">
        <v>0</v>
      </c>
      <c r="AI47" s="115">
        <v>0</v>
      </c>
      <c r="AJ47" s="115">
        <v>0</v>
      </c>
      <c r="AK47" s="116">
        <v>0</v>
      </c>
      <c r="AL47" s="117">
        <v>0</v>
      </c>
      <c r="AM47" s="115">
        <v>0</v>
      </c>
      <c r="AN47" s="115">
        <v>0</v>
      </c>
      <c r="AO47" s="115">
        <v>0</v>
      </c>
      <c r="AP47" s="115">
        <v>0</v>
      </c>
      <c r="AQ47" s="115">
        <v>0</v>
      </c>
      <c r="AR47" s="115">
        <v>0</v>
      </c>
      <c r="AS47" s="115">
        <v>0</v>
      </c>
      <c r="AT47" s="115">
        <v>0</v>
      </c>
      <c r="AU47" s="115">
        <v>0</v>
      </c>
      <c r="AV47" s="115">
        <v>0</v>
      </c>
      <c r="AW47" s="116">
        <v>0</v>
      </c>
      <c r="AX47" s="115">
        <v>0</v>
      </c>
      <c r="AY47" s="115">
        <v>0</v>
      </c>
      <c r="AZ47" s="115">
        <v>0</v>
      </c>
      <c r="BA47" s="115">
        <v>0</v>
      </c>
      <c r="BB47" s="115">
        <v>0</v>
      </c>
      <c r="BC47" s="115">
        <v>0</v>
      </c>
      <c r="BD47" s="115">
        <v>0</v>
      </c>
      <c r="BE47" s="115">
        <v>0</v>
      </c>
      <c r="BF47" s="115">
        <v>0</v>
      </c>
      <c r="BG47" s="115">
        <v>0</v>
      </c>
      <c r="BH47" s="115">
        <v>0</v>
      </c>
      <c r="BI47" s="116">
        <v>0</v>
      </c>
      <c r="BJ47" s="115">
        <v>0</v>
      </c>
      <c r="BK47" s="115">
        <v>0</v>
      </c>
      <c r="BL47" s="115">
        <v>0</v>
      </c>
      <c r="BM47" s="115">
        <v>0</v>
      </c>
      <c r="BN47" s="115">
        <v>0</v>
      </c>
      <c r="BO47" s="115">
        <v>0</v>
      </c>
      <c r="BP47" s="115">
        <v>0</v>
      </c>
      <c r="BQ47" s="115">
        <v>0</v>
      </c>
      <c r="BR47" s="115">
        <v>0</v>
      </c>
      <c r="BS47" s="115">
        <v>0</v>
      </c>
      <c r="BT47" s="115">
        <v>0</v>
      </c>
      <c r="BU47" s="116">
        <v>0</v>
      </c>
      <c r="BV47" s="115">
        <v>0</v>
      </c>
      <c r="BW47" s="115">
        <v>0</v>
      </c>
      <c r="BX47" s="115">
        <v>0</v>
      </c>
      <c r="BY47" s="115">
        <v>0</v>
      </c>
      <c r="BZ47" s="115">
        <v>0</v>
      </c>
      <c r="CA47" s="115">
        <v>0</v>
      </c>
      <c r="CB47" s="115">
        <v>0</v>
      </c>
      <c r="CC47" s="115">
        <v>0</v>
      </c>
      <c r="CD47" s="115">
        <v>0</v>
      </c>
      <c r="CE47" s="115">
        <v>0</v>
      </c>
      <c r="CF47" s="115">
        <v>0</v>
      </c>
      <c r="CG47" s="116">
        <v>0</v>
      </c>
      <c r="CH47" s="112">
        <v>0</v>
      </c>
      <c r="CI47" s="112">
        <v>0</v>
      </c>
      <c r="CJ47" s="112">
        <v>2</v>
      </c>
      <c r="CK47" s="112">
        <v>2</v>
      </c>
      <c r="CL47" s="112">
        <v>2</v>
      </c>
      <c r="CM47" s="112">
        <v>2</v>
      </c>
      <c r="CN47" s="112">
        <v>2</v>
      </c>
      <c r="CO47" s="112">
        <v>2</v>
      </c>
      <c r="CP47" s="112">
        <v>2</v>
      </c>
      <c r="CQ47" s="112">
        <v>2</v>
      </c>
      <c r="CR47" s="112">
        <v>2</v>
      </c>
      <c r="CS47" s="113">
        <v>2</v>
      </c>
      <c r="CT47" s="112">
        <v>2</v>
      </c>
      <c r="CU47" s="112">
        <v>3</v>
      </c>
      <c r="CV47" s="112">
        <v>3</v>
      </c>
      <c r="CW47" s="112">
        <v>3</v>
      </c>
      <c r="CX47" s="112">
        <v>3</v>
      </c>
      <c r="CY47" s="112">
        <v>3</v>
      </c>
      <c r="CZ47" s="112">
        <v>3</v>
      </c>
      <c r="DA47" s="112">
        <v>3</v>
      </c>
      <c r="DB47" s="112">
        <v>3</v>
      </c>
      <c r="DC47" s="112">
        <v>3</v>
      </c>
      <c r="DD47" s="115">
        <v>3</v>
      </c>
      <c r="DE47" s="116">
        <v>3</v>
      </c>
      <c r="DF47" s="112">
        <v>3</v>
      </c>
      <c r="DG47" s="112">
        <v>3</v>
      </c>
      <c r="DH47" s="115">
        <v>3</v>
      </c>
      <c r="DI47" s="112">
        <v>3</v>
      </c>
      <c r="DJ47" s="112">
        <v>3</v>
      </c>
      <c r="DK47" s="112">
        <v>3</v>
      </c>
      <c r="DL47" s="115">
        <v>3</v>
      </c>
      <c r="DM47" s="112">
        <v>3</v>
      </c>
      <c r="DN47" s="112">
        <v>3</v>
      </c>
      <c r="DO47" s="112">
        <v>3</v>
      </c>
      <c r="DP47" s="112">
        <v>3</v>
      </c>
      <c r="DQ47" s="116">
        <v>3</v>
      </c>
      <c r="DR47" s="112">
        <v>3</v>
      </c>
      <c r="DS47" s="112">
        <v>3</v>
      </c>
      <c r="DT47" s="112">
        <v>3</v>
      </c>
      <c r="DU47" s="112">
        <v>3</v>
      </c>
      <c r="DV47" s="112">
        <v>3</v>
      </c>
      <c r="DW47" s="112">
        <v>3</v>
      </c>
      <c r="DX47" s="112">
        <v>3</v>
      </c>
      <c r="DY47" s="112">
        <v>3</v>
      </c>
      <c r="DZ47" s="112">
        <v>3</v>
      </c>
      <c r="EA47" s="112">
        <v>3</v>
      </c>
      <c r="EB47" s="112">
        <v>3</v>
      </c>
      <c r="EC47" s="113">
        <v>3</v>
      </c>
      <c r="ED47" s="112">
        <v>3</v>
      </c>
      <c r="EE47" s="112">
        <v>3</v>
      </c>
      <c r="EF47" s="112">
        <v>3</v>
      </c>
      <c r="EG47" s="112">
        <v>3</v>
      </c>
      <c r="EH47" s="112">
        <v>3</v>
      </c>
      <c r="EI47" s="112">
        <v>3</v>
      </c>
      <c r="EJ47" s="112">
        <v>3</v>
      </c>
      <c r="EK47" s="112">
        <v>3</v>
      </c>
      <c r="EL47" s="112">
        <v>3</v>
      </c>
      <c r="EM47" s="112">
        <v>3</v>
      </c>
      <c r="EN47" s="112">
        <v>3</v>
      </c>
      <c r="EO47" s="113">
        <v>3</v>
      </c>
      <c r="EP47" s="112">
        <v>3</v>
      </c>
      <c r="EQ47" s="112">
        <v>3</v>
      </c>
      <c r="ER47" s="112">
        <v>3</v>
      </c>
      <c r="ES47" s="112">
        <v>3</v>
      </c>
      <c r="ET47" s="112">
        <v>3</v>
      </c>
      <c r="EU47" s="112">
        <v>3</v>
      </c>
      <c r="EV47" s="112">
        <v>3</v>
      </c>
      <c r="EW47" s="94"/>
    </row>
    <row r="48" spans="1:153" s="39" customFormat="1" ht="20.149999999999999" customHeight="1" thickBot="1" x14ac:dyDescent="0.4">
      <c r="A48" s="49" t="s">
        <v>228</v>
      </c>
      <c r="B48" s="118">
        <f>SUM(B42:B47)</f>
        <v>246</v>
      </c>
      <c r="C48" s="119">
        <f t="shared" ref="C48:BN48" si="12">SUM(C42:C47)</f>
        <v>246</v>
      </c>
      <c r="D48" s="119">
        <f t="shared" si="12"/>
        <v>254</v>
      </c>
      <c r="E48" s="119">
        <f t="shared" si="12"/>
        <v>267</v>
      </c>
      <c r="F48" s="119">
        <f t="shared" si="12"/>
        <v>269</v>
      </c>
      <c r="G48" s="119">
        <f t="shared" si="12"/>
        <v>285</v>
      </c>
      <c r="H48" s="119">
        <f t="shared" si="12"/>
        <v>288</v>
      </c>
      <c r="I48" s="119">
        <f t="shared" si="12"/>
        <v>290</v>
      </c>
      <c r="J48" s="119">
        <f t="shared" si="12"/>
        <v>291</v>
      </c>
      <c r="K48" s="119">
        <f t="shared" si="12"/>
        <v>296</v>
      </c>
      <c r="L48" s="119">
        <f t="shared" si="12"/>
        <v>315</v>
      </c>
      <c r="M48" s="119">
        <f t="shared" si="12"/>
        <v>321</v>
      </c>
      <c r="N48" s="118">
        <f t="shared" si="12"/>
        <v>321</v>
      </c>
      <c r="O48" s="119">
        <f t="shared" si="12"/>
        <v>323</v>
      </c>
      <c r="P48" s="119">
        <f t="shared" si="12"/>
        <v>334</v>
      </c>
      <c r="Q48" s="119">
        <f t="shared" si="12"/>
        <v>337</v>
      </c>
      <c r="R48" s="119">
        <f t="shared" si="12"/>
        <v>350</v>
      </c>
      <c r="S48" s="119">
        <f t="shared" si="12"/>
        <v>358</v>
      </c>
      <c r="T48" s="119">
        <f t="shared" si="12"/>
        <v>362</v>
      </c>
      <c r="U48" s="119">
        <f t="shared" si="12"/>
        <v>371</v>
      </c>
      <c r="V48" s="119">
        <f t="shared" si="12"/>
        <v>397</v>
      </c>
      <c r="W48" s="119">
        <f t="shared" si="12"/>
        <v>421</v>
      </c>
      <c r="X48" s="119">
        <f t="shared" si="12"/>
        <v>457</v>
      </c>
      <c r="Y48" s="119">
        <f t="shared" si="12"/>
        <v>495</v>
      </c>
      <c r="Z48" s="118">
        <f t="shared" si="12"/>
        <v>576</v>
      </c>
      <c r="AA48" s="119">
        <f t="shared" si="12"/>
        <v>597</v>
      </c>
      <c r="AB48" s="119">
        <f t="shared" si="12"/>
        <v>653</v>
      </c>
      <c r="AC48" s="119">
        <f t="shared" si="12"/>
        <v>675</v>
      </c>
      <c r="AD48" s="119">
        <f t="shared" si="12"/>
        <v>699</v>
      </c>
      <c r="AE48" s="119">
        <f t="shared" si="12"/>
        <v>711</v>
      </c>
      <c r="AF48" s="119">
        <f t="shared" si="12"/>
        <v>754</v>
      </c>
      <c r="AG48" s="119">
        <f t="shared" si="12"/>
        <v>869</v>
      </c>
      <c r="AH48" s="119">
        <f t="shared" si="12"/>
        <v>1018</v>
      </c>
      <c r="AI48" s="119">
        <f t="shared" si="12"/>
        <v>1168</v>
      </c>
      <c r="AJ48" s="119">
        <f t="shared" si="12"/>
        <v>1328</v>
      </c>
      <c r="AK48" s="119">
        <f t="shared" si="12"/>
        <v>1453</v>
      </c>
      <c r="AL48" s="119">
        <f t="shared" si="12"/>
        <v>1659</v>
      </c>
      <c r="AM48" s="119">
        <f t="shared" si="12"/>
        <v>1837</v>
      </c>
      <c r="AN48" s="119">
        <f t="shared" si="12"/>
        <v>2014</v>
      </c>
      <c r="AO48" s="119">
        <f t="shared" si="12"/>
        <v>2170</v>
      </c>
      <c r="AP48" s="119">
        <f t="shared" si="12"/>
        <v>2391</v>
      </c>
      <c r="AQ48" s="119">
        <f t="shared" si="12"/>
        <v>2575</v>
      </c>
      <c r="AR48" s="119">
        <f t="shared" si="12"/>
        <v>2869</v>
      </c>
      <c r="AS48" s="119">
        <f t="shared" si="12"/>
        <v>3335</v>
      </c>
      <c r="AT48" s="119">
        <f t="shared" si="12"/>
        <v>3836</v>
      </c>
      <c r="AU48" s="119">
        <f t="shared" si="12"/>
        <v>4286</v>
      </c>
      <c r="AV48" s="119">
        <f t="shared" si="12"/>
        <v>4786</v>
      </c>
      <c r="AW48" s="120">
        <f t="shared" si="12"/>
        <v>5234</v>
      </c>
      <c r="AX48" s="119">
        <f t="shared" si="12"/>
        <v>5702</v>
      </c>
      <c r="AY48" s="119">
        <f t="shared" si="12"/>
        <v>6999</v>
      </c>
      <c r="AZ48" s="119">
        <f t="shared" si="12"/>
        <v>7378</v>
      </c>
      <c r="BA48" s="119">
        <f t="shared" si="12"/>
        <v>7766</v>
      </c>
      <c r="BB48" s="119">
        <f t="shared" si="12"/>
        <v>8259</v>
      </c>
      <c r="BC48" s="119">
        <f t="shared" si="12"/>
        <v>8783</v>
      </c>
      <c r="BD48" s="119">
        <f t="shared" si="12"/>
        <v>9268</v>
      </c>
      <c r="BE48" s="119">
        <f t="shared" si="12"/>
        <v>9785</v>
      </c>
      <c r="BF48" s="119">
        <f t="shared" si="12"/>
        <v>10358</v>
      </c>
      <c r="BG48" s="119">
        <f t="shared" si="12"/>
        <v>10905</v>
      </c>
      <c r="BH48" s="119">
        <f t="shared" si="12"/>
        <v>11465</v>
      </c>
      <c r="BI48" s="120">
        <f t="shared" si="12"/>
        <v>11887</v>
      </c>
      <c r="BJ48" s="119">
        <f t="shared" si="12"/>
        <v>12292</v>
      </c>
      <c r="BK48" s="119">
        <f t="shared" si="12"/>
        <v>12777</v>
      </c>
      <c r="BL48" s="119">
        <f t="shared" si="12"/>
        <v>13303</v>
      </c>
      <c r="BM48" s="119">
        <f t="shared" si="12"/>
        <v>13743</v>
      </c>
      <c r="BN48" s="119">
        <f t="shared" si="12"/>
        <v>14222</v>
      </c>
      <c r="BO48" s="119">
        <f t="shared" ref="BO48:DZ48" si="13">SUM(BO42:BO47)</f>
        <v>14726</v>
      </c>
      <c r="BP48" s="119">
        <f t="shared" si="13"/>
        <v>15217</v>
      </c>
      <c r="BQ48" s="119">
        <f t="shared" si="13"/>
        <v>16028</v>
      </c>
      <c r="BR48" s="119">
        <f t="shared" si="13"/>
        <v>17640</v>
      </c>
      <c r="BS48" s="119">
        <f t="shared" si="13"/>
        <v>17970</v>
      </c>
      <c r="BT48" s="119">
        <f t="shared" si="13"/>
        <v>18339</v>
      </c>
      <c r="BU48" s="120">
        <f t="shared" si="13"/>
        <v>18687</v>
      </c>
      <c r="BV48" s="119">
        <f t="shared" si="13"/>
        <v>19083</v>
      </c>
      <c r="BW48" s="119">
        <f t="shared" si="13"/>
        <v>19466</v>
      </c>
      <c r="BX48" s="119">
        <f t="shared" si="13"/>
        <v>19904</v>
      </c>
      <c r="BY48" s="119">
        <f t="shared" si="13"/>
        <v>20272</v>
      </c>
      <c r="BZ48" s="119">
        <f t="shared" si="13"/>
        <v>20523</v>
      </c>
      <c r="CA48" s="119">
        <f t="shared" si="13"/>
        <v>20831</v>
      </c>
      <c r="CB48" s="119">
        <f t="shared" si="13"/>
        <v>21112</v>
      </c>
      <c r="CC48" s="119">
        <f t="shared" si="13"/>
        <v>21501</v>
      </c>
      <c r="CD48" s="119">
        <f t="shared" si="13"/>
        <v>22649</v>
      </c>
      <c r="CE48" s="119">
        <f t="shared" si="13"/>
        <v>22692</v>
      </c>
      <c r="CF48" s="119">
        <f t="shared" si="13"/>
        <v>22763</v>
      </c>
      <c r="CG48" s="120">
        <f t="shared" si="13"/>
        <v>22813</v>
      </c>
      <c r="CH48" s="119">
        <f t="shared" si="13"/>
        <v>22867</v>
      </c>
      <c r="CI48" s="119">
        <f t="shared" si="13"/>
        <v>23041</v>
      </c>
      <c r="CJ48" s="119">
        <f t="shared" si="13"/>
        <v>23462</v>
      </c>
      <c r="CK48" s="119">
        <f t="shared" si="13"/>
        <v>23477</v>
      </c>
      <c r="CL48" s="119">
        <f t="shared" si="13"/>
        <v>23501</v>
      </c>
      <c r="CM48" s="119">
        <f t="shared" si="13"/>
        <v>23562</v>
      </c>
      <c r="CN48" s="119">
        <f t="shared" si="13"/>
        <v>23578</v>
      </c>
      <c r="CO48" s="119">
        <f t="shared" si="13"/>
        <v>23603</v>
      </c>
      <c r="CP48" s="119">
        <f t="shared" si="13"/>
        <v>23632</v>
      </c>
      <c r="CQ48" s="119">
        <f t="shared" si="13"/>
        <v>23665</v>
      </c>
      <c r="CR48" s="119">
        <f t="shared" si="13"/>
        <v>23720</v>
      </c>
      <c r="CS48" s="120">
        <f t="shared" si="13"/>
        <v>23735</v>
      </c>
      <c r="CT48" s="119">
        <f t="shared" si="13"/>
        <v>23752</v>
      </c>
      <c r="CU48" s="119">
        <f t="shared" si="13"/>
        <v>23791</v>
      </c>
      <c r="CV48" s="119">
        <f t="shared" si="13"/>
        <v>23843</v>
      </c>
      <c r="CW48" s="119">
        <f t="shared" si="13"/>
        <v>23874</v>
      </c>
      <c r="CX48" s="119">
        <f t="shared" si="13"/>
        <v>23898</v>
      </c>
      <c r="CY48" s="119">
        <f t="shared" si="13"/>
        <v>23918</v>
      </c>
      <c r="CZ48" s="119">
        <f t="shared" si="13"/>
        <v>23929</v>
      </c>
      <c r="DA48" s="119">
        <f t="shared" si="13"/>
        <v>23967</v>
      </c>
      <c r="DB48" s="119">
        <f t="shared" si="13"/>
        <v>23976</v>
      </c>
      <c r="DC48" s="119">
        <f t="shared" si="13"/>
        <v>24057</v>
      </c>
      <c r="DD48" s="119">
        <f t="shared" si="13"/>
        <v>24104</v>
      </c>
      <c r="DE48" s="120">
        <f t="shared" si="13"/>
        <v>24148</v>
      </c>
      <c r="DF48" s="119">
        <f t="shared" si="13"/>
        <v>24182</v>
      </c>
      <c r="DG48" s="119">
        <f t="shared" si="13"/>
        <v>24234</v>
      </c>
      <c r="DH48" s="119">
        <f t="shared" si="13"/>
        <v>24247</v>
      </c>
      <c r="DI48" s="119">
        <f t="shared" si="13"/>
        <v>24273</v>
      </c>
      <c r="DJ48" s="119">
        <f t="shared" si="13"/>
        <v>24292</v>
      </c>
      <c r="DK48" s="119">
        <f t="shared" si="13"/>
        <v>24336</v>
      </c>
      <c r="DL48" s="119">
        <f t="shared" si="13"/>
        <v>24367</v>
      </c>
      <c r="DM48" s="119">
        <f t="shared" si="13"/>
        <v>24394</v>
      </c>
      <c r="DN48" s="119">
        <f t="shared" si="13"/>
        <v>24435</v>
      </c>
      <c r="DO48" s="119">
        <f t="shared" si="13"/>
        <v>24451</v>
      </c>
      <c r="DP48" s="119">
        <f t="shared" si="13"/>
        <v>24472</v>
      </c>
      <c r="DQ48" s="120">
        <f t="shared" si="13"/>
        <v>24476</v>
      </c>
      <c r="DR48" s="119">
        <f t="shared" si="13"/>
        <v>24484</v>
      </c>
      <c r="DS48" s="119">
        <f t="shared" si="13"/>
        <v>24494</v>
      </c>
      <c r="DT48" s="119">
        <f t="shared" si="13"/>
        <v>24504</v>
      </c>
      <c r="DU48" s="119">
        <f t="shared" si="13"/>
        <v>24506</v>
      </c>
      <c r="DV48" s="119">
        <f t="shared" si="13"/>
        <v>24507</v>
      </c>
      <c r="DW48" s="119">
        <f t="shared" si="13"/>
        <v>24545</v>
      </c>
      <c r="DX48" s="119">
        <f t="shared" si="13"/>
        <v>24576</v>
      </c>
      <c r="DY48" s="119">
        <f t="shared" si="13"/>
        <v>24628</v>
      </c>
      <c r="DZ48" s="119">
        <f t="shared" si="13"/>
        <v>24659</v>
      </c>
      <c r="EA48" s="119">
        <f t="shared" ref="EA48:EV48" si="14">SUM(EA42:EA47)</f>
        <v>24685</v>
      </c>
      <c r="EB48" s="119">
        <f t="shared" si="14"/>
        <v>24703</v>
      </c>
      <c r="EC48" s="120">
        <f t="shared" si="14"/>
        <v>24706</v>
      </c>
      <c r="ED48" s="119">
        <f t="shared" si="14"/>
        <v>24750</v>
      </c>
      <c r="EE48" s="119">
        <f t="shared" si="14"/>
        <v>24764</v>
      </c>
      <c r="EF48" s="119">
        <f t="shared" si="14"/>
        <v>24778</v>
      </c>
      <c r="EG48" s="119">
        <f t="shared" si="14"/>
        <v>24809</v>
      </c>
      <c r="EH48" s="119">
        <f t="shared" si="14"/>
        <v>24862</v>
      </c>
      <c r="EI48" s="119">
        <f t="shared" si="14"/>
        <v>24929</v>
      </c>
      <c r="EJ48" s="119">
        <f t="shared" si="14"/>
        <v>24960</v>
      </c>
      <c r="EK48" s="119">
        <f t="shared" si="14"/>
        <v>25025</v>
      </c>
      <c r="EL48" s="119">
        <f t="shared" si="14"/>
        <v>25129</v>
      </c>
      <c r="EM48" s="119">
        <f t="shared" si="14"/>
        <v>25193</v>
      </c>
      <c r="EN48" s="119">
        <f t="shared" si="14"/>
        <v>25302</v>
      </c>
      <c r="EO48" s="120">
        <f t="shared" si="14"/>
        <v>25346</v>
      </c>
      <c r="EP48" s="119">
        <f t="shared" si="14"/>
        <v>25457</v>
      </c>
      <c r="EQ48" s="119">
        <f t="shared" si="14"/>
        <v>25543</v>
      </c>
      <c r="ER48" s="119">
        <f t="shared" si="14"/>
        <v>25635</v>
      </c>
      <c r="ES48" s="119">
        <f t="shared" si="14"/>
        <v>25725</v>
      </c>
      <c r="ET48" s="119">
        <f t="shared" si="14"/>
        <v>25908</v>
      </c>
      <c r="EU48" s="119">
        <f t="shared" si="14"/>
        <v>26053</v>
      </c>
      <c r="EV48" s="119">
        <f t="shared" si="14"/>
        <v>26189</v>
      </c>
      <c r="EW48" s="94"/>
    </row>
    <row r="49" spans="1:155" s="44" customFormat="1" ht="20.149999999999999" customHeight="1" thickTop="1" x14ac:dyDescent="0.35">
      <c r="A49" s="40" t="s">
        <v>230</v>
      </c>
      <c r="B49" s="112"/>
      <c r="C49" s="112"/>
      <c r="D49" s="112"/>
      <c r="E49" s="112"/>
      <c r="F49" s="112"/>
      <c r="G49" s="112"/>
      <c r="H49" s="112"/>
      <c r="I49" s="112"/>
      <c r="J49" s="112"/>
      <c r="K49" s="112"/>
      <c r="L49" s="112"/>
      <c r="M49" s="113"/>
      <c r="N49" s="114"/>
      <c r="O49" s="112"/>
      <c r="P49" s="112"/>
      <c r="Q49" s="112"/>
      <c r="R49" s="112"/>
      <c r="S49" s="112"/>
      <c r="T49" s="112"/>
      <c r="U49" s="112"/>
      <c r="V49" s="112"/>
      <c r="W49" s="112"/>
      <c r="X49" s="112"/>
      <c r="Y49" s="113"/>
      <c r="Z49" s="114"/>
      <c r="AA49" s="112"/>
      <c r="AB49" s="112"/>
      <c r="AC49" s="112"/>
      <c r="AD49" s="112"/>
      <c r="AE49" s="112"/>
      <c r="AF49" s="112"/>
      <c r="AG49" s="112"/>
      <c r="AH49" s="112"/>
      <c r="AI49" s="112"/>
      <c r="AJ49" s="112"/>
      <c r="AK49" s="113"/>
      <c r="AL49" s="114"/>
      <c r="AM49" s="112"/>
      <c r="AN49" s="112"/>
      <c r="AO49" s="112"/>
      <c r="AP49" s="112"/>
      <c r="AQ49" s="112"/>
      <c r="AR49" s="112"/>
      <c r="AS49" s="112"/>
      <c r="AT49" s="112"/>
      <c r="AU49" s="112"/>
      <c r="AV49" s="112"/>
      <c r="AW49" s="113"/>
      <c r="AX49" s="112"/>
      <c r="AY49" s="112"/>
      <c r="AZ49" s="112"/>
      <c r="BA49" s="112"/>
      <c r="BB49" s="112"/>
      <c r="BC49" s="112"/>
      <c r="BD49" s="112"/>
      <c r="BE49" s="112"/>
      <c r="BF49" s="112"/>
      <c r="BG49" s="112"/>
      <c r="BH49" s="112"/>
      <c r="BI49" s="113"/>
      <c r="BJ49" s="112"/>
      <c r="BK49" s="112"/>
      <c r="BL49" s="112"/>
      <c r="BM49" s="112"/>
      <c r="BN49" s="112"/>
      <c r="BO49" s="112"/>
      <c r="BP49" s="112"/>
      <c r="BQ49" s="112"/>
      <c r="BR49" s="112"/>
      <c r="BS49" s="112"/>
      <c r="BT49" s="112"/>
      <c r="BU49" s="113"/>
      <c r="BV49" s="112"/>
      <c r="BW49" s="112"/>
      <c r="BX49" s="112"/>
      <c r="BY49" s="112"/>
      <c r="BZ49" s="112"/>
      <c r="CA49" s="112"/>
      <c r="CB49" s="112"/>
      <c r="CC49" s="112"/>
      <c r="CD49" s="112"/>
      <c r="CE49" s="112"/>
      <c r="CF49" s="112"/>
      <c r="CG49" s="113"/>
      <c r="CH49" s="112"/>
      <c r="CI49" s="112"/>
      <c r="CJ49" s="112"/>
      <c r="CK49" s="112"/>
      <c r="CL49" s="112"/>
      <c r="CM49" s="112"/>
      <c r="CN49" s="112"/>
      <c r="CO49" s="112"/>
      <c r="CP49" s="112"/>
      <c r="CQ49" s="112"/>
      <c r="CR49" s="112"/>
      <c r="CS49" s="113"/>
      <c r="CT49" s="112"/>
      <c r="CU49" s="112"/>
      <c r="CV49" s="112"/>
      <c r="CW49" s="112"/>
      <c r="CX49" s="112"/>
      <c r="CY49" s="112"/>
      <c r="CZ49" s="112"/>
      <c r="DA49" s="112"/>
      <c r="DB49" s="112"/>
      <c r="DC49" s="112"/>
      <c r="DD49" s="112"/>
      <c r="DE49" s="113"/>
      <c r="DF49" s="112"/>
      <c r="DG49" s="112"/>
      <c r="DH49" s="112"/>
      <c r="DI49" s="112"/>
      <c r="DJ49" s="112"/>
      <c r="DK49" s="112"/>
      <c r="DL49" s="112"/>
      <c r="DM49" s="112"/>
      <c r="DN49" s="112"/>
      <c r="DO49" s="112"/>
      <c r="DP49" s="112"/>
      <c r="DQ49" s="113"/>
      <c r="DR49" s="112"/>
      <c r="DS49" s="112"/>
      <c r="DT49" s="112"/>
      <c r="DU49" s="112"/>
      <c r="DV49" s="112"/>
      <c r="DW49" s="112"/>
      <c r="DX49" s="112"/>
      <c r="DY49" s="112"/>
      <c r="DZ49" s="112"/>
      <c r="EA49" s="112"/>
      <c r="EB49" s="112"/>
      <c r="EC49" s="113"/>
      <c r="ED49" s="112"/>
      <c r="EE49" s="112"/>
      <c r="EF49" s="112"/>
      <c r="EG49" s="112"/>
      <c r="EH49" s="112"/>
      <c r="EI49" s="112"/>
      <c r="EJ49" s="112"/>
      <c r="EK49" s="112"/>
      <c r="EL49" s="112"/>
      <c r="EM49" s="112"/>
      <c r="EN49" s="112"/>
      <c r="EO49" s="113"/>
      <c r="EP49" s="112"/>
      <c r="EQ49" s="112"/>
      <c r="ER49" s="112"/>
      <c r="ES49" s="112"/>
      <c r="ET49" s="112"/>
      <c r="EU49" s="112"/>
      <c r="EV49" s="112"/>
      <c r="EW49" s="94"/>
    </row>
    <row r="50" spans="1:155" s="2" customFormat="1" ht="20.149999999999999" customHeight="1" x14ac:dyDescent="0.35">
      <c r="A50" s="45" t="s">
        <v>222</v>
      </c>
      <c r="B50" s="112">
        <v>5057</v>
      </c>
      <c r="C50" s="112">
        <v>5598</v>
      </c>
      <c r="D50" s="112">
        <v>6564</v>
      </c>
      <c r="E50" s="112">
        <v>7590</v>
      </c>
      <c r="F50" s="112">
        <v>9048</v>
      </c>
      <c r="G50" s="112">
        <v>10920</v>
      </c>
      <c r="H50" s="112">
        <v>13171</v>
      </c>
      <c r="I50" s="112">
        <v>15394</v>
      </c>
      <c r="J50" s="112">
        <v>18179</v>
      </c>
      <c r="K50" s="112">
        <v>21574</v>
      </c>
      <c r="L50" s="112">
        <v>25511</v>
      </c>
      <c r="M50" s="113">
        <v>28546</v>
      </c>
      <c r="N50" s="114">
        <v>32571</v>
      </c>
      <c r="O50" s="112">
        <v>37131</v>
      </c>
      <c r="P50" s="112">
        <v>44043</v>
      </c>
      <c r="Q50" s="112">
        <v>50206</v>
      </c>
      <c r="R50" s="112">
        <v>57349</v>
      </c>
      <c r="S50" s="112">
        <v>66651</v>
      </c>
      <c r="T50" s="112">
        <v>77430</v>
      </c>
      <c r="U50" s="112">
        <v>91260</v>
      </c>
      <c r="V50" s="112">
        <v>108353</v>
      </c>
      <c r="W50" s="112">
        <v>128448</v>
      </c>
      <c r="X50" s="112">
        <v>183798</v>
      </c>
      <c r="Y50" s="113">
        <v>227148</v>
      </c>
      <c r="Z50" s="114">
        <v>235557</v>
      </c>
      <c r="AA50" s="112">
        <v>277577</v>
      </c>
      <c r="AB50" s="112">
        <v>303384</v>
      </c>
      <c r="AC50" s="112">
        <v>308822</v>
      </c>
      <c r="AD50" s="112">
        <v>319086</v>
      </c>
      <c r="AE50" s="112">
        <v>331853</v>
      </c>
      <c r="AF50" s="112">
        <v>356360</v>
      </c>
      <c r="AG50" s="112">
        <v>360205</v>
      </c>
      <c r="AH50" s="112">
        <v>365415</v>
      </c>
      <c r="AI50" s="112">
        <v>375671</v>
      </c>
      <c r="AJ50" s="112">
        <v>381342</v>
      </c>
      <c r="AK50" s="113">
        <v>387226</v>
      </c>
      <c r="AL50" s="114">
        <v>393531</v>
      </c>
      <c r="AM50" s="112">
        <v>400204</v>
      </c>
      <c r="AN50" s="112">
        <v>407861</v>
      </c>
      <c r="AO50" s="112">
        <v>415785</v>
      </c>
      <c r="AP50" s="112">
        <v>423922</v>
      </c>
      <c r="AQ50" s="112">
        <v>435520</v>
      </c>
      <c r="AR50" s="112">
        <v>442050</v>
      </c>
      <c r="AS50" s="112">
        <v>449629</v>
      </c>
      <c r="AT50" s="112">
        <v>457698</v>
      </c>
      <c r="AU50" s="112">
        <v>466410</v>
      </c>
      <c r="AV50" s="112">
        <v>476274</v>
      </c>
      <c r="AW50" s="113">
        <v>484529</v>
      </c>
      <c r="AX50" s="112">
        <v>492436</v>
      </c>
      <c r="AY50" s="112">
        <v>501111</v>
      </c>
      <c r="AZ50" s="112">
        <v>515865</v>
      </c>
      <c r="BA50" s="112">
        <v>524143</v>
      </c>
      <c r="BB50" s="112">
        <v>533200</v>
      </c>
      <c r="BC50" s="112">
        <v>543212</v>
      </c>
      <c r="BD50" s="112">
        <v>554380</v>
      </c>
      <c r="BE50" s="112">
        <v>565125</v>
      </c>
      <c r="BF50" s="112">
        <v>577904</v>
      </c>
      <c r="BG50" s="112">
        <v>591232</v>
      </c>
      <c r="BH50" s="112">
        <v>603828</v>
      </c>
      <c r="BI50" s="113">
        <v>616473</v>
      </c>
      <c r="BJ50" s="112">
        <v>624996</v>
      </c>
      <c r="BK50" s="112">
        <v>635343</v>
      </c>
      <c r="BL50" s="112">
        <v>651311</v>
      </c>
      <c r="BM50" s="112">
        <v>662155</v>
      </c>
      <c r="BN50" s="112">
        <v>673626</v>
      </c>
      <c r="BO50" s="112">
        <v>689792</v>
      </c>
      <c r="BP50" s="112">
        <v>701259</v>
      </c>
      <c r="BQ50" s="112">
        <v>712858</v>
      </c>
      <c r="BR50" s="112">
        <v>732045</v>
      </c>
      <c r="BS50" s="112">
        <v>748269</v>
      </c>
      <c r="BT50" s="112">
        <v>769188</v>
      </c>
      <c r="BU50" s="113">
        <v>791958</v>
      </c>
      <c r="BV50" s="112">
        <v>809502</v>
      </c>
      <c r="BW50" s="112">
        <v>812956</v>
      </c>
      <c r="BX50" s="112">
        <v>817169</v>
      </c>
      <c r="BY50" s="112">
        <v>820612</v>
      </c>
      <c r="BZ50" s="112">
        <v>824028</v>
      </c>
      <c r="CA50" s="112">
        <v>828008</v>
      </c>
      <c r="CB50" s="112">
        <v>831153</v>
      </c>
      <c r="CC50" s="112">
        <v>834122</v>
      </c>
      <c r="CD50" s="112">
        <v>838300</v>
      </c>
      <c r="CE50" s="112">
        <v>840893</v>
      </c>
      <c r="CF50" s="112">
        <v>844097</v>
      </c>
      <c r="CG50" s="113">
        <v>846349</v>
      </c>
      <c r="CH50" s="112">
        <v>848643</v>
      </c>
      <c r="CI50" s="112">
        <v>851208</v>
      </c>
      <c r="CJ50" s="112">
        <v>854638</v>
      </c>
      <c r="CK50" s="112">
        <v>856774</v>
      </c>
      <c r="CL50" s="112">
        <v>859658</v>
      </c>
      <c r="CM50" s="112">
        <v>862502</v>
      </c>
      <c r="CN50" s="112">
        <v>864836</v>
      </c>
      <c r="CO50" s="112">
        <v>867645</v>
      </c>
      <c r="CP50" s="112">
        <v>870449</v>
      </c>
      <c r="CQ50" s="112">
        <v>872912</v>
      </c>
      <c r="CR50" s="112">
        <v>875923</v>
      </c>
      <c r="CS50" s="113">
        <v>877886</v>
      </c>
      <c r="CT50" s="112">
        <v>880011</v>
      </c>
      <c r="CU50" s="112">
        <v>882093</v>
      </c>
      <c r="CV50" s="112">
        <v>884783</v>
      </c>
      <c r="CW50" s="112">
        <v>887057</v>
      </c>
      <c r="CX50" s="112">
        <v>889634</v>
      </c>
      <c r="CY50" s="112">
        <v>892378</v>
      </c>
      <c r="CZ50" s="112">
        <v>894752</v>
      </c>
      <c r="DA50" s="112">
        <v>897604</v>
      </c>
      <c r="DB50" s="112">
        <v>900639</v>
      </c>
      <c r="DC50" s="112">
        <v>904129</v>
      </c>
      <c r="DD50" s="112">
        <v>908208</v>
      </c>
      <c r="DE50" s="113">
        <v>911269</v>
      </c>
      <c r="DF50" s="112">
        <v>914427</v>
      </c>
      <c r="DG50" s="112">
        <v>918786</v>
      </c>
      <c r="DH50" s="112">
        <v>930242</v>
      </c>
      <c r="DI50" s="112">
        <v>932072</v>
      </c>
      <c r="DJ50" s="112">
        <v>934210</v>
      </c>
      <c r="DK50" s="112">
        <v>936585</v>
      </c>
      <c r="DL50" s="112">
        <v>938924</v>
      </c>
      <c r="DM50" s="112">
        <v>941425</v>
      </c>
      <c r="DN50" s="112">
        <v>944072</v>
      </c>
      <c r="DO50" s="112">
        <v>947174</v>
      </c>
      <c r="DP50" s="112">
        <v>949997</v>
      </c>
      <c r="DQ50" s="113">
        <v>951944</v>
      </c>
      <c r="DR50" s="112">
        <v>954645</v>
      </c>
      <c r="DS50" s="112">
        <v>957200</v>
      </c>
      <c r="DT50" s="112">
        <v>959873</v>
      </c>
      <c r="DU50" s="112">
        <v>960260</v>
      </c>
      <c r="DV50" s="112">
        <v>961055</v>
      </c>
      <c r="DW50" s="112">
        <v>962950</v>
      </c>
      <c r="DX50" s="112">
        <v>965650</v>
      </c>
      <c r="DY50" s="112">
        <v>968399</v>
      </c>
      <c r="DZ50" s="112">
        <v>971835</v>
      </c>
      <c r="EA50" s="112">
        <v>975151</v>
      </c>
      <c r="EB50" s="112">
        <v>978751</v>
      </c>
      <c r="EC50" s="113">
        <v>981145</v>
      </c>
      <c r="ED50" s="112">
        <v>984087</v>
      </c>
      <c r="EE50" s="112">
        <v>986871</v>
      </c>
      <c r="EF50" s="112">
        <v>990706</v>
      </c>
      <c r="EG50" s="112">
        <v>994665</v>
      </c>
      <c r="EH50" s="112">
        <v>998845</v>
      </c>
      <c r="EI50" s="112">
        <v>1003185</v>
      </c>
      <c r="EJ50" s="112">
        <v>1007122</v>
      </c>
      <c r="EK50" s="112">
        <v>1011380</v>
      </c>
      <c r="EL50" s="112">
        <v>1016384</v>
      </c>
      <c r="EM50" s="112">
        <v>1021011</v>
      </c>
      <c r="EN50" s="112">
        <v>1026793</v>
      </c>
      <c r="EO50" s="113">
        <v>1031050</v>
      </c>
      <c r="EP50" s="112">
        <v>1036004</v>
      </c>
      <c r="EQ50" s="112">
        <v>1042144</v>
      </c>
      <c r="ER50" s="112">
        <v>1050404</v>
      </c>
      <c r="ES50" s="112">
        <v>1058311</v>
      </c>
      <c r="ET50" s="112">
        <v>1067150</v>
      </c>
      <c r="EU50" s="112">
        <v>1076192</v>
      </c>
      <c r="EV50" s="112">
        <v>1084714</v>
      </c>
      <c r="EW50" s="97"/>
    </row>
    <row r="51" spans="1:155" s="2" customFormat="1" ht="20.149999999999999" customHeight="1" x14ac:dyDescent="0.35">
      <c r="A51" s="45" t="s">
        <v>223</v>
      </c>
      <c r="B51" s="112">
        <v>503</v>
      </c>
      <c r="C51" s="112">
        <v>533</v>
      </c>
      <c r="D51" s="112">
        <v>579</v>
      </c>
      <c r="E51" s="112">
        <v>606</v>
      </c>
      <c r="F51" s="112">
        <v>649</v>
      </c>
      <c r="G51" s="112">
        <v>698</v>
      </c>
      <c r="H51" s="112">
        <v>754</v>
      </c>
      <c r="I51" s="112">
        <v>797</v>
      </c>
      <c r="J51" s="112">
        <v>848</v>
      </c>
      <c r="K51" s="112">
        <v>907</v>
      </c>
      <c r="L51" s="112">
        <v>969</v>
      </c>
      <c r="M51" s="113">
        <v>1008</v>
      </c>
      <c r="N51" s="114">
        <v>1102</v>
      </c>
      <c r="O51" s="112">
        <v>1186</v>
      </c>
      <c r="P51" s="112">
        <v>1310</v>
      </c>
      <c r="Q51" s="112">
        <v>1435</v>
      </c>
      <c r="R51" s="112">
        <v>1576</v>
      </c>
      <c r="S51" s="112">
        <v>1736</v>
      </c>
      <c r="T51" s="112">
        <v>1920</v>
      </c>
      <c r="U51" s="112">
        <v>2154</v>
      </c>
      <c r="V51" s="112">
        <v>2379</v>
      </c>
      <c r="W51" s="112">
        <v>2645</v>
      </c>
      <c r="X51" s="112">
        <v>3700</v>
      </c>
      <c r="Y51" s="113">
        <v>5279</v>
      </c>
      <c r="Z51" s="114">
        <v>5377</v>
      </c>
      <c r="AA51" s="112">
        <v>6300</v>
      </c>
      <c r="AB51" s="112">
        <v>6840</v>
      </c>
      <c r="AC51" s="112">
        <v>6894</v>
      </c>
      <c r="AD51" s="112">
        <v>7045</v>
      </c>
      <c r="AE51" s="112">
        <v>7263</v>
      </c>
      <c r="AF51" s="112">
        <v>8071</v>
      </c>
      <c r="AG51" s="112">
        <v>8180</v>
      </c>
      <c r="AH51" s="112">
        <v>8295</v>
      </c>
      <c r="AI51" s="112">
        <v>8614</v>
      </c>
      <c r="AJ51" s="112">
        <v>8780</v>
      </c>
      <c r="AK51" s="113">
        <v>8975</v>
      </c>
      <c r="AL51" s="114">
        <v>9187</v>
      </c>
      <c r="AM51" s="112">
        <v>9427</v>
      </c>
      <c r="AN51" s="112">
        <v>9735</v>
      </c>
      <c r="AO51" s="112">
        <v>10015</v>
      </c>
      <c r="AP51" s="112">
        <v>10351</v>
      </c>
      <c r="AQ51" s="112">
        <v>10907</v>
      </c>
      <c r="AR51" s="112">
        <v>11224</v>
      </c>
      <c r="AS51" s="112">
        <v>11657</v>
      </c>
      <c r="AT51" s="112">
        <v>12153</v>
      </c>
      <c r="AU51" s="112">
        <v>12621</v>
      </c>
      <c r="AV51" s="112">
        <v>13181</v>
      </c>
      <c r="AW51" s="113">
        <v>13653</v>
      </c>
      <c r="AX51" s="112">
        <v>14182</v>
      </c>
      <c r="AY51" s="112">
        <v>15371</v>
      </c>
      <c r="AZ51" s="112">
        <v>15932</v>
      </c>
      <c r="BA51" s="112">
        <v>16092</v>
      </c>
      <c r="BB51" s="112">
        <v>16308</v>
      </c>
      <c r="BC51" s="112">
        <v>16541</v>
      </c>
      <c r="BD51" s="112">
        <v>16777</v>
      </c>
      <c r="BE51" s="112">
        <v>17043</v>
      </c>
      <c r="BF51" s="112">
        <v>17316</v>
      </c>
      <c r="BG51" s="112">
        <v>17579</v>
      </c>
      <c r="BH51" s="112">
        <v>17849</v>
      </c>
      <c r="BI51" s="113">
        <v>18281</v>
      </c>
      <c r="BJ51" s="112">
        <v>18436</v>
      </c>
      <c r="BK51" s="112">
        <v>18676</v>
      </c>
      <c r="BL51" s="112">
        <v>19230</v>
      </c>
      <c r="BM51" s="112">
        <v>19428</v>
      </c>
      <c r="BN51" s="112">
        <v>19694</v>
      </c>
      <c r="BO51" s="112">
        <v>20180</v>
      </c>
      <c r="BP51" s="112">
        <v>20454</v>
      </c>
      <c r="BQ51" s="112">
        <v>20782</v>
      </c>
      <c r="BR51" s="112">
        <v>21493</v>
      </c>
      <c r="BS51" s="112">
        <v>21846</v>
      </c>
      <c r="BT51" s="112">
        <v>22403</v>
      </c>
      <c r="BU51" s="113">
        <v>23504</v>
      </c>
      <c r="BV51" s="112">
        <v>24119</v>
      </c>
      <c r="BW51" s="112">
        <v>24240</v>
      </c>
      <c r="BX51" s="112">
        <v>24455</v>
      </c>
      <c r="BY51" s="112">
        <v>24637</v>
      </c>
      <c r="BZ51" s="112">
        <v>24808</v>
      </c>
      <c r="CA51" s="112">
        <v>25037</v>
      </c>
      <c r="CB51" s="112">
        <v>25246</v>
      </c>
      <c r="CC51" s="112">
        <v>25502</v>
      </c>
      <c r="CD51" s="112">
        <v>25863</v>
      </c>
      <c r="CE51" s="112">
        <v>26013</v>
      </c>
      <c r="CF51" s="112">
        <v>26185</v>
      </c>
      <c r="CG51" s="113">
        <v>26364</v>
      </c>
      <c r="CH51" s="112">
        <v>26511</v>
      </c>
      <c r="CI51" s="112">
        <v>26696</v>
      </c>
      <c r="CJ51" s="112">
        <v>26985</v>
      </c>
      <c r="CK51" s="112">
        <v>27149</v>
      </c>
      <c r="CL51" s="112">
        <v>27354</v>
      </c>
      <c r="CM51" s="112">
        <v>27638</v>
      </c>
      <c r="CN51" s="112">
        <v>27860</v>
      </c>
      <c r="CO51" s="112">
        <v>28076</v>
      </c>
      <c r="CP51" s="112">
        <v>28332</v>
      </c>
      <c r="CQ51" s="112">
        <v>28539</v>
      </c>
      <c r="CR51" s="112">
        <v>28768</v>
      </c>
      <c r="CS51" s="113">
        <v>28971</v>
      </c>
      <c r="CT51" s="112">
        <v>29142</v>
      </c>
      <c r="CU51" s="112">
        <v>29310</v>
      </c>
      <c r="CV51" s="112">
        <v>29566</v>
      </c>
      <c r="CW51" s="112">
        <v>29783</v>
      </c>
      <c r="CX51" s="112">
        <v>30030</v>
      </c>
      <c r="CY51" s="112">
        <v>30310</v>
      </c>
      <c r="CZ51" s="112">
        <v>30572</v>
      </c>
      <c r="DA51" s="112">
        <v>30837</v>
      </c>
      <c r="DB51" s="112">
        <v>31180</v>
      </c>
      <c r="DC51" s="112">
        <v>31476</v>
      </c>
      <c r="DD51" s="112">
        <v>31943</v>
      </c>
      <c r="DE51" s="113">
        <v>32415</v>
      </c>
      <c r="DF51" s="112">
        <v>32845</v>
      </c>
      <c r="DG51" s="112">
        <v>33577</v>
      </c>
      <c r="DH51" s="112">
        <v>35840</v>
      </c>
      <c r="DI51" s="112">
        <v>35929</v>
      </c>
      <c r="DJ51" s="112">
        <v>36079</v>
      </c>
      <c r="DK51" s="112">
        <v>36257</v>
      </c>
      <c r="DL51" s="112">
        <v>36480</v>
      </c>
      <c r="DM51" s="112">
        <v>36686</v>
      </c>
      <c r="DN51" s="112">
        <v>36992</v>
      </c>
      <c r="DO51" s="112">
        <v>37335</v>
      </c>
      <c r="DP51" s="112">
        <v>37587</v>
      </c>
      <c r="DQ51" s="113">
        <v>37863</v>
      </c>
      <c r="DR51" s="112">
        <v>38178</v>
      </c>
      <c r="DS51" s="112">
        <v>38530</v>
      </c>
      <c r="DT51" s="112">
        <v>38882</v>
      </c>
      <c r="DU51" s="112">
        <v>38969</v>
      </c>
      <c r="DV51" s="112">
        <v>39219</v>
      </c>
      <c r="DW51" s="112">
        <v>39640</v>
      </c>
      <c r="DX51" s="112">
        <v>40086</v>
      </c>
      <c r="DY51" s="112">
        <v>40497</v>
      </c>
      <c r="DZ51" s="112">
        <v>40993</v>
      </c>
      <c r="EA51" s="112">
        <v>41536</v>
      </c>
      <c r="EB51" s="112">
        <v>42146</v>
      </c>
      <c r="EC51" s="113">
        <v>42698</v>
      </c>
      <c r="ED51" s="112">
        <v>43311</v>
      </c>
      <c r="EE51" s="112">
        <v>43975</v>
      </c>
      <c r="EF51" s="112">
        <v>44944</v>
      </c>
      <c r="EG51" s="112">
        <v>45826</v>
      </c>
      <c r="EH51" s="112">
        <v>46576</v>
      </c>
      <c r="EI51" s="112">
        <v>47342</v>
      </c>
      <c r="EJ51" s="112">
        <v>48061</v>
      </c>
      <c r="EK51" s="112">
        <v>48711</v>
      </c>
      <c r="EL51" s="112">
        <v>49497</v>
      </c>
      <c r="EM51" s="112">
        <v>50312</v>
      </c>
      <c r="EN51" s="112">
        <v>51431</v>
      </c>
      <c r="EO51" s="113">
        <v>52228</v>
      </c>
      <c r="EP51" s="112">
        <v>53219</v>
      </c>
      <c r="EQ51" s="112">
        <v>54424</v>
      </c>
      <c r="ER51" s="112">
        <v>55979</v>
      </c>
      <c r="ES51" s="112">
        <v>57719</v>
      </c>
      <c r="ET51" s="112">
        <v>59821</v>
      </c>
      <c r="EU51" s="112">
        <v>62032</v>
      </c>
      <c r="EV51" s="112">
        <v>64554</v>
      </c>
      <c r="EW51" s="97"/>
    </row>
    <row r="52" spans="1:155" s="2" customFormat="1" ht="20.149999999999999" customHeight="1" x14ac:dyDescent="0.35">
      <c r="A52" s="45" t="s">
        <v>224</v>
      </c>
      <c r="B52" s="112">
        <v>158</v>
      </c>
      <c r="C52" s="112">
        <v>164</v>
      </c>
      <c r="D52" s="112">
        <v>183</v>
      </c>
      <c r="E52" s="112">
        <v>194</v>
      </c>
      <c r="F52" s="112">
        <v>213</v>
      </c>
      <c r="G52" s="112">
        <v>224</v>
      </c>
      <c r="H52" s="112">
        <v>235</v>
      </c>
      <c r="I52" s="112">
        <v>249</v>
      </c>
      <c r="J52" s="112">
        <v>277</v>
      </c>
      <c r="K52" s="112">
        <v>300</v>
      </c>
      <c r="L52" s="112">
        <v>328</v>
      </c>
      <c r="M52" s="113">
        <v>341</v>
      </c>
      <c r="N52" s="114">
        <v>368</v>
      </c>
      <c r="O52" s="112">
        <v>404</v>
      </c>
      <c r="P52" s="112">
        <v>443</v>
      </c>
      <c r="Q52" s="112">
        <v>486</v>
      </c>
      <c r="R52" s="112">
        <v>532</v>
      </c>
      <c r="S52" s="112">
        <v>581</v>
      </c>
      <c r="T52" s="112">
        <v>690</v>
      </c>
      <c r="U52" s="112">
        <v>792</v>
      </c>
      <c r="V52" s="112">
        <v>922</v>
      </c>
      <c r="W52" s="112">
        <v>1056</v>
      </c>
      <c r="X52" s="112">
        <v>1703</v>
      </c>
      <c r="Y52" s="113">
        <v>3016</v>
      </c>
      <c r="Z52" s="114">
        <v>3056</v>
      </c>
      <c r="AA52" s="112">
        <v>4120</v>
      </c>
      <c r="AB52" s="112">
        <v>4906</v>
      </c>
      <c r="AC52" s="112">
        <v>4971</v>
      </c>
      <c r="AD52" s="112">
        <v>5109</v>
      </c>
      <c r="AE52" s="112">
        <v>5382</v>
      </c>
      <c r="AF52" s="112">
        <v>6564</v>
      </c>
      <c r="AG52" s="112">
        <v>6623</v>
      </c>
      <c r="AH52" s="112">
        <v>6703</v>
      </c>
      <c r="AI52" s="112">
        <v>6979</v>
      </c>
      <c r="AJ52" s="112">
        <v>7084</v>
      </c>
      <c r="AK52" s="113">
        <v>7184</v>
      </c>
      <c r="AL52" s="114">
        <v>7305</v>
      </c>
      <c r="AM52" s="112">
        <v>7507</v>
      </c>
      <c r="AN52" s="112">
        <v>7795</v>
      </c>
      <c r="AO52" s="112">
        <v>8110</v>
      </c>
      <c r="AP52" s="112">
        <v>8389</v>
      </c>
      <c r="AQ52" s="112">
        <v>9112</v>
      </c>
      <c r="AR52" s="112">
        <v>9282</v>
      </c>
      <c r="AS52" s="112">
        <v>9555</v>
      </c>
      <c r="AT52" s="112">
        <v>9815</v>
      </c>
      <c r="AU52" s="112">
        <v>10038</v>
      </c>
      <c r="AV52" s="112">
        <v>10331</v>
      </c>
      <c r="AW52" s="113">
        <v>10588</v>
      </c>
      <c r="AX52" s="112">
        <v>10848</v>
      </c>
      <c r="AY52" s="112">
        <v>11266</v>
      </c>
      <c r="AZ52" s="112">
        <v>12031</v>
      </c>
      <c r="BA52" s="112">
        <v>12181</v>
      </c>
      <c r="BB52" s="112">
        <v>12402</v>
      </c>
      <c r="BC52" s="112">
        <v>12713</v>
      </c>
      <c r="BD52" s="112">
        <v>13013</v>
      </c>
      <c r="BE52" s="112">
        <v>13280</v>
      </c>
      <c r="BF52" s="112">
        <v>13652</v>
      </c>
      <c r="BG52" s="112">
        <v>13992</v>
      </c>
      <c r="BH52" s="112">
        <v>14342</v>
      </c>
      <c r="BI52" s="113">
        <v>14997</v>
      </c>
      <c r="BJ52" s="112">
        <v>15199</v>
      </c>
      <c r="BK52" s="112">
        <v>15530</v>
      </c>
      <c r="BL52" s="112">
        <v>16054</v>
      </c>
      <c r="BM52" s="112">
        <v>16358</v>
      </c>
      <c r="BN52" s="112">
        <v>16628</v>
      </c>
      <c r="BO52" s="112">
        <v>17082</v>
      </c>
      <c r="BP52" s="112">
        <v>17454</v>
      </c>
      <c r="BQ52" s="112">
        <v>17914</v>
      </c>
      <c r="BR52" s="112">
        <v>18902</v>
      </c>
      <c r="BS52" s="112">
        <v>19337</v>
      </c>
      <c r="BT52" s="112">
        <v>20008</v>
      </c>
      <c r="BU52" s="113">
        <v>21832</v>
      </c>
      <c r="BV52" s="112">
        <v>22696</v>
      </c>
      <c r="BW52" s="112">
        <v>22770</v>
      </c>
      <c r="BX52" s="112">
        <v>22937</v>
      </c>
      <c r="BY52" s="112">
        <v>23041</v>
      </c>
      <c r="BZ52" s="112">
        <v>23166</v>
      </c>
      <c r="CA52" s="112">
        <v>23342</v>
      </c>
      <c r="CB52" s="112">
        <v>23517</v>
      </c>
      <c r="CC52" s="112">
        <v>23722</v>
      </c>
      <c r="CD52" s="112">
        <v>24116</v>
      </c>
      <c r="CE52" s="112">
        <v>24243</v>
      </c>
      <c r="CF52" s="112">
        <v>24375</v>
      </c>
      <c r="CG52" s="113">
        <v>24555</v>
      </c>
      <c r="CH52" s="112">
        <v>24630</v>
      </c>
      <c r="CI52" s="112">
        <v>24718</v>
      </c>
      <c r="CJ52" s="112">
        <v>24922</v>
      </c>
      <c r="CK52" s="112">
        <v>25040</v>
      </c>
      <c r="CL52" s="112">
        <v>25182</v>
      </c>
      <c r="CM52" s="112">
        <v>25347</v>
      </c>
      <c r="CN52" s="112">
        <v>25483</v>
      </c>
      <c r="CO52" s="112">
        <v>25642</v>
      </c>
      <c r="CP52" s="112">
        <v>25800</v>
      </c>
      <c r="CQ52" s="112">
        <v>25929</v>
      </c>
      <c r="CR52" s="112">
        <v>26089</v>
      </c>
      <c r="CS52" s="113">
        <v>26208</v>
      </c>
      <c r="CT52" s="112">
        <v>26334</v>
      </c>
      <c r="CU52" s="112">
        <v>26451</v>
      </c>
      <c r="CV52" s="112">
        <v>26629</v>
      </c>
      <c r="CW52" s="112">
        <v>26730</v>
      </c>
      <c r="CX52" s="112">
        <v>26858</v>
      </c>
      <c r="CY52" s="112">
        <v>27022</v>
      </c>
      <c r="CZ52" s="112">
        <v>27146</v>
      </c>
      <c r="DA52" s="112">
        <v>27315</v>
      </c>
      <c r="DB52" s="112">
        <v>27457</v>
      </c>
      <c r="DC52" s="112">
        <v>27605</v>
      </c>
      <c r="DD52" s="112">
        <v>27789</v>
      </c>
      <c r="DE52" s="113">
        <v>27975</v>
      </c>
      <c r="DF52" s="112">
        <v>28149</v>
      </c>
      <c r="DG52" s="112">
        <v>28461</v>
      </c>
      <c r="DH52" s="112">
        <v>29799</v>
      </c>
      <c r="DI52" s="112">
        <v>29861</v>
      </c>
      <c r="DJ52" s="112">
        <v>29918</v>
      </c>
      <c r="DK52" s="112">
        <v>29993</v>
      </c>
      <c r="DL52" s="112">
        <v>30075</v>
      </c>
      <c r="DM52" s="112">
        <v>30187</v>
      </c>
      <c r="DN52" s="112">
        <v>30299</v>
      </c>
      <c r="DO52" s="112">
        <v>30418</v>
      </c>
      <c r="DP52" s="112">
        <v>30534</v>
      </c>
      <c r="DQ52" s="113">
        <v>30637</v>
      </c>
      <c r="DR52" s="112">
        <v>30779</v>
      </c>
      <c r="DS52" s="112">
        <v>30923</v>
      </c>
      <c r="DT52" s="112">
        <v>31121</v>
      </c>
      <c r="DU52" s="112">
        <v>31154</v>
      </c>
      <c r="DV52" s="112">
        <v>31195</v>
      </c>
      <c r="DW52" s="112">
        <v>31297</v>
      </c>
      <c r="DX52" s="112">
        <v>31404</v>
      </c>
      <c r="DY52" s="112">
        <v>31506</v>
      </c>
      <c r="DZ52" s="112">
        <v>31647</v>
      </c>
      <c r="EA52" s="112">
        <v>31787</v>
      </c>
      <c r="EB52" s="112">
        <v>31926</v>
      </c>
      <c r="EC52" s="113">
        <v>32033</v>
      </c>
      <c r="ED52" s="112">
        <v>32155</v>
      </c>
      <c r="EE52" s="112">
        <v>32289</v>
      </c>
      <c r="EF52" s="112">
        <v>32476</v>
      </c>
      <c r="EG52" s="112">
        <v>32634</v>
      </c>
      <c r="EH52" s="112">
        <v>32779</v>
      </c>
      <c r="EI52" s="112">
        <v>32907</v>
      </c>
      <c r="EJ52" s="112">
        <v>33076</v>
      </c>
      <c r="EK52" s="112">
        <v>33250</v>
      </c>
      <c r="EL52" s="112">
        <v>33438</v>
      </c>
      <c r="EM52" s="112">
        <v>33607</v>
      </c>
      <c r="EN52" s="112">
        <v>33819</v>
      </c>
      <c r="EO52" s="113">
        <v>33947</v>
      </c>
      <c r="EP52" s="112">
        <v>34117</v>
      </c>
      <c r="EQ52" s="112">
        <v>34338</v>
      </c>
      <c r="ER52" s="112">
        <v>34637</v>
      </c>
      <c r="ES52" s="112">
        <v>34858</v>
      </c>
      <c r="ET52" s="112">
        <v>35156</v>
      </c>
      <c r="EU52" s="112">
        <v>35420</v>
      </c>
      <c r="EV52" s="112">
        <v>35688</v>
      </c>
      <c r="EW52" s="97"/>
    </row>
    <row r="53" spans="1:155" s="2" customFormat="1" ht="20.149999999999999" customHeight="1" x14ac:dyDescent="0.35">
      <c r="A53" s="45" t="s">
        <v>225</v>
      </c>
      <c r="B53" s="112">
        <v>17</v>
      </c>
      <c r="C53" s="112">
        <v>17</v>
      </c>
      <c r="D53" s="112">
        <v>17</v>
      </c>
      <c r="E53" s="112">
        <v>17</v>
      </c>
      <c r="F53" s="112">
        <v>19</v>
      </c>
      <c r="G53" s="112">
        <v>21</v>
      </c>
      <c r="H53" s="112">
        <v>23</v>
      </c>
      <c r="I53" s="112">
        <v>23</v>
      </c>
      <c r="J53" s="112">
        <v>23</v>
      </c>
      <c r="K53" s="112">
        <v>27</v>
      </c>
      <c r="L53" s="112">
        <v>28</v>
      </c>
      <c r="M53" s="113">
        <v>30</v>
      </c>
      <c r="N53" s="114">
        <v>30</v>
      </c>
      <c r="O53" s="112">
        <v>34</v>
      </c>
      <c r="P53" s="112">
        <v>37</v>
      </c>
      <c r="Q53" s="112">
        <v>46</v>
      </c>
      <c r="R53" s="112">
        <v>57</v>
      </c>
      <c r="S53" s="112">
        <v>89</v>
      </c>
      <c r="T53" s="112">
        <v>295</v>
      </c>
      <c r="U53" s="112">
        <v>296</v>
      </c>
      <c r="V53" s="112">
        <v>302</v>
      </c>
      <c r="W53" s="112">
        <v>312</v>
      </c>
      <c r="X53" s="112">
        <v>322</v>
      </c>
      <c r="Y53" s="113">
        <v>329</v>
      </c>
      <c r="Z53" s="114">
        <v>331</v>
      </c>
      <c r="AA53" s="112">
        <v>341</v>
      </c>
      <c r="AB53" s="112">
        <v>373</v>
      </c>
      <c r="AC53" s="112">
        <v>379</v>
      </c>
      <c r="AD53" s="112">
        <v>384</v>
      </c>
      <c r="AE53" s="112">
        <v>407</v>
      </c>
      <c r="AF53" s="112">
        <v>519</v>
      </c>
      <c r="AG53" s="112">
        <v>537</v>
      </c>
      <c r="AH53" s="112">
        <v>549</v>
      </c>
      <c r="AI53" s="112">
        <v>569</v>
      </c>
      <c r="AJ53" s="112">
        <v>581</v>
      </c>
      <c r="AK53" s="113">
        <v>595</v>
      </c>
      <c r="AL53" s="114">
        <v>610</v>
      </c>
      <c r="AM53" s="112">
        <v>625</v>
      </c>
      <c r="AN53" s="112">
        <v>670</v>
      </c>
      <c r="AO53" s="112">
        <v>749</v>
      </c>
      <c r="AP53" s="112">
        <v>769</v>
      </c>
      <c r="AQ53" s="112">
        <v>798</v>
      </c>
      <c r="AR53" s="112">
        <v>838</v>
      </c>
      <c r="AS53" s="112">
        <v>885</v>
      </c>
      <c r="AT53" s="112">
        <v>928</v>
      </c>
      <c r="AU53" s="112">
        <v>961</v>
      </c>
      <c r="AV53" s="112">
        <v>992</v>
      </c>
      <c r="AW53" s="113">
        <v>1071</v>
      </c>
      <c r="AX53" s="112">
        <v>1104</v>
      </c>
      <c r="AY53" s="112">
        <v>1137</v>
      </c>
      <c r="AZ53" s="112">
        <v>1225</v>
      </c>
      <c r="BA53" s="112">
        <v>1255</v>
      </c>
      <c r="BB53" s="112">
        <v>1293</v>
      </c>
      <c r="BC53" s="112">
        <v>1392</v>
      </c>
      <c r="BD53" s="112">
        <v>1436</v>
      </c>
      <c r="BE53" s="112">
        <v>1476</v>
      </c>
      <c r="BF53" s="112">
        <v>1534</v>
      </c>
      <c r="BG53" s="112">
        <v>1602</v>
      </c>
      <c r="BH53" s="112">
        <v>1657</v>
      </c>
      <c r="BI53" s="113">
        <v>1718</v>
      </c>
      <c r="BJ53" s="112">
        <v>1765</v>
      </c>
      <c r="BK53" s="112">
        <v>1813</v>
      </c>
      <c r="BL53" s="112">
        <v>2003</v>
      </c>
      <c r="BM53" s="112">
        <v>2041</v>
      </c>
      <c r="BN53" s="112">
        <v>2095</v>
      </c>
      <c r="BO53" s="112">
        <v>2237</v>
      </c>
      <c r="BP53" s="112">
        <v>2289</v>
      </c>
      <c r="BQ53" s="112">
        <v>2352</v>
      </c>
      <c r="BR53" s="112">
        <v>2448</v>
      </c>
      <c r="BS53" s="112">
        <v>2566</v>
      </c>
      <c r="BT53" s="112">
        <v>2720</v>
      </c>
      <c r="BU53" s="113">
        <v>3199</v>
      </c>
      <c r="BV53" s="112">
        <v>3328</v>
      </c>
      <c r="BW53" s="112">
        <v>3386</v>
      </c>
      <c r="BX53" s="112">
        <v>3624</v>
      </c>
      <c r="BY53" s="112">
        <v>3637</v>
      </c>
      <c r="BZ53" s="112">
        <v>3656</v>
      </c>
      <c r="CA53" s="112">
        <v>3698</v>
      </c>
      <c r="CB53" s="112">
        <v>3708</v>
      </c>
      <c r="CC53" s="112">
        <v>3732</v>
      </c>
      <c r="CD53" s="112">
        <v>3764</v>
      </c>
      <c r="CE53" s="112">
        <v>3779</v>
      </c>
      <c r="CF53" s="112">
        <v>3790</v>
      </c>
      <c r="CG53" s="113">
        <v>3818</v>
      </c>
      <c r="CH53" s="112">
        <v>3825</v>
      </c>
      <c r="CI53" s="112">
        <v>3846</v>
      </c>
      <c r="CJ53" s="112">
        <v>3970</v>
      </c>
      <c r="CK53" s="112">
        <v>3976</v>
      </c>
      <c r="CL53" s="112">
        <v>3981</v>
      </c>
      <c r="CM53" s="112">
        <v>3992</v>
      </c>
      <c r="CN53" s="112">
        <v>3998</v>
      </c>
      <c r="CO53" s="112">
        <v>4009</v>
      </c>
      <c r="CP53" s="112">
        <v>4021</v>
      </c>
      <c r="CQ53" s="112">
        <v>4027</v>
      </c>
      <c r="CR53" s="112">
        <v>4032</v>
      </c>
      <c r="CS53" s="113">
        <v>4037</v>
      </c>
      <c r="CT53" s="112">
        <v>4042</v>
      </c>
      <c r="CU53" s="112">
        <v>4045</v>
      </c>
      <c r="CV53" s="112">
        <v>4059</v>
      </c>
      <c r="CW53" s="112">
        <v>4070</v>
      </c>
      <c r="CX53" s="112">
        <v>4075</v>
      </c>
      <c r="CY53" s="112">
        <v>4082</v>
      </c>
      <c r="CZ53" s="112">
        <v>4090</v>
      </c>
      <c r="DA53" s="112">
        <v>4100</v>
      </c>
      <c r="DB53" s="112">
        <v>4111</v>
      </c>
      <c r="DC53" s="112">
        <v>4117</v>
      </c>
      <c r="DD53" s="112">
        <v>4126</v>
      </c>
      <c r="DE53" s="113">
        <v>4137</v>
      </c>
      <c r="DF53" s="112">
        <v>4137</v>
      </c>
      <c r="DG53" s="112">
        <v>4137</v>
      </c>
      <c r="DH53" s="112">
        <v>4138</v>
      </c>
      <c r="DI53" s="112">
        <v>4138</v>
      </c>
      <c r="DJ53" s="112">
        <v>4138</v>
      </c>
      <c r="DK53" s="112">
        <v>4138</v>
      </c>
      <c r="DL53" s="112">
        <v>4138</v>
      </c>
      <c r="DM53" s="112">
        <v>4138</v>
      </c>
      <c r="DN53" s="112">
        <v>4138</v>
      </c>
      <c r="DO53" s="112">
        <v>4138</v>
      </c>
      <c r="DP53" s="112">
        <v>4138</v>
      </c>
      <c r="DQ53" s="113">
        <v>4138</v>
      </c>
      <c r="DR53" s="112">
        <v>4138</v>
      </c>
      <c r="DS53" s="112">
        <v>4138</v>
      </c>
      <c r="DT53" s="112">
        <v>4138</v>
      </c>
      <c r="DU53" s="112">
        <v>4138</v>
      </c>
      <c r="DV53" s="112">
        <v>4138</v>
      </c>
      <c r="DW53" s="112">
        <v>4138</v>
      </c>
      <c r="DX53" s="112">
        <v>4138</v>
      </c>
      <c r="DY53" s="112">
        <v>4139</v>
      </c>
      <c r="DZ53" s="112">
        <v>4139</v>
      </c>
      <c r="EA53" s="112">
        <v>4139</v>
      </c>
      <c r="EB53" s="112">
        <v>4139</v>
      </c>
      <c r="EC53" s="113">
        <v>4139</v>
      </c>
      <c r="ED53" s="112">
        <v>4139</v>
      </c>
      <c r="EE53" s="112">
        <v>4139</v>
      </c>
      <c r="EF53" s="112">
        <v>4139</v>
      </c>
      <c r="EG53" s="112">
        <v>4139</v>
      </c>
      <c r="EH53" s="112">
        <v>4139</v>
      </c>
      <c r="EI53" s="112">
        <v>4139</v>
      </c>
      <c r="EJ53" s="112">
        <v>4139</v>
      </c>
      <c r="EK53" s="112">
        <v>4139</v>
      </c>
      <c r="EL53" s="112">
        <v>4139</v>
      </c>
      <c r="EM53" s="112">
        <v>4139</v>
      </c>
      <c r="EN53" s="112">
        <v>4139</v>
      </c>
      <c r="EO53" s="113">
        <v>4139</v>
      </c>
      <c r="EP53" s="112">
        <v>4139</v>
      </c>
      <c r="EQ53" s="112">
        <v>4139</v>
      </c>
      <c r="ER53" s="112">
        <v>4139</v>
      </c>
      <c r="ES53" s="112">
        <v>4139</v>
      </c>
      <c r="ET53" s="112">
        <v>4139</v>
      </c>
      <c r="EU53" s="112">
        <v>4139</v>
      </c>
      <c r="EV53" s="112">
        <v>4139</v>
      </c>
      <c r="EW53" s="97"/>
    </row>
    <row r="54" spans="1:155" s="2" customFormat="1" ht="20.149999999999999" customHeight="1" x14ac:dyDescent="0.35">
      <c r="A54" s="45" t="s">
        <v>226</v>
      </c>
      <c r="B54" s="112">
        <v>0</v>
      </c>
      <c r="C54" s="112">
        <v>0</v>
      </c>
      <c r="D54" s="112">
        <v>0</v>
      </c>
      <c r="E54" s="112">
        <v>0</v>
      </c>
      <c r="F54" s="112">
        <v>0</v>
      </c>
      <c r="G54" s="112">
        <v>0</v>
      </c>
      <c r="H54" s="112">
        <v>0</v>
      </c>
      <c r="I54" s="112">
        <v>0</v>
      </c>
      <c r="J54" s="112">
        <v>0</v>
      </c>
      <c r="K54" s="112">
        <v>0</v>
      </c>
      <c r="L54" s="112">
        <v>0</v>
      </c>
      <c r="M54" s="113">
        <v>0</v>
      </c>
      <c r="N54" s="114">
        <v>0</v>
      </c>
      <c r="O54" s="112">
        <v>0</v>
      </c>
      <c r="P54" s="112">
        <v>0</v>
      </c>
      <c r="Q54" s="112">
        <v>0</v>
      </c>
      <c r="R54" s="112">
        <v>0</v>
      </c>
      <c r="S54" s="112">
        <v>0</v>
      </c>
      <c r="T54" s="112">
        <v>0</v>
      </c>
      <c r="U54" s="112">
        <v>0</v>
      </c>
      <c r="V54" s="112">
        <v>0</v>
      </c>
      <c r="W54" s="112">
        <v>0</v>
      </c>
      <c r="X54" s="112">
        <v>0</v>
      </c>
      <c r="Y54" s="113">
        <v>0</v>
      </c>
      <c r="Z54" s="114">
        <v>1</v>
      </c>
      <c r="AA54" s="112">
        <v>1</v>
      </c>
      <c r="AB54" s="112">
        <v>1</v>
      </c>
      <c r="AC54" s="112">
        <v>1</v>
      </c>
      <c r="AD54" s="112">
        <v>1</v>
      </c>
      <c r="AE54" s="112">
        <v>2</v>
      </c>
      <c r="AF54" s="112">
        <v>2</v>
      </c>
      <c r="AG54" s="112">
        <v>2</v>
      </c>
      <c r="AH54" s="112">
        <v>2</v>
      </c>
      <c r="AI54" s="112">
        <v>2</v>
      </c>
      <c r="AJ54" s="112">
        <v>2</v>
      </c>
      <c r="AK54" s="113">
        <v>2</v>
      </c>
      <c r="AL54" s="114">
        <v>2</v>
      </c>
      <c r="AM54" s="112">
        <v>3</v>
      </c>
      <c r="AN54" s="112">
        <v>32</v>
      </c>
      <c r="AO54" s="112">
        <v>35</v>
      </c>
      <c r="AP54" s="112">
        <v>42</v>
      </c>
      <c r="AQ54" s="112">
        <v>44</v>
      </c>
      <c r="AR54" s="112">
        <v>45</v>
      </c>
      <c r="AS54" s="112">
        <v>48</v>
      </c>
      <c r="AT54" s="112">
        <v>49</v>
      </c>
      <c r="AU54" s="112">
        <v>49</v>
      </c>
      <c r="AV54" s="112">
        <v>52</v>
      </c>
      <c r="AW54" s="113">
        <v>55</v>
      </c>
      <c r="AX54" s="112">
        <v>60</v>
      </c>
      <c r="AY54" s="112">
        <v>67</v>
      </c>
      <c r="AZ54" s="112">
        <v>138</v>
      </c>
      <c r="BA54" s="112">
        <v>139</v>
      </c>
      <c r="BB54" s="112">
        <v>139</v>
      </c>
      <c r="BC54" s="112">
        <v>145</v>
      </c>
      <c r="BD54" s="112">
        <v>151</v>
      </c>
      <c r="BE54" s="112">
        <v>152</v>
      </c>
      <c r="BF54" s="112">
        <v>159</v>
      </c>
      <c r="BG54" s="112">
        <v>164</v>
      </c>
      <c r="BH54" s="112">
        <v>169</v>
      </c>
      <c r="BI54" s="113">
        <v>180</v>
      </c>
      <c r="BJ54" s="112">
        <v>183</v>
      </c>
      <c r="BK54" s="112">
        <v>194</v>
      </c>
      <c r="BL54" s="112">
        <v>321</v>
      </c>
      <c r="BM54" s="112">
        <v>322</v>
      </c>
      <c r="BN54" s="112">
        <v>323</v>
      </c>
      <c r="BO54" s="112">
        <v>323</v>
      </c>
      <c r="BP54" s="112">
        <v>324</v>
      </c>
      <c r="BQ54" s="112">
        <v>325</v>
      </c>
      <c r="BR54" s="112">
        <v>325</v>
      </c>
      <c r="BS54" s="112">
        <v>328</v>
      </c>
      <c r="BT54" s="112">
        <v>330</v>
      </c>
      <c r="BU54" s="113">
        <v>331</v>
      </c>
      <c r="BV54" s="112">
        <v>332</v>
      </c>
      <c r="BW54" s="112">
        <v>333</v>
      </c>
      <c r="BX54" s="112">
        <v>349</v>
      </c>
      <c r="BY54" s="112">
        <v>349</v>
      </c>
      <c r="BZ54" s="112">
        <v>349</v>
      </c>
      <c r="CA54" s="112">
        <v>349</v>
      </c>
      <c r="CB54" s="112">
        <v>349</v>
      </c>
      <c r="CC54" s="112">
        <v>350</v>
      </c>
      <c r="CD54" s="112">
        <v>350</v>
      </c>
      <c r="CE54" s="112">
        <v>350</v>
      </c>
      <c r="CF54" s="112">
        <v>350</v>
      </c>
      <c r="CG54" s="113">
        <v>350</v>
      </c>
      <c r="CH54" s="112">
        <v>351</v>
      </c>
      <c r="CI54" s="112">
        <v>351</v>
      </c>
      <c r="CJ54" s="112">
        <v>355</v>
      </c>
      <c r="CK54" s="112">
        <v>355</v>
      </c>
      <c r="CL54" s="112">
        <v>355</v>
      </c>
      <c r="CM54" s="112">
        <v>355</v>
      </c>
      <c r="CN54" s="112">
        <v>355</v>
      </c>
      <c r="CO54" s="112">
        <v>355</v>
      </c>
      <c r="CP54" s="112">
        <v>355</v>
      </c>
      <c r="CQ54" s="112">
        <v>355</v>
      </c>
      <c r="CR54" s="112">
        <v>355</v>
      </c>
      <c r="CS54" s="113">
        <v>356</v>
      </c>
      <c r="CT54" s="112">
        <v>356</v>
      </c>
      <c r="CU54" s="112">
        <v>356</v>
      </c>
      <c r="CV54" s="112">
        <v>360</v>
      </c>
      <c r="CW54" s="112">
        <v>360</v>
      </c>
      <c r="CX54" s="112">
        <v>360</v>
      </c>
      <c r="CY54" s="112">
        <v>360</v>
      </c>
      <c r="CZ54" s="112">
        <v>360</v>
      </c>
      <c r="DA54" s="112">
        <v>360</v>
      </c>
      <c r="DB54" s="112">
        <v>360</v>
      </c>
      <c r="DC54" s="112">
        <v>360</v>
      </c>
      <c r="DD54" s="112">
        <v>360</v>
      </c>
      <c r="DE54" s="113">
        <v>360</v>
      </c>
      <c r="DF54" s="112">
        <v>360</v>
      </c>
      <c r="DG54" s="112">
        <v>360</v>
      </c>
      <c r="DH54" s="112">
        <v>360</v>
      </c>
      <c r="DI54" s="112">
        <v>360</v>
      </c>
      <c r="DJ54" s="112">
        <v>360</v>
      </c>
      <c r="DK54" s="112">
        <v>360</v>
      </c>
      <c r="DL54" s="112">
        <v>360</v>
      </c>
      <c r="DM54" s="112">
        <v>360</v>
      </c>
      <c r="DN54" s="112">
        <v>360</v>
      </c>
      <c r="DO54" s="112">
        <v>360</v>
      </c>
      <c r="DP54" s="112">
        <v>360</v>
      </c>
      <c r="DQ54" s="113">
        <v>360</v>
      </c>
      <c r="DR54" s="112">
        <v>360</v>
      </c>
      <c r="DS54" s="112">
        <v>360</v>
      </c>
      <c r="DT54" s="112">
        <v>360</v>
      </c>
      <c r="DU54" s="112">
        <v>360</v>
      </c>
      <c r="DV54" s="112">
        <v>360</v>
      </c>
      <c r="DW54" s="112">
        <v>360</v>
      </c>
      <c r="DX54" s="112">
        <v>360</v>
      </c>
      <c r="DY54" s="112">
        <v>360</v>
      </c>
      <c r="DZ54" s="112">
        <v>360</v>
      </c>
      <c r="EA54" s="112">
        <v>360</v>
      </c>
      <c r="EB54" s="112">
        <v>361</v>
      </c>
      <c r="EC54" s="113">
        <v>361</v>
      </c>
      <c r="ED54" s="112">
        <v>361</v>
      </c>
      <c r="EE54" s="112">
        <v>361</v>
      </c>
      <c r="EF54" s="112">
        <v>361</v>
      </c>
      <c r="EG54" s="112">
        <v>361</v>
      </c>
      <c r="EH54" s="112">
        <v>361</v>
      </c>
      <c r="EI54" s="112">
        <v>361</v>
      </c>
      <c r="EJ54" s="112">
        <v>361</v>
      </c>
      <c r="EK54" s="112">
        <v>361</v>
      </c>
      <c r="EL54" s="112">
        <v>361</v>
      </c>
      <c r="EM54" s="112">
        <v>361</v>
      </c>
      <c r="EN54" s="112">
        <v>361</v>
      </c>
      <c r="EO54" s="113">
        <v>361</v>
      </c>
      <c r="EP54" s="112">
        <v>361</v>
      </c>
      <c r="EQ54" s="112">
        <v>361</v>
      </c>
      <c r="ER54" s="112">
        <v>361</v>
      </c>
      <c r="ES54" s="112">
        <v>361</v>
      </c>
      <c r="ET54" s="112">
        <v>361</v>
      </c>
      <c r="EU54" s="112">
        <v>361</v>
      </c>
      <c r="EV54" s="112">
        <v>361</v>
      </c>
      <c r="EW54" s="97"/>
    </row>
    <row r="55" spans="1:155" s="2" customFormat="1" ht="20.149999999999999" customHeight="1" x14ac:dyDescent="0.35">
      <c r="A55" s="45" t="s">
        <v>227</v>
      </c>
      <c r="B55" s="115">
        <v>0</v>
      </c>
      <c r="C55" s="115">
        <v>0</v>
      </c>
      <c r="D55" s="115">
        <v>0</v>
      </c>
      <c r="E55" s="115">
        <v>0</v>
      </c>
      <c r="F55" s="115">
        <v>0</v>
      </c>
      <c r="G55" s="115">
        <v>0</v>
      </c>
      <c r="H55" s="115">
        <v>0</v>
      </c>
      <c r="I55" s="115">
        <v>0</v>
      </c>
      <c r="J55" s="115">
        <v>0</v>
      </c>
      <c r="K55" s="115">
        <v>0</v>
      </c>
      <c r="L55" s="115">
        <v>0</v>
      </c>
      <c r="M55" s="116">
        <v>0</v>
      </c>
      <c r="N55" s="117">
        <v>0</v>
      </c>
      <c r="O55" s="115">
        <v>0</v>
      </c>
      <c r="P55" s="115">
        <v>0</v>
      </c>
      <c r="Q55" s="115">
        <v>0</v>
      </c>
      <c r="R55" s="115">
        <v>0</v>
      </c>
      <c r="S55" s="115">
        <v>0</v>
      </c>
      <c r="T55" s="115">
        <v>0</v>
      </c>
      <c r="U55" s="115">
        <v>0</v>
      </c>
      <c r="V55" s="115">
        <v>0</v>
      </c>
      <c r="W55" s="115">
        <v>0</v>
      </c>
      <c r="X55" s="115">
        <v>0</v>
      </c>
      <c r="Y55" s="116">
        <v>0</v>
      </c>
      <c r="Z55" s="117">
        <v>0</v>
      </c>
      <c r="AA55" s="115">
        <v>0</v>
      </c>
      <c r="AB55" s="115">
        <v>0</v>
      </c>
      <c r="AC55" s="115">
        <v>0</v>
      </c>
      <c r="AD55" s="115">
        <v>0</v>
      </c>
      <c r="AE55" s="115">
        <v>0</v>
      </c>
      <c r="AF55" s="115">
        <v>0</v>
      </c>
      <c r="AG55" s="115">
        <v>0</v>
      </c>
      <c r="AH55" s="115">
        <v>0</v>
      </c>
      <c r="AI55" s="115">
        <v>0</v>
      </c>
      <c r="AJ55" s="115">
        <v>0</v>
      </c>
      <c r="AK55" s="116">
        <v>0</v>
      </c>
      <c r="AL55" s="117">
        <v>0</v>
      </c>
      <c r="AM55" s="115">
        <v>0</v>
      </c>
      <c r="AN55" s="115">
        <v>1</v>
      </c>
      <c r="AO55" s="115">
        <v>1</v>
      </c>
      <c r="AP55" s="115">
        <v>1</v>
      </c>
      <c r="AQ55" s="115">
        <v>1</v>
      </c>
      <c r="AR55" s="115">
        <v>1</v>
      </c>
      <c r="AS55" s="115">
        <v>1</v>
      </c>
      <c r="AT55" s="115">
        <v>1</v>
      </c>
      <c r="AU55" s="115">
        <v>1</v>
      </c>
      <c r="AV55" s="115">
        <v>1</v>
      </c>
      <c r="AW55" s="116">
        <v>2</v>
      </c>
      <c r="AX55" s="115">
        <v>2</v>
      </c>
      <c r="AY55" s="115">
        <v>3</v>
      </c>
      <c r="AZ55" s="115">
        <v>3</v>
      </c>
      <c r="BA55" s="115">
        <v>3</v>
      </c>
      <c r="BB55" s="115">
        <v>3</v>
      </c>
      <c r="BC55" s="115">
        <v>3</v>
      </c>
      <c r="BD55" s="115">
        <v>4</v>
      </c>
      <c r="BE55" s="115">
        <v>4</v>
      </c>
      <c r="BF55" s="115">
        <v>6</v>
      </c>
      <c r="BG55" s="115">
        <v>8</v>
      </c>
      <c r="BH55" s="115">
        <v>8</v>
      </c>
      <c r="BI55" s="116">
        <v>10</v>
      </c>
      <c r="BJ55" s="115">
        <v>10</v>
      </c>
      <c r="BK55" s="115">
        <v>10</v>
      </c>
      <c r="BL55" s="115">
        <v>26</v>
      </c>
      <c r="BM55" s="115">
        <v>26</v>
      </c>
      <c r="BN55" s="115">
        <v>26</v>
      </c>
      <c r="BO55" s="115">
        <v>26</v>
      </c>
      <c r="BP55" s="115">
        <v>26</v>
      </c>
      <c r="BQ55" s="115">
        <v>26</v>
      </c>
      <c r="BR55" s="115">
        <v>26</v>
      </c>
      <c r="BS55" s="115">
        <v>26</v>
      </c>
      <c r="BT55" s="115">
        <v>26</v>
      </c>
      <c r="BU55" s="116">
        <v>26</v>
      </c>
      <c r="BV55" s="115">
        <v>27</v>
      </c>
      <c r="BW55" s="115">
        <v>27</v>
      </c>
      <c r="BX55" s="115">
        <v>36</v>
      </c>
      <c r="BY55" s="115">
        <v>36</v>
      </c>
      <c r="BZ55" s="115">
        <v>36</v>
      </c>
      <c r="CA55" s="115">
        <v>36</v>
      </c>
      <c r="CB55" s="115">
        <v>36</v>
      </c>
      <c r="CC55" s="115">
        <v>36</v>
      </c>
      <c r="CD55" s="115">
        <v>36</v>
      </c>
      <c r="CE55" s="115">
        <v>36</v>
      </c>
      <c r="CF55" s="115">
        <v>36</v>
      </c>
      <c r="CG55" s="116">
        <v>36</v>
      </c>
      <c r="CH55" s="115">
        <v>36</v>
      </c>
      <c r="CI55" s="115">
        <v>36</v>
      </c>
      <c r="CJ55" s="115">
        <v>38</v>
      </c>
      <c r="CK55" s="115">
        <v>38</v>
      </c>
      <c r="CL55" s="115">
        <v>38</v>
      </c>
      <c r="CM55" s="115">
        <v>38</v>
      </c>
      <c r="CN55" s="115">
        <v>38</v>
      </c>
      <c r="CO55" s="115">
        <v>38</v>
      </c>
      <c r="CP55" s="115">
        <v>38</v>
      </c>
      <c r="CQ55" s="115">
        <v>38</v>
      </c>
      <c r="CR55" s="115">
        <v>38</v>
      </c>
      <c r="CS55" s="116">
        <v>38</v>
      </c>
      <c r="CT55" s="115">
        <v>38</v>
      </c>
      <c r="CU55" s="115">
        <v>39</v>
      </c>
      <c r="CV55" s="115">
        <v>39</v>
      </c>
      <c r="CW55" s="115">
        <v>39</v>
      </c>
      <c r="CX55" s="115">
        <v>39</v>
      </c>
      <c r="CY55" s="115">
        <v>39</v>
      </c>
      <c r="CZ55" s="115">
        <v>39</v>
      </c>
      <c r="DA55" s="115">
        <v>39</v>
      </c>
      <c r="DB55" s="115">
        <v>39</v>
      </c>
      <c r="DC55" s="115">
        <v>39</v>
      </c>
      <c r="DD55" s="115">
        <v>39</v>
      </c>
      <c r="DE55" s="116">
        <v>39</v>
      </c>
      <c r="DF55" s="115">
        <v>39</v>
      </c>
      <c r="DG55" s="115">
        <v>39</v>
      </c>
      <c r="DH55" s="115">
        <v>39</v>
      </c>
      <c r="DI55" s="115">
        <v>39</v>
      </c>
      <c r="DJ55" s="115">
        <v>39</v>
      </c>
      <c r="DK55" s="115">
        <v>39</v>
      </c>
      <c r="DL55" s="115">
        <v>39</v>
      </c>
      <c r="DM55" s="115">
        <v>39</v>
      </c>
      <c r="DN55" s="115">
        <v>39</v>
      </c>
      <c r="DO55" s="115">
        <v>39</v>
      </c>
      <c r="DP55" s="112">
        <v>39</v>
      </c>
      <c r="DQ55" s="116">
        <v>39</v>
      </c>
      <c r="DR55" s="112">
        <v>39</v>
      </c>
      <c r="DS55" s="115">
        <v>39</v>
      </c>
      <c r="DT55" s="115">
        <v>39</v>
      </c>
      <c r="DU55" s="115">
        <v>39</v>
      </c>
      <c r="DV55" s="115">
        <v>39</v>
      </c>
      <c r="DW55" s="115">
        <v>39</v>
      </c>
      <c r="DX55" s="115">
        <v>39</v>
      </c>
      <c r="DY55" s="115">
        <v>39</v>
      </c>
      <c r="DZ55" s="115">
        <v>39</v>
      </c>
      <c r="EA55" s="112">
        <v>39</v>
      </c>
      <c r="EB55" s="112">
        <v>39</v>
      </c>
      <c r="EC55" s="113">
        <v>39</v>
      </c>
      <c r="ED55" s="112">
        <v>39</v>
      </c>
      <c r="EE55" s="112">
        <v>39</v>
      </c>
      <c r="EF55" s="112">
        <v>39</v>
      </c>
      <c r="EG55" s="112">
        <v>39</v>
      </c>
      <c r="EH55" s="112">
        <v>39</v>
      </c>
      <c r="EI55" s="112">
        <v>39</v>
      </c>
      <c r="EJ55" s="112">
        <v>39</v>
      </c>
      <c r="EK55" s="112">
        <v>39</v>
      </c>
      <c r="EL55" s="112">
        <v>39</v>
      </c>
      <c r="EM55" s="112">
        <v>39</v>
      </c>
      <c r="EN55" s="112">
        <v>39</v>
      </c>
      <c r="EO55" s="116">
        <v>39</v>
      </c>
      <c r="EP55" s="115">
        <v>39</v>
      </c>
      <c r="EQ55" s="112">
        <v>39</v>
      </c>
      <c r="ER55" s="112">
        <v>39</v>
      </c>
      <c r="ES55" s="112">
        <v>39</v>
      </c>
      <c r="ET55" s="112">
        <v>39</v>
      </c>
      <c r="EU55" s="112">
        <v>39</v>
      </c>
      <c r="EV55" s="112">
        <v>39</v>
      </c>
      <c r="EW55" s="97"/>
    </row>
    <row r="56" spans="1:155" s="39" customFormat="1" ht="20.149999999999999" customHeight="1" thickBot="1" x14ac:dyDescent="0.4">
      <c r="A56" s="57" t="s">
        <v>228</v>
      </c>
      <c r="B56" s="121">
        <f>SUM(B50:B55)</f>
        <v>5735</v>
      </c>
      <c r="C56" s="122">
        <f t="shared" ref="C56:BN56" si="15">SUM(C50:C55)</f>
        <v>6312</v>
      </c>
      <c r="D56" s="122">
        <f t="shared" si="15"/>
        <v>7343</v>
      </c>
      <c r="E56" s="122">
        <f t="shared" si="15"/>
        <v>8407</v>
      </c>
      <c r="F56" s="122">
        <f t="shared" si="15"/>
        <v>9929</v>
      </c>
      <c r="G56" s="122">
        <f t="shared" si="15"/>
        <v>11863</v>
      </c>
      <c r="H56" s="122">
        <f t="shared" si="15"/>
        <v>14183</v>
      </c>
      <c r="I56" s="122">
        <f t="shared" si="15"/>
        <v>16463</v>
      </c>
      <c r="J56" s="122">
        <f t="shared" si="15"/>
        <v>19327</v>
      </c>
      <c r="K56" s="122">
        <f t="shared" si="15"/>
        <v>22808</v>
      </c>
      <c r="L56" s="122">
        <f t="shared" si="15"/>
        <v>26836</v>
      </c>
      <c r="M56" s="122">
        <f t="shared" si="15"/>
        <v>29925</v>
      </c>
      <c r="N56" s="121">
        <f t="shared" si="15"/>
        <v>34071</v>
      </c>
      <c r="O56" s="122">
        <f t="shared" si="15"/>
        <v>38755</v>
      </c>
      <c r="P56" s="122">
        <f t="shared" si="15"/>
        <v>45833</v>
      </c>
      <c r="Q56" s="122">
        <f t="shared" si="15"/>
        <v>52173</v>
      </c>
      <c r="R56" s="122">
        <f t="shared" si="15"/>
        <v>59514</v>
      </c>
      <c r="S56" s="122">
        <f t="shared" si="15"/>
        <v>69057</v>
      </c>
      <c r="T56" s="122">
        <f t="shared" si="15"/>
        <v>80335</v>
      </c>
      <c r="U56" s="122">
        <f t="shared" si="15"/>
        <v>94502</v>
      </c>
      <c r="V56" s="122">
        <f t="shared" si="15"/>
        <v>111956</v>
      </c>
      <c r="W56" s="122">
        <f t="shared" si="15"/>
        <v>132461</v>
      </c>
      <c r="X56" s="122">
        <f t="shared" si="15"/>
        <v>189523</v>
      </c>
      <c r="Y56" s="122">
        <f t="shared" si="15"/>
        <v>235772</v>
      </c>
      <c r="Z56" s="121">
        <f t="shared" si="15"/>
        <v>244322</v>
      </c>
      <c r="AA56" s="122">
        <f t="shared" si="15"/>
        <v>288339</v>
      </c>
      <c r="AB56" s="122">
        <f t="shared" si="15"/>
        <v>315504</v>
      </c>
      <c r="AC56" s="122">
        <f t="shared" si="15"/>
        <v>321067</v>
      </c>
      <c r="AD56" s="122">
        <f t="shared" si="15"/>
        <v>331625</v>
      </c>
      <c r="AE56" s="122">
        <f t="shared" si="15"/>
        <v>344907</v>
      </c>
      <c r="AF56" s="122">
        <f t="shared" si="15"/>
        <v>371516</v>
      </c>
      <c r="AG56" s="122">
        <f t="shared" si="15"/>
        <v>375547</v>
      </c>
      <c r="AH56" s="122">
        <f t="shared" si="15"/>
        <v>380964</v>
      </c>
      <c r="AI56" s="122">
        <f t="shared" si="15"/>
        <v>391835</v>
      </c>
      <c r="AJ56" s="122">
        <f t="shared" si="15"/>
        <v>397789</v>
      </c>
      <c r="AK56" s="122">
        <f t="shared" si="15"/>
        <v>403982</v>
      </c>
      <c r="AL56" s="121">
        <f t="shared" si="15"/>
        <v>410635</v>
      </c>
      <c r="AM56" s="122">
        <f t="shared" si="15"/>
        <v>417766</v>
      </c>
      <c r="AN56" s="122">
        <f t="shared" si="15"/>
        <v>426094</v>
      </c>
      <c r="AO56" s="122">
        <f t="shared" si="15"/>
        <v>434695</v>
      </c>
      <c r="AP56" s="122">
        <f t="shared" si="15"/>
        <v>443474</v>
      </c>
      <c r="AQ56" s="122">
        <f t="shared" si="15"/>
        <v>456382</v>
      </c>
      <c r="AR56" s="122">
        <f t="shared" si="15"/>
        <v>463440</v>
      </c>
      <c r="AS56" s="122">
        <f t="shared" si="15"/>
        <v>471775</v>
      </c>
      <c r="AT56" s="122">
        <f t="shared" si="15"/>
        <v>480644</v>
      </c>
      <c r="AU56" s="122">
        <f t="shared" si="15"/>
        <v>490080</v>
      </c>
      <c r="AV56" s="122">
        <f t="shared" si="15"/>
        <v>500831</v>
      </c>
      <c r="AW56" s="123">
        <f t="shared" si="15"/>
        <v>509898</v>
      </c>
      <c r="AX56" s="122">
        <f t="shared" si="15"/>
        <v>518632</v>
      </c>
      <c r="AY56" s="122">
        <f t="shared" si="15"/>
        <v>528955</v>
      </c>
      <c r="AZ56" s="122">
        <f t="shared" si="15"/>
        <v>545194</v>
      </c>
      <c r="BA56" s="122">
        <f t="shared" si="15"/>
        <v>553813</v>
      </c>
      <c r="BB56" s="122">
        <f t="shared" si="15"/>
        <v>563345</v>
      </c>
      <c r="BC56" s="122">
        <f t="shared" si="15"/>
        <v>574006</v>
      </c>
      <c r="BD56" s="122">
        <f t="shared" si="15"/>
        <v>585761</v>
      </c>
      <c r="BE56" s="122">
        <f t="shared" si="15"/>
        <v>597080</v>
      </c>
      <c r="BF56" s="122">
        <f t="shared" si="15"/>
        <v>610571</v>
      </c>
      <c r="BG56" s="122">
        <f t="shared" si="15"/>
        <v>624577</v>
      </c>
      <c r="BH56" s="122">
        <f t="shared" si="15"/>
        <v>637853</v>
      </c>
      <c r="BI56" s="123">
        <f t="shared" si="15"/>
        <v>651659</v>
      </c>
      <c r="BJ56" s="122">
        <f t="shared" si="15"/>
        <v>660589</v>
      </c>
      <c r="BK56" s="122">
        <f t="shared" si="15"/>
        <v>671566</v>
      </c>
      <c r="BL56" s="122">
        <f t="shared" si="15"/>
        <v>688945</v>
      </c>
      <c r="BM56" s="122">
        <f t="shared" si="15"/>
        <v>700330</v>
      </c>
      <c r="BN56" s="122">
        <f t="shared" si="15"/>
        <v>712392</v>
      </c>
      <c r="BO56" s="122">
        <f t="shared" ref="BO56:DZ56" si="16">SUM(BO50:BO55)</f>
        <v>729640</v>
      </c>
      <c r="BP56" s="122">
        <f t="shared" si="16"/>
        <v>741806</v>
      </c>
      <c r="BQ56" s="122">
        <f t="shared" si="16"/>
        <v>754257</v>
      </c>
      <c r="BR56" s="122">
        <f t="shared" si="16"/>
        <v>775239</v>
      </c>
      <c r="BS56" s="122">
        <f t="shared" si="16"/>
        <v>792372</v>
      </c>
      <c r="BT56" s="122">
        <f t="shared" si="16"/>
        <v>814675</v>
      </c>
      <c r="BU56" s="123">
        <f t="shared" si="16"/>
        <v>840850</v>
      </c>
      <c r="BV56" s="122">
        <f t="shared" si="16"/>
        <v>860004</v>
      </c>
      <c r="BW56" s="122">
        <f t="shared" si="16"/>
        <v>863712</v>
      </c>
      <c r="BX56" s="122">
        <f t="shared" si="16"/>
        <v>868570</v>
      </c>
      <c r="BY56" s="122">
        <f t="shared" si="16"/>
        <v>872312</v>
      </c>
      <c r="BZ56" s="122">
        <f t="shared" si="16"/>
        <v>876043</v>
      </c>
      <c r="CA56" s="122">
        <f t="shared" si="16"/>
        <v>880470</v>
      </c>
      <c r="CB56" s="122">
        <f t="shared" si="16"/>
        <v>884009</v>
      </c>
      <c r="CC56" s="122">
        <f t="shared" si="16"/>
        <v>887464</v>
      </c>
      <c r="CD56" s="122">
        <f t="shared" si="16"/>
        <v>892429</v>
      </c>
      <c r="CE56" s="122">
        <f t="shared" si="16"/>
        <v>895314</v>
      </c>
      <c r="CF56" s="122">
        <f t="shared" si="16"/>
        <v>898833</v>
      </c>
      <c r="CG56" s="123">
        <f t="shared" si="16"/>
        <v>901472</v>
      </c>
      <c r="CH56" s="122">
        <f t="shared" si="16"/>
        <v>903996</v>
      </c>
      <c r="CI56" s="122">
        <f t="shared" si="16"/>
        <v>906855</v>
      </c>
      <c r="CJ56" s="122">
        <f t="shared" si="16"/>
        <v>910908</v>
      </c>
      <c r="CK56" s="122">
        <f t="shared" si="16"/>
        <v>913332</v>
      </c>
      <c r="CL56" s="122">
        <f t="shared" si="16"/>
        <v>916568</v>
      </c>
      <c r="CM56" s="122">
        <f t="shared" si="16"/>
        <v>919872</v>
      </c>
      <c r="CN56" s="122">
        <f t="shared" si="16"/>
        <v>922570</v>
      </c>
      <c r="CO56" s="122">
        <f t="shared" si="16"/>
        <v>925765</v>
      </c>
      <c r="CP56" s="122">
        <f t="shared" si="16"/>
        <v>928995</v>
      </c>
      <c r="CQ56" s="122">
        <f t="shared" si="16"/>
        <v>931800</v>
      </c>
      <c r="CR56" s="122">
        <f t="shared" si="16"/>
        <v>935205</v>
      </c>
      <c r="CS56" s="123">
        <f t="shared" si="16"/>
        <v>937496</v>
      </c>
      <c r="CT56" s="122">
        <f t="shared" si="16"/>
        <v>939923</v>
      </c>
      <c r="CU56" s="122">
        <f t="shared" si="16"/>
        <v>942294</v>
      </c>
      <c r="CV56" s="122">
        <f t="shared" si="16"/>
        <v>945436</v>
      </c>
      <c r="CW56" s="122">
        <f t="shared" si="16"/>
        <v>948039</v>
      </c>
      <c r="CX56" s="122">
        <f t="shared" si="16"/>
        <v>950996</v>
      </c>
      <c r="CY56" s="122">
        <f t="shared" si="16"/>
        <v>954191</v>
      </c>
      <c r="CZ56" s="122">
        <f t="shared" si="16"/>
        <v>956959</v>
      </c>
      <c r="DA56" s="122">
        <f t="shared" si="16"/>
        <v>960255</v>
      </c>
      <c r="DB56" s="122">
        <f t="shared" si="16"/>
        <v>963786</v>
      </c>
      <c r="DC56" s="122">
        <f t="shared" si="16"/>
        <v>967726</v>
      </c>
      <c r="DD56" s="122">
        <f t="shared" si="16"/>
        <v>972465</v>
      </c>
      <c r="DE56" s="123">
        <f t="shared" si="16"/>
        <v>976195</v>
      </c>
      <c r="DF56" s="122">
        <f t="shared" si="16"/>
        <v>979957</v>
      </c>
      <c r="DG56" s="122">
        <f t="shared" si="16"/>
        <v>985360</v>
      </c>
      <c r="DH56" s="122">
        <f t="shared" si="16"/>
        <v>1000418</v>
      </c>
      <c r="DI56" s="122">
        <f t="shared" si="16"/>
        <v>1002399</v>
      </c>
      <c r="DJ56" s="122">
        <f t="shared" si="16"/>
        <v>1004744</v>
      </c>
      <c r="DK56" s="122">
        <f t="shared" si="16"/>
        <v>1007372</v>
      </c>
      <c r="DL56" s="122">
        <f t="shared" si="16"/>
        <v>1010016</v>
      </c>
      <c r="DM56" s="122">
        <f t="shared" si="16"/>
        <v>1012835</v>
      </c>
      <c r="DN56" s="122">
        <f t="shared" si="16"/>
        <v>1015900</v>
      </c>
      <c r="DO56" s="122">
        <f t="shared" si="16"/>
        <v>1019464</v>
      </c>
      <c r="DP56" s="122">
        <f t="shared" si="16"/>
        <v>1022655</v>
      </c>
      <c r="DQ56" s="123">
        <f t="shared" si="16"/>
        <v>1024981</v>
      </c>
      <c r="DR56" s="122">
        <f t="shared" si="16"/>
        <v>1028139</v>
      </c>
      <c r="DS56" s="122">
        <f t="shared" si="16"/>
        <v>1031190</v>
      </c>
      <c r="DT56" s="122">
        <f t="shared" si="16"/>
        <v>1034413</v>
      </c>
      <c r="DU56" s="122">
        <f t="shared" si="16"/>
        <v>1034920</v>
      </c>
      <c r="DV56" s="122">
        <f t="shared" si="16"/>
        <v>1036006</v>
      </c>
      <c r="DW56" s="122">
        <f t="shared" si="16"/>
        <v>1038424</v>
      </c>
      <c r="DX56" s="122">
        <f t="shared" si="16"/>
        <v>1041677</v>
      </c>
      <c r="DY56" s="122">
        <f t="shared" si="16"/>
        <v>1044940</v>
      </c>
      <c r="DZ56" s="122">
        <f t="shared" si="16"/>
        <v>1049013</v>
      </c>
      <c r="EA56" s="122">
        <f t="shared" ref="EA56:ER56" si="17">SUM(EA50:EA55)</f>
        <v>1053012</v>
      </c>
      <c r="EB56" s="122">
        <f t="shared" si="17"/>
        <v>1057362</v>
      </c>
      <c r="EC56" s="123">
        <f t="shared" si="17"/>
        <v>1060415</v>
      </c>
      <c r="ED56" s="122">
        <f t="shared" si="17"/>
        <v>1064092</v>
      </c>
      <c r="EE56" s="122">
        <f t="shared" si="17"/>
        <v>1067674</v>
      </c>
      <c r="EF56" s="122">
        <f t="shared" si="17"/>
        <v>1072665</v>
      </c>
      <c r="EG56" s="122">
        <f t="shared" si="17"/>
        <v>1077664</v>
      </c>
      <c r="EH56" s="122">
        <f t="shared" si="17"/>
        <v>1082739</v>
      </c>
      <c r="EI56" s="122">
        <f t="shared" si="17"/>
        <v>1087973</v>
      </c>
      <c r="EJ56" s="122">
        <f t="shared" si="17"/>
        <v>1092798</v>
      </c>
      <c r="EK56" s="122">
        <f t="shared" si="17"/>
        <v>1097880</v>
      </c>
      <c r="EL56" s="122">
        <f t="shared" si="17"/>
        <v>1103858</v>
      </c>
      <c r="EM56" s="122">
        <f t="shared" si="17"/>
        <v>1109469</v>
      </c>
      <c r="EN56" s="122">
        <f t="shared" si="17"/>
        <v>1116582</v>
      </c>
      <c r="EO56" s="123">
        <f t="shared" si="17"/>
        <v>1121764</v>
      </c>
      <c r="EP56" s="122">
        <f t="shared" si="17"/>
        <v>1127879</v>
      </c>
      <c r="EQ56" s="122">
        <f t="shared" si="17"/>
        <v>1135445</v>
      </c>
      <c r="ER56" s="122">
        <f t="shared" si="17"/>
        <v>1145559</v>
      </c>
      <c r="ES56" s="122">
        <f>SUM(ES50:ES55)</f>
        <v>1155427</v>
      </c>
      <c r="ET56" s="122">
        <f>SUM(ET50:ET55)</f>
        <v>1166666</v>
      </c>
      <c r="EU56" s="122">
        <f>SUM(EU50:EU55)</f>
        <v>1178183</v>
      </c>
      <c r="EV56" s="122">
        <f>SUM(EV50:EV55)</f>
        <v>1189495</v>
      </c>
      <c r="EW56" s="97"/>
      <c r="EY56" s="95"/>
    </row>
    <row r="57" spans="1:155" s="2" customFormat="1" ht="20.149999999999999" customHeight="1" thickTop="1"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c r="CM57" s="80"/>
      <c r="CN57" s="80"/>
      <c r="CO57" s="80"/>
      <c r="CP57" s="80"/>
      <c r="CQ57" s="80"/>
      <c r="CR57" s="80"/>
      <c r="CS57" s="80"/>
      <c r="CT57" s="80"/>
      <c r="CU57" s="80"/>
      <c r="CV57" s="80"/>
      <c r="CW57" s="80"/>
      <c r="CX57" s="80"/>
      <c r="CY57" s="80"/>
      <c r="CZ57" s="80"/>
      <c r="DA57" s="80"/>
      <c r="DB57" s="80"/>
      <c r="DC57" s="80"/>
      <c r="DD57" s="80"/>
      <c r="DE57" s="80"/>
      <c r="DF57" s="80"/>
      <c r="DG57" s="80"/>
      <c r="DH57" s="80"/>
      <c r="DI57" s="80"/>
      <c r="DJ57" s="80"/>
      <c r="DK57" s="80"/>
      <c r="DL57" s="80"/>
      <c r="DM57" s="80"/>
      <c r="DN57" s="80"/>
      <c r="DO57" s="80"/>
      <c r="DP57" s="80"/>
      <c r="DQ57" s="80"/>
      <c r="DR57" s="80"/>
      <c r="DS57" s="80"/>
      <c r="DT57" s="80"/>
      <c r="DU57" s="80"/>
      <c r="DV57" s="80"/>
      <c r="DW57" s="80"/>
      <c r="DX57" s="80"/>
      <c r="DY57" s="80"/>
      <c r="DZ57" s="80"/>
      <c r="EA57" s="80"/>
      <c r="EB57" s="80"/>
      <c r="EC57" s="80"/>
      <c r="ED57" s="80"/>
      <c r="EE57" s="80"/>
      <c r="EF57" s="80"/>
      <c r="EG57" s="80"/>
      <c r="EH57" s="80"/>
      <c r="EI57" s="80"/>
      <c r="EJ57" s="80"/>
      <c r="EK57" s="80"/>
      <c r="EL57" s="8"/>
      <c r="EM57" s="8"/>
    </row>
    <row r="58" spans="1:155" s="2" customFormat="1" ht="20.149999999999999" customHeight="1"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1"/>
      <c r="BA58" s="81"/>
      <c r="BB58" s="81"/>
      <c r="BC58" s="81"/>
      <c r="BD58" s="81"/>
      <c r="BE58" s="81"/>
      <c r="BF58" s="81"/>
      <c r="BG58" s="81"/>
      <c r="BH58" s="81"/>
      <c r="BI58" s="81"/>
      <c r="BJ58" s="81"/>
      <c r="BK58" s="81"/>
      <c r="BL58" s="81"/>
      <c r="BM58" s="81"/>
      <c r="BN58" s="81"/>
      <c r="BO58" s="81"/>
      <c r="BP58" s="81"/>
      <c r="BQ58" s="81"/>
      <c r="BR58" s="81"/>
      <c r="BS58" s="81"/>
      <c r="BT58" s="81"/>
      <c r="BU58" s="81"/>
      <c r="BV58" s="81"/>
      <c r="BW58" s="81"/>
      <c r="BX58" s="81"/>
      <c r="BY58" s="81"/>
      <c r="BZ58" s="81"/>
      <c r="CA58" s="81"/>
      <c r="CB58" s="81"/>
      <c r="CC58" s="81"/>
      <c r="CD58" s="81"/>
      <c r="CE58" s="81"/>
      <c r="CF58" s="81"/>
      <c r="CG58" s="81"/>
      <c r="CH58" s="81"/>
      <c r="CI58" s="81"/>
      <c r="CJ58" s="81"/>
      <c r="CK58" s="81"/>
      <c r="CL58" s="81"/>
      <c r="CM58" s="81"/>
      <c r="CN58" s="81"/>
      <c r="CO58" s="81"/>
      <c r="CP58" s="81"/>
      <c r="CQ58" s="81"/>
      <c r="CR58" s="81"/>
      <c r="CS58" s="81"/>
      <c r="CT58" s="81"/>
      <c r="CU58" s="81"/>
      <c r="CV58" s="81"/>
      <c r="CW58" s="81"/>
      <c r="CX58" s="81"/>
      <c r="CY58" s="81"/>
      <c r="CZ58" s="81"/>
      <c r="DA58" s="81"/>
      <c r="DB58" s="81"/>
      <c r="DC58" s="81"/>
      <c r="DD58" s="81"/>
      <c r="DE58" s="81"/>
      <c r="DF58" s="81"/>
      <c r="DG58" s="81"/>
      <c r="DH58" s="81"/>
      <c r="DI58" s="81"/>
      <c r="DJ58" s="80"/>
      <c r="DK58" s="80"/>
      <c r="DL58" s="80"/>
      <c r="DM58" s="80"/>
      <c r="DN58" s="80"/>
      <c r="DO58" s="80"/>
      <c r="DP58" s="80"/>
      <c r="DQ58" s="80"/>
      <c r="DR58" s="80"/>
      <c r="DS58" s="80"/>
      <c r="DT58" s="80"/>
      <c r="DU58" s="80"/>
      <c r="DV58" s="80"/>
      <c r="DW58" s="80"/>
      <c r="DX58" s="80"/>
      <c r="DY58" s="80"/>
      <c r="DZ58" s="80"/>
      <c r="EA58" s="80"/>
      <c r="EB58" s="80"/>
      <c r="EC58" s="80"/>
      <c r="ED58" s="128"/>
      <c r="EE58" s="128"/>
      <c r="EF58" s="128"/>
      <c r="EG58" s="128"/>
      <c r="EH58" s="128"/>
      <c r="EI58" s="128"/>
      <c r="EJ58" s="128"/>
      <c r="EK58" s="128"/>
      <c r="EL58" s="128"/>
      <c r="EM58" s="128"/>
      <c r="EN58" s="128"/>
      <c r="EO58" s="128"/>
      <c r="EP58" s="128"/>
      <c r="EQ58" s="128"/>
      <c r="ER58" s="128"/>
      <c r="ES58" s="128"/>
      <c r="ET58" s="128"/>
      <c r="EU58" s="128"/>
      <c r="EV58" s="128"/>
    </row>
    <row r="59" spans="1:155" s="2" customFormat="1" ht="20.149999999999999" customHeight="1"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1"/>
      <c r="BZ59" s="8"/>
      <c r="CA59" s="8"/>
      <c r="CB59" s="8"/>
      <c r="CC59" s="8"/>
      <c r="CD59" s="8"/>
      <c r="CE59" s="8"/>
      <c r="CF59" s="8"/>
      <c r="CG59" s="8"/>
      <c r="CH59" s="8"/>
      <c r="CI59" s="8"/>
      <c r="CJ59" s="8"/>
      <c r="CK59" s="79"/>
      <c r="CL59" s="79"/>
      <c r="CM59" s="8"/>
      <c r="CN59" s="8"/>
      <c r="CO59" s="8"/>
      <c r="CP59" s="8"/>
      <c r="CQ59" s="8"/>
      <c r="CR59" s="8"/>
      <c r="CS59" s="8"/>
      <c r="CT59" s="8"/>
      <c r="CU59" s="8"/>
      <c r="CV59" s="8"/>
      <c r="CW59" s="8"/>
      <c r="CX59" s="8"/>
      <c r="CY59" s="8"/>
      <c r="CZ59" s="8"/>
      <c r="DA59" s="8"/>
      <c r="DB59" s="8"/>
      <c r="DC59" s="8"/>
      <c r="DD59" s="8"/>
      <c r="DE59" s="79"/>
      <c r="DF59" s="96"/>
      <c r="DG59" s="96"/>
      <c r="DH59" s="96"/>
      <c r="DI59" s="96"/>
      <c r="DJ59" s="96"/>
      <c r="DK59" s="96"/>
      <c r="DL59" s="96"/>
      <c r="DM59" s="96"/>
      <c r="DN59" s="96"/>
      <c r="DO59" s="96"/>
      <c r="DP59" s="96"/>
      <c r="DQ59" s="96"/>
      <c r="DR59" s="96"/>
      <c r="DS59" s="96"/>
      <c r="DT59" s="96"/>
      <c r="DU59" s="96"/>
      <c r="DV59" s="96"/>
      <c r="DW59" s="96"/>
      <c r="DX59" s="96"/>
      <c r="DY59" s="96"/>
      <c r="DZ59" s="96"/>
      <c r="EA59" s="96"/>
      <c r="EB59" s="96"/>
      <c r="EC59" s="96"/>
      <c r="ED59" s="96"/>
      <c r="EE59" s="96"/>
      <c r="EF59" s="96"/>
      <c r="EG59" s="96"/>
      <c r="EH59" s="96"/>
      <c r="EI59" s="96"/>
      <c r="EJ59" s="96"/>
      <c r="EK59" s="96"/>
      <c r="EL59" s="96"/>
      <c r="EM59" s="96"/>
      <c r="EN59" s="96"/>
      <c r="EO59" s="96"/>
      <c r="EP59" s="96"/>
      <c r="EQ59" s="96"/>
      <c r="ER59" s="96"/>
      <c r="ES59" s="96"/>
    </row>
    <row r="60" spans="1:155" s="2" customFormat="1" ht="20.149999999999999" customHeight="1"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2"/>
      <c r="CL60" s="8"/>
      <c r="CM60" s="8"/>
      <c r="CN60" s="8"/>
      <c r="CO60" s="8"/>
      <c r="CP60" s="8"/>
      <c r="CQ60" s="8"/>
      <c r="CR60" s="8"/>
      <c r="CS60" s="8"/>
      <c r="CT60" s="8"/>
      <c r="CU60" s="8"/>
      <c r="CV60" s="8"/>
      <c r="CW60" s="8"/>
      <c r="CX60" s="8"/>
      <c r="CY60" s="8"/>
      <c r="CZ60" s="83"/>
      <c r="DA60" s="8"/>
      <c r="DB60" s="8"/>
      <c r="DC60" s="8"/>
      <c r="DD60" s="8"/>
      <c r="DE60" s="8"/>
      <c r="DF60" s="64"/>
      <c r="DG60" s="8"/>
      <c r="DH60" s="8"/>
      <c r="DI60" s="8"/>
      <c r="DJ60" s="79"/>
      <c r="DK60" s="8"/>
      <c r="DL60" s="8"/>
      <c r="DM60" s="8"/>
      <c r="DN60" s="8"/>
      <c r="DO60" s="8"/>
      <c r="DP60" s="8"/>
      <c r="DQ60" s="8"/>
      <c r="DR60" s="64"/>
      <c r="DS60" s="64"/>
      <c r="DT60" s="8"/>
      <c r="DU60" s="8"/>
      <c r="DV60" s="8"/>
      <c r="DW60" s="8"/>
      <c r="DX60" s="8"/>
      <c r="DY60" s="8"/>
      <c r="DZ60" s="8"/>
      <c r="EA60" s="8"/>
      <c r="EB60" s="8"/>
      <c r="EC60" s="8"/>
      <c r="ED60" s="8"/>
      <c r="EE60" s="8"/>
      <c r="EF60" s="8"/>
      <c r="EG60" s="8"/>
      <c r="EH60" s="8"/>
      <c r="EI60" s="8"/>
      <c r="EJ60" s="8"/>
      <c r="EK60" s="8"/>
      <c r="EL60" s="8"/>
      <c r="EM60" s="8"/>
    </row>
    <row r="61" spans="1:155" s="2" customFormat="1" ht="20.149999999999999" customHeight="1"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64"/>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row>
    <row r="62" spans="1:155" s="2" customFormat="1" ht="20.149999999999999" customHeight="1"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79"/>
      <c r="CL62" s="8"/>
      <c r="CM62" s="8"/>
      <c r="CN62" s="8"/>
      <c r="CO62" s="8"/>
      <c r="CP62" s="8"/>
      <c r="CQ62" s="8"/>
      <c r="CR62" s="8"/>
      <c r="CS62" s="8"/>
      <c r="CT62" s="8"/>
      <c r="CU62" s="8"/>
      <c r="CV62" s="8"/>
      <c r="CW62" s="8"/>
      <c r="CX62" s="8"/>
      <c r="CY62" s="8"/>
      <c r="CZ62" s="79"/>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row>
    <row r="63" spans="1:155" s="2" customFormat="1" ht="20.149999999999999" customHeight="1"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79"/>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row>
    <row r="64" spans="1:155" s="2" customFormat="1" ht="20.149999999999999" customHeight="1"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79"/>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row>
    <row r="65" spans="89:99" s="2" customFormat="1" ht="20.149999999999999" customHeight="1" x14ac:dyDescent="0.35">
      <c r="CK65" s="79"/>
      <c r="CL65" s="8"/>
      <c r="CM65" s="8"/>
      <c r="CN65" s="8"/>
      <c r="CO65" s="8"/>
      <c r="CP65" s="8"/>
      <c r="CQ65" s="8"/>
      <c r="CR65" s="8"/>
      <c r="CS65" s="8"/>
      <c r="CT65" s="8"/>
      <c r="CU65" s="8"/>
    </row>
    <row r="66" spans="89:99" s="2" customFormat="1" ht="20.149999999999999" customHeight="1" x14ac:dyDescent="0.35">
      <c r="CK66" s="79"/>
      <c r="CL66" s="8"/>
      <c r="CM66" s="8"/>
      <c r="CN66" s="8"/>
      <c r="CO66" s="8"/>
      <c r="CP66" s="8"/>
      <c r="CQ66" s="8"/>
      <c r="CR66" s="8"/>
      <c r="CS66" s="8"/>
      <c r="CT66" s="8"/>
      <c r="CU66" s="8"/>
    </row>
    <row r="67" spans="89:99" s="2" customFormat="1" ht="20.149999999999999" customHeight="1" x14ac:dyDescent="0.35">
      <c r="CK67" s="79"/>
      <c r="CL67" s="8"/>
      <c r="CM67" s="8"/>
      <c r="CN67" s="8"/>
      <c r="CO67" s="8"/>
      <c r="CP67" s="8"/>
      <c r="CQ67" s="8"/>
      <c r="CR67" s="8"/>
      <c r="CS67" s="8"/>
      <c r="CT67" s="8"/>
      <c r="CU67" s="8"/>
    </row>
    <row r="68" spans="89:99" s="2" customFormat="1" ht="20.149999999999999" customHeight="1" x14ac:dyDescent="0.35">
      <c r="CK68" s="79"/>
      <c r="CL68" s="8"/>
      <c r="CM68" s="8"/>
      <c r="CN68" s="8"/>
      <c r="CO68" s="8"/>
      <c r="CP68" s="8"/>
      <c r="CQ68" s="8"/>
      <c r="CR68" s="8"/>
      <c r="CS68" s="8"/>
      <c r="CT68" s="8"/>
      <c r="CU68" s="8"/>
    </row>
    <row r="71" spans="89:99" s="2" customFormat="1" ht="20.149999999999999" customHeight="1" x14ac:dyDescent="0.35">
      <c r="CK71" s="81"/>
      <c r="CL71" s="64"/>
      <c r="CM71" s="8"/>
      <c r="CN71" s="8"/>
      <c r="CO71" s="8"/>
      <c r="CP71" s="8"/>
      <c r="CQ71" s="8"/>
      <c r="CR71" s="8"/>
      <c r="CS71" s="8"/>
      <c r="CT71" s="8"/>
      <c r="CU71" s="8"/>
    </row>
    <row r="72" spans="89:99" s="2" customFormat="1" ht="20.149999999999999" customHeight="1" x14ac:dyDescent="0.35">
      <c r="CK72" s="81"/>
      <c r="CL72" s="64"/>
      <c r="CM72" s="8"/>
      <c r="CN72" s="8"/>
      <c r="CO72" s="8"/>
      <c r="CP72" s="8"/>
      <c r="CQ72" s="8"/>
      <c r="CR72" s="8"/>
      <c r="CS72" s="8"/>
      <c r="CT72" s="8"/>
      <c r="CU72" s="8"/>
    </row>
    <row r="73" spans="89:99" s="2" customFormat="1" ht="20.149999999999999" customHeight="1" x14ac:dyDescent="0.35">
      <c r="CK73" s="81"/>
      <c r="CL73" s="64"/>
      <c r="CM73" s="8"/>
      <c r="CN73" s="8"/>
      <c r="CO73" s="8"/>
      <c r="CP73" s="8"/>
      <c r="CQ73" s="8"/>
      <c r="CR73" s="8"/>
      <c r="CS73" s="8"/>
      <c r="CT73" s="8"/>
      <c r="CU73" s="8"/>
    </row>
    <row r="74" spans="89:99" s="2" customFormat="1" ht="20.149999999999999" customHeight="1" x14ac:dyDescent="0.35">
      <c r="CK74" s="81"/>
      <c r="CL74" s="64"/>
      <c r="CM74" s="8"/>
      <c r="CN74" s="8"/>
      <c r="CO74" s="8"/>
      <c r="CP74" s="8"/>
      <c r="CQ74" s="8"/>
      <c r="CR74" s="8"/>
      <c r="CS74" s="8"/>
      <c r="CT74" s="8"/>
      <c r="CU74" s="8"/>
    </row>
    <row r="75" spans="89:99" s="2" customFormat="1" ht="20.149999999999999" customHeight="1" x14ac:dyDescent="0.35">
      <c r="CK75" s="81"/>
      <c r="CL75" s="64"/>
      <c r="CM75" s="8"/>
      <c r="CN75" s="8"/>
      <c r="CO75" s="8"/>
      <c r="CP75" s="8"/>
      <c r="CQ75" s="8"/>
      <c r="CR75" s="8"/>
      <c r="CS75" s="8"/>
      <c r="CT75" s="8"/>
      <c r="CU75" s="8"/>
    </row>
    <row r="76" spans="89:99" s="2" customFormat="1" ht="20.149999999999999" customHeight="1" x14ac:dyDescent="0.35">
      <c r="CK76" s="81"/>
      <c r="CL76" s="64"/>
      <c r="CM76" s="8"/>
      <c r="CN76" s="8"/>
      <c r="CO76" s="8"/>
      <c r="CP76" s="8"/>
      <c r="CQ76" s="8"/>
      <c r="CR76" s="8"/>
      <c r="CS76" s="8"/>
      <c r="CT76" s="8"/>
      <c r="CU76" s="8"/>
    </row>
    <row r="77" spans="89:99" s="2" customFormat="1" ht="20.149999999999999" customHeight="1" x14ac:dyDescent="0.35">
      <c r="CK77" s="81"/>
      <c r="CL77" s="64"/>
      <c r="CM77" s="8"/>
      <c r="CN77" s="8"/>
      <c r="CO77" s="8"/>
      <c r="CP77" s="8"/>
      <c r="CQ77" s="8"/>
      <c r="CR77" s="8"/>
      <c r="CS77" s="8"/>
      <c r="CT77" s="8"/>
      <c r="CU77" s="8"/>
    </row>
    <row r="78" spans="89:99" s="2" customFormat="1" ht="20.149999999999999" customHeight="1" x14ac:dyDescent="0.35">
      <c r="CK78" s="81"/>
      <c r="CL78" s="8"/>
      <c r="CM78" s="8"/>
      <c r="CN78" s="8"/>
      <c r="CO78" s="8"/>
      <c r="CP78" s="8"/>
      <c r="CQ78" s="8"/>
      <c r="CR78" s="8"/>
      <c r="CS78" s="8"/>
      <c r="CT78" s="8"/>
      <c r="CU78" s="8"/>
    </row>
  </sheetData>
  <pageMargins left="0.23622047244094502" right="0.23622047244094502" top="0.74803149606299213" bottom="0.74803149606299213" header="0.31496062992126012" footer="0.31496062992126012"/>
  <pageSetup paperSize="9" fitToWidth="0" orientation="landscape" verticalDpi="0" r:id="rId1"/>
  <headerFooter>
    <oddHeader>&amp;LSolar Deployment Table&amp;RTable 1</oddHeader>
    <oddFooter>&amp;Lhttps://www.gov.uk/government/statistics/solar-photovoltaics-deployment</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F21BAC1F3F434FAEB03520A2BA8816" ma:contentTypeVersion="18092" ma:contentTypeDescription="Create a new document." ma:contentTypeScope="" ma:versionID="65b68c056b2f0dc5cf03cd26066fb1f9">
  <xsd:schema xmlns:xsd="http://www.w3.org/2001/XMLSchema" xmlns:xs="http://www.w3.org/2001/XMLSchema" xmlns:p="http://schemas.microsoft.com/office/2006/metadata/properties" xmlns:ns2="b413c3fd-5a3b-4239-b985-69032e371c04" xmlns:ns3="0063f72e-ace3-48fb-9c1f-5b513408b31f" xmlns:ns4="a8f60570-4bd3-4f2b-950b-a996de8ab151" xmlns:ns5="b67a7830-db79-4a49-bf27-2aff92a2201a" xmlns:ns6="a172083e-e40c-4314-b43a-827352a1ed2c" xmlns:ns7="c963a4c1-1bb4-49f2-a011-9c776a7eed2a" xmlns:ns8="12f3b3b0-b7db-4d22-8492-350f797c3791" xmlns:ns9="aaacb922-5235-4a66-b188-303b9b46fbd7" targetNamespace="http://schemas.microsoft.com/office/2006/metadata/properties" ma:root="true" ma:fieldsID="c5685dd3c749fc1cca04a07f38ea5012" ns2:_="" ns3:_="" ns4:_="" ns5:_="" ns6:_="" ns7:_="" ns8:_="" ns9:_="">
    <xsd:import namespace="b413c3fd-5a3b-4239-b985-69032e371c04"/>
    <xsd:import namespace="0063f72e-ace3-48fb-9c1f-5b513408b31f"/>
    <xsd:import namespace="a8f60570-4bd3-4f2b-950b-a996de8ab151"/>
    <xsd:import namespace="b67a7830-db79-4a49-bf27-2aff92a2201a"/>
    <xsd:import namespace="a172083e-e40c-4314-b43a-827352a1ed2c"/>
    <xsd:import namespace="c963a4c1-1bb4-49f2-a011-9c776a7eed2a"/>
    <xsd:import namespace="12f3b3b0-b7db-4d22-8492-350f797c3791"/>
    <xsd:import namespace="aaacb922-5235-4a66-b188-303b9b46fbd7"/>
    <xsd:element name="properties">
      <xsd:complexType>
        <xsd:sequence>
          <xsd:element name="documentManagement">
            <xsd:complexType>
              <xsd:all>
                <xsd:element ref="ns2:Document_x0020_Notes" minOccurs="0"/>
                <xsd:element ref="ns3:Security_x0020_Classification" minOccurs="0"/>
                <xsd:element ref="ns2:Handling_x0020_Instructions" minOccurs="0"/>
                <xsd:element ref="ns3:Descriptor" minOccurs="0"/>
                <xsd:element ref="ns2:Government_x0020_Body" minOccurs="0"/>
                <xsd:element ref="ns4:Retention_x0020_Label" minOccurs="0"/>
                <xsd:element ref="ns2:Date_x0020_Opened" minOccurs="0"/>
                <xsd:element ref="ns2:Date_x0020_Closed" minOccurs="0"/>
                <xsd:element ref="ns3:National_x0020_Caveat" minOccurs="0"/>
                <xsd:element ref="ns2:CIRRUSPreviousLocation" minOccurs="0"/>
                <xsd:element ref="ns2:CIRRUSPreviousID" minOccurs="0"/>
                <xsd:element ref="ns5:LegacyDocumentType" minOccurs="0"/>
                <xsd:element ref="ns5:LegacyFileplanTarget" minOccurs="0"/>
                <xsd:element ref="ns5:LegacyNumericClass" minOccurs="0"/>
                <xsd:element ref="ns5:LegacyFolderType" minOccurs="0"/>
                <xsd:element ref="ns5:LegacyRecordFolderIdentifier" minOccurs="0"/>
                <xsd:element ref="ns5:LegacyCopyright" minOccurs="0"/>
                <xsd:element ref="ns5:LegacyLastModifiedDate" minOccurs="0"/>
                <xsd:element ref="ns5:LegacyModifier" minOccurs="0"/>
                <xsd:element ref="ns5:LegacyFolder" minOccurs="0"/>
                <xsd:element ref="ns5:LegacyContentType" minOccurs="0"/>
                <xsd:element ref="ns5:LegacyExpiryReviewDate" minOccurs="0"/>
                <xsd:element ref="ns5:LegacyLastActionDate" minOccurs="0"/>
                <xsd:element ref="ns5:LegacyProtectiveMarking" minOccurs="0"/>
                <xsd:element ref="ns5:LegacyTags" minOccurs="0"/>
                <xsd:element ref="ns5:LegacyReferencesFromOtherItems" minOccurs="0"/>
                <xsd:element ref="ns5:LegacyStatusonTransfer" minOccurs="0"/>
                <xsd:element ref="ns5:LegacyDateClosed" minOccurs="0"/>
                <xsd:element ref="ns5:LegacyRecordCategoryIdentifier" minOccurs="0"/>
                <xsd:element ref="ns5:LegacyDispositionAsOfDate" minOccurs="0"/>
                <xsd:element ref="ns5:LegacyHomeLocation" minOccurs="0"/>
                <xsd:element ref="ns5: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5:LegacyReferencesToOtherItems" minOccurs="0"/>
                <xsd:element ref="ns5:LegacyCustodian" minOccurs="0"/>
                <xsd:element ref="ns5:LegacyAdditionalAuthors" minOccurs="0"/>
                <xsd:element ref="ns5:LegacyDocumentLink" minOccurs="0"/>
                <xsd:element ref="ns5:LegacyFolderLink" minOccurs="0"/>
                <xsd:element ref="ns6:LegacyPhysicalFormat" minOccurs="0"/>
                <xsd:element ref="ns3:_dlc_DocIdUrl" minOccurs="0"/>
                <xsd:element ref="ns3:_dlc_DocIdPersistId" minOccurs="0"/>
                <xsd:element ref="ns7:m975189f4ba442ecbf67d4147307b177" minOccurs="0"/>
                <xsd:element ref="ns3:TaxCatchAll" minOccurs="0"/>
                <xsd:element ref="ns3:TaxCatchAllLabel" minOccurs="0"/>
                <xsd:element ref="ns3:_dlc_DocId" minOccurs="0"/>
                <xsd:element ref="ns8:MediaServiceMetadata" minOccurs="0"/>
                <xsd:element ref="ns8:MediaServiceFastMetadata" minOccurs="0"/>
                <xsd:element ref="ns3:SharedWithUsers" minOccurs="0"/>
                <xsd:element ref="ns3: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KeyPoints" minOccurs="0"/>
                <xsd:element ref="ns8:MediaServiceKeyPoints" minOccurs="0"/>
                <xsd:element ref="ns8:MediaLengthInSeconds" minOccurs="0"/>
                <xsd:element ref="ns8:MediaServiceAutoTags" minOccurs="0"/>
                <xsd:element ref="ns8:MediaServiceOCR" minOccurs="0"/>
                <xsd:element ref="ns9:Legacy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2" nillable="true" ma:displayName="Document Notes" ma:internalName="Document_0x0020_Notes">
      <xsd:simpleType>
        <xsd:restriction base="dms:Note">
          <xsd:maxLength value="255"/>
        </xsd:restriction>
      </xsd:simpleType>
    </xsd:element>
    <xsd:element name="Handling_x0020_Instructions" ma:index="4" nillable="true" ma:displayName="Handling Instructions" ma:internalName="Handling_x0020_Instructions">
      <xsd:simpleType>
        <xsd:restriction base="dms:Text">
          <xsd:maxLength value="255"/>
        </xsd:restriction>
      </xsd:simpleType>
    </xsd:element>
    <xsd:element name="Government_x0020_Body" ma:index="6" nillable="true" ma:displayName="Government Body" ma:default="BEIS" ma:internalName="Government_x0020_Body">
      <xsd:simpleType>
        <xsd:restriction base="dms:Text">
          <xsd:maxLength value="255"/>
        </xsd:restriction>
      </xsd:simpleType>
    </xsd:element>
    <xsd:element name="Date_x0020_Opened" ma:index="9" nillable="true" ma:displayName="Date Opened" ma:default="[Today]" ma:format="DateOnly" ma:internalName="Date_x0020_Opened">
      <xsd:simpleType>
        <xsd:restriction base="dms:DateTime"/>
      </xsd:simpleType>
    </xsd:element>
    <xsd:element name="Date_x0020_Closed" ma:index="10" nillable="true" ma:displayName="Date Closed" ma:format="DateOnly" ma:internalName="Date_x0020_Closed">
      <xsd:simpleType>
        <xsd:restriction base="dms:DateTime"/>
      </xsd:simpleType>
    </xsd:element>
    <xsd:element name="CIRRUSPreviousLocation" ma:index="12"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3"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5" nillable="true" ma:displayName="Descriptor" ma:format="Dropdown" ma:indexed="true" ma:internalName="Descriptor">
      <xsd:simpleType>
        <xsd:restriction base="dms:Choice">
          <xsd:enumeration value="COMMERCIAL"/>
          <xsd:enumeration value="PERSONAL"/>
          <xsd:enumeration value="LOCSEN"/>
        </xsd:restriction>
      </xsd:simpleType>
    </xsd:element>
    <xsd:element name="National_x0020_Caveat" ma:index="11" nillable="true" ma:displayName="National Caveat" ma:default="" ma:format="Dropdown" ma:indexed="true" ma:internalName="National_x0020_Caveat">
      <xsd:simpleType>
        <xsd:restriction base="dms:Choice">
          <xsd:enumeration value="UK EYES ONLY"/>
        </xsd:restriction>
      </xsd:simpleType>
    </xsd:element>
    <xsd:element name="_dlc_DocIdUrl" ma:index="5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3" nillable="true" ma:displayName="Persist ID" ma:description="Keep ID on add." ma:hidden="true" ma:internalName="_dlc_DocIdPersistId" ma:readOnly="true">
      <xsd:simpleType>
        <xsd:restriction base="dms:Boolean"/>
      </xsd:simpleType>
    </xsd:element>
    <xsd:element name="TaxCatchAll" ma:index="59"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0"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1" nillable="true" ma:displayName="Document ID Value" ma:description="The value of the document ID assigned to this item." ma:indexed="true" ma:internalName="_dlc_DocId" ma:readOnly="true">
      <xsd:simpleType>
        <xsd:restriction base="dms:Text"/>
      </xsd:simpleType>
    </xsd:element>
    <xsd:element name="SharedWithUsers" ma:index="6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8"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LegacyDocumentType" ma:index="14" nillable="true" ma:displayName="Legacy Document Type" ma:internalName="LegacyDocumentType">
      <xsd:simpleType>
        <xsd:restriction base="dms:Text">
          <xsd:maxLength value="255"/>
        </xsd:restriction>
      </xsd:simpleType>
    </xsd:element>
    <xsd:element name="LegacyFileplanTarget" ma:index="15" nillable="true" ma:displayName="Legacy Fileplan Target" ma:internalName="LegacyFileplanTarget">
      <xsd:simpleType>
        <xsd:restriction base="dms:Text">
          <xsd:maxLength value="255"/>
        </xsd:restriction>
      </xsd:simpleType>
    </xsd:element>
    <xsd:element name="LegacyNumericClass" ma:index="16" nillable="true" ma:displayName="Legacy Numeric Class" ma:internalName="LegacyNumericClass">
      <xsd:simpleType>
        <xsd:restriction base="dms:Text">
          <xsd:maxLength value="255"/>
        </xsd:restriction>
      </xsd:simpleType>
    </xsd:element>
    <xsd:element name="LegacyFolderType" ma:index="17" nillable="true" ma:displayName="Legacy Folder Type" ma:internalName="LegacyFolderType">
      <xsd:simpleType>
        <xsd:restriction base="dms:Text">
          <xsd:maxLength value="255"/>
        </xsd:restriction>
      </xsd:simpleType>
    </xsd:element>
    <xsd:element name="LegacyRecordFolderIdentifier" ma:index="18" nillable="true" ma:displayName="Legacy Record Folder Identifier" ma:internalName="LegacyRecordFolderIdentifier">
      <xsd:simpleType>
        <xsd:restriction base="dms:Text">
          <xsd:maxLength value="255"/>
        </xsd:restriction>
      </xsd:simpleType>
    </xsd:element>
    <xsd:element name="LegacyCopyright" ma:index="19" nillable="true" ma:displayName="Legacy Copyright" ma:internalName="LegacyCopyright">
      <xsd:simpleType>
        <xsd:restriction base="dms:Text">
          <xsd:maxLength value="255"/>
        </xsd:restriction>
      </xsd:simpleType>
    </xsd:element>
    <xsd:element name="LegacyLastModifiedDate" ma:index="20" nillable="true" ma:displayName="Legacy Last Modified Date" ma:format="DateTime" ma:internalName="LegacyLastModifiedDate">
      <xsd:simpleType>
        <xsd:restriction base="dms:DateTime"/>
      </xsd:simpleType>
    </xsd:element>
    <xsd:element name="LegacyModifier" ma:index="21"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2" nillable="true" ma:displayName="Legacy Folder" ma:internalName="LegacyFolder">
      <xsd:simpleType>
        <xsd:restriction base="dms:Text">
          <xsd:maxLength value="255"/>
        </xsd:restriction>
      </xsd:simpleType>
    </xsd:element>
    <xsd:element name="LegacyContentType" ma:index="23" nillable="true" ma:displayName="Legacy Content Type" ma:internalName="LegacyContentType">
      <xsd:simpleType>
        <xsd:restriction base="dms:Text">
          <xsd:maxLength value="255"/>
        </xsd:restriction>
      </xsd:simpleType>
    </xsd:element>
    <xsd:element name="LegacyExpiryReviewDate" ma:index="24" nillable="true" ma:displayName="Legacy Expiry Review Date" ma:format="DateTime" ma:internalName="LegacyExpiryReviewDate">
      <xsd:simpleType>
        <xsd:restriction base="dms:DateTime"/>
      </xsd:simpleType>
    </xsd:element>
    <xsd:element name="LegacyLastActionDate" ma:index="25" nillable="true" ma:displayName="Legacy Last Action Date" ma:format="DateTime" ma:internalName="LegacyLastActionDate">
      <xsd:simpleType>
        <xsd:restriction base="dms:DateTime"/>
      </xsd:simpleType>
    </xsd:element>
    <xsd:element name="LegacyProtectiveMarking" ma:index="26" nillable="true" ma:displayName="Legacy Protective Marking" ma:internalName="LegacyProtectiveMarking">
      <xsd:simpleType>
        <xsd:restriction base="dms:Text">
          <xsd:maxLength value="255"/>
        </xsd:restriction>
      </xsd:simpleType>
    </xsd:element>
    <xsd:element name="LegacyTags" ma:index="27" nillable="true" ma:displayName="Legacy Tags" ma:internalName="LegacyTags">
      <xsd:simpleType>
        <xsd:restriction base="dms:Note">
          <xsd:maxLength value="255"/>
        </xsd:restriction>
      </xsd:simpleType>
    </xsd:element>
    <xsd:element name="LegacyReferencesFromOtherItems" ma:index="28" nillable="true" ma:displayName="Legacy References From Other Items" ma:internalName="LegacyReferencesFromOtherItems">
      <xsd:simpleType>
        <xsd:restriction base="dms:Text">
          <xsd:maxLength value="255"/>
        </xsd:restriction>
      </xsd:simpleType>
    </xsd:element>
    <xsd:element name="LegacyStatusonTransfer" ma:index="29" nillable="true" ma:displayName="Legacy Status on Transfer" ma:internalName="LegacyStatusonTransfer">
      <xsd:simpleType>
        <xsd:restriction base="dms:Text">
          <xsd:maxLength value="255"/>
        </xsd:restriction>
      </xsd:simpleType>
    </xsd:element>
    <xsd:element name="LegacyDateClosed" ma:index="30" nillable="true" ma:displayName="Legacy Date Closed" ma:format="DateOnly" ma:internalName="LegacyDateClosed">
      <xsd:simpleType>
        <xsd:restriction base="dms:DateTime"/>
      </xsd:simpleType>
    </xsd:element>
    <xsd:element name="LegacyRecordCategoryIdentifier" ma:index="31" nillable="true" ma:displayName="Legacy Record Category Identifier" ma:internalName="LegacyRecordCategoryIdentifier">
      <xsd:simpleType>
        <xsd:restriction base="dms:Text">
          <xsd:maxLength value="255"/>
        </xsd:restriction>
      </xsd:simpleType>
    </xsd:element>
    <xsd:element name="LegacyDispositionAsOfDate" ma:index="32" nillable="true" ma:displayName="Legacy Disposition as of Date" ma:format="DateOnly" ma:internalName="LegacyDispositionAsOfDate">
      <xsd:simpleType>
        <xsd:restriction base="dms:DateTime"/>
      </xsd:simpleType>
    </xsd:element>
    <xsd:element name="LegacyHomeLocation" ma:index="33" nillable="true" ma:displayName="Legacy Home Location" ma:internalName="LegacyHomeLocation">
      <xsd:simpleType>
        <xsd:restriction base="dms:Text">
          <xsd:maxLength value="255"/>
        </xsd:restriction>
      </xsd:simpleType>
    </xsd:element>
    <xsd:element name="LegacyCurrentLocation" ma:index="34" nillable="true" ma:displayName="Legacy Current Location" ma:internalName="LegacyCurrentLocation">
      <xsd:simpleType>
        <xsd:restriction base="dms:Text">
          <xsd:maxLength value="255"/>
        </xsd:restriction>
      </xsd:simpleType>
    </xsd:element>
    <xsd:element name="LegacyReferencesToOtherItems" ma:index="46" nillable="true" ma:displayName="Legacy References To Other Items" ma:internalName="LegacyReferencesToOtherItems">
      <xsd:simpleType>
        <xsd:restriction base="dms:Note">
          <xsd:maxLength value="255"/>
        </xsd:restriction>
      </xsd:simpleType>
    </xsd:element>
    <xsd:element name="LegacyCustodian" ma:index="47" nillable="true" ma:displayName="Legacy Custodian" ma:internalName="LegacyCustodian">
      <xsd:simpleType>
        <xsd:restriction base="dms:Note">
          <xsd:maxLength value="255"/>
        </xsd:restriction>
      </xsd:simpleType>
    </xsd:element>
    <xsd:element name="LegacyAdditionalAuthors" ma:index="48" nillable="true" ma:displayName="Legacy Additional Authors" ma:internalName="LegacyAdditionalAuthors">
      <xsd:simpleType>
        <xsd:restriction base="dms:Note">
          <xsd:maxLength value="255"/>
        </xsd:restriction>
      </xsd:simpleType>
    </xsd:element>
    <xsd:element name="LegacyDocumentLink" ma:index="49" nillable="true" ma:displayName="Legacy Document Link" ma:internalName="LegacyDocumentLink">
      <xsd:simpleType>
        <xsd:restriction base="dms:Text">
          <xsd:maxLength value="255"/>
        </xsd:restriction>
      </xsd:simpleType>
    </xsd:element>
    <xsd:element name="LegacyFolderLink" ma:index="50"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5" nillable="true" ma:displayName="Legacy Date File Received" ma:format="DateOnly" ma:internalName="LegacyDateFileReceived">
      <xsd:simpleType>
        <xsd:restriction base="dms:DateTime"/>
      </xsd:simpleType>
    </xsd:element>
    <xsd:element name="LegacyDateFileRequested" ma:index="36" nillable="true" ma:displayName="Legacy Date File Requested" ma:format="DateOnly" ma:internalName="LegacyDateFileRequested">
      <xsd:simpleType>
        <xsd:restriction base="dms:DateTime"/>
      </xsd:simpleType>
    </xsd:element>
    <xsd:element name="LegacyDateFileReturned" ma:index="37" nillable="true" ma:displayName="Legacy Date File Returned" ma:format="DateOnly" ma:internalName="LegacyDateFileReturned">
      <xsd:simpleType>
        <xsd:restriction base="dms:DateTime"/>
      </xsd:simpleType>
    </xsd:element>
    <xsd:element name="LegacyMinister" ma:index="38" nillable="true" ma:displayName="Legacy Minister" ma:internalName="LegacyMinister">
      <xsd:simpleType>
        <xsd:restriction base="dms:Text">
          <xsd:maxLength value="255"/>
        </xsd:restriction>
      </xsd:simpleType>
    </xsd:element>
    <xsd:element name="LegacyMP" ma:index="39" nillable="true" ma:displayName="Legacy MP" ma:internalName="LegacyMP">
      <xsd:simpleType>
        <xsd:restriction base="dms:Text">
          <xsd:maxLength value="255"/>
        </xsd:restriction>
      </xsd:simpleType>
    </xsd:element>
    <xsd:element name="LegacyFolderNotes" ma:index="40" nillable="true" ma:displayName="Legacy Folder Notes" ma:internalName="LegacyFolderNotes">
      <xsd:simpleType>
        <xsd:restriction base="dms:Note">
          <xsd:maxLength value="255"/>
        </xsd:restriction>
      </xsd:simpleType>
    </xsd:element>
    <xsd:element name="LegacyPhysicalItemLocation" ma:index="41"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2"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3" nillable="true" ma:displayName="Legacy Descriptor" ma:internalName="LegacyDescriptor">
      <xsd:simpleType>
        <xsd:restriction base="dms:Note">
          <xsd:maxLength value="255"/>
        </xsd:restriction>
      </xsd:simpleType>
    </xsd:element>
    <xsd:element name="LegacyFolderDocumentID" ma:index="44" nillable="true" ma:displayName="Legacy Folder Document ID" ma:internalName="LegacyFolderDocumentID">
      <xsd:simpleType>
        <xsd:restriction base="dms:Text">
          <xsd:maxLength value="255"/>
        </xsd:restriction>
      </xsd:simpleType>
    </xsd:element>
    <xsd:element name="LegacyDocumentID" ma:index="45" nillable="true" ma:displayName="Legacy Document ID" ma:internalName="LegacyDocumentID">
      <xsd:simpleType>
        <xsd:restriction base="dms:Text">
          <xsd:maxLength value="255"/>
        </xsd:restriction>
      </xsd:simpleType>
    </xsd:element>
    <xsd:element name="LegacyPhysicalFormat" ma:index="51"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8"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2f3b3b0-b7db-4d22-8492-350f797c3791" elementFormDefault="qualified">
    <xsd:import namespace="http://schemas.microsoft.com/office/2006/documentManagement/types"/>
    <xsd:import namespace="http://schemas.microsoft.com/office/infopath/2007/PartnerControls"/>
    <xsd:element name="MediaServiceMetadata" ma:index="64" nillable="true" ma:displayName="MediaServiceMetadata" ma:hidden="true" ma:internalName="MediaServiceMetadata" ma:readOnly="true">
      <xsd:simpleType>
        <xsd:restriction base="dms:Note"/>
      </xsd:simpleType>
    </xsd:element>
    <xsd:element name="MediaServiceFastMetadata" ma:index="65" nillable="true" ma:displayName="MediaServiceFastMetadata" ma:hidden="true" ma:internalName="MediaServiceFastMetadata" ma:readOnly="true">
      <xsd:simpleType>
        <xsd:restriction base="dms:Note"/>
      </xsd:simpleType>
    </xsd:element>
    <xsd:element name="CIRRUSPreviousRetentionPolicy" ma:index="68" nillable="true" ma:displayName="Previous Retention Policy" ma:internalName="CIRRUSPreviousRetentionPolicy">
      <xsd:simpleType>
        <xsd:restriction base="dms:Note">
          <xsd:maxLength value="255"/>
        </xsd:restriction>
      </xsd:simpleType>
    </xsd:element>
    <xsd:element name="LegacyCaseReferenceNumber" ma:index="69" nillable="true" ma:displayName="Legacy Case Reference Number" ma:internalName="LegacyCaseReferenceNumber">
      <xsd:simpleType>
        <xsd:restriction base="dms:Note">
          <xsd:maxLength value="255"/>
        </xsd:restriction>
      </xsd:simpleType>
    </xsd:element>
    <xsd:element name="MediaServiceEventHashCode" ma:index="70" nillable="true" ma:displayName="MediaServiceEventHashCode" ma:hidden="true" ma:internalName="MediaServiceEventHashCode" ma:readOnly="true">
      <xsd:simpleType>
        <xsd:restriction base="dms:Text"/>
      </xsd:simpleType>
    </xsd:element>
    <xsd:element name="MediaServiceGenerationTime" ma:index="71" nillable="true" ma:displayName="MediaServiceGenerationTime" ma:hidden="true" ma:internalName="MediaServiceGenerationTime" ma:readOnly="true">
      <xsd:simpleType>
        <xsd:restriction base="dms:Text"/>
      </xsd:simpleType>
    </xsd:element>
    <xsd:element name="MediaServiceAutoKeyPoints" ma:index="72" nillable="true" ma:displayName="MediaServiceAutoKeyPoints" ma:hidden="true" ma:internalName="MediaServiceAutoKeyPoints" ma:readOnly="true">
      <xsd:simpleType>
        <xsd:restriction base="dms:Note"/>
      </xsd:simpleType>
    </xsd:element>
    <xsd:element name="MediaServiceKeyPoints" ma:index="73" nillable="true" ma:displayName="KeyPoints" ma:internalName="MediaServiceKeyPoints" ma:readOnly="true">
      <xsd:simpleType>
        <xsd:restriction base="dms:Note">
          <xsd:maxLength value="255"/>
        </xsd:restriction>
      </xsd:simpleType>
    </xsd:element>
    <xsd:element name="MediaLengthInSeconds" ma:index="74" nillable="true" ma:displayName="Length (seconds)" ma:internalName="MediaLengthInSeconds" ma:readOnly="true">
      <xsd:simpleType>
        <xsd:restriction base="dms:Unknown"/>
      </xsd:simpleType>
    </xsd:element>
    <xsd:element name="MediaServiceAutoTags" ma:index="75" nillable="true" ma:displayName="Tags" ma:internalName="MediaServiceAutoTags"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77" nillable="true" ma:displayName="Legacy Data" ma:internalName="LegacyData">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2021-11-23T11:30:03+00:00</Date_x0020_Opened>
    <LegacyRecordCategoryIdentifier xmlns="b67a7830-db79-4a49-bf27-2aff92a2201a" xsi:nil="true"/>
    <LegacyDateFileRequested xmlns="a172083e-e40c-4314-b43a-827352a1ed2c" xsi:nil="true"/>
    <LegacyCaseReferenceNumber xmlns="12f3b3b0-b7db-4d22-8492-350f797c3791"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TermInfo xmlns="http://schemas.microsoft.com/office/infopath/2007/PartnerControls">
          <TermName xmlns="http://schemas.microsoft.com/office/infopath/2007/PartnerControls">Energy Statistics</TermName>
          <TermId xmlns="http://schemas.microsoft.com/office/infopath/2007/PartnerControls">0882e751-7c5d-40cd-a0d4-46cf492f7845</TermId>
        </TermInfo>
      </Term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CIRRUSPreviousRetentionPolicy xmlns="12f3b3b0-b7db-4d22-8492-350f797c3791"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Corp PPP Review</Retention_x0020_Label>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Value>151</Value>
    </TaxCatchAll>
    <LegacyNumericClass xmlns="b67a7830-db79-4a49-bf27-2aff92a2201a" xsi:nil="true"/>
    <LegacyCurrentLocation xmlns="b67a7830-db79-4a49-bf27-2aff92a2201a" xsi:nil="true"/>
    <SharedWithUsers xmlns="0063f72e-ace3-48fb-9c1f-5b513408b31f">
      <UserInfo>
        <DisplayName>Laycock, Matt (Analysis Directorate)</DisplayName>
        <AccountId>4500</AccountId>
        <AccountType/>
      </UserInfo>
      <UserInfo>
        <DisplayName>Harris, Kevin (Analysis Directorate)</DisplayName>
        <AccountId>4499</AccountId>
        <AccountType/>
      </UserInfo>
      <UserInfo>
        <DisplayName>Hollingshead, Paul (Communications)</DisplayName>
        <AccountId>9448</AccountId>
        <AccountType/>
      </UserInfo>
      <UserInfo>
        <DisplayName>zz_Smith, Andrew (BEIS)</DisplayName>
        <AccountId>23336</AccountId>
        <AccountType/>
      </UserInfo>
      <UserInfo>
        <DisplayName>zz_Frankland, Chrissie (BEIS)</DisplayName>
        <AccountId>17140</AccountId>
        <AccountType/>
      </UserInfo>
      <UserInfo>
        <DisplayName>zz_Lucking, Benjamin (Analysis Directorate)</DisplayName>
        <AccountId>14071</AccountId>
        <AccountType/>
      </UserInfo>
      <UserInfo>
        <DisplayName>Spry, William (Analysis Directorate)</DisplayName>
        <AccountId>17519</AccountId>
        <AccountType/>
      </UserInfo>
    </SharedWithUsers>
    <_dlc_DocId xmlns="0063f72e-ace3-48fb-9c1f-5b513408b31f">2QFN7KK647Q6-669248629-2062</_dlc_DocId>
    <_dlc_DocIdUrl xmlns="0063f72e-ace3-48fb-9c1f-5b513408b31f">
      <Url>https://beisgov.sharepoint.com/sites/beis/178/_layouts/15/DocIdRedir.aspx?ID=2QFN7KK647Q6-669248629-2062</Url>
      <Description>2QFN7KK647Q6-669248629-2062</Description>
    </_dlc_DocIdUrl>
    <LegacyData xmlns="aaacb922-5235-4a66-b188-303b9b46fbd7">{
  "Name": "Solar_photovoltaics_deployment_June_2022.xlsx",
  "Title": "Solar Photovoltaics deployment October 2016",
  "Document Notes": "",
  "Security Classification": "OFFICIAL",
  "Handling Instructions": "",
  "Descriptor": "",
  "Government Body": "BEIS",
  "Business Unit": "BEIS:Trade, International, the Union and Analysis:Analysis:Energy Statistics",
  "Retention Label": "Corp PPP Review",
  "Date Opened": "2021-11-23T11:30:03.0000000Z",
  "Date Closed": "",
  "National Caveat": "",
  "Previous Location": "",
  "Previous Id": "",
  "Legacy Document Type": "",
  "Legacy Fileplan Target": "",
  "Legacy Numeric Class": "",
  "Legacy Folder Type": "",
  "Legacy Record Folder Identifier": "",
  "Legacy Copyright": "",
  "Legacy Last Modified Date": "",
  "Legacy Modifier": "",
  "Legacy Folder": "",
  "Legacy Content Type": "",
  "Legacy Expiry Review Date": "",
  "Legacy Last Action Date": "",
  "Legacy Protective Marking": "",
  "Legacy Tags": "",
  "Legacy References From Other Items": "",
  "Legacy Status on Transfer": "",
  "Legacy Date Closed": "",
  "Legacy Record Category Identifier": "",
  "Legacy Disposition as of Date": "",
  "Legacy Home Location": "",
  "Legacy Current Location": "",
  "Legacy Date File Received": "",
  "Legacy Date File Requested": "",
  "Legacy Date File Returned": "",
  "Legacy Minister": "",
  "Legacy MP": "",
  "Legacy Folder Notes": "",
  "Legacy Physical Item Location": "",
  "Legacy Request Type": "",
  "Legacy Descriptor": "",
  "Legacy Folder Document ID": "",
  "Legacy Document ID": "",
  "Legacy References To Other Items": "",
  "Legacy Custodian": "",
  "Legacy Additional Authors": "",
  "Legacy Document Link": "",
  "Legacy Folder Link": "",
  "Legacy Physical Format": false,
  "Content Type": "Document",
  "Previous Retention Policy": "",
  "Legacy Case Reference Number": "",
  "Created": "2022-07-21T12:36:00.0000000Z",
  "Document Modified By": "i:0#.f|membership|william.spry@beis.gov.uk",
  "Document Created By": "i:0#.f|membership|alessandro.bigazzi@beis.gov.uk",
  "Document ID Value": "2QFN7KK647Q6-669248629-2038",
  "Modified": "2022-07-26T13:02:18.0000000Z",
  "Original Location": "/sites/beis/178/Renewables/Solar Deployment/Published Solar Deployment Tables/Solar_photovoltaics_deployment_June_2022.xlsx"
}</LegacyDat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5F2DE68-4BA1-4949-9B3B-3D39CB339A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c3fd-5a3b-4239-b985-69032e371c04"/>
    <ds:schemaRef ds:uri="0063f72e-ace3-48fb-9c1f-5b513408b31f"/>
    <ds:schemaRef ds:uri="a8f60570-4bd3-4f2b-950b-a996de8ab151"/>
    <ds:schemaRef ds:uri="b67a7830-db79-4a49-bf27-2aff92a2201a"/>
    <ds:schemaRef ds:uri="a172083e-e40c-4314-b43a-827352a1ed2c"/>
    <ds:schemaRef ds:uri="c963a4c1-1bb4-49f2-a011-9c776a7eed2a"/>
    <ds:schemaRef ds:uri="12f3b3b0-b7db-4d22-8492-350f797c3791"/>
    <ds:schemaRef ds:uri="aaacb922-5235-4a66-b188-303b9b46fb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191F4A-5800-4A11-88FD-BD0F548DD3B0}">
  <ds:schemaRefs>
    <ds:schemaRef ds:uri="http://schemas.openxmlformats.org/package/2006/metadata/core-properties"/>
    <ds:schemaRef ds:uri="a8f60570-4bd3-4f2b-950b-a996de8ab151"/>
    <ds:schemaRef ds:uri="http://schemas.microsoft.com/office/2006/metadata/properties"/>
    <ds:schemaRef ds:uri="12f3b3b0-b7db-4d22-8492-350f797c3791"/>
    <ds:schemaRef ds:uri="0063f72e-ace3-48fb-9c1f-5b513408b31f"/>
    <ds:schemaRef ds:uri="b413c3fd-5a3b-4239-b985-69032e371c04"/>
    <ds:schemaRef ds:uri="aaacb922-5235-4a66-b188-303b9b46fbd7"/>
    <ds:schemaRef ds:uri="http://purl.org/dc/terms/"/>
    <ds:schemaRef ds:uri="c963a4c1-1bb4-49f2-a011-9c776a7eed2a"/>
    <ds:schemaRef ds:uri="http://purl.org/dc/elements/1.1/"/>
    <ds:schemaRef ds:uri="http://www.w3.org/XML/1998/namespace"/>
    <ds:schemaRef ds:uri="http://schemas.microsoft.com/office/2006/documentManagement/types"/>
    <ds:schemaRef ds:uri="http://purl.org/dc/dcmitype/"/>
    <ds:schemaRef ds:uri="http://schemas.microsoft.com/office/infopath/2007/PartnerControls"/>
    <ds:schemaRef ds:uri="b67a7830-db79-4a49-bf27-2aff92a2201a"/>
    <ds:schemaRef ds:uri="a172083e-e40c-4314-b43a-827352a1ed2c"/>
  </ds:schemaRefs>
</ds:datastoreItem>
</file>

<file path=customXml/itemProps3.xml><?xml version="1.0" encoding="utf-8"?>
<ds:datastoreItem xmlns:ds="http://schemas.openxmlformats.org/officeDocument/2006/customXml" ds:itemID="{D14AEC5E-E907-4329-9EB6-09A705CB3A12}">
  <ds:schemaRefs>
    <ds:schemaRef ds:uri="http://schemas.microsoft.com/sharepoint/v3/contenttype/forms"/>
  </ds:schemaRefs>
</ds:datastoreItem>
</file>

<file path=customXml/itemProps4.xml><?xml version="1.0" encoding="utf-8"?>
<ds:datastoreItem xmlns:ds="http://schemas.openxmlformats.org/officeDocument/2006/customXml" ds:itemID="{C37D241E-D110-47A3-B9AA-6F7FE9AFF47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Cover_sheet</vt:lpstr>
      <vt:lpstr>Contents</vt:lpstr>
      <vt:lpstr>Commentary</vt:lpstr>
      <vt:lpstr>Defined_names_(update_monthly)</vt:lpstr>
      <vt:lpstr>Notes</vt:lpstr>
      <vt:lpstr>Table_1_by_Capacity</vt:lpstr>
      <vt:lpstr>Table_2_by_Accreditation</vt:lpstr>
      <vt:lpstr>FiT_data_timelines</vt:lpstr>
      <vt:lpstr>Table_1_Jul_22</vt:lpstr>
      <vt:lpstr>Table_1_Jun_22</vt:lpstr>
      <vt:lpstr>Table_1_May_22</vt:lpstr>
      <vt:lpstr>Table_2_May_22</vt:lpstr>
      <vt:lpstr>latest_row</vt:lpstr>
      <vt:lpstr>Table_1_by_Capacity!Print_Titles</vt:lpstr>
      <vt:lpstr>Table_1_Jul_22!Print_Titles</vt:lpstr>
      <vt:lpstr>Table_1_Jun_22!Print_Titles</vt:lpstr>
      <vt:lpstr>Table_1_May_22!Print_Titles</vt:lpstr>
      <vt:lpstr>Table_2_by_Accreditation!Print_Titles</vt:lpstr>
      <vt:lpstr>Table_2_May_22!Print_Titles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Solar Photovoltaics deployment October 2016</dc:title>
  <dc:subject/>
  <dc:creator>James Hemingway</dc:creator>
  <cp:keywords/>
  <dc:description/>
  <cp:lastModifiedBy>Harris, Kevin (Analysis Directorate)</cp:lastModifiedBy>
  <cp:revision/>
  <dcterms:created xsi:type="dcterms:W3CDTF">2016-02-22T12:43:57Z</dcterms:created>
  <dcterms:modified xsi:type="dcterms:W3CDTF">2022-09-26T15:26:13Z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0x010100D8F21BAC1F3F434FAEB03520A2BA8816</vt:lpwstr>
  </property>
  <property fmtid="{D5CDD505-2E9C-101B-9397-08002B2CF9AE}" pid="3" name="_dlc_DocIdItemGuid">
    <vt:lpwstr>3c7f2803-165f-4b6a-949c-2c1031652c41</vt:lpwstr>
  </property>
  <property fmtid="{D5CDD505-2E9C-101B-9397-08002B2CF9AE}" pid="4" name="Business Unit">
    <vt:lpwstr>151;#Energy Statistics|0882e751-7c5d-40cd-a0d4-46cf492f7845</vt:lpwstr>
  </property>
  <property fmtid="{D5CDD505-2E9C-101B-9397-08002B2CF9AE}" pid="5" name="SharedWithUsers">
    <vt:lpwstr>4500;#Laycock, Matt (Analysis Directorate);#4499;#Harris, Kevin (Analysis Directorate);#9448;#Hollingshead, Paul (Communications &amp; Partnerships);#23336;#zz_Smith, Andrew (BEIS);#17140;#Frankland, Chrissie (BEIS);#14071;#Lucking, Benjamin (Analysis Directo</vt:lpwstr>
  </property>
  <property fmtid="{D5CDD505-2E9C-101B-9397-08002B2CF9AE}" pid="6" name="AuthorIds_UIVersion_4">
    <vt:lpwstr>17140</vt:lpwstr>
  </property>
  <property fmtid="{D5CDD505-2E9C-101B-9397-08002B2CF9AE}" pid="7" name="AuthorIds_UIVersion_7">
    <vt:lpwstr>17140</vt:lpwstr>
  </property>
  <property fmtid="{D5CDD505-2E9C-101B-9397-08002B2CF9AE}" pid="8" name="AuthorIds_UIVersion_19">
    <vt:lpwstr>17519</vt:lpwstr>
  </property>
  <property fmtid="{D5CDD505-2E9C-101B-9397-08002B2CF9AE}" pid="9" name="AuthorIds_UIVersion_3">
    <vt:lpwstr>17140</vt:lpwstr>
  </property>
  <property fmtid="{D5CDD505-2E9C-101B-9397-08002B2CF9AE}" pid="10" name="MSIP_Label_ba62f585-b40f-4ab9-bafe-39150f03d124_Enabled">
    <vt:lpwstr>true</vt:lpwstr>
  </property>
  <property fmtid="{D5CDD505-2E9C-101B-9397-08002B2CF9AE}" pid="11" name="MSIP_Label_ba62f585-b40f-4ab9-bafe-39150f03d124_SetDate">
    <vt:lpwstr>2019-09-23T08:46:45Z</vt:lpwstr>
  </property>
  <property fmtid="{D5CDD505-2E9C-101B-9397-08002B2CF9AE}" pid="12" name="MSIP_Label_ba62f585-b40f-4ab9-bafe-39150f03d124_Method">
    <vt:lpwstr>Standard</vt:lpwstr>
  </property>
  <property fmtid="{D5CDD505-2E9C-101B-9397-08002B2CF9AE}" pid="13" name="MSIP_Label_ba62f585-b40f-4ab9-bafe-39150f03d124_Name">
    <vt:lpwstr>OFFICIAL</vt:lpwstr>
  </property>
  <property fmtid="{D5CDD505-2E9C-101B-9397-08002B2CF9AE}" pid="14" name="MSIP_Label_ba62f585-b40f-4ab9-bafe-39150f03d124_SiteId">
    <vt:lpwstr>cbac7005-02c1-43eb-b497-e6492d1b2dd8</vt:lpwstr>
  </property>
  <property fmtid="{D5CDD505-2E9C-101B-9397-08002B2CF9AE}" pid="15" name="MSIP_Label_ba62f585-b40f-4ab9-bafe-39150f03d124_ActionId">
    <vt:lpwstr>0838d58a-d046-4924-83aa-0000b53291a5</vt:lpwstr>
  </property>
  <property fmtid="{D5CDD505-2E9C-101B-9397-08002B2CF9AE}" pid="16" name="MSIP_Label_ba62f585-b40f-4ab9-bafe-39150f03d124_ContentBits">
    <vt:lpwstr>0</vt:lpwstr>
  </property>
</Properties>
</file>